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date1904="1" showInkAnnotation="0" autoCompressPictures="0"/>
  <bookViews>
    <workbookView xWindow="0" yWindow="0" windowWidth="37420" windowHeight="20060" tabRatio="500"/>
  </bookViews>
  <sheets>
    <sheet name="r. everetti group data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69" i="1" l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08" i="1"/>
  <c r="AP109" i="1"/>
  <c r="AP110" i="1"/>
  <c r="AP111" i="1"/>
  <c r="AP112" i="1"/>
  <c r="AP113" i="1"/>
  <c r="AP114" i="1"/>
  <c r="AP115" i="1"/>
  <c r="AP116" i="1"/>
  <c r="AP117" i="1"/>
  <c r="AP118" i="1"/>
  <c r="AP192" i="1"/>
  <c r="AP193" i="1"/>
  <c r="AP194" i="1"/>
  <c r="AP195" i="1"/>
  <c r="AP196" i="1"/>
  <c r="AP197" i="1"/>
  <c r="AP198" i="1"/>
  <c r="AP199" i="1"/>
  <c r="AP200" i="1"/>
  <c r="AP201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08" i="1"/>
  <c r="AN109" i="1"/>
  <c r="AN110" i="1"/>
  <c r="AN111" i="1"/>
  <c r="AN112" i="1"/>
  <c r="AN113" i="1"/>
  <c r="AN114" i="1"/>
  <c r="AN115" i="1"/>
  <c r="AN116" i="1"/>
  <c r="AN117" i="1"/>
  <c r="AN118" i="1"/>
  <c r="AN192" i="1"/>
  <c r="AN193" i="1"/>
  <c r="AN194" i="1"/>
  <c r="AN195" i="1"/>
  <c r="AN196" i="1"/>
  <c r="AN197" i="1"/>
  <c r="AN198" i="1"/>
  <c r="AN199" i="1"/>
  <c r="AN200" i="1"/>
  <c r="AN201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08" i="1"/>
  <c r="AL109" i="1"/>
  <c r="AL110" i="1"/>
  <c r="AL111" i="1"/>
  <c r="AL112" i="1"/>
  <c r="AL113" i="1"/>
  <c r="AL114" i="1"/>
  <c r="AL115" i="1"/>
  <c r="AL116" i="1"/>
  <c r="AL117" i="1"/>
  <c r="AL118" i="1"/>
  <c r="AL192" i="1"/>
  <c r="AL193" i="1"/>
  <c r="AL194" i="1"/>
  <c r="AL195" i="1"/>
  <c r="AL196" i="1"/>
  <c r="AL197" i="1"/>
  <c r="AL198" i="1"/>
  <c r="AL199" i="1"/>
  <c r="AL200" i="1"/>
  <c r="AL201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08" i="1"/>
  <c r="AJ109" i="1"/>
  <c r="AJ110" i="1"/>
  <c r="AJ111" i="1"/>
  <c r="AJ112" i="1"/>
  <c r="AJ113" i="1"/>
  <c r="AJ114" i="1"/>
  <c r="AJ115" i="1"/>
  <c r="AJ116" i="1"/>
  <c r="AJ117" i="1"/>
  <c r="AJ118" i="1"/>
  <c r="AJ192" i="1"/>
  <c r="AJ193" i="1"/>
  <c r="AJ194" i="1"/>
  <c r="AJ195" i="1"/>
  <c r="AJ196" i="1"/>
  <c r="AJ197" i="1"/>
  <c r="AJ198" i="1"/>
  <c r="AJ199" i="1"/>
  <c r="AJ200" i="1"/>
  <c r="AJ201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08" i="1"/>
  <c r="AH109" i="1"/>
  <c r="AH110" i="1"/>
  <c r="AH111" i="1"/>
  <c r="AH112" i="1"/>
  <c r="AH113" i="1"/>
  <c r="AH114" i="1"/>
  <c r="AH115" i="1"/>
  <c r="AH116" i="1"/>
  <c r="AH117" i="1"/>
  <c r="AH118" i="1"/>
  <c r="AH192" i="1"/>
  <c r="AH193" i="1"/>
  <c r="AH194" i="1"/>
  <c r="AH195" i="1"/>
  <c r="AH196" i="1"/>
  <c r="AH197" i="1"/>
  <c r="AH198" i="1"/>
  <c r="AH199" i="1"/>
  <c r="AH200" i="1"/>
  <c r="AH201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08" i="1"/>
  <c r="AF109" i="1"/>
  <c r="AF110" i="1"/>
  <c r="AF111" i="1"/>
  <c r="AF112" i="1"/>
  <c r="AF113" i="1"/>
  <c r="AF114" i="1"/>
  <c r="AF115" i="1"/>
  <c r="AF116" i="1"/>
  <c r="AF117" i="1"/>
  <c r="AF118" i="1"/>
  <c r="AF192" i="1"/>
  <c r="AF193" i="1"/>
  <c r="AF194" i="1"/>
  <c r="AF195" i="1"/>
  <c r="AF196" i="1"/>
  <c r="AF197" i="1"/>
  <c r="AF198" i="1"/>
  <c r="AF199" i="1"/>
  <c r="AF200" i="1"/>
  <c r="AF201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08" i="1"/>
  <c r="AD109" i="1"/>
  <c r="AD110" i="1"/>
  <c r="AD111" i="1"/>
  <c r="AD112" i="1"/>
  <c r="AD113" i="1"/>
  <c r="AD114" i="1"/>
  <c r="AD115" i="1"/>
  <c r="AD116" i="1"/>
  <c r="AD117" i="1"/>
  <c r="AD118" i="1"/>
  <c r="AD192" i="1"/>
  <c r="AD193" i="1"/>
  <c r="AD194" i="1"/>
  <c r="AD195" i="1"/>
  <c r="AD196" i="1"/>
  <c r="AD197" i="1"/>
  <c r="AD198" i="1"/>
  <c r="AD199" i="1"/>
  <c r="AD200" i="1"/>
  <c r="AD201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08" i="1"/>
  <c r="AB109" i="1"/>
  <c r="AB110" i="1"/>
  <c r="AB111" i="1"/>
  <c r="AB112" i="1"/>
  <c r="AB113" i="1"/>
  <c r="AB114" i="1"/>
  <c r="AB115" i="1"/>
  <c r="AB116" i="1"/>
  <c r="AB117" i="1"/>
  <c r="AB118" i="1"/>
  <c r="AB192" i="1"/>
  <c r="AB193" i="1"/>
  <c r="AB194" i="1"/>
  <c r="AB195" i="1"/>
  <c r="AB196" i="1"/>
  <c r="AB197" i="1"/>
  <c r="AB198" i="1"/>
  <c r="AB199" i="1"/>
  <c r="AB200" i="1"/>
  <c r="AB201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08" i="1"/>
  <c r="Z109" i="1"/>
  <c r="Z110" i="1"/>
  <c r="Z111" i="1"/>
  <c r="Z112" i="1"/>
  <c r="Z113" i="1"/>
  <c r="Z114" i="1"/>
  <c r="Z115" i="1"/>
  <c r="Z116" i="1"/>
  <c r="Z117" i="1"/>
  <c r="Z118" i="1"/>
  <c r="Z192" i="1"/>
  <c r="Z193" i="1"/>
  <c r="Z194" i="1"/>
  <c r="Z195" i="1"/>
  <c r="Z196" i="1"/>
  <c r="Z197" i="1"/>
  <c r="Z198" i="1"/>
  <c r="Z199" i="1"/>
  <c r="Z200" i="1"/>
  <c r="Z201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08" i="1"/>
  <c r="X109" i="1"/>
  <c r="X110" i="1"/>
  <c r="X111" i="1"/>
  <c r="X112" i="1"/>
  <c r="X113" i="1"/>
  <c r="X114" i="1"/>
  <c r="X115" i="1"/>
  <c r="X116" i="1"/>
  <c r="X117" i="1"/>
  <c r="X118" i="1"/>
  <c r="X192" i="1"/>
  <c r="X193" i="1"/>
  <c r="X194" i="1"/>
  <c r="X195" i="1"/>
  <c r="X196" i="1"/>
  <c r="X197" i="1"/>
  <c r="X198" i="1"/>
  <c r="X199" i="1"/>
  <c r="X200" i="1"/>
  <c r="X20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08" i="1"/>
  <c r="V109" i="1"/>
  <c r="V110" i="1"/>
  <c r="V111" i="1"/>
  <c r="V112" i="1"/>
  <c r="V113" i="1"/>
  <c r="V114" i="1"/>
  <c r="V115" i="1"/>
  <c r="V116" i="1"/>
  <c r="V117" i="1"/>
  <c r="V118" i="1"/>
  <c r="V192" i="1"/>
  <c r="V193" i="1"/>
  <c r="V194" i="1"/>
  <c r="V195" i="1"/>
  <c r="V196" i="1"/>
  <c r="V197" i="1"/>
  <c r="V198" i="1"/>
  <c r="V199" i="1"/>
  <c r="V200" i="1"/>
  <c r="V20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08" i="1"/>
  <c r="T109" i="1"/>
  <c r="T110" i="1"/>
  <c r="T111" i="1"/>
  <c r="T112" i="1"/>
  <c r="T113" i="1"/>
  <c r="T114" i="1"/>
  <c r="T115" i="1"/>
  <c r="T116" i="1"/>
  <c r="T117" i="1"/>
  <c r="T118" i="1"/>
  <c r="T192" i="1"/>
  <c r="T193" i="1"/>
  <c r="T194" i="1"/>
  <c r="T195" i="1"/>
  <c r="T196" i="1"/>
  <c r="T197" i="1"/>
  <c r="T198" i="1"/>
  <c r="T199" i="1"/>
  <c r="T200" i="1"/>
  <c r="T20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08" i="1"/>
  <c r="R109" i="1"/>
  <c r="R110" i="1"/>
  <c r="R111" i="1"/>
  <c r="R112" i="1"/>
  <c r="R113" i="1"/>
  <c r="R114" i="1"/>
  <c r="R115" i="1"/>
  <c r="R116" i="1"/>
  <c r="R117" i="1"/>
  <c r="R118" i="1"/>
  <c r="R192" i="1"/>
  <c r="R193" i="1"/>
  <c r="R194" i="1"/>
  <c r="R195" i="1"/>
  <c r="R196" i="1"/>
  <c r="R197" i="1"/>
  <c r="R198" i="1"/>
  <c r="R199" i="1"/>
  <c r="R200" i="1"/>
  <c r="R20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08" i="1"/>
  <c r="P109" i="1"/>
  <c r="P110" i="1"/>
  <c r="P111" i="1"/>
  <c r="P112" i="1"/>
  <c r="P113" i="1"/>
  <c r="P114" i="1"/>
  <c r="P115" i="1"/>
  <c r="P116" i="1"/>
  <c r="P117" i="1"/>
  <c r="P118" i="1"/>
  <c r="P192" i="1"/>
  <c r="P193" i="1"/>
  <c r="P194" i="1"/>
  <c r="P195" i="1"/>
  <c r="P196" i="1"/>
  <c r="P197" i="1"/>
  <c r="P198" i="1"/>
  <c r="P199" i="1"/>
  <c r="P200" i="1"/>
  <c r="P2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08" i="1"/>
  <c r="N109" i="1"/>
  <c r="N110" i="1"/>
  <c r="N111" i="1"/>
  <c r="N112" i="1"/>
  <c r="N113" i="1"/>
  <c r="N114" i="1"/>
  <c r="N115" i="1"/>
  <c r="N116" i="1"/>
  <c r="N117" i="1"/>
  <c r="N118" i="1"/>
  <c r="N192" i="1"/>
  <c r="N193" i="1"/>
  <c r="N194" i="1"/>
  <c r="N195" i="1"/>
  <c r="N196" i="1"/>
  <c r="N197" i="1"/>
  <c r="N198" i="1"/>
  <c r="N199" i="1"/>
  <c r="N200" i="1"/>
  <c r="N2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08" i="1"/>
  <c r="L109" i="1"/>
  <c r="L110" i="1"/>
  <c r="L111" i="1"/>
  <c r="L112" i="1"/>
  <c r="L113" i="1"/>
  <c r="L114" i="1"/>
  <c r="L115" i="1"/>
  <c r="L116" i="1"/>
  <c r="L117" i="1"/>
  <c r="L118" i="1"/>
  <c r="L192" i="1"/>
  <c r="L193" i="1"/>
  <c r="L194" i="1"/>
  <c r="L195" i="1"/>
  <c r="L196" i="1"/>
  <c r="L197" i="1"/>
  <c r="L198" i="1"/>
  <c r="L199" i="1"/>
  <c r="L200" i="1"/>
  <c r="L20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08" i="1"/>
  <c r="J109" i="1"/>
  <c r="J110" i="1"/>
  <c r="J111" i="1"/>
  <c r="J112" i="1"/>
  <c r="J113" i="1"/>
  <c r="J114" i="1"/>
  <c r="J115" i="1"/>
  <c r="J116" i="1"/>
  <c r="J117" i="1"/>
  <c r="J118" i="1"/>
  <c r="J192" i="1"/>
  <c r="J193" i="1"/>
  <c r="J194" i="1"/>
  <c r="J195" i="1"/>
  <c r="J196" i="1"/>
  <c r="J197" i="1"/>
  <c r="J198" i="1"/>
  <c r="J199" i="1"/>
  <c r="J200" i="1"/>
  <c r="J201" i="1"/>
</calcChain>
</file>

<file path=xl/sharedStrings.xml><?xml version="1.0" encoding="utf-8"?>
<sst xmlns="http://schemas.openxmlformats.org/spreadsheetml/2006/main" count="1380" uniqueCount="276">
  <si>
    <t>Kalinga Subprov., Balaban (Munic.?)</t>
  </si>
  <si>
    <t>Taylor 24 April 1920</t>
  </si>
  <si>
    <t>EHT 788</t>
  </si>
  <si>
    <t>everetti</t>
    <phoneticPr fontId="1" type="noConversion"/>
  </si>
  <si>
    <t>KUMNH</t>
    <phoneticPr fontId="1" type="noConversion"/>
  </si>
  <si>
    <t>ACO</t>
    <phoneticPr fontId="1" type="noConversion"/>
  </si>
  <si>
    <t>ACD</t>
    <phoneticPr fontId="1" type="noConversion"/>
  </si>
  <si>
    <t>male</t>
    <phoneticPr fontId="1" type="noConversion"/>
  </si>
  <si>
    <t>luzonensis</t>
  </si>
  <si>
    <t>CAS</t>
  </si>
  <si>
    <t>?</t>
  </si>
  <si>
    <t>Luzon</t>
  </si>
  <si>
    <t>male</t>
  </si>
  <si>
    <t>KUMNH</t>
    <phoneticPr fontId="1" type="noConversion"/>
  </si>
  <si>
    <t>Alcala et al 15 May 1971</t>
  </si>
  <si>
    <t>SPECIES</t>
  </si>
  <si>
    <t>SEX</t>
  </si>
  <si>
    <t>POPULATION</t>
  </si>
  <si>
    <t>CAT. #</t>
  </si>
  <si>
    <t>Museum</t>
  </si>
  <si>
    <t>collector / notes</t>
  </si>
  <si>
    <t>Field No.</t>
  </si>
  <si>
    <t>island</t>
  </si>
  <si>
    <t>S.V.L.</t>
  </si>
  <si>
    <t>H.L.</t>
  </si>
  <si>
    <t>S.L.</t>
  </si>
  <si>
    <t>I.O.D.</t>
  </si>
  <si>
    <t>I.N.D.</t>
  </si>
  <si>
    <t>E.D.</t>
  </si>
  <si>
    <t>T.D.</t>
  </si>
  <si>
    <t>H.W.</t>
  </si>
  <si>
    <t>F.A.</t>
  </si>
  <si>
    <t xml:space="preserve">FOOT </t>
  </si>
  <si>
    <t>HAND</t>
  </si>
  <si>
    <t>FIN. III D.W.</t>
  </si>
  <si>
    <t>igorata (holotype)</t>
  </si>
  <si>
    <t>albotuberculata (paratype)</t>
  </si>
  <si>
    <t>Cabalian</t>
  </si>
  <si>
    <t>EHT</t>
  </si>
  <si>
    <t>Leyte</t>
  </si>
  <si>
    <t>albotuberculata</t>
  </si>
  <si>
    <t>Tagibo and Daydayan rivers, S. side of Mt. Hilong-hilong, 3200 ft</t>
  </si>
  <si>
    <t>Alcala et al 18 May 1971</t>
  </si>
  <si>
    <t>Mindanao</t>
  </si>
  <si>
    <t>Samar, Municipality of San Isidro. Matuquinao (Barangay.?)</t>
  </si>
  <si>
    <t>CAS-SU</t>
  </si>
  <si>
    <t>Rabor et al 4 May 1957</t>
  </si>
  <si>
    <t>Samar</t>
  </si>
  <si>
    <t>igorota (paratype)</t>
  </si>
  <si>
    <t>MCZ</t>
  </si>
  <si>
    <t>Samar, Municipality of Tarabucan, Matuquinao (Barangay?)</t>
  </si>
  <si>
    <t>Rabor et al 18 May 1957</t>
  </si>
  <si>
    <t>Zamboanga</t>
  </si>
  <si>
    <t>Taylor 23 Sept. - 6 Oct, 1920</t>
  </si>
  <si>
    <t>Rabor et al 5-17 May 1957</t>
  </si>
  <si>
    <t>visayan everetti</t>
  </si>
  <si>
    <t>everetti</t>
  </si>
  <si>
    <t>Lake Lanao, Camp Keithley</t>
  </si>
  <si>
    <t>Herre 30 Jul. 1932</t>
  </si>
  <si>
    <t>F377</t>
  </si>
  <si>
    <t>F425</t>
  </si>
  <si>
    <t>F427</t>
  </si>
  <si>
    <t>Occ. Negros, Bagtik River, 4-5 KM SW of Dungga, ca. 17 km SW of Toyum, Cauayan town (Munic.?)</t>
  </si>
  <si>
    <t>A &amp; Q Alcala, 12-21 April 1957</t>
  </si>
  <si>
    <t>F387</t>
  </si>
  <si>
    <t>Negros Occ., Bagtik River (Munic.?  Barangay.?)</t>
  </si>
  <si>
    <t>L. Alcala and B. Lusoc 22 May 1959</t>
  </si>
  <si>
    <t>Negros</t>
  </si>
  <si>
    <t>PNM</t>
  </si>
  <si>
    <t>Orr. Negros, SW side of Cuernos de Negros, 15 km N. of Dauin</t>
  </si>
  <si>
    <t>D. Empeso 28 April 1957</t>
  </si>
  <si>
    <t>F426</t>
  </si>
  <si>
    <t>F428</t>
  </si>
  <si>
    <t>F407</t>
  </si>
  <si>
    <t>RMB 790</t>
  </si>
  <si>
    <t>RMB 743</t>
  </si>
  <si>
    <t>RMB 744</t>
  </si>
  <si>
    <t>RMB 874</t>
  </si>
  <si>
    <t>F429</t>
  </si>
  <si>
    <t xml:space="preserve">Aurora Nat'l Park, Barangay Villa Aurora </t>
  </si>
  <si>
    <t>CMNH</t>
  </si>
  <si>
    <t>Brown et al</t>
  </si>
  <si>
    <t>RMB 721</t>
  </si>
  <si>
    <t>RMB 905</t>
  </si>
  <si>
    <t>RMB 919</t>
  </si>
  <si>
    <t>RMB 876</t>
  </si>
  <si>
    <t>RMB 745</t>
  </si>
  <si>
    <t>RMB 920</t>
  </si>
  <si>
    <t>RMB 870</t>
  </si>
  <si>
    <t>RMB 878</t>
  </si>
  <si>
    <t>RMB 877</t>
  </si>
  <si>
    <t>RMB 917</t>
  </si>
  <si>
    <t>RMB 712</t>
  </si>
  <si>
    <t>RMB 866</t>
  </si>
  <si>
    <t>RMB 869</t>
  </si>
  <si>
    <t>RMB 865</t>
  </si>
  <si>
    <t>RMB 883</t>
  </si>
  <si>
    <t>RMB 793</t>
  </si>
  <si>
    <t>RMB 921</t>
  </si>
  <si>
    <t>RMB 884</t>
  </si>
  <si>
    <t>RMB 879</t>
  </si>
  <si>
    <t>RMB 918</t>
  </si>
  <si>
    <t>RMB 902</t>
  </si>
  <si>
    <t>RMB 795</t>
  </si>
  <si>
    <t>RMB 788</t>
  </si>
  <si>
    <t>RMB 873</t>
  </si>
  <si>
    <t>RMB 872</t>
  </si>
  <si>
    <t>RMB 742</t>
  </si>
  <si>
    <t>RMB 867</t>
  </si>
  <si>
    <t>RMB 907</t>
  </si>
  <si>
    <t>RMB 875</t>
  </si>
  <si>
    <t>RMB 885</t>
  </si>
  <si>
    <t xml:space="preserve">RMB 868 </t>
  </si>
  <si>
    <t>RMB 764</t>
  </si>
  <si>
    <t>RMB 800</t>
  </si>
  <si>
    <t>RMB 805</t>
  </si>
  <si>
    <t>RMB 908</t>
  </si>
  <si>
    <t>RMB 880</t>
  </si>
  <si>
    <t>RMB 864</t>
  </si>
  <si>
    <t>RMB 890</t>
  </si>
  <si>
    <t>RMB 894</t>
  </si>
  <si>
    <t>RMB 763</t>
  </si>
  <si>
    <t>RMB 889</t>
  </si>
  <si>
    <t>RMB 862</t>
  </si>
  <si>
    <t>RMB 817</t>
  </si>
  <si>
    <t>RMB 838</t>
  </si>
  <si>
    <t>RMB 819</t>
  </si>
  <si>
    <t>RMB 735</t>
  </si>
  <si>
    <t>RMB 730</t>
  </si>
  <si>
    <t>RMB 882</t>
  </si>
  <si>
    <t>RMB 767</t>
  </si>
  <si>
    <t>RMB 893</t>
  </si>
  <si>
    <t>RMB 886</t>
  </si>
  <si>
    <t>RMB 863</t>
  </si>
  <si>
    <t>RMB 766</t>
  </si>
  <si>
    <t>RMB 892</t>
  </si>
  <si>
    <t>RMB 887</t>
  </si>
  <si>
    <t>RMB 807</t>
  </si>
  <si>
    <t>RMB 758</t>
  </si>
  <si>
    <t>RMB 759</t>
  </si>
  <si>
    <t>RMB 861</t>
  </si>
  <si>
    <t>RMB 891</t>
  </si>
  <si>
    <t>RMB 761</t>
  </si>
  <si>
    <t>RMB 789</t>
  </si>
  <si>
    <t>Tarsus</t>
  </si>
  <si>
    <t>Tibia</t>
  </si>
  <si>
    <t>Femur</t>
  </si>
  <si>
    <t>TOE IV DW</t>
  </si>
  <si>
    <t>NUPTIAL PAD LENGTH</t>
  </si>
  <si>
    <t>albotuberculata</t>
    <phoneticPr fontId="1" type="noConversion"/>
  </si>
  <si>
    <t>male</t>
    <phoneticPr fontId="1" type="noConversion"/>
  </si>
  <si>
    <t>male</t>
    <phoneticPr fontId="1" type="noConversion"/>
  </si>
  <si>
    <t>male</t>
    <phoneticPr fontId="1" type="noConversion"/>
  </si>
  <si>
    <t>male</t>
    <phoneticPr fontId="1" type="noConversion"/>
  </si>
  <si>
    <t>male</t>
    <phoneticPr fontId="1" type="noConversion"/>
  </si>
  <si>
    <t>albotuberculata</t>
    <phoneticPr fontId="1" type="noConversion"/>
  </si>
  <si>
    <t>male</t>
    <phoneticPr fontId="1" type="noConversion"/>
  </si>
  <si>
    <t>RMB 818</t>
  </si>
  <si>
    <t>RMB 768</t>
  </si>
  <si>
    <t>Barangay Estrella</t>
  </si>
  <si>
    <t>KUMNH</t>
  </si>
  <si>
    <t>Palawan</t>
  </si>
  <si>
    <t>Barangay Mainit, Mainit, F</t>
  </si>
  <si>
    <t>Barangay Irawan</t>
  </si>
  <si>
    <t>RMB 3073</t>
  </si>
  <si>
    <t>RMB 07441</t>
  </si>
  <si>
    <t>RMB 560</t>
  </si>
  <si>
    <t>RMB 3074</t>
  </si>
  <si>
    <t>ACD 1098</t>
  </si>
  <si>
    <t>Barreras</t>
  </si>
  <si>
    <t>RMB 3075</t>
  </si>
  <si>
    <t>RMB 07629</t>
  </si>
  <si>
    <t>sanguinea</t>
  </si>
  <si>
    <t>RMB 07440</t>
  </si>
  <si>
    <t>RMB 07430</t>
  </si>
  <si>
    <t>RMB 07427</t>
  </si>
  <si>
    <t>igorata</t>
  </si>
  <si>
    <t>Barangay Adams</t>
  </si>
  <si>
    <t>Barangay Maddiangat</t>
  </si>
  <si>
    <t>RMB 14098</t>
  </si>
  <si>
    <t>RMB 14013</t>
  </si>
  <si>
    <t>ELR 1173</t>
  </si>
  <si>
    <t>RMB 13134</t>
  </si>
  <si>
    <t>RMB 13152</t>
  </si>
  <si>
    <t>RMB 13151</t>
  </si>
  <si>
    <t>RMB 13148</t>
  </si>
  <si>
    <t>RMB 13110</t>
  </si>
  <si>
    <t>RMB 13116</t>
  </si>
  <si>
    <t>RMB 14120</t>
  </si>
  <si>
    <t>RMB 13155</t>
  </si>
  <si>
    <t>RMB 14057</t>
  </si>
  <si>
    <t>RMB 13115</t>
  </si>
  <si>
    <t>RMB 14068</t>
  </si>
  <si>
    <t>RMB 13136</t>
  </si>
  <si>
    <t>RMB 13144</t>
  </si>
  <si>
    <t>RMB 13157</t>
  </si>
  <si>
    <t>RMB 13140</t>
  </si>
  <si>
    <t>Aurora Memorial National Park</t>
  </si>
  <si>
    <t>Barangay Villa Aurora</t>
  </si>
  <si>
    <t>Barangay Lipimental</t>
  </si>
  <si>
    <t>RMB 12932</t>
  </si>
  <si>
    <t>RMB 12352</t>
  </si>
  <si>
    <t>RMB 12340</t>
  </si>
  <si>
    <t>ACD 4873</t>
  </si>
  <si>
    <t>ACD 4880</t>
  </si>
  <si>
    <t>RMB 12354</t>
  </si>
  <si>
    <t>RMB 12989</t>
  </si>
  <si>
    <t>RMB 12323</t>
  </si>
  <si>
    <t>RMB 12928</t>
  </si>
  <si>
    <t>RMB 12322</t>
  </si>
  <si>
    <t>aurantipunctata</t>
  </si>
  <si>
    <t>Barangay Real, Sitio Minoli</t>
  </si>
  <si>
    <t>RMB 13131</t>
  </si>
  <si>
    <t>RMB 13257</t>
  </si>
  <si>
    <t>RMB 13129</t>
  </si>
  <si>
    <t xml:space="preserve">RMB 13054 </t>
  </si>
  <si>
    <t>RMB 13310</t>
  </si>
  <si>
    <t>RMB 13311</t>
  </si>
  <si>
    <t>RMB 13316</t>
  </si>
  <si>
    <t>RMB 13274</t>
  </si>
  <si>
    <t>ELR 1170</t>
  </si>
  <si>
    <t>RMB 13166</t>
  </si>
  <si>
    <t>Barangay Tulay Na Lupa</t>
  </si>
  <si>
    <t>Barangay Zabali, Aurora</t>
  </si>
  <si>
    <t>RMB 09795</t>
  </si>
  <si>
    <t>RMB 09764</t>
  </si>
  <si>
    <t>RMB 09724</t>
  </si>
  <si>
    <t>RMB 12982</t>
  </si>
  <si>
    <t>RMB 12942</t>
  </si>
  <si>
    <t>RMB 12993</t>
  </si>
  <si>
    <t>RMB 09720</t>
  </si>
  <si>
    <t>RMB 09731</t>
  </si>
  <si>
    <t>RMB 09765</t>
  </si>
  <si>
    <t>RMB 09727</t>
  </si>
  <si>
    <t>RMB 09722</t>
  </si>
  <si>
    <t>RMB 12882</t>
  </si>
  <si>
    <t>RMB 12947</t>
  </si>
  <si>
    <t>RMB 09793</t>
  </si>
  <si>
    <t>RMB 09721</t>
  </si>
  <si>
    <t>RMB 12965</t>
  </si>
  <si>
    <t>RMB 12756</t>
  </si>
  <si>
    <t>RMB 12735</t>
  </si>
  <si>
    <t>RMB 12632</t>
  </si>
  <si>
    <t>RMB 12751</t>
  </si>
  <si>
    <t>Barangay Sugcad, Sitio Kumagingking</t>
  </si>
  <si>
    <t>RMB 13716</t>
  </si>
  <si>
    <t>RMB 13679</t>
  </si>
  <si>
    <t>RMB 13717</t>
  </si>
  <si>
    <t>RMB 13678</t>
  </si>
  <si>
    <t>RMB 13672</t>
  </si>
  <si>
    <t>RMB 13693</t>
  </si>
  <si>
    <t>RMB 13671</t>
  </si>
  <si>
    <t>RMB 13674</t>
  </si>
  <si>
    <t>RMB 13692</t>
  </si>
  <si>
    <t>RMB 13695</t>
  </si>
  <si>
    <t>RMB 13715</t>
  </si>
  <si>
    <t>RMB 13680</t>
  </si>
  <si>
    <t>tipanan</t>
  </si>
  <si>
    <t xml:space="preserve">tipanan Holotype </t>
  </si>
  <si>
    <t>logSVL</t>
  </si>
  <si>
    <t>logHL</t>
  </si>
  <si>
    <t>logSL</t>
  </si>
  <si>
    <t>logIOD</t>
  </si>
  <si>
    <t>logIND</t>
  </si>
  <si>
    <t>logED</t>
  </si>
  <si>
    <t>logTD</t>
  </si>
  <si>
    <t>logHW</t>
  </si>
  <si>
    <t>logFA</t>
  </si>
  <si>
    <t>logFL</t>
  </si>
  <si>
    <t>logTL</t>
  </si>
  <si>
    <t>logTarsus</t>
  </si>
  <si>
    <t>logFoot</t>
  </si>
  <si>
    <t>logML</t>
  </si>
  <si>
    <t>logNPL</t>
  </si>
  <si>
    <t>logT4DW</t>
  </si>
  <si>
    <t>logF3DW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</si>
</sst>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8"/>
      <name val="Verdana"/>
    </font>
    <font>
      <sz val="10"/>
      <color rgb="FF000000"/>
      <name val="Arial"/>
    </font>
    <font>
      <sz val="12"/>
      <color rgb="FF000000"/>
      <name val="Calibri"/>
    </font>
    <font>
      <sz val="11"/>
      <color rgb="FF222222"/>
      <name val="Calibri"/>
      <family val="2"/>
      <scheme val="minor"/>
    </font>
    <font>
      <sz val="12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4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1" applyFont="1"/>
    <xf numFmtId="0" fontId="3" fillId="0" borderId="0" xfId="1" applyFont="1" applyFill="1"/>
    <xf numFmtId="0" fontId="4" fillId="0" borderId="0" xfId="0" applyFont="1"/>
    <xf numFmtId="0" fontId="5" fillId="0" borderId="0" xfId="1" applyFont="1" applyFill="1"/>
    <xf numFmtId="0" fontId="8" fillId="0" borderId="0" xfId="0" applyFont="1"/>
    <xf numFmtId="0" fontId="0" fillId="0" borderId="0" xfId="0" applyFill="1"/>
    <xf numFmtId="164" fontId="0" fillId="0" borderId="0" xfId="0" applyNumberFormat="1"/>
  </cellXfs>
  <cellStyles count="14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Normal" xfId="0" builtinId="0"/>
    <cellStyle name="Normal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1"/>
  <sheetViews>
    <sheetView tabSelected="1" topLeftCell="AB1" workbookViewId="0">
      <selection activeCell="AO10" sqref="AO10"/>
    </sheetView>
  </sheetViews>
  <sheetFormatPr baseColWidth="10" defaultColWidth="11" defaultRowHeight="15" x14ac:dyDescent="0"/>
  <cols>
    <col min="1" max="1" width="36.6640625" customWidth="1"/>
    <col min="3" max="3" width="7.33203125" customWidth="1"/>
    <col min="5" max="5" width="5.33203125" customWidth="1"/>
    <col min="8" max="8" width="6.6640625" customWidth="1"/>
  </cols>
  <sheetData>
    <row r="1" spans="1:4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259</v>
      </c>
      <c r="K1" t="s">
        <v>24</v>
      </c>
      <c r="L1" t="s">
        <v>260</v>
      </c>
      <c r="M1" t="s">
        <v>25</v>
      </c>
      <c r="N1" t="s">
        <v>261</v>
      </c>
      <c r="O1" t="s">
        <v>26</v>
      </c>
      <c r="P1" t="s">
        <v>262</v>
      </c>
      <c r="Q1" s="6" t="s">
        <v>27</v>
      </c>
      <c r="R1" s="6" t="s">
        <v>263</v>
      </c>
      <c r="S1" t="s">
        <v>28</v>
      </c>
      <c r="T1" t="s">
        <v>264</v>
      </c>
      <c r="U1" t="s">
        <v>29</v>
      </c>
      <c r="V1" t="s">
        <v>265</v>
      </c>
      <c r="W1" t="s">
        <v>30</v>
      </c>
      <c r="X1" t="s">
        <v>266</v>
      </c>
      <c r="Y1" t="s">
        <v>31</v>
      </c>
      <c r="Z1" t="s">
        <v>267</v>
      </c>
      <c r="AA1" t="s">
        <v>146</v>
      </c>
      <c r="AB1" t="s">
        <v>268</v>
      </c>
      <c r="AC1" t="s">
        <v>145</v>
      </c>
      <c r="AD1" t="s">
        <v>269</v>
      </c>
      <c r="AE1" t="s">
        <v>144</v>
      </c>
      <c r="AF1" t="s">
        <v>270</v>
      </c>
      <c r="AG1" t="s">
        <v>32</v>
      </c>
      <c r="AH1" t="s">
        <v>271</v>
      </c>
      <c r="AI1" t="s">
        <v>33</v>
      </c>
      <c r="AJ1" t="s">
        <v>272</v>
      </c>
      <c r="AK1" t="s">
        <v>148</v>
      </c>
      <c r="AL1" t="s">
        <v>273</v>
      </c>
      <c r="AM1" t="s">
        <v>147</v>
      </c>
      <c r="AN1" t="s">
        <v>274</v>
      </c>
      <c r="AO1" t="s">
        <v>34</v>
      </c>
      <c r="AP1" t="s">
        <v>275</v>
      </c>
    </row>
    <row r="2" spans="1:42">
      <c r="A2" t="s">
        <v>48</v>
      </c>
      <c r="B2" t="s">
        <v>12</v>
      </c>
      <c r="C2" t="s">
        <v>0</v>
      </c>
      <c r="D2">
        <v>14096</v>
      </c>
      <c r="E2" t="s">
        <v>49</v>
      </c>
      <c r="F2" t="s">
        <v>1</v>
      </c>
      <c r="G2" t="s">
        <v>2</v>
      </c>
      <c r="H2" t="s">
        <v>11</v>
      </c>
      <c r="I2">
        <v>51.72</v>
      </c>
      <c r="J2">
        <f t="shared" ref="J2:J33" si="0">LOG(I2)</f>
        <v>1.7136585162083564</v>
      </c>
      <c r="K2">
        <v>19.170000000000002</v>
      </c>
      <c r="L2">
        <f t="shared" ref="L2:L33" si="1">LOG(K2)</f>
        <v>1.2826221128780626</v>
      </c>
      <c r="M2">
        <v>7.93</v>
      </c>
      <c r="N2">
        <f t="shared" ref="N2:N61" si="2">LOG(M2)</f>
        <v>0.89927318731760375</v>
      </c>
      <c r="O2">
        <v>4.63</v>
      </c>
      <c r="P2">
        <f t="shared" ref="P2:P61" si="3">LOG(O2)</f>
        <v>0.66558099101795309</v>
      </c>
      <c r="Q2">
        <v>5.91</v>
      </c>
      <c r="R2">
        <f t="shared" ref="R2:R61" si="4" xml:space="preserve"> LOG(Q2)</f>
        <v>0.77158748088125539</v>
      </c>
      <c r="S2">
        <v>6.6</v>
      </c>
      <c r="T2">
        <f t="shared" ref="T2:T61" si="5">LOG(S2)</f>
        <v>0.81954393554186866</v>
      </c>
      <c r="U2">
        <v>4.3</v>
      </c>
      <c r="V2">
        <f t="shared" ref="V2:V61" si="6">LOG(U2)</f>
        <v>0.63346845557958653</v>
      </c>
      <c r="W2">
        <v>16.57</v>
      </c>
      <c r="X2">
        <f t="shared" ref="X2:X61" si="7">LOG(W2)</f>
        <v>1.2193225084193366</v>
      </c>
      <c r="Y2">
        <v>11.07</v>
      </c>
      <c r="Z2">
        <f t="shared" ref="Z2:Z61" si="8">LOG(Y2)</f>
        <v>1.0441476208787228</v>
      </c>
      <c r="AA2">
        <v>26.7</v>
      </c>
      <c r="AB2">
        <f t="shared" ref="AB2:AB61" si="9">LOG(AA2)</f>
        <v>1.4265112613645752</v>
      </c>
      <c r="AC2">
        <v>29.7</v>
      </c>
      <c r="AD2">
        <f t="shared" ref="AD2:AD61" si="10">LOG(AC2)</f>
        <v>1.4727564493172123</v>
      </c>
      <c r="AE2">
        <v>16.149999999999999</v>
      </c>
      <c r="AF2">
        <f t="shared" ref="AF2:AF61" si="11">LOG(AE2)</f>
        <v>1.2081725266671217</v>
      </c>
      <c r="AG2">
        <v>25.61</v>
      </c>
      <c r="AH2">
        <f t="shared" ref="AH2:AH61" si="12">LOG(AG2)</f>
        <v>1.4084095784684296</v>
      </c>
      <c r="AI2">
        <v>14.93</v>
      </c>
      <c r="AJ2">
        <f t="shared" ref="AJ2:AJ61" si="13">LOG(AI2)</f>
        <v>1.1740598077250255</v>
      </c>
      <c r="AK2">
        <v>7.7</v>
      </c>
      <c r="AL2">
        <f t="shared" ref="AL2:AL61" si="14">LOG(AK2)</f>
        <v>0.88649072517248184</v>
      </c>
      <c r="AM2">
        <v>1.8</v>
      </c>
      <c r="AN2">
        <f t="shared" ref="AN2:AN61" si="15">LOG(AM2)</f>
        <v>0.25527250510330607</v>
      </c>
      <c r="AO2">
        <v>2.67</v>
      </c>
      <c r="AP2">
        <f t="shared" ref="AP2:AP61" si="16">LOG(AO2)</f>
        <v>0.42651126136457523</v>
      </c>
    </row>
    <row r="3" spans="1:42">
      <c r="A3" t="s">
        <v>35</v>
      </c>
      <c r="B3" t="s">
        <v>12</v>
      </c>
      <c r="C3" t="s">
        <v>0</v>
      </c>
      <c r="D3">
        <v>61484</v>
      </c>
      <c r="E3" t="s">
        <v>9</v>
      </c>
      <c r="F3" t="s">
        <v>1</v>
      </c>
      <c r="G3" t="s">
        <v>10</v>
      </c>
      <c r="H3" t="s">
        <v>11</v>
      </c>
      <c r="I3">
        <v>58.31</v>
      </c>
      <c r="J3">
        <f t="shared" si="0"/>
        <v>1.7657430414210444</v>
      </c>
      <c r="K3">
        <v>21.53</v>
      </c>
      <c r="L3">
        <f t="shared" si="1"/>
        <v>1.3330440298234871</v>
      </c>
      <c r="M3">
        <v>8.7799999999999994</v>
      </c>
      <c r="N3">
        <f t="shared" si="2"/>
        <v>0.94349451590610256</v>
      </c>
      <c r="O3">
        <v>5.0999999999999996</v>
      </c>
      <c r="P3">
        <f t="shared" si="3"/>
        <v>0.70757017609793638</v>
      </c>
      <c r="Q3">
        <v>6.45</v>
      </c>
      <c r="R3">
        <f t="shared" si="4"/>
        <v>0.80955971463526777</v>
      </c>
      <c r="S3">
        <v>7.18</v>
      </c>
      <c r="T3">
        <f t="shared" si="5"/>
        <v>0.85612444424230028</v>
      </c>
      <c r="U3">
        <v>5.38</v>
      </c>
      <c r="V3">
        <f t="shared" si="6"/>
        <v>0.7307822756663892</v>
      </c>
      <c r="W3">
        <v>17.29</v>
      </c>
      <c r="X3">
        <f t="shared" si="7"/>
        <v>1.2377949932739225</v>
      </c>
      <c r="Y3">
        <v>11.51</v>
      </c>
      <c r="Z3">
        <f t="shared" si="8"/>
        <v>1.0610753236297918</v>
      </c>
      <c r="AA3">
        <v>28.29</v>
      </c>
      <c r="AB3">
        <f t="shared" si="9"/>
        <v>1.4516329474569909</v>
      </c>
      <c r="AC3">
        <v>31.5</v>
      </c>
      <c r="AD3">
        <f t="shared" si="10"/>
        <v>1.4983105537896004</v>
      </c>
      <c r="AE3">
        <v>16.54</v>
      </c>
      <c r="AF3">
        <f t="shared" si="11"/>
        <v>1.2185355052165279</v>
      </c>
      <c r="AG3">
        <v>25.56</v>
      </c>
      <c r="AH3">
        <f t="shared" si="12"/>
        <v>1.4075608494863625</v>
      </c>
      <c r="AI3">
        <v>16.91</v>
      </c>
      <c r="AJ3">
        <f t="shared" si="13"/>
        <v>1.2281436075977417</v>
      </c>
      <c r="AK3">
        <v>7.3</v>
      </c>
      <c r="AL3">
        <f t="shared" si="14"/>
        <v>0.86332286012045589</v>
      </c>
      <c r="AM3">
        <v>1.62</v>
      </c>
      <c r="AN3">
        <f t="shared" si="15"/>
        <v>0.20951501454263097</v>
      </c>
      <c r="AO3">
        <v>3.34</v>
      </c>
      <c r="AP3">
        <f t="shared" si="16"/>
        <v>0.52374646681156445</v>
      </c>
    </row>
    <row r="4" spans="1:42">
      <c r="A4" t="s">
        <v>176</v>
      </c>
      <c r="B4" t="s">
        <v>12</v>
      </c>
      <c r="C4" t="s">
        <v>177</v>
      </c>
      <c r="D4">
        <v>239854</v>
      </c>
      <c r="E4" t="s">
        <v>160</v>
      </c>
      <c r="F4" t="s">
        <v>81</v>
      </c>
      <c r="G4" t="s">
        <v>179</v>
      </c>
      <c r="H4" t="s">
        <v>11</v>
      </c>
      <c r="I4">
        <v>53.9</v>
      </c>
      <c r="J4">
        <f t="shared" si="0"/>
        <v>1.7315887651867388</v>
      </c>
      <c r="K4">
        <v>20.399999999999999</v>
      </c>
      <c r="L4">
        <f t="shared" si="1"/>
        <v>1.3096301674258988</v>
      </c>
      <c r="M4">
        <v>8</v>
      </c>
      <c r="N4">
        <f t="shared" si="2"/>
        <v>0.90308998699194354</v>
      </c>
      <c r="O4">
        <v>4.5</v>
      </c>
      <c r="P4">
        <f t="shared" si="3"/>
        <v>0.65321251377534373</v>
      </c>
      <c r="Q4">
        <v>5.0999999999999996</v>
      </c>
      <c r="R4">
        <f t="shared" si="4"/>
        <v>0.70757017609793638</v>
      </c>
      <c r="S4">
        <v>7.5</v>
      </c>
      <c r="T4">
        <f t="shared" si="5"/>
        <v>0.87506126339170009</v>
      </c>
      <c r="U4">
        <v>4.0999999999999996</v>
      </c>
      <c r="V4">
        <f t="shared" si="6"/>
        <v>0.61278385671973545</v>
      </c>
      <c r="W4">
        <v>17.5</v>
      </c>
      <c r="X4">
        <f t="shared" si="7"/>
        <v>1.2430380486862944</v>
      </c>
      <c r="Y4">
        <v>11.3</v>
      </c>
      <c r="Z4">
        <f t="shared" si="8"/>
        <v>1.0530784434834197</v>
      </c>
      <c r="AA4">
        <v>28.4</v>
      </c>
      <c r="AB4">
        <f t="shared" si="9"/>
        <v>1.4533183400470377</v>
      </c>
      <c r="AC4">
        <v>30.2</v>
      </c>
      <c r="AD4">
        <f t="shared" si="10"/>
        <v>1.4800069429571505</v>
      </c>
      <c r="AE4">
        <v>17.5</v>
      </c>
      <c r="AF4">
        <f t="shared" si="11"/>
        <v>1.2430380486862944</v>
      </c>
      <c r="AG4">
        <v>27.7</v>
      </c>
      <c r="AH4">
        <f t="shared" si="12"/>
        <v>1.4424797690644486</v>
      </c>
      <c r="AI4">
        <v>16.899999999999999</v>
      </c>
      <c r="AJ4">
        <f t="shared" si="13"/>
        <v>1.2278867046136734</v>
      </c>
      <c r="AK4">
        <v>7.5</v>
      </c>
      <c r="AL4">
        <f t="shared" si="14"/>
        <v>0.87506126339170009</v>
      </c>
      <c r="AM4">
        <v>2.1</v>
      </c>
      <c r="AN4">
        <f t="shared" si="15"/>
        <v>0.3222192947339193</v>
      </c>
      <c r="AO4">
        <v>3.4</v>
      </c>
      <c r="AP4">
        <f t="shared" si="16"/>
        <v>0.53147891704225514</v>
      </c>
    </row>
    <row r="5" spans="1:42">
      <c r="A5" t="s">
        <v>176</v>
      </c>
      <c r="B5" t="s">
        <v>12</v>
      </c>
      <c r="C5" t="s">
        <v>177</v>
      </c>
      <c r="D5">
        <v>329833</v>
      </c>
      <c r="E5" t="s">
        <v>160</v>
      </c>
      <c r="F5" t="s">
        <v>81</v>
      </c>
      <c r="G5" t="s">
        <v>180</v>
      </c>
      <c r="H5" t="s">
        <v>11</v>
      </c>
      <c r="I5">
        <v>50.2</v>
      </c>
      <c r="J5">
        <f t="shared" si="0"/>
        <v>1.7007037171450194</v>
      </c>
      <c r="K5">
        <v>19.600000000000001</v>
      </c>
      <c r="L5">
        <f t="shared" si="1"/>
        <v>1.2922560713564761</v>
      </c>
      <c r="M5">
        <v>8.5</v>
      </c>
      <c r="N5">
        <f t="shared" si="2"/>
        <v>0.92941892571429274</v>
      </c>
      <c r="O5">
        <v>4.5999999999999996</v>
      </c>
      <c r="P5">
        <f t="shared" si="3"/>
        <v>0.66275783168157409</v>
      </c>
      <c r="Q5">
        <v>5.0999999999999996</v>
      </c>
      <c r="R5">
        <f t="shared" si="4"/>
        <v>0.70757017609793638</v>
      </c>
      <c r="S5">
        <v>6.1</v>
      </c>
      <c r="T5">
        <f t="shared" si="5"/>
        <v>0.78532983501076703</v>
      </c>
      <c r="U5">
        <v>3.3</v>
      </c>
      <c r="V5">
        <f t="shared" si="6"/>
        <v>0.51851393987788741</v>
      </c>
      <c r="W5">
        <v>17.3</v>
      </c>
      <c r="X5">
        <f t="shared" si="7"/>
        <v>1.2380461031287955</v>
      </c>
      <c r="Y5">
        <v>10.1</v>
      </c>
      <c r="Z5">
        <f t="shared" si="8"/>
        <v>1.0043213737826426</v>
      </c>
      <c r="AA5">
        <v>26.3</v>
      </c>
      <c r="AB5">
        <f t="shared" si="9"/>
        <v>1.4199557484897578</v>
      </c>
      <c r="AC5">
        <v>29.6</v>
      </c>
      <c r="AD5">
        <f t="shared" si="10"/>
        <v>1.4712917110589385</v>
      </c>
      <c r="AE5">
        <v>16.100000000000001</v>
      </c>
      <c r="AF5">
        <f t="shared" si="11"/>
        <v>1.2068258760318498</v>
      </c>
      <c r="AG5">
        <v>26.7</v>
      </c>
      <c r="AH5">
        <f t="shared" si="12"/>
        <v>1.4265112613645752</v>
      </c>
      <c r="AI5">
        <v>16.8</v>
      </c>
      <c r="AJ5">
        <f t="shared" si="13"/>
        <v>1.2253092817258628</v>
      </c>
      <c r="AK5">
        <v>7.3</v>
      </c>
      <c r="AL5">
        <f t="shared" si="14"/>
        <v>0.86332286012045589</v>
      </c>
      <c r="AM5">
        <v>2</v>
      </c>
      <c r="AN5">
        <f t="shared" si="15"/>
        <v>0.3010299956639812</v>
      </c>
      <c r="AO5">
        <v>2.9</v>
      </c>
      <c r="AP5">
        <f t="shared" si="16"/>
        <v>0.46239799789895608</v>
      </c>
    </row>
    <row r="6" spans="1:42">
      <c r="A6" t="s">
        <v>176</v>
      </c>
      <c r="B6" t="s">
        <v>12</v>
      </c>
      <c r="C6" t="s">
        <v>178</v>
      </c>
      <c r="D6">
        <v>308708</v>
      </c>
      <c r="E6" t="s">
        <v>160</v>
      </c>
      <c r="F6" t="s">
        <v>81</v>
      </c>
      <c r="G6" t="s">
        <v>181</v>
      </c>
      <c r="H6" t="s">
        <v>11</v>
      </c>
      <c r="I6">
        <v>52.6</v>
      </c>
      <c r="J6">
        <f t="shared" si="0"/>
        <v>1.7209857441537391</v>
      </c>
      <c r="K6">
        <v>19.600000000000001</v>
      </c>
      <c r="L6">
        <f t="shared" si="1"/>
        <v>1.2922560713564761</v>
      </c>
      <c r="M6">
        <v>8.9</v>
      </c>
      <c r="N6">
        <f t="shared" si="2"/>
        <v>0.9493900066449128</v>
      </c>
      <c r="O6">
        <v>5</v>
      </c>
      <c r="P6">
        <f t="shared" si="3"/>
        <v>0.69897000433601886</v>
      </c>
      <c r="Q6">
        <v>5.0999999999999996</v>
      </c>
      <c r="R6">
        <f t="shared" si="4"/>
        <v>0.70757017609793638</v>
      </c>
      <c r="S6">
        <v>6.2</v>
      </c>
      <c r="T6">
        <f t="shared" si="5"/>
        <v>0.79239168949825389</v>
      </c>
      <c r="U6">
        <v>3</v>
      </c>
      <c r="V6">
        <f t="shared" si="6"/>
        <v>0.47712125471966244</v>
      </c>
      <c r="W6">
        <v>17.8</v>
      </c>
      <c r="X6">
        <f t="shared" si="7"/>
        <v>1.2504200023088941</v>
      </c>
      <c r="Y6">
        <v>11.8</v>
      </c>
      <c r="Z6">
        <f t="shared" si="8"/>
        <v>1.0718820073061255</v>
      </c>
      <c r="AA6">
        <v>29.2</v>
      </c>
      <c r="AB6">
        <f t="shared" si="9"/>
        <v>1.4653828514484182</v>
      </c>
      <c r="AC6">
        <v>32</v>
      </c>
      <c r="AD6">
        <f t="shared" si="10"/>
        <v>1.505149978319906</v>
      </c>
      <c r="AE6">
        <v>18</v>
      </c>
      <c r="AF6">
        <f t="shared" si="11"/>
        <v>1.255272505103306</v>
      </c>
      <c r="AG6">
        <v>28.2</v>
      </c>
      <c r="AH6">
        <f t="shared" si="12"/>
        <v>1.4502491083193612</v>
      </c>
      <c r="AI6">
        <v>17.899999999999999</v>
      </c>
      <c r="AJ6">
        <f t="shared" si="13"/>
        <v>1.2528530309798931</v>
      </c>
      <c r="AK6">
        <v>8.5</v>
      </c>
      <c r="AL6">
        <f t="shared" si="14"/>
        <v>0.92941892571429274</v>
      </c>
      <c r="AM6">
        <v>2.1</v>
      </c>
      <c r="AN6">
        <f t="shared" si="15"/>
        <v>0.3222192947339193</v>
      </c>
      <c r="AO6">
        <v>3.3</v>
      </c>
      <c r="AP6">
        <f t="shared" si="16"/>
        <v>0.51851393987788741</v>
      </c>
    </row>
    <row r="7" spans="1:42">
      <c r="A7" t="s">
        <v>176</v>
      </c>
      <c r="B7" t="s">
        <v>12</v>
      </c>
      <c r="C7" t="s">
        <v>178</v>
      </c>
      <c r="D7">
        <v>325865</v>
      </c>
      <c r="E7" t="s">
        <v>160</v>
      </c>
      <c r="F7" t="s">
        <v>81</v>
      </c>
      <c r="G7" t="s">
        <v>182</v>
      </c>
      <c r="H7" t="s">
        <v>11</v>
      </c>
      <c r="I7">
        <v>54.2</v>
      </c>
      <c r="J7">
        <f t="shared" si="0"/>
        <v>1.7339992865383869</v>
      </c>
      <c r="K7">
        <v>19.8</v>
      </c>
      <c r="L7">
        <f t="shared" si="1"/>
        <v>1.2966651902615312</v>
      </c>
      <c r="M7">
        <v>8.6999999999999993</v>
      </c>
      <c r="N7">
        <f t="shared" si="2"/>
        <v>0.93951925261861846</v>
      </c>
      <c r="O7">
        <v>5</v>
      </c>
      <c r="P7">
        <f t="shared" si="3"/>
        <v>0.69897000433601886</v>
      </c>
      <c r="Q7">
        <v>5.2</v>
      </c>
      <c r="R7">
        <f t="shared" si="4"/>
        <v>0.71600334363479923</v>
      </c>
      <c r="S7">
        <v>6.6</v>
      </c>
      <c r="T7">
        <f t="shared" si="5"/>
        <v>0.81954393554186866</v>
      </c>
      <c r="U7">
        <v>3.7</v>
      </c>
      <c r="V7">
        <f t="shared" si="6"/>
        <v>0.56820172406699498</v>
      </c>
      <c r="W7">
        <v>17.5</v>
      </c>
      <c r="X7">
        <f t="shared" si="7"/>
        <v>1.2430380486862944</v>
      </c>
      <c r="Y7">
        <v>12</v>
      </c>
      <c r="Z7">
        <f t="shared" si="8"/>
        <v>1.0791812460476249</v>
      </c>
      <c r="AA7">
        <v>29.3</v>
      </c>
      <c r="AB7">
        <f t="shared" si="9"/>
        <v>1.4668676203541096</v>
      </c>
      <c r="AC7">
        <v>30.8</v>
      </c>
      <c r="AD7">
        <f t="shared" si="10"/>
        <v>1.4885507165004443</v>
      </c>
      <c r="AE7">
        <v>18.5</v>
      </c>
      <c r="AF7">
        <f t="shared" si="11"/>
        <v>1.2671717284030137</v>
      </c>
      <c r="AG7">
        <v>28.5</v>
      </c>
      <c r="AH7">
        <f t="shared" si="12"/>
        <v>1.4548448600085102</v>
      </c>
      <c r="AI7">
        <v>18.2</v>
      </c>
      <c r="AJ7">
        <f t="shared" si="13"/>
        <v>1.2600713879850747</v>
      </c>
      <c r="AK7">
        <v>8.6999999999999993</v>
      </c>
      <c r="AL7">
        <f t="shared" si="14"/>
        <v>0.93951925261861846</v>
      </c>
      <c r="AM7">
        <v>2.1</v>
      </c>
      <c r="AN7">
        <f t="shared" si="15"/>
        <v>0.3222192947339193</v>
      </c>
      <c r="AO7">
        <v>3.4</v>
      </c>
      <c r="AP7">
        <f t="shared" si="16"/>
        <v>0.53147891704225514</v>
      </c>
    </row>
    <row r="8" spans="1:42">
      <c r="A8" t="s">
        <v>176</v>
      </c>
      <c r="B8" t="s">
        <v>12</v>
      </c>
      <c r="C8" t="s">
        <v>178</v>
      </c>
      <c r="D8">
        <v>325883</v>
      </c>
      <c r="E8" t="s">
        <v>160</v>
      </c>
      <c r="F8" t="s">
        <v>81</v>
      </c>
      <c r="G8" t="s">
        <v>183</v>
      </c>
      <c r="H8" t="s">
        <v>11</v>
      </c>
      <c r="I8">
        <v>50.4</v>
      </c>
      <c r="J8">
        <f t="shared" si="0"/>
        <v>1.7024305364455252</v>
      </c>
      <c r="K8">
        <v>20.7</v>
      </c>
      <c r="L8">
        <f t="shared" si="1"/>
        <v>1.3159703454569178</v>
      </c>
      <c r="M8">
        <v>9.1</v>
      </c>
      <c r="N8">
        <f t="shared" si="2"/>
        <v>0.95904139232109353</v>
      </c>
      <c r="O8">
        <v>4.2</v>
      </c>
      <c r="P8">
        <f t="shared" si="3"/>
        <v>0.62324929039790045</v>
      </c>
      <c r="Q8">
        <v>5.2</v>
      </c>
      <c r="R8">
        <f t="shared" si="4"/>
        <v>0.71600334363479923</v>
      </c>
      <c r="S8">
        <v>6.4</v>
      </c>
      <c r="T8">
        <f t="shared" si="5"/>
        <v>0.80617997398388719</v>
      </c>
      <c r="U8">
        <v>3.7</v>
      </c>
      <c r="V8">
        <f t="shared" si="6"/>
        <v>0.56820172406699498</v>
      </c>
      <c r="W8">
        <v>17.2</v>
      </c>
      <c r="X8">
        <f t="shared" si="7"/>
        <v>1.2355284469075489</v>
      </c>
      <c r="Y8">
        <v>10.6</v>
      </c>
      <c r="Z8">
        <f t="shared" si="8"/>
        <v>1.0253058652647702</v>
      </c>
      <c r="AA8">
        <v>27.8</v>
      </c>
      <c r="AB8">
        <f t="shared" si="9"/>
        <v>1.4440447959180762</v>
      </c>
      <c r="AC8">
        <v>29.3</v>
      </c>
      <c r="AD8">
        <f t="shared" si="10"/>
        <v>1.4668676203541096</v>
      </c>
      <c r="AE8">
        <v>16.8</v>
      </c>
      <c r="AF8">
        <f t="shared" si="11"/>
        <v>1.2253092817258628</v>
      </c>
      <c r="AG8">
        <v>26.5</v>
      </c>
      <c r="AH8">
        <f t="shared" si="12"/>
        <v>1.4232458739368079</v>
      </c>
      <c r="AI8">
        <v>16</v>
      </c>
      <c r="AJ8">
        <f t="shared" si="13"/>
        <v>1.2041199826559248</v>
      </c>
      <c r="AK8">
        <v>7.4</v>
      </c>
      <c r="AL8">
        <f t="shared" si="14"/>
        <v>0.86923171973097624</v>
      </c>
      <c r="AM8">
        <v>2.2000000000000002</v>
      </c>
      <c r="AN8">
        <f t="shared" si="15"/>
        <v>0.34242268082220628</v>
      </c>
      <c r="AO8">
        <v>3.4</v>
      </c>
      <c r="AP8">
        <f t="shared" si="16"/>
        <v>0.53147891704225514</v>
      </c>
    </row>
    <row r="9" spans="1:42">
      <c r="A9" t="s">
        <v>176</v>
      </c>
      <c r="B9" t="s">
        <v>12</v>
      </c>
      <c r="C9" t="s">
        <v>178</v>
      </c>
      <c r="D9">
        <v>325882</v>
      </c>
      <c r="E9" t="s">
        <v>160</v>
      </c>
      <c r="F9" t="s">
        <v>81</v>
      </c>
      <c r="G9" t="s">
        <v>184</v>
      </c>
      <c r="H9" t="s">
        <v>11</v>
      </c>
      <c r="I9">
        <v>53.3</v>
      </c>
      <c r="J9">
        <f t="shared" si="0"/>
        <v>1.7267272090265722</v>
      </c>
      <c r="K9">
        <v>19.2</v>
      </c>
      <c r="L9">
        <f t="shared" si="1"/>
        <v>1.2833012287035497</v>
      </c>
      <c r="M9">
        <v>8.6</v>
      </c>
      <c r="N9">
        <f t="shared" si="2"/>
        <v>0.93449845124356767</v>
      </c>
      <c r="O9">
        <v>4.2</v>
      </c>
      <c r="P9">
        <f t="shared" si="3"/>
        <v>0.62324929039790045</v>
      </c>
      <c r="Q9">
        <v>5.3</v>
      </c>
      <c r="R9">
        <f t="shared" si="4"/>
        <v>0.72427586960078905</v>
      </c>
      <c r="S9">
        <v>6.2</v>
      </c>
      <c r="T9">
        <f t="shared" si="5"/>
        <v>0.79239168949825389</v>
      </c>
      <c r="U9">
        <v>3.2</v>
      </c>
      <c r="V9">
        <f t="shared" si="6"/>
        <v>0.50514997831990605</v>
      </c>
      <c r="W9">
        <v>17.2</v>
      </c>
      <c r="X9">
        <f t="shared" si="7"/>
        <v>1.2355284469075489</v>
      </c>
      <c r="Y9">
        <v>10.199999999999999</v>
      </c>
      <c r="Z9">
        <f t="shared" si="8"/>
        <v>1.0086001717619175</v>
      </c>
      <c r="AA9">
        <v>28.4</v>
      </c>
      <c r="AB9">
        <f t="shared" si="9"/>
        <v>1.4533183400470377</v>
      </c>
      <c r="AC9">
        <v>29</v>
      </c>
      <c r="AD9">
        <f t="shared" si="10"/>
        <v>1.4623979978989561</v>
      </c>
      <c r="AE9">
        <v>16.5</v>
      </c>
      <c r="AF9">
        <f t="shared" si="11"/>
        <v>1.2174839442139063</v>
      </c>
      <c r="AG9">
        <v>27.4</v>
      </c>
      <c r="AH9">
        <f t="shared" si="12"/>
        <v>1.4377505628203879</v>
      </c>
      <c r="AI9">
        <v>17.5</v>
      </c>
      <c r="AJ9">
        <f t="shared" si="13"/>
        <v>1.2430380486862944</v>
      </c>
      <c r="AK9">
        <v>7.6</v>
      </c>
      <c r="AL9">
        <f t="shared" si="14"/>
        <v>0.88081359228079137</v>
      </c>
      <c r="AM9">
        <v>1.9</v>
      </c>
      <c r="AN9">
        <f t="shared" si="15"/>
        <v>0.27875360095282892</v>
      </c>
      <c r="AO9">
        <v>2.9</v>
      </c>
      <c r="AP9">
        <f t="shared" si="16"/>
        <v>0.46239799789895608</v>
      </c>
    </row>
    <row r="10" spans="1:42">
      <c r="A10" t="s">
        <v>176</v>
      </c>
      <c r="B10" t="s">
        <v>12</v>
      </c>
      <c r="C10" t="s">
        <v>178</v>
      </c>
      <c r="D10">
        <v>325879</v>
      </c>
      <c r="E10" t="s">
        <v>160</v>
      </c>
      <c r="F10" t="s">
        <v>81</v>
      </c>
      <c r="G10" t="s">
        <v>185</v>
      </c>
      <c r="H10" t="s">
        <v>11</v>
      </c>
      <c r="I10">
        <v>54.9</v>
      </c>
      <c r="J10">
        <f t="shared" si="0"/>
        <v>1.7395723444500919</v>
      </c>
      <c r="K10">
        <v>19.8</v>
      </c>
      <c r="L10">
        <f t="shared" si="1"/>
        <v>1.2966651902615312</v>
      </c>
      <c r="M10">
        <v>9</v>
      </c>
      <c r="N10">
        <f t="shared" si="2"/>
        <v>0.95424250943932487</v>
      </c>
      <c r="O10">
        <v>4.5999999999999996</v>
      </c>
      <c r="P10">
        <f t="shared" si="3"/>
        <v>0.66275783168157409</v>
      </c>
      <c r="Q10">
        <v>5.3</v>
      </c>
      <c r="R10">
        <f t="shared" si="4"/>
        <v>0.72427586960078905</v>
      </c>
      <c r="S10">
        <v>6.2</v>
      </c>
      <c r="T10">
        <f t="shared" si="5"/>
        <v>0.79239168949825389</v>
      </c>
      <c r="U10">
        <v>3.4</v>
      </c>
      <c r="V10">
        <f t="shared" si="6"/>
        <v>0.53147891704225514</v>
      </c>
      <c r="W10">
        <v>16.899999999999999</v>
      </c>
      <c r="X10">
        <f t="shared" si="7"/>
        <v>1.2278867046136734</v>
      </c>
      <c r="Y10">
        <v>11.1</v>
      </c>
      <c r="Z10">
        <f t="shared" si="8"/>
        <v>1.0453229787866574</v>
      </c>
      <c r="AA10">
        <v>29.8</v>
      </c>
      <c r="AB10">
        <f t="shared" si="9"/>
        <v>1.4742162640762553</v>
      </c>
      <c r="AC10">
        <v>31.4</v>
      </c>
      <c r="AD10">
        <f t="shared" si="10"/>
        <v>1.4969296480732148</v>
      </c>
      <c r="AE10">
        <v>18.3</v>
      </c>
      <c r="AF10">
        <f t="shared" si="11"/>
        <v>1.2624510897304295</v>
      </c>
      <c r="AG10">
        <v>28.1</v>
      </c>
      <c r="AH10">
        <f t="shared" si="12"/>
        <v>1.4487063199050798</v>
      </c>
      <c r="AI10">
        <v>16.7</v>
      </c>
      <c r="AJ10">
        <f t="shared" si="13"/>
        <v>1.2227164711475833</v>
      </c>
      <c r="AK10">
        <v>8.9</v>
      </c>
      <c r="AL10">
        <f t="shared" si="14"/>
        <v>0.9493900066449128</v>
      </c>
      <c r="AM10">
        <v>2.2000000000000002</v>
      </c>
      <c r="AN10">
        <f t="shared" si="15"/>
        <v>0.34242268082220628</v>
      </c>
      <c r="AO10" s="7">
        <v>3.2</v>
      </c>
      <c r="AP10">
        <f t="shared" si="16"/>
        <v>0.50514997831990605</v>
      </c>
    </row>
    <row r="11" spans="1:42">
      <c r="A11" t="s">
        <v>176</v>
      </c>
      <c r="B11" t="s">
        <v>12</v>
      </c>
      <c r="C11" t="s">
        <v>178</v>
      </c>
      <c r="D11">
        <v>325851</v>
      </c>
      <c r="E11" t="s">
        <v>160</v>
      </c>
      <c r="F11" t="s">
        <v>81</v>
      </c>
      <c r="G11" t="s">
        <v>186</v>
      </c>
      <c r="H11" t="s">
        <v>11</v>
      </c>
      <c r="I11">
        <v>49.6</v>
      </c>
      <c r="J11">
        <f t="shared" si="0"/>
        <v>1.6954816764901974</v>
      </c>
      <c r="K11">
        <v>19.3</v>
      </c>
      <c r="L11">
        <f t="shared" si="1"/>
        <v>1.2855573090077739</v>
      </c>
      <c r="M11">
        <v>9</v>
      </c>
      <c r="N11">
        <f t="shared" si="2"/>
        <v>0.95424250943932487</v>
      </c>
      <c r="O11">
        <v>4.7</v>
      </c>
      <c r="P11">
        <f t="shared" si="3"/>
        <v>0.67209785793571752</v>
      </c>
      <c r="Q11">
        <v>5.0999999999999996</v>
      </c>
      <c r="R11">
        <f t="shared" si="4"/>
        <v>0.70757017609793638</v>
      </c>
      <c r="S11">
        <v>7</v>
      </c>
      <c r="T11">
        <f t="shared" si="5"/>
        <v>0.84509804001425681</v>
      </c>
      <c r="U11">
        <v>3.7</v>
      </c>
      <c r="V11">
        <f t="shared" si="6"/>
        <v>0.56820172406699498</v>
      </c>
      <c r="W11">
        <v>17.899999999999999</v>
      </c>
      <c r="X11">
        <f t="shared" si="7"/>
        <v>1.2528530309798931</v>
      </c>
      <c r="Y11">
        <v>11.9</v>
      </c>
      <c r="Z11">
        <f t="shared" si="8"/>
        <v>1.0755469613925308</v>
      </c>
      <c r="AA11">
        <v>29.2</v>
      </c>
      <c r="AB11">
        <f t="shared" si="9"/>
        <v>1.4653828514484182</v>
      </c>
      <c r="AC11">
        <v>30.5</v>
      </c>
      <c r="AD11">
        <f t="shared" si="10"/>
        <v>1.4842998393467859</v>
      </c>
      <c r="AE11">
        <v>18.2</v>
      </c>
      <c r="AF11">
        <f t="shared" si="11"/>
        <v>1.2600713879850747</v>
      </c>
      <c r="AG11">
        <v>28.5</v>
      </c>
      <c r="AH11">
        <f t="shared" si="12"/>
        <v>1.4548448600085102</v>
      </c>
      <c r="AI11">
        <v>17.2</v>
      </c>
      <c r="AJ11">
        <f t="shared" si="13"/>
        <v>1.2355284469075489</v>
      </c>
      <c r="AK11">
        <v>8.5</v>
      </c>
      <c r="AL11">
        <f t="shared" si="14"/>
        <v>0.92941892571429274</v>
      </c>
      <c r="AM11">
        <v>1.8</v>
      </c>
      <c r="AN11">
        <f t="shared" si="15"/>
        <v>0.25527250510330607</v>
      </c>
      <c r="AO11">
        <v>3.2</v>
      </c>
      <c r="AP11">
        <f t="shared" si="16"/>
        <v>0.50514997831990605</v>
      </c>
    </row>
    <row r="12" spans="1:42">
      <c r="A12" t="s">
        <v>176</v>
      </c>
      <c r="B12" t="s">
        <v>12</v>
      </c>
      <c r="C12" t="s">
        <v>178</v>
      </c>
      <c r="D12">
        <v>325892</v>
      </c>
      <c r="E12" t="s">
        <v>160</v>
      </c>
      <c r="F12" t="s">
        <v>81</v>
      </c>
      <c r="G12" t="s">
        <v>187</v>
      </c>
      <c r="H12" t="s">
        <v>11</v>
      </c>
      <c r="I12">
        <v>54.3</v>
      </c>
      <c r="J12">
        <f t="shared" si="0"/>
        <v>1.7347998295888469</v>
      </c>
      <c r="K12">
        <v>21</v>
      </c>
      <c r="L12">
        <f t="shared" si="1"/>
        <v>1.3222192947339193</v>
      </c>
      <c r="M12">
        <v>9.3000000000000007</v>
      </c>
      <c r="N12">
        <f t="shared" si="2"/>
        <v>0.96848294855393513</v>
      </c>
      <c r="O12">
        <v>4.4000000000000004</v>
      </c>
      <c r="P12">
        <f t="shared" si="3"/>
        <v>0.64345267648618742</v>
      </c>
      <c r="Q12">
        <v>5.3</v>
      </c>
      <c r="R12">
        <f t="shared" si="4"/>
        <v>0.72427586960078905</v>
      </c>
      <c r="S12">
        <v>6.5</v>
      </c>
      <c r="T12">
        <f t="shared" si="5"/>
        <v>0.81291335664285558</v>
      </c>
      <c r="U12">
        <v>3.5</v>
      </c>
      <c r="V12">
        <f t="shared" si="6"/>
        <v>0.54406804435027567</v>
      </c>
      <c r="W12">
        <v>18.899999999999999</v>
      </c>
      <c r="X12">
        <f t="shared" si="7"/>
        <v>1.2764618041732441</v>
      </c>
      <c r="Y12">
        <v>11.8</v>
      </c>
      <c r="Z12">
        <f t="shared" si="8"/>
        <v>1.0718820073061255</v>
      </c>
      <c r="AA12">
        <v>30.1</v>
      </c>
      <c r="AB12">
        <f t="shared" si="9"/>
        <v>1.4785664955938433</v>
      </c>
      <c r="AC12">
        <v>31</v>
      </c>
      <c r="AD12">
        <f t="shared" si="10"/>
        <v>1.4913616938342726</v>
      </c>
      <c r="AE12">
        <v>17.600000000000001</v>
      </c>
      <c r="AF12">
        <f t="shared" si="11"/>
        <v>1.2455126678141499</v>
      </c>
      <c r="AG12">
        <v>29.2</v>
      </c>
      <c r="AH12">
        <f t="shared" si="12"/>
        <v>1.4653828514484182</v>
      </c>
      <c r="AI12">
        <v>17.600000000000001</v>
      </c>
      <c r="AJ12">
        <f t="shared" si="13"/>
        <v>1.2455126678141499</v>
      </c>
      <c r="AK12">
        <v>8.8000000000000007</v>
      </c>
      <c r="AL12">
        <f t="shared" si="14"/>
        <v>0.94448267215016868</v>
      </c>
      <c r="AM12">
        <v>2.2999999999999998</v>
      </c>
      <c r="AN12">
        <f t="shared" si="15"/>
        <v>0.36172783601759284</v>
      </c>
      <c r="AO12">
        <v>3.8</v>
      </c>
      <c r="AP12">
        <f t="shared" si="16"/>
        <v>0.57978359661681012</v>
      </c>
    </row>
    <row r="13" spans="1:42">
      <c r="A13" t="s">
        <v>176</v>
      </c>
      <c r="B13" t="s">
        <v>12</v>
      </c>
      <c r="C13" t="s">
        <v>177</v>
      </c>
      <c r="D13">
        <v>329859</v>
      </c>
      <c r="E13" t="s">
        <v>160</v>
      </c>
      <c r="F13" t="s">
        <v>81</v>
      </c>
      <c r="G13" t="s">
        <v>188</v>
      </c>
      <c r="H13" t="s">
        <v>11</v>
      </c>
      <c r="I13">
        <v>51.4</v>
      </c>
      <c r="J13">
        <f t="shared" si="0"/>
        <v>1.7109631189952756</v>
      </c>
      <c r="K13">
        <v>20.2</v>
      </c>
      <c r="L13">
        <f t="shared" si="1"/>
        <v>1.3053513694466237</v>
      </c>
      <c r="M13">
        <v>8.6</v>
      </c>
      <c r="N13">
        <f t="shared" si="2"/>
        <v>0.93449845124356767</v>
      </c>
      <c r="O13">
        <v>3.9</v>
      </c>
      <c r="P13">
        <f t="shared" si="3"/>
        <v>0.59106460702649921</v>
      </c>
      <c r="Q13">
        <v>4.8</v>
      </c>
      <c r="R13">
        <f t="shared" si="4"/>
        <v>0.68124123737558717</v>
      </c>
      <c r="S13">
        <v>7</v>
      </c>
      <c r="T13">
        <f t="shared" si="5"/>
        <v>0.84509804001425681</v>
      </c>
      <c r="U13">
        <v>4.7</v>
      </c>
      <c r="V13">
        <f t="shared" si="6"/>
        <v>0.67209785793571752</v>
      </c>
      <c r="W13">
        <v>18</v>
      </c>
      <c r="X13">
        <f t="shared" si="7"/>
        <v>1.255272505103306</v>
      </c>
      <c r="Y13">
        <v>11.1</v>
      </c>
      <c r="Z13">
        <f t="shared" si="8"/>
        <v>1.0453229787866574</v>
      </c>
      <c r="AA13">
        <v>29</v>
      </c>
      <c r="AB13">
        <f t="shared" si="9"/>
        <v>1.4623979978989561</v>
      </c>
      <c r="AC13">
        <v>29.8</v>
      </c>
      <c r="AD13">
        <f t="shared" si="10"/>
        <v>1.4742162640762553</v>
      </c>
      <c r="AE13">
        <v>16.8</v>
      </c>
      <c r="AF13">
        <f t="shared" si="11"/>
        <v>1.2253092817258628</v>
      </c>
      <c r="AG13">
        <v>29.1</v>
      </c>
      <c r="AH13">
        <f t="shared" si="12"/>
        <v>1.4638929889859074</v>
      </c>
      <c r="AI13">
        <v>16.899999999999999</v>
      </c>
      <c r="AJ13">
        <f t="shared" si="13"/>
        <v>1.2278867046136734</v>
      </c>
      <c r="AK13">
        <v>8</v>
      </c>
      <c r="AL13">
        <f t="shared" si="14"/>
        <v>0.90308998699194354</v>
      </c>
      <c r="AM13">
        <v>2.1</v>
      </c>
      <c r="AN13">
        <f t="shared" si="15"/>
        <v>0.3222192947339193</v>
      </c>
      <c r="AO13">
        <v>3.5</v>
      </c>
      <c r="AP13">
        <f t="shared" si="16"/>
        <v>0.54406804435027567</v>
      </c>
    </row>
    <row r="14" spans="1:42">
      <c r="A14" t="s">
        <v>176</v>
      </c>
      <c r="B14" t="s">
        <v>12</v>
      </c>
      <c r="C14" t="s">
        <v>178</v>
      </c>
      <c r="D14">
        <v>325886</v>
      </c>
      <c r="E14" t="s">
        <v>160</v>
      </c>
      <c r="F14" t="s">
        <v>81</v>
      </c>
      <c r="G14" t="s">
        <v>189</v>
      </c>
      <c r="H14" t="s">
        <v>11</v>
      </c>
      <c r="I14">
        <v>54.1</v>
      </c>
      <c r="J14">
        <f t="shared" si="0"/>
        <v>1.7331972651065695</v>
      </c>
      <c r="K14">
        <v>20.7</v>
      </c>
      <c r="L14">
        <f t="shared" si="1"/>
        <v>1.3159703454569178</v>
      </c>
      <c r="M14">
        <v>8.8000000000000007</v>
      </c>
      <c r="N14">
        <f t="shared" si="2"/>
        <v>0.94448267215016868</v>
      </c>
      <c r="O14">
        <v>4.5999999999999996</v>
      </c>
      <c r="P14">
        <f t="shared" si="3"/>
        <v>0.66275783168157409</v>
      </c>
      <c r="Q14">
        <v>4.9000000000000004</v>
      </c>
      <c r="R14">
        <f t="shared" si="4"/>
        <v>0.69019608002851374</v>
      </c>
      <c r="S14">
        <v>7</v>
      </c>
      <c r="T14">
        <f t="shared" si="5"/>
        <v>0.84509804001425681</v>
      </c>
      <c r="U14">
        <v>3.7</v>
      </c>
      <c r="V14">
        <f t="shared" si="6"/>
        <v>0.56820172406699498</v>
      </c>
      <c r="W14">
        <v>17.899999999999999</v>
      </c>
      <c r="X14">
        <f t="shared" si="7"/>
        <v>1.2528530309798931</v>
      </c>
      <c r="Y14">
        <v>11</v>
      </c>
      <c r="Z14">
        <f t="shared" si="8"/>
        <v>1.0413926851582251</v>
      </c>
      <c r="AA14">
        <v>28.7</v>
      </c>
      <c r="AB14">
        <f t="shared" si="9"/>
        <v>1.4578818967339924</v>
      </c>
      <c r="AC14">
        <v>29.8</v>
      </c>
      <c r="AD14">
        <f t="shared" si="10"/>
        <v>1.4742162640762553</v>
      </c>
      <c r="AE14">
        <v>16.8</v>
      </c>
      <c r="AF14">
        <f t="shared" si="11"/>
        <v>1.2253092817258628</v>
      </c>
      <c r="AG14">
        <v>27</v>
      </c>
      <c r="AH14">
        <f t="shared" si="12"/>
        <v>1.4313637641589874</v>
      </c>
      <c r="AI14">
        <v>16</v>
      </c>
      <c r="AJ14">
        <f t="shared" si="13"/>
        <v>1.2041199826559248</v>
      </c>
      <c r="AK14">
        <v>7.8</v>
      </c>
      <c r="AL14">
        <f t="shared" si="14"/>
        <v>0.89209460269048035</v>
      </c>
      <c r="AM14">
        <v>2.1</v>
      </c>
      <c r="AN14">
        <f t="shared" si="15"/>
        <v>0.3222192947339193</v>
      </c>
      <c r="AO14">
        <v>3.3</v>
      </c>
      <c r="AP14">
        <f t="shared" si="16"/>
        <v>0.51851393987788741</v>
      </c>
    </row>
    <row r="15" spans="1:42">
      <c r="A15" t="s">
        <v>176</v>
      </c>
      <c r="B15" t="s">
        <v>12</v>
      </c>
      <c r="C15" t="s">
        <v>177</v>
      </c>
      <c r="D15">
        <v>329838</v>
      </c>
      <c r="E15" t="s">
        <v>160</v>
      </c>
      <c r="F15" t="s">
        <v>81</v>
      </c>
      <c r="G15" t="s">
        <v>190</v>
      </c>
      <c r="H15" t="s">
        <v>11</v>
      </c>
      <c r="I15">
        <v>50.1</v>
      </c>
      <c r="J15">
        <f t="shared" si="0"/>
        <v>1.6998377258672457</v>
      </c>
      <c r="K15">
        <v>19.100000000000001</v>
      </c>
      <c r="L15">
        <f t="shared" si="1"/>
        <v>1.2810333672477277</v>
      </c>
      <c r="M15">
        <v>8.4</v>
      </c>
      <c r="N15">
        <f t="shared" si="2"/>
        <v>0.9242792860618817</v>
      </c>
      <c r="O15">
        <v>4.4000000000000004</v>
      </c>
      <c r="P15">
        <f t="shared" si="3"/>
        <v>0.64345267648618742</v>
      </c>
      <c r="Q15">
        <v>5.0999999999999996</v>
      </c>
      <c r="R15">
        <f t="shared" si="4"/>
        <v>0.70757017609793638</v>
      </c>
      <c r="S15">
        <v>6.5</v>
      </c>
      <c r="T15">
        <f t="shared" si="5"/>
        <v>0.81291335664285558</v>
      </c>
      <c r="U15">
        <v>3.5</v>
      </c>
      <c r="V15">
        <f t="shared" si="6"/>
        <v>0.54406804435027567</v>
      </c>
      <c r="W15">
        <v>17.3</v>
      </c>
      <c r="X15">
        <f t="shared" si="7"/>
        <v>1.2380461031287955</v>
      </c>
      <c r="Y15">
        <v>10.3</v>
      </c>
      <c r="Z15">
        <f t="shared" si="8"/>
        <v>1.0128372247051722</v>
      </c>
      <c r="AA15">
        <v>26.9</v>
      </c>
      <c r="AB15">
        <f t="shared" si="9"/>
        <v>1.4297522800024081</v>
      </c>
      <c r="AC15">
        <v>29.1</v>
      </c>
      <c r="AD15">
        <f t="shared" si="10"/>
        <v>1.4638929889859074</v>
      </c>
      <c r="AE15">
        <v>16.2</v>
      </c>
      <c r="AF15">
        <f t="shared" si="11"/>
        <v>1.209515014542631</v>
      </c>
      <c r="AG15">
        <v>26.3</v>
      </c>
      <c r="AH15">
        <f t="shared" si="12"/>
        <v>1.4199557484897578</v>
      </c>
      <c r="AI15">
        <v>16.5</v>
      </c>
      <c r="AJ15">
        <f t="shared" si="13"/>
        <v>1.2174839442139063</v>
      </c>
      <c r="AK15">
        <v>7.4</v>
      </c>
      <c r="AL15">
        <f t="shared" si="14"/>
        <v>0.86923171973097624</v>
      </c>
      <c r="AM15">
        <v>1.8</v>
      </c>
      <c r="AN15">
        <f t="shared" si="15"/>
        <v>0.25527250510330607</v>
      </c>
      <c r="AO15">
        <v>3.4</v>
      </c>
      <c r="AP15">
        <f t="shared" si="16"/>
        <v>0.53147891704225514</v>
      </c>
    </row>
    <row r="16" spans="1:42">
      <c r="A16" t="s">
        <v>176</v>
      </c>
      <c r="B16" t="s">
        <v>12</v>
      </c>
      <c r="C16" t="s">
        <v>178</v>
      </c>
      <c r="D16">
        <v>325856</v>
      </c>
      <c r="E16" t="s">
        <v>160</v>
      </c>
      <c r="F16" t="s">
        <v>81</v>
      </c>
      <c r="G16" t="s">
        <v>191</v>
      </c>
      <c r="H16" t="s">
        <v>11</v>
      </c>
      <c r="I16">
        <v>51.9</v>
      </c>
      <c r="J16">
        <f t="shared" si="0"/>
        <v>1.7151673578484579</v>
      </c>
      <c r="K16">
        <v>19.3</v>
      </c>
      <c r="L16">
        <f t="shared" si="1"/>
        <v>1.2855573090077739</v>
      </c>
      <c r="M16">
        <v>8.4</v>
      </c>
      <c r="N16">
        <f t="shared" si="2"/>
        <v>0.9242792860618817</v>
      </c>
      <c r="O16">
        <v>3.8</v>
      </c>
      <c r="P16">
        <f t="shared" si="3"/>
        <v>0.57978359661681012</v>
      </c>
      <c r="Q16">
        <v>4.7</v>
      </c>
      <c r="R16">
        <f t="shared" si="4"/>
        <v>0.67209785793571752</v>
      </c>
      <c r="S16">
        <v>6.5</v>
      </c>
      <c r="T16">
        <f t="shared" si="5"/>
        <v>0.81291335664285558</v>
      </c>
      <c r="U16">
        <v>3.5</v>
      </c>
      <c r="V16">
        <f t="shared" si="6"/>
        <v>0.54406804435027567</v>
      </c>
      <c r="W16">
        <v>16.899999999999999</v>
      </c>
      <c r="X16">
        <f t="shared" si="7"/>
        <v>1.2278867046136734</v>
      </c>
      <c r="Y16">
        <v>10.8</v>
      </c>
      <c r="Z16">
        <f t="shared" si="8"/>
        <v>1.0334237554869496</v>
      </c>
      <c r="AA16">
        <v>28.6</v>
      </c>
      <c r="AB16">
        <f t="shared" si="9"/>
        <v>1.4563660331290431</v>
      </c>
      <c r="AC16">
        <v>28.7</v>
      </c>
      <c r="AD16">
        <f t="shared" si="10"/>
        <v>1.4578818967339924</v>
      </c>
      <c r="AE16">
        <v>16.8</v>
      </c>
      <c r="AF16">
        <f t="shared" si="11"/>
        <v>1.2253092817258628</v>
      </c>
      <c r="AG16">
        <v>28</v>
      </c>
      <c r="AH16">
        <f t="shared" si="12"/>
        <v>1.4471580313422192</v>
      </c>
      <c r="AI16">
        <v>17.5</v>
      </c>
      <c r="AJ16">
        <f t="shared" si="13"/>
        <v>1.2430380486862944</v>
      </c>
      <c r="AK16">
        <v>7.7</v>
      </c>
      <c r="AL16">
        <f t="shared" si="14"/>
        <v>0.88649072517248184</v>
      </c>
      <c r="AM16">
        <v>1.9</v>
      </c>
      <c r="AN16">
        <f t="shared" si="15"/>
        <v>0.27875360095282892</v>
      </c>
      <c r="AO16">
        <v>3.2</v>
      </c>
      <c r="AP16">
        <f t="shared" si="16"/>
        <v>0.50514997831990605</v>
      </c>
    </row>
    <row r="17" spans="1:42">
      <c r="A17" t="s">
        <v>176</v>
      </c>
      <c r="B17" t="s">
        <v>12</v>
      </c>
      <c r="C17" t="s">
        <v>177</v>
      </c>
      <c r="D17">
        <v>329849</v>
      </c>
      <c r="E17" t="s">
        <v>160</v>
      </c>
      <c r="F17" t="s">
        <v>81</v>
      </c>
      <c r="G17" t="s">
        <v>192</v>
      </c>
      <c r="H17" t="s">
        <v>11</v>
      </c>
      <c r="I17">
        <v>53.3</v>
      </c>
      <c r="J17">
        <f t="shared" si="0"/>
        <v>1.7267272090265722</v>
      </c>
      <c r="K17">
        <v>20.7</v>
      </c>
      <c r="L17">
        <f t="shared" si="1"/>
        <v>1.3159703454569178</v>
      </c>
      <c r="M17">
        <v>9.1999999999999993</v>
      </c>
      <c r="N17">
        <f t="shared" si="2"/>
        <v>0.96378782734555524</v>
      </c>
      <c r="O17">
        <v>4.5999999999999996</v>
      </c>
      <c r="P17">
        <f t="shared" si="3"/>
        <v>0.66275783168157409</v>
      </c>
      <c r="Q17">
        <v>4.8</v>
      </c>
      <c r="R17">
        <f t="shared" si="4"/>
        <v>0.68124123737558717</v>
      </c>
      <c r="S17">
        <v>6.4</v>
      </c>
      <c r="T17">
        <f t="shared" si="5"/>
        <v>0.80617997398388719</v>
      </c>
      <c r="U17">
        <v>4.5</v>
      </c>
      <c r="V17">
        <f t="shared" si="6"/>
        <v>0.65321251377534373</v>
      </c>
      <c r="W17">
        <v>17.899999999999999</v>
      </c>
      <c r="X17">
        <f t="shared" si="7"/>
        <v>1.2528530309798931</v>
      </c>
      <c r="Y17">
        <v>11.1</v>
      </c>
      <c r="Z17">
        <f t="shared" si="8"/>
        <v>1.0453229787866574</v>
      </c>
      <c r="AA17">
        <v>28.3</v>
      </c>
      <c r="AB17">
        <f t="shared" si="9"/>
        <v>1.4517864355242902</v>
      </c>
      <c r="AC17">
        <v>30.4</v>
      </c>
      <c r="AD17">
        <f t="shared" si="10"/>
        <v>1.4828735836087537</v>
      </c>
      <c r="AE17">
        <v>18</v>
      </c>
      <c r="AF17">
        <f t="shared" si="11"/>
        <v>1.255272505103306</v>
      </c>
      <c r="AG17">
        <v>28.5</v>
      </c>
      <c r="AH17">
        <f t="shared" si="12"/>
        <v>1.4548448600085102</v>
      </c>
      <c r="AI17">
        <v>17.7</v>
      </c>
      <c r="AJ17">
        <f t="shared" si="13"/>
        <v>1.2479732663618066</v>
      </c>
      <c r="AK17">
        <v>7.9</v>
      </c>
      <c r="AL17">
        <f t="shared" si="14"/>
        <v>0.89762709129044149</v>
      </c>
      <c r="AM17">
        <v>2.2999999999999998</v>
      </c>
      <c r="AN17">
        <f t="shared" si="15"/>
        <v>0.36172783601759284</v>
      </c>
      <c r="AO17">
        <v>3.4</v>
      </c>
      <c r="AP17">
        <f t="shared" si="16"/>
        <v>0.53147891704225514</v>
      </c>
    </row>
    <row r="18" spans="1:42">
      <c r="A18" t="s">
        <v>176</v>
      </c>
      <c r="B18" t="s">
        <v>12</v>
      </c>
      <c r="C18" t="s">
        <v>178</v>
      </c>
      <c r="D18">
        <v>325867</v>
      </c>
      <c r="E18" t="s">
        <v>160</v>
      </c>
      <c r="F18" t="s">
        <v>81</v>
      </c>
      <c r="G18" t="s">
        <v>193</v>
      </c>
      <c r="H18" t="s">
        <v>11</v>
      </c>
      <c r="I18">
        <v>51.4</v>
      </c>
      <c r="J18">
        <f t="shared" si="0"/>
        <v>1.7109631189952756</v>
      </c>
      <c r="K18">
        <v>20.7</v>
      </c>
      <c r="L18">
        <f t="shared" si="1"/>
        <v>1.3159703454569178</v>
      </c>
      <c r="M18">
        <v>8.8000000000000007</v>
      </c>
      <c r="N18">
        <f t="shared" si="2"/>
        <v>0.94448267215016868</v>
      </c>
      <c r="O18">
        <v>4</v>
      </c>
      <c r="P18">
        <f t="shared" si="3"/>
        <v>0.6020599913279624</v>
      </c>
      <c r="Q18">
        <v>5.0999999999999996</v>
      </c>
      <c r="R18">
        <f t="shared" si="4"/>
        <v>0.70757017609793638</v>
      </c>
      <c r="S18">
        <v>7.1</v>
      </c>
      <c r="T18">
        <f t="shared" si="5"/>
        <v>0.85125834871907524</v>
      </c>
      <c r="U18">
        <v>3.8</v>
      </c>
      <c r="V18">
        <f t="shared" si="6"/>
        <v>0.57978359661681012</v>
      </c>
      <c r="W18">
        <v>16.7</v>
      </c>
      <c r="X18">
        <f t="shared" si="7"/>
        <v>1.2227164711475833</v>
      </c>
      <c r="Y18">
        <v>10.7</v>
      </c>
      <c r="Z18">
        <f t="shared" si="8"/>
        <v>1.0293837776852097</v>
      </c>
      <c r="AA18">
        <v>27.6</v>
      </c>
      <c r="AB18">
        <f t="shared" si="9"/>
        <v>1.4409090820652177</v>
      </c>
      <c r="AC18">
        <v>28.7</v>
      </c>
      <c r="AD18">
        <f t="shared" si="10"/>
        <v>1.4578818967339924</v>
      </c>
      <c r="AE18">
        <v>17.100000000000001</v>
      </c>
      <c r="AF18">
        <f t="shared" si="11"/>
        <v>1.2329961103921538</v>
      </c>
      <c r="AG18">
        <v>27.1</v>
      </c>
      <c r="AH18">
        <f t="shared" si="12"/>
        <v>1.4329692908744058</v>
      </c>
      <c r="AI18">
        <v>17</v>
      </c>
      <c r="AJ18">
        <f t="shared" si="13"/>
        <v>1.2304489213782739</v>
      </c>
      <c r="AK18">
        <v>8</v>
      </c>
      <c r="AL18">
        <f t="shared" si="14"/>
        <v>0.90308998699194354</v>
      </c>
      <c r="AM18">
        <v>2.2000000000000002</v>
      </c>
      <c r="AN18">
        <f t="shared" si="15"/>
        <v>0.34242268082220628</v>
      </c>
      <c r="AO18">
        <v>3.1</v>
      </c>
      <c r="AP18">
        <f t="shared" si="16"/>
        <v>0.49136169383427269</v>
      </c>
    </row>
    <row r="19" spans="1:42">
      <c r="A19" t="s">
        <v>176</v>
      </c>
      <c r="B19" t="s">
        <v>12</v>
      </c>
      <c r="C19" t="s">
        <v>178</v>
      </c>
      <c r="D19">
        <v>325875</v>
      </c>
      <c r="E19" t="s">
        <v>160</v>
      </c>
      <c r="F19" t="s">
        <v>81</v>
      </c>
      <c r="G19" t="s">
        <v>194</v>
      </c>
      <c r="H19" t="s">
        <v>11</v>
      </c>
      <c r="I19">
        <v>55.1</v>
      </c>
      <c r="J19">
        <f t="shared" si="0"/>
        <v>1.7411515988517852</v>
      </c>
      <c r="K19">
        <v>20.7</v>
      </c>
      <c r="L19">
        <f t="shared" si="1"/>
        <v>1.3159703454569178</v>
      </c>
      <c r="M19">
        <v>9</v>
      </c>
      <c r="N19">
        <f t="shared" si="2"/>
        <v>0.95424250943932487</v>
      </c>
      <c r="O19">
        <v>4.8</v>
      </c>
      <c r="P19">
        <f t="shared" si="3"/>
        <v>0.68124123737558717</v>
      </c>
      <c r="Q19">
        <v>5.0999999999999996</v>
      </c>
      <c r="R19">
        <f t="shared" si="4"/>
        <v>0.70757017609793638</v>
      </c>
      <c r="S19">
        <v>6.4</v>
      </c>
      <c r="T19">
        <f t="shared" si="5"/>
        <v>0.80617997398388719</v>
      </c>
      <c r="U19">
        <v>3.9</v>
      </c>
      <c r="V19">
        <f t="shared" si="6"/>
        <v>0.59106460702649921</v>
      </c>
      <c r="W19">
        <v>17.8</v>
      </c>
      <c r="X19">
        <f t="shared" si="7"/>
        <v>1.2504200023088941</v>
      </c>
      <c r="Y19">
        <v>11.1</v>
      </c>
      <c r="Z19">
        <f t="shared" si="8"/>
        <v>1.0453229787866574</v>
      </c>
      <c r="AA19">
        <v>29.4</v>
      </c>
      <c r="AB19">
        <f t="shared" si="9"/>
        <v>1.4683473304121573</v>
      </c>
      <c r="AC19">
        <v>31.7</v>
      </c>
      <c r="AD19">
        <f t="shared" si="10"/>
        <v>1.5010592622177514</v>
      </c>
      <c r="AE19">
        <v>17.8</v>
      </c>
      <c r="AF19">
        <f t="shared" si="11"/>
        <v>1.2504200023088941</v>
      </c>
      <c r="AG19">
        <v>30.2</v>
      </c>
      <c r="AH19">
        <f t="shared" si="12"/>
        <v>1.4800069429571505</v>
      </c>
      <c r="AI19">
        <v>17.899999999999999</v>
      </c>
      <c r="AJ19">
        <f t="shared" si="13"/>
        <v>1.2528530309798931</v>
      </c>
      <c r="AK19">
        <v>8</v>
      </c>
      <c r="AL19">
        <f t="shared" si="14"/>
        <v>0.90308998699194354</v>
      </c>
      <c r="AM19">
        <v>2</v>
      </c>
      <c r="AN19">
        <f t="shared" si="15"/>
        <v>0.3010299956639812</v>
      </c>
      <c r="AO19">
        <v>3.5</v>
      </c>
      <c r="AP19">
        <f t="shared" si="16"/>
        <v>0.54406804435027567</v>
      </c>
    </row>
    <row r="20" spans="1:42">
      <c r="A20" t="s">
        <v>176</v>
      </c>
      <c r="B20" t="s">
        <v>12</v>
      </c>
      <c r="C20" t="s">
        <v>178</v>
      </c>
      <c r="D20">
        <v>325888</v>
      </c>
      <c r="E20" t="s">
        <v>160</v>
      </c>
      <c r="F20" t="s">
        <v>81</v>
      </c>
      <c r="G20" t="s">
        <v>195</v>
      </c>
      <c r="H20" t="s">
        <v>11</v>
      </c>
      <c r="I20">
        <v>56.2</v>
      </c>
      <c r="J20">
        <f t="shared" si="0"/>
        <v>1.7497363155690611</v>
      </c>
      <c r="K20">
        <v>21.6</v>
      </c>
      <c r="L20">
        <f t="shared" si="1"/>
        <v>1.3344537511509309</v>
      </c>
      <c r="M20">
        <v>9</v>
      </c>
      <c r="N20">
        <f t="shared" si="2"/>
        <v>0.95424250943932487</v>
      </c>
      <c r="O20">
        <v>4.7</v>
      </c>
      <c r="P20">
        <f t="shared" si="3"/>
        <v>0.67209785793571752</v>
      </c>
      <c r="Q20">
        <v>4.9000000000000004</v>
      </c>
      <c r="R20">
        <f t="shared" si="4"/>
        <v>0.69019608002851374</v>
      </c>
      <c r="S20">
        <v>7.1</v>
      </c>
      <c r="T20">
        <f t="shared" si="5"/>
        <v>0.85125834871907524</v>
      </c>
      <c r="U20">
        <v>3.9</v>
      </c>
      <c r="V20">
        <f t="shared" si="6"/>
        <v>0.59106460702649921</v>
      </c>
      <c r="W20">
        <v>18.8</v>
      </c>
      <c r="X20">
        <f t="shared" si="7"/>
        <v>1.2741578492636798</v>
      </c>
      <c r="Y20">
        <v>10.3</v>
      </c>
      <c r="Z20">
        <f t="shared" si="8"/>
        <v>1.0128372247051722</v>
      </c>
      <c r="AA20">
        <v>30.3</v>
      </c>
      <c r="AB20">
        <f t="shared" si="9"/>
        <v>1.481442628502305</v>
      </c>
      <c r="AC20">
        <v>31.6</v>
      </c>
      <c r="AD20">
        <f t="shared" si="10"/>
        <v>1.4996870826184039</v>
      </c>
      <c r="AE20">
        <v>17.600000000000001</v>
      </c>
      <c r="AF20">
        <f t="shared" si="11"/>
        <v>1.2455126678141499</v>
      </c>
      <c r="AG20">
        <v>29.1</v>
      </c>
      <c r="AH20">
        <f t="shared" si="12"/>
        <v>1.4638929889859074</v>
      </c>
      <c r="AI20">
        <v>18.2</v>
      </c>
      <c r="AJ20">
        <f t="shared" si="13"/>
        <v>1.2600713879850747</v>
      </c>
      <c r="AK20">
        <v>8.5</v>
      </c>
      <c r="AL20">
        <f t="shared" si="14"/>
        <v>0.92941892571429274</v>
      </c>
      <c r="AM20">
        <v>2.4</v>
      </c>
      <c r="AN20">
        <f t="shared" si="15"/>
        <v>0.38021124171160603</v>
      </c>
      <c r="AO20">
        <v>3.6</v>
      </c>
      <c r="AP20">
        <f t="shared" si="16"/>
        <v>0.55630250076728727</v>
      </c>
    </row>
    <row r="21" spans="1:42">
      <c r="A21" t="s">
        <v>176</v>
      </c>
      <c r="B21" t="s">
        <v>12</v>
      </c>
      <c r="C21" t="s">
        <v>178</v>
      </c>
      <c r="D21">
        <v>325871</v>
      </c>
      <c r="E21" t="s">
        <v>160</v>
      </c>
      <c r="F21" t="s">
        <v>81</v>
      </c>
      <c r="G21" t="s">
        <v>196</v>
      </c>
      <c r="H21" t="s">
        <v>11</v>
      </c>
      <c r="I21">
        <v>51.7</v>
      </c>
      <c r="J21">
        <f t="shared" si="0"/>
        <v>1.7134905430939424</v>
      </c>
      <c r="K21">
        <v>19.7</v>
      </c>
      <c r="L21">
        <f t="shared" si="1"/>
        <v>1.2944662261615929</v>
      </c>
      <c r="M21">
        <v>8.6999999999999993</v>
      </c>
      <c r="N21">
        <f t="shared" si="2"/>
        <v>0.93951925261861846</v>
      </c>
      <c r="O21">
        <v>4.9000000000000004</v>
      </c>
      <c r="P21">
        <f t="shared" si="3"/>
        <v>0.69019608002851374</v>
      </c>
      <c r="Q21">
        <v>5</v>
      </c>
      <c r="R21">
        <f t="shared" si="4"/>
        <v>0.69897000433601886</v>
      </c>
      <c r="S21">
        <v>6.3</v>
      </c>
      <c r="T21">
        <f t="shared" si="5"/>
        <v>0.79934054945358168</v>
      </c>
      <c r="U21">
        <v>3.6</v>
      </c>
      <c r="V21">
        <f t="shared" si="6"/>
        <v>0.55630250076728727</v>
      </c>
      <c r="W21">
        <v>16.600000000000001</v>
      </c>
      <c r="X21">
        <f t="shared" si="7"/>
        <v>1.2201080880400552</v>
      </c>
      <c r="Y21">
        <v>11.2</v>
      </c>
      <c r="Z21">
        <f t="shared" si="8"/>
        <v>1.0492180226701815</v>
      </c>
      <c r="AA21">
        <v>28.2</v>
      </c>
      <c r="AB21">
        <f t="shared" si="9"/>
        <v>1.4502491083193612</v>
      </c>
      <c r="AC21">
        <v>29.4</v>
      </c>
      <c r="AD21">
        <f t="shared" si="10"/>
        <v>1.4683473304121573</v>
      </c>
      <c r="AE21">
        <v>16.600000000000001</v>
      </c>
      <c r="AF21">
        <f t="shared" si="11"/>
        <v>1.2201080880400552</v>
      </c>
      <c r="AG21">
        <v>27.1</v>
      </c>
      <c r="AH21">
        <f t="shared" si="12"/>
        <v>1.4329692908744058</v>
      </c>
      <c r="AI21">
        <v>16.5</v>
      </c>
      <c r="AJ21">
        <f t="shared" si="13"/>
        <v>1.2174839442139063</v>
      </c>
      <c r="AK21">
        <v>7.5</v>
      </c>
      <c r="AL21">
        <f t="shared" si="14"/>
        <v>0.87506126339170009</v>
      </c>
      <c r="AM21">
        <v>1.9</v>
      </c>
      <c r="AN21">
        <f t="shared" si="15"/>
        <v>0.27875360095282892</v>
      </c>
      <c r="AO21">
        <v>3.1</v>
      </c>
      <c r="AP21">
        <f t="shared" si="16"/>
        <v>0.49136169383427269</v>
      </c>
    </row>
    <row r="22" spans="1:42">
      <c r="A22" s="6" t="s">
        <v>36</v>
      </c>
      <c r="B22" t="s">
        <v>12</v>
      </c>
      <c r="C22" t="s">
        <v>37</v>
      </c>
      <c r="D22">
        <v>23189</v>
      </c>
      <c r="E22" t="s">
        <v>49</v>
      </c>
      <c r="F22" t="s">
        <v>38</v>
      </c>
      <c r="H22" t="s">
        <v>39</v>
      </c>
      <c r="I22">
        <v>56.94</v>
      </c>
      <c r="J22">
        <f t="shared" si="0"/>
        <v>1.7554174628109362</v>
      </c>
      <c r="K22">
        <v>22.23</v>
      </c>
      <c r="L22">
        <f t="shared" si="1"/>
        <v>1.3469394626989906</v>
      </c>
      <c r="M22">
        <v>10.56</v>
      </c>
      <c r="N22">
        <f t="shared" si="2"/>
        <v>1.0236639181977936</v>
      </c>
      <c r="O22">
        <v>6.55</v>
      </c>
      <c r="P22">
        <f t="shared" si="3"/>
        <v>0.81624129999178308</v>
      </c>
      <c r="Q22">
        <v>5.93</v>
      </c>
      <c r="R22">
        <f t="shared" si="4"/>
        <v>0.77305469336426258</v>
      </c>
      <c r="S22">
        <v>6.85</v>
      </c>
      <c r="T22">
        <f t="shared" si="5"/>
        <v>0.83569057149242554</v>
      </c>
      <c r="U22">
        <v>5.8</v>
      </c>
      <c r="V22">
        <f t="shared" si="6"/>
        <v>0.76342799356293722</v>
      </c>
      <c r="W22">
        <v>17.600000000000001</v>
      </c>
      <c r="X22">
        <f t="shared" si="7"/>
        <v>1.2455126678141499</v>
      </c>
      <c r="Y22">
        <v>12.3</v>
      </c>
      <c r="Z22">
        <f t="shared" si="8"/>
        <v>1.0899051114393981</v>
      </c>
      <c r="AA22">
        <v>28.43</v>
      </c>
      <c r="AB22">
        <f t="shared" si="9"/>
        <v>1.4537768596904421</v>
      </c>
      <c r="AC22">
        <v>31.71</v>
      </c>
      <c r="AD22">
        <f t="shared" si="10"/>
        <v>1.5011962420270888</v>
      </c>
      <c r="AE22">
        <v>17.100000000000001</v>
      </c>
      <c r="AF22">
        <f t="shared" si="11"/>
        <v>1.2329961103921538</v>
      </c>
      <c r="AG22">
        <v>27.72</v>
      </c>
      <c r="AH22">
        <f t="shared" si="12"/>
        <v>1.4427932259397691</v>
      </c>
      <c r="AI22">
        <v>18.600000000000001</v>
      </c>
      <c r="AJ22">
        <f t="shared" si="13"/>
        <v>1.2695129442179163</v>
      </c>
      <c r="AK22">
        <v>8.73</v>
      </c>
      <c r="AL22">
        <f t="shared" si="14"/>
        <v>0.94101424370556974</v>
      </c>
      <c r="AM22">
        <v>1.42</v>
      </c>
      <c r="AN22">
        <f t="shared" si="15"/>
        <v>0.15228834438305647</v>
      </c>
      <c r="AO22">
        <v>3.72</v>
      </c>
      <c r="AP22">
        <f t="shared" si="16"/>
        <v>0.57054293988189753</v>
      </c>
    </row>
    <row r="23" spans="1:42">
      <c r="A23" s="6" t="s">
        <v>36</v>
      </c>
      <c r="B23" t="s">
        <v>12</v>
      </c>
      <c r="C23" t="s">
        <v>37</v>
      </c>
      <c r="D23">
        <v>23188</v>
      </c>
      <c r="E23" t="s">
        <v>49</v>
      </c>
      <c r="F23" t="s">
        <v>38</v>
      </c>
      <c r="H23" t="s">
        <v>39</v>
      </c>
      <c r="I23">
        <v>60.49</v>
      </c>
      <c r="J23">
        <f t="shared" si="0"/>
        <v>1.7816835845073509</v>
      </c>
      <c r="K23">
        <v>22.74</v>
      </c>
      <c r="L23">
        <f t="shared" si="1"/>
        <v>1.356790460351716</v>
      </c>
      <c r="M23">
        <v>10.6</v>
      </c>
      <c r="N23">
        <f t="shared" si="2"/>
        <v>1.0253058652647702</v>
      </c>
      <c r="O23">
        <v>6.42</v>
      </c>
      <c r="P23">
        <f t="shared" si="3"/>
        <v>0.80753502806885324</v>
      </c>
      <c r="Q23">
        <v>6.4</v>
      </c>
      <c r="R23">
        <f t="shared" si="4"/>
        <v>0.80617997398388719</v>
      </c>
      <c r="S23">
        <v>7.32</v>
      </c>
      <c r="T23">
        <f t="shared" si="5"/>
        <v>0.86451108105839192</v>
      </c>
      <c r="U23">
        <v>5.88</v>
      </c>
      <c r="V23">
        <f t="shared" si="6"/>
        <v>0.76937732607613851</v>
      </c>
      <c r="W23">
        <v>18.36</v>
      </c>
      <c r="X23">
        <f t="shared" si="7"/>
        <v>1.2638726768652235</v>
      </c>
      <c r="Y23">
        <v>13.1</v>
      </c>
      <c r="Z23">
        <f t="shared" si="8"/>
        <v>1.1172712956557642</v>
      </c>
      <c r="AA23">
        <v>30.6</v>
      </c>
      <c r="AB23">
        <f t="shared" si="9"/>
        <v>1.4857214264815801</v>
      </c>
      <c r="AC23">
        <v>34.159999999999997</v>
      </c>
      <c r="AD23">
        <f t="shared" si="10"/>
        <v>1.5335178620169674</v>
      </c>
      <c r="AE23">
        <v>19.079999999999998</v>
      </c>
      <c r="AF23">
        <f t="shared" si="11"/>
        <v>1.2805783703680762</v>
      </c>
      <c r="AG23">
        <v>30.08</v>
      </c>
      <c r="AH23">
        <f t="shared" si="12"/>
        <v>1.4782778319196046</v>
      </c>
      <c r="AI23">
        <v>19.309999999999999</v>
      </c>
      <c r="AJ23">
        <f t="shared" si="13"/>
        <v>1.2857822737793947</v>
      </c>
      <c r="AK23">
        <v>9.4</v>
      </c>
      <c r="AL23">
        <f t="shared" si="14"/>
        <v>0.97312785359969867</v>
      </c>
      <c r="AM23">
        <v>1.8</v>
      </c>
      <c r="AN23">
        <f t="shared" si="15"/>
        <v>0.25527250510330607</v>
      </c>
      <c r="AO23">
        <v>3.72</v>
      </c>
      <c r="AP23">
        <f t="shared" si="16"/>
        <v>0.57054293988189753</v>
      </c>
    </row>
    <row r="24" spans="1:42">
      <c r="A24" s="6" t="s">
        <v>40</v>
      </c>
      <c r="B24" t="s">
        <v>12</v>
      </c>
      <c r="C24" t="s">
        <v>41</v>
      </c>
      <c r="D24">
        <v>133501</v>
      </c>
      <c r="E24" t="s">
        <v>9</v>
      </c>
      <c r="F24" t="s">
        <v>42</v>
      </c>
      <c r="H24" t="s">
        <v>43</v>
      </c>
      <c r="I24">
        <v>65.02</v>
      </c>
      <c r="J24">
        <f t="shared" si="0"/>
        <v>1.8130469651601078</v>
      </c>
      <c r="K24">
        <v>23.54</v>
      </c>
      <c r="L24">
        <f t="shared" si="1"/>
        <v>1.3718064585074159</v>
      </c>
      <c r="M24">
        <v>11.18</v>
      </c>
      <c r="N24">
        <f t="shared" si="2"/>
        <v>1.0484418035504044</v>
      </c>
      <c r="O24">
        <v>6.17</v>
      </c>
      <c r="P24">
        <f t="shared" si="3"/>
        <v>0.79028516403324167</v>
      </c>
      <c r="Q24">
        <v>6.41</v>
      </c>
      <c r="R24">
        <f t="shared" si="4"/>
        <v>0.80685802951881747</v>
      </c>
      <c r="S24">
        <v>7.11</v>
      </c>
      <c r="T24">
        <f t="shared" si="5"/>
        <v>0.85186960072976636</v>
      </c>
      <c r="U24">
        <v>5.99</v>
      </c>
      <c r="V24">
        <f t="shared" si="6"/>
        <v>0.77742682238931138</v>
      </c>
      <c r="W24">
        <v>19.010000000000002</v>
      </c>
      <c r="X24">
        <f t="shared" si="7"/>
        <v>1.2789821168654432</v>
      </c>
      <c r="Y24">
        <v>13.36</v>
      </c>
      <c r="Z24">
        <f t="shared" si="8"/>
        <v>1.1258064581395268</v>
      </c>
      <c r="AA24">
        <v>31.03</v>
      </c>
      <c r="AB24">
        <f t="shared" si="9"/>
        <v>1.4917817755841658</v>
      </c>
      <c r="AC24">
        <v>36.22</v>
      </c>
      <c r="AD24">
        <f t="shared" si="10"/>
        <v>1.5589484459780396</v>
      </c>
      <c r="AE24">
        <v>18.940000000000001</v>
      </c>
      <c r="AF24">
        <f t="shared" si="11"/>
        <v>1.2773799746672547</v>
      </c>
      <c r="AG24">
        <v>29.41</v>
      </c>
      <c r="AH24">
        <f t="shared" si="12"/>
        <v>1.4684950245070694</v>
      </c>
      <c r="AI24">
        <v>19.72</v>
      </c>
      <c r="AJ24">
        <f t="shared" si="13"/>
        <v>1.2949069106051925</v>
      </c>
      <c r="AK24">
        <v>8.5299999999999994</v>
      </c>
      <c r="AL24">
        <f t="shared" si="14"/>
        <v>0.93094903116752303</v>
      </c>
      <c r="AM24">
        <v>1.71</v>
      </c>
      <c r="AN24">
        <f t="shared" si="15"/>
        <v>0.23299611039215382</v>
      </c>
      <c r="AO24">
        <v>4.17</v>
      </c>
      <c r="AP24">
        <f t="shared" si="16"/>
        <v>0.62013605497375746</v>
      </c>
    </row>
    <row r="25" spans="1:42" ht="18" customHeight="1">
      <c r="A25" s="6" t="s">
        <v>40</v>
      </c>
      <c r="B25" t="s">
        <v>12</v>
      </c>
      <c r="C25" t="s">
        <v>41</v>
      </c>
      <c r="D25">
        <v>139394</v>
      </c>
      <c r="E25" t="s">
        <v>9</v>
      </c>
      <c r="F25" t="s">
        <v>42</v>
      </c>
      <c r="H25" t="s">
        <v>43</v>
      </c>
      <c r="I25">
        <v>63.65</v>
      </c>
      <c r="J25">
        <f t="shared" si="0"/>
        <v>1.8037984079896743</v>
      </c>
      <c r="K25">
        <v>24</v>
      </c>
      <c r="L25">
        <f t="shared" si="1"/>
        <v>1.3802112417116059</v>
      </c>
      <c r="M25">
        <v>10.42</v>
      </c>
      <c r="N25">
        <f t="shared" si="2"/>
        <v>1.0178677189635057</v>
      </c>
      <c r="O25">
        <v>5.91</v>
      </c>
      <c r="P25">
        <f t="shared" si="3"/>
        <v>0.77158748088125539</v>
      </c>
      <c r="Q25">
        <v>6.71</v>
      </c>
      <c r="R25">
        <f t="shared" si="4"/>
        <v>0.82672252016899206</v>
      </c>
      <c r="S25">
        <v>7.54</v>
      </c>
      <c r="T25">
        <f t="shared" si="5"/>
        <v>0.87737134586977406</v>
      </c>
      <c r="U25">
        <v>5.71</v>
      </c>
      <c r="V25">
        <f t="shared" si="6"/>
        <v>0.75663610824584804</v>
      </c>
      <c r="W25">
        <v>20.260000000000002</v>
      </c>
      <c r="X25">
        <f t="shared" si="7"/>
        <v>1.3066394410242617</v>
      </c>
      <c r="Y25">
        <v>13.79</v>
      </c>
      <c r="Z25">
        <f t="shared" si="8"/>
        <v>1.1395642661758498</v>
      </c>
      <c r="AA25">
        <v>30.91</v>
      </c>
      <c r="AB25">
        <f t="shared" si="9"/>
        <v>1.4900990050633049</v>
      </c>
      <c r="AC25">
        <v>36.42</v>
      </c>
      <c r="AD25">
        <f t="shared" si="10"/>
        <v>1.5613399414589013</v>
      </c>
      <c r="AE25">
        <v>19.100000000000001</v>
      </c>
      <c r="AF25">
        <f t="shared" si="11"/>
        <v>1.2810333672477277</v>
      </c>
      <c r="AG25">
        <v>31.17</v>
      </c>
      <c r="AH25">
        <f t="shared" si="12"/>
        <v>1.4937368022768398</v>
      </c>
      <c r="AI25">
        <v>22.08</v>
      </c>
      <c r="AJ25">
        <f t="shared" si="13"/>
        <v>1.3439990690571613</v>
      </c>
      <c r="AK25">
        <v>8.75</v>
      </c>
      <c r="AL25">
        <f t="shared" si="14"/>
        <v>0.94200805302231327</v>
      </c>
      <c r="AM25">
        <v>1.82</v>
      </c>
      <c r="AN25">
        <f t="shared" si="15"/>
        <v>0.26007138798507479</v>
      </c>
      <c r="AO25">
        <v>4.45</v>
      </c>
      <c r="AP25">
        <f t="shared" si="16"/>
        <v>0.64836001098093166</v>
      </c>
    </row>
    <row r="26" spans="1:42" ht="18" customHeight="1">
      <c r="A26" s="6" t="s">
        <v>40</v>
      </c>
      <c r="B26" t="s">
        <v>12</v>
      </c>
      <c r="C26" t="s">
        <v>41</v>
      </c>
      <c r="D26">
        <v>139395</v>
      </c>
      <c r="E26" t="s">
        <v>9</v>
      </c>
      <c r="F26" t="s">
        <v>42</v>
      </c>
      <c r="H26" t="s">
        <v>43</v>
      </c>
      <c r="I26">
        <v>66.540000000000006</v>
      </c>
      <c r="J26">
        <f t="shared" si="0"/>
        <v>1.8230827965328038</v>
      </c>
      <c r="K26">
        <v>24.81</v>
      </c>
      <c r="L26">
        <f t="shared" si="1"/>
        <v>1.394626764272209</v>
      </c>
      <c r="M26">
        <v>11.73</v>
      </c>
      <c r="N26">
        <f t="shared" si="2"/>
        <v>1.0692980121155293</v>
      </c>
      <c r="O26">
        <v>5.54</v>
      </c>
      <c r="P26">
        <f t="shared" si="3"/>
        <v>0.74350976472842978</v>
      </c>
      <c r="Q26">
        <v>5.55</v>
      </c>
      <c r="R26">
        <f t="shared" si="4"/>
        <v>0.74429298312267622</v>
      </c>
      <c r="S26">
        <v>7.06</v>
      </c>
      <c r="T26">
        <f t="shared" si="5"/>
        <v>0.84880470105180372</v>
      </c>
      <c r="U26">
        <v>6.45</v>
      </c>
      <c r="V26">
        <f t="shared" si="6"/>
        <v>0.80955971463526777</v>
      </c>
      <c r="W26">
        <v>19.3</v>
      </c>
      <c r="X26">
        <f t="shared" si="7"/>
        <v>1.2855573090077739</v>
      </c>
      <c r="Y26">
        <v>13.99</v>
      </c>
      <c r="Z26">
        <f t="shared" si="8"/>
        <v>1.1458177144918276</v>
      </c>
      <c r="AA26">
        <v>34.64</v>
      </c>
      <c r="AB26">
        <f t="shared" si="9"/>
        <v>1.5395778833453091</v>
      </c>
      <c r="AC26">
        <v>37.03</v>
      </c>
      <c r="AD26">
        <f t="shared" si="10"/>
        <v>1.5685537120494426</v>
      </c>
      <c r="AE26">
        <v>19.809999999999999</v>
      </c>
      <c r="AF26">
        <f t="shared" si="11"/>
        <v>1.2968844755385471</v>
      </c>
      <c r="AG26">
        <v>31.33</v>
      </c>
      <c r="AH26">
        <f t="shared" si="12"/>
        <v>1.4959603948817051</v>
      </c>
      <c r="AI26">
        <v>20.32</v>
      </c>
      <c r="AJ26">
        <f t="shared" si="13"/>
        <v>1.3079237036118816</v>
      </c>
      <c r="AK26">
        <v>8.07</v>
      </c>
      <c r="AL26">
        <f t="shared" si="14"/>
        <v>0.90687353472207044</v>
      </c>
      <c r="AM26">
        <v>1.68</v>
      </c>
      <c r="AN26">
        <f t="shared" si="15"/>
        <v>0.22530928172586284</v>
      </c>
      <c r="AO26">
        <v>4.0199999999999996</v>
      </c>
      <c r="AP26">
        <f t="shared" si="16"/>
        <v>0.60422605308446997</v>
      </c>
    </row>
    <row r="27" spans="1:42" ht="17" customHeight="1">
      <c r="A27" s="6" t="s">
        <v>40</v>
      </c>
      <c r="B27" t="s">
        <v>12</v>
      </c>
      <c r="C27" t="s">
        <v>41</v>
      </c>
      <c r="D27">
        <v>133422</v>
      </c>
      <c r="E27" t="s">
        <v>9</v>
      </c>
      <c r="F27" t="s">
        <v>14</v>
      </c>
      <c r="H27" t="s">
        <v>43</v>
      </c>
      <c r="I27">
        <v>68.92</v>
      </c>
      <c r="J27">
        <f t="shared" si="0"/>
        <v>1.8383452687759909</v>
      </c>
      <c r="K27">
        <v>24.13</v>
      </c>
      <c r="L27">
        <f t="shared" si="1"/>
        <v>1.3825573219087859</v>
      </c>
      <c r="M27">
        <v>11.2</v>
      </c>
      <c r="N27">
        <f t="shared" si="2"/>
        <v>1.0492180226701815</v>
      </c>
      <c r="O27">
        <v>6.93</v>
      </c>
      <c r="P27">
        <f t="shared" si="3"/>
        <v>0.84073323461180671</v>
      </c>
      <c r="Q27">
        <v>7.09</v>
      </c>
      <c r="R27">
        <f t="shared" si="4"/>
        <v>0.85064623518306648</v>
      </c>
      <c r="S27">
        <v>7.21</v>
      </c>
      <c r="T27">
        <f t="shared" si="5"/>
        <v>0.85793526471942905</v>
      </c>
      <c r="U27">
        <v>6.02</v>
      </c>
      <c r="V27">
        <f t="shared" si="6"/>
        <v>0.77959649125782449</v>
      </c>
      <c r="W27">
        <v>21.37</v>
      </c>
      <c r="X27">
        <f t="shared" si="7"/>
        <v>1.3298045221640695</v>
      </c>
      <c r="Y27">
        <v>14.09</v>
      </c>
      <c r="Z27">
        <f t="shared" si="8"/>
        <v>1.1489109931093564</v>
      </c>
      <c r="AA27">
        <v>36.159999999999997</v>
      </c>
      <c r="AB27">
        <f t="shared" si="9"/>
        <v>1.5582284218033255</v>
      </c>
      <c r="AC27">
        <v>40.549999999999997</v>
      </c>
      <c r="AD27">
        <f t="shared" si="10"/>
        <v>1.6079908585471747</v>
      </c>
      <c r="AE27">
        <v>20.77</v>
      </c>
      <c r="AF27">
        <f t="shared" si="11"/>
        <v>1.3174364965350991</v>
      </c>
      <c r="AG27">
        <v>31.77</v>
      </c>
      <c r="AH27">
        <f t="shared" si="12"/>
        <v>1.5020172148271473</v>
      </c>
      <c r="AI27">
        <v>23.34</v>
      </c>
      <c r="AJ27">
        <f t="shared" si="13"/>
        <v>1.3681008517093514</v>
      </c>
      <c r="AK27">
        <v>10.28</v>
      </c>
      <c r="AL27">
        <f t="shared" si="14"/>
        <v>1.0119931146592569</v>
      </c>
      <c r="AM27">
        <v>2.19</v>
      </c>
      <c r="AN27">
        <f t="shared" si="15"/>
        <v>0.34044411484011833</v>
      </c>
      <c r="AO27">
        <v>5.0199999999999996</v>
      </c>
      <c r="AP27">
        <f t="shared" si="16"/>
        <v>0.70070371714501933</v>
      </c>
    </row>
    <row r="28" spans="1:42" ht="17" customHeight="1">
      <c r="A28" s="6" t="s">
        <v>40</v>
      </c>
      <c r="B28" t="s">
        <v>12</v>
      </c>
      <c r="C28" t="s">
        <v>41</v>
      </c>
      <c r="D28">
        <v>133423</v>
      </c>
      <c r="E28" t="s">
        <v>9</v>
      </c>
      <c r="F28" t="s">
        <v>14</v>
      </c>
      <c r="H28" t="s">
        <v>43</v>
      </c>
      <c r="I28">
        <v>63.65</v>
      </c>
      <c r="J28">
        <f t="shared" si="0"/>
        <v>1.8037984079896743</v>
      </c>
      <c r="K28">
        <v>24.15</v>
      </c>
      <c r="L28">
        <f t="shared" si="1"/>
        <v>1.3829171350875309</v>
      </c>
      <c r="M28">
        <v>10.6</v>
      </c>
      <c r="N28">
        <f t="shared" si="2"/>
        <v>1.0253058652647702</v>
      </c>
      <c r="O28">
        <v>6.09</v>
      </c>
      <c r="P28">
        <f t="shared" si="3"/>
        <v>0.78461729263287538</v>
      </c>
      <c r="Q28">
        <v>6.9</v>
      </c>
      <c r="R28">
        <f t="shared" si="4"/>
        <v>0.83884909073725533</v>
      </c>
      <c r="S28">
        <v>6.95</v>
      </c>
      <c r="T28">
        <f t="shared" si="5"/>
        <v>0.84198480459011393</v>
      </c>
      <c r="U28">
        <v>6.24</v>
      </c>
      <c r="V28">
        <f t="shared" si="6"/>
        <v>0.795184589682424</v>
      </c>
      <c r="W28">
        <v>20.39</v>
      </c>
      <c r="X28">
        <f t="shared" si="7"/>
        <v>1.30941722577814</v>
      </c>
      <c r="Y28">
        <v>14.24</v>
      </c>
      <c r="Z28">
        <f t="shared" si="8"/>
        <v>1.1535099893008376</v>
      </c>
      <c r="AA28">
        <v>33.94</v>
      </c>
      <c r="AB28">
        <f t="shared" si="9"/>
        <v>1.5307118379816569</v>
      </c>
      <c r="AC28">
        <v>37.33</v>
      </c>
      <c r="AD28">
        <f t="shared" si="10"/>
        <v>1.5720579899263045</v>
      </c>
      <c r="AE28">
        <v>20.48</v>
      </c>
      <c r="AF28">
        <f t="shared" si="11"/>
        <v>1.3113299523037931</v>
      </c>
      <c r="AG28">
        <v>31.68</v>
      </c>
      <c r="AH28">
        <f t="shared" si="12"/>
        <v>1.5007851729174559</v>
      </c>
      <c r="AI28">
        <v>22.25</v>
      </c>
      <c r="AJ28">
        <f t="shared" si="13"/>
        <v>1.3473300153169503</v>
      </c>
      <c r="AK28">
        <v>9.34</v>
      </c>
      <c r="AL28">
        <f t="shared" si="14"/>
        <v>0.9703468762300933</v>
      </c>
      <c r="AM28">
        <v>2.4300000000000002</v>
      </c>
      <c r="AN28">
        <f t="shared" si="15"/>
        <v>0.38560627359831223</v>
      </c>
      <c r="AO28">
        <v>4.78</v>
      </c>
      <c r="AP28">
        <f t="shared" si="16"/>
        <v>0.67942789661211889</v>
      </c>
    </row>
    <row r="29" spans="1:42" ht="17" customHeight="1">
      <c r="A29" s="6" t="s">
        <v>40</v>
      </c>
      <c r="B29" t="s">
        <v>12</v>
      </c>
      <c r="C29" t="s">
        <v>44</v>
      </c>
      <c r="D29">
        <v>18160</v>
      </c>
      <c r="E29" t="s">
        <v>45</v>
      </c>
      <c r="F29" t="s">
        <v>46</v>
      </c>
      <c r="H29" t="s">
        <v>47</v>
      </c>
      <c r="I29">
        <v>52.33</v>
      </c>
      <c r="J29">
        <f t="shared" si="0"/>
        <v>1.7187507347396653</v>
      </c>
      <c r="K29">
        <v>20.78</v>
      </c>
      <c r="L29">
        <f t="shared" si="1"/>
        <v>1.3176455432211587</v>
      </c>
      <c r="M29">
        <v>9.44</v>
      </c>
      <c r="N29">
        <f t="shared" si="2"/>
        <v>0.97497199429806891</v>
      </c>
      <c r="O29">
        <v>5.2</v>
      </c>
      <c r="P29">
        <f t="shared" si="3"/>
        <v>0.71600334363479923</v>
      </c>
      <c r="Q29">
        <v>5.8</v>
      </c>
      <c r="R29">
        <f t="shared" si="4"/>
        <v>0.76342799356293722</v>
      </c>
      <c r="S29">
        <v>6.31</v>
      </c>
      <c r="T29">
        <f t="shared" si="5"/>
        <v>0.80002935924413432</v>
      </c>
      <c r="U29">
        <v>5.8</v>
      </c>
      <c r="V29">
        <f t="shared" si="6"/>
        <v>0.76342799356293722</v>
      </c>
      <c r="W29">
        <v>15.17</v>
      </c>
      <c r="X29">
        <f t="shared" si="7"/>
        <v>1.1809855807867304</v>
      </c>
      <c r="Y29">
        <v>10.64</v>
      </c>
      <c r="Z29">
        <f t="shared" si="8"/>
        <v>1.0269416279590293</v>
      </c>
      <c r="AA29">
        <v>23.73</v>
      </c>
      <c r="AB29">
        <f t="shared" si="9"/>
        <v>1.375297738217339</v>
      </c>
      <c r="AC29">
        <v>27.2</v>
      </c>
      <c r="AD29">
        <f t="shared" si="10"/>
        <v>1.4345689040341987</v>
      </c>
      <c r="AE29">
        <v>19.989999999999998</v>
      </c>
      <c r="AF29">
        <f t="shared" si="11"/>
        <v>1.3008127941181169</v>
      </c>
      <c r="AG29">
        <v>23.57</v>
      </c>
      <c r="AH29">
        <f t="shared" si="12"/>
        <v>1.3723595825243238</v>
      </c>
      <c r="AI29">
        <v>15.91</v>
      </c>
      <c r="AJ29">
        <f t="shared" si="13"/>
        <v>1.2016701796465816</v>
      </c>
      <c r="AK29">
        <v>6.08</v>
      </c>
      <c r="AL29">
        <f t="shared" si="14"/>
        <v>0.78390357927273491</v>
      </c>
      <c r="AM29">
        <v>1.34</v>
      </c>
      <c r="AN29">
        <f t="shared" si="15"/>
        <v>0.12710479836480765</v>
      </c>
      <c r="AO29">
        <v>2.89</v>
      </c>
      <c r="AP29">
        <f t="shared" si="16"/>
        <v>0.46089784275654788</v>
      </c>
    </row>
    <row r="30" spans="1:42" ht="18" customHeight="1">
      <c r="A30" s="6" t="s">
        <v>40</v>
      </c>
      <c r="B30" t="s">
        <v>12</v>
      </c>
      <c r="C30" t="s">
        <v>50</v>
      </c>
      <c r="D30">
        <v>18169</v>
      </c>
      <c r="E30" t="s">
        <v>45</v>
      </c>
      <c r="F30" t="s">
        <v>51</v>
      </c>
      <c r="H30" t="s">
        <v>47</v>
      </c>
      <c r="I30">
        <v>52.1</v>
      </c>
      <c r="J30">
        <f t="shared" si="0"/>
        <v>1.7168377232995244</v>
      </c>
      <c r="K30">
        <v>21.78</v>
      </c>
      <c r="L30">
        <f t="shared" si="1"/>
        <v>1.3380578754197561</v>
      </c>
      <c r="M30">
        <v>8.9</v>
      </c>
      <c r="N30">
        <f t="shared" si="2"/>
        <v>0.9493900066449128</v>
      </c>
      <c r="O30">
        <v>5.15</v>
      </c>
      <c r="P30">
        <f t="shared" si="3"/>
        <v>0.71180722904119109</v>
      </c>
      <c r="Q30">
        <v>5.62</v>
      </c>
      <c r="R30">
        <f t="shared" si="4"/>
        <v>0.74973631556906106</v>
      </c>
      <c r="S30">
        <v>6.75</v>
      </c>
      <c r="T30">
        <f t="shared" si="5"/>
        <v>0.82930377283102497</v>
      </c>
      <c r="U30">
        <v>6.07</v>
      </c>
      <c r="V30">
        <f t="shared" si="6"/>
        <v>0.78318869107525757</v>
      </c>
      <c r="W30">
        <v>15.6</v>
      </c>
      <c r="X30">
        <f t="shared" si="7"/>
        <v>1.1931245983544616</v>
      </c>
      <c r="Y30">
        <v>10.84</v>
      </c>
      <c r="Z30">
        <f t="shared" si="8"/>
        <v>1.0350292822023681</v>
      </c>
      <c r="AA30">
        <v>23.96</v>
      </c>
      <c r="AB30">
        <f t="shared" si="9"/>
        <v>1.3794868137172738</v>
      </c>
      <c r="AC30">
        <v>28.83</v>
      </c>
      <c r="AD30">
        <f t="shared" si="10"/>
        <v>1.4598446423882079</v>
      </c>
      <c r="AE30">
        <v>15.63</v>
      </c>
      <c r="AF30">
        <f t="shared" si="11"/>
        <v>1.1939589780191868</v>
      </c>
      <c r="AG30">
        <v>26</v>
      </c>
      <c r="AH30">
        <f t="shared" si="12"/>
        <v>1.414973347970818</v>
      </c>
      <c r="AI30">
        <v>16.89</v>
      </c>
      <c r="AJ30">
        <f t="shared" si="13"/>
        <v>1.2276296495710086</v>
      </c>
      <c r="AK30">
        <v>6.22</v>
      </c>
      <c r="AL30">
        <f t="shared" si="14"/>
        <v>0.79379038469081864</v>
      </c>
      <c r="AM30">
        <v>1.4</v>
      </c>
      <c r="AN30">
        <f t="shared" si="15"/>
        <v>0.14612803567823801</v>
      </c>
      <c r="AO30">
        <v>3</v>
      </c>
      <c r="AP30">
        <f t="shared" si="16"/>
        <v>0.47712125471966244</v>
      </c>
    </row>
    <row r="31" spans="1:42" ht="17" customHeight="1">
      <c r="A31" s="6" t="s">
        <v>40</v>
      </c>
      <c r="B31" t="s">
        <v>12</v>
      </c>
      <c r="C31" t="s">
        <v>50</v>
      </c>
      <c r="D31">
        <v>18168</v>
      </c>
      <c r="E31" t="s">
        <v>45</v>
      </c>
      <c r="F31" t="s">
        <v>51</v>
      </c>
      <c r="H31" t="s">
        <v>47</v>
      </c>
      <c r="I31">
        <v>55.75</v>
      </c>
      <c r="J31">
        <f t="shared" si="0"/>
        <v>1.7462448717201984</v>
      </c>
      <c r="K31">
        <v>21.57</v>
      </c>
      <c r="L31">
        <f t="shared" si="1"/>
        <v>1.3338501451025451</v>
      </c>
      <c r="M31">
        <v>9.09</v>
      </c>
      <c r="N31">
        <f t="shared" si="2"/>
        <v>0.95856388322196739</v>
      </c>
      <c r="O31">
        <v>5.25</v>
      </c>
      <c r="P31">
        <f t="shared" si="3"/>
        <v>0.72015930340595691</v>
      </c>
      <c r="Q31">
        <v>5.38</v>
      </c>
      <c r="R31">
        <f t="shared" si="4"/>
        <v>0.7307822756663892</v>
      </c>
      <c r="S31">
        <v>6.46</v>
      </c>
      <c r="T31">
        <f t="shared" si="5"/>
        <v>0.81023251799508411</v>
      </c>
      <c r="U31">
        <v>6.9</v>
      </c>
      <c r="V31">
        <f t="shared" si="6"/>
        <v>0.83884909073725533</v>
      </c>
      <c r="W31">
        <v>16.84</v>
      </c>
      <c r="X31">
        <f t="shared" si="7"/>
        <v>1.2263420871636308</v>
      </c>
      <c r="Y31">
        <v>12.06</v>
      </c>
      <c r="Z31">
        <f t="shared" si="8"/>
        <v>1.0813473078041325</v>
      </c>
      <c r="AA31">
        <v>25.57</v>
      </c>
      <c r="AB31">
        <f t="shared" si="9"/>
        <v>1.4077307280263354</v>
      </c>
      <c r="AC31">
        <v>30.61</v>
      </c>
      <c r="AD31">
        <f t="shared" si="10"/>
        <v>1.4858633295973347</v>
      </c>
      <c r="AE31">
        <v>16.399999999999999</v>
      </c>
      <c r="AF31">
        <f t="shared" si="11"/>
        <v>1.2148438480476977</v>
      </c>
      <c r="AG31">
        <v>25.75</v>
      </c>
      <c r="AH31">
        <f t="shared" si="12"/>
        <v>1.4107772333772097</v>
      </c>
      <c r="AI31">
        <v>16.04</v>
      </c>
      <c r="AJ31">
        <f t="shared" si="13"/>
        <v>1.2052043639481447</v>
      </c>
      <c r="AK31">
        <v>7.12</v>
      </c>
      <c r="AL31">
        <f t="shared" si="14"/>
        <v>0.85247999363685634</v>
      </c>
      <c r="AM31">
        <v>1.22</v>
      </c>
      <c r="AN31">
        <f t="shared" si="15"/>
        <v>8.6359830674748214E-2</v>
      </c>
      <c r="AO31">
        <v>2.71</v>
      </c>
      <c r="AP31">
        <f t="shared" si="16"/>
        <v>0.43296929087440572</v>
      </c>
    </row>
    <row r="32" spans="1:42" ht="17" customHeight="1">
      <c r="A32" s="6" t="s">
        <v>40</v>
      </c>
      <c r="B32" t="s">
        <v>12</v>
      </c>
      <c r="C32" t="s">
        <v>50</v>
      </c>
      <c r="D32">
        <v>18172</v>
      </c>
      <c r="E32" t="s">
        <v>45</v>
      </c>
      <c r="F32" t="s">
        <v>54</v>
      </c>
      <c r="H32" t="s">
        <v>47</v>
      </c>
      <c r="I32">
        <v>55.75</v>
      </c>
      <c r="J32">
        <f t="shared" si="0"/>
        <v>1.7462448717201984</v>
      </c>
      <c r="K32">
        <v>22.08</v>
      </c>
      <c r="L32">
        <f t="shared" si="1"/>
        <v>1.3439990690571613</v>
      </c>
      <c r="M32">
        <v>9.91</v>
      </c>
      <c r="N32">
        <f t="shared" si="2"/>
        <v>0.99607365448527529</v>
      </c>
      <c r="O32">
        <v>5.62</v>
      </c>
      <c r="P32">
        <f t="shared" si="3"/>
        <v>0.74973631556906106</v>
      </c>
      <c r="Q32">
        <v>6.19</v>
      </c>
      <c r="R32">
        <f t="shared" si="4"/>
        <v>0.79169064902011799</v>
      </c>
      <c r="S32">
        <v>6.46</v>
      </c>
      <c r="T32">
        <f t="shared" si="5"/>
        <v>0.81023251799508411</v>
      </c>
      <c r="U32">
        <v>6.31</v>
      </c>
      <c r="V32">
        <f t="shared" si="6"/>
        <v>0.80002935924413432</v>
      </c>
      <c r="W32">
        <v>16.600000000000001</v>
      </c>
      <c r="X32">
        <f t="shared" si="7"/>
        <v>1.2201080880400552</v>
      </c>
      <c r="Y32">
        <v>11.37</v>
      </c>
      <c r="Z32">
        <f t="shared" si="8"/>
        <v>1.0557604646877348</v>
      </c>
      <c r="AA32">
        <v>28.02</v>
      </c>
      <c r="AB32">
        <f t="shared" si="9"/>
        <v>1.4474681309497557</v>
      </c>
      <c r="AC32">
        <v>38.729999999999997</v>
      </c>
      <c r="AD32">
        <f t="shared" si="10"/>
        <v>1.5880474969860827</v>
      </c>
      <c r="AE32">
        <v>16.829999999999998</v>
      </c>
      <c r="AF32">
        <f t="shared" si="11"/>
        <v>1.2260841159758238</v>
      </c>
      <c r="AG32">
        <v>28.1</v>
      </c>
      <c r="AH32">
        <f t="shared" si="12"/>
        <v>1.4487063199050798</v>
      </c>
      <c r="AI32">
        <v>18.82</v>
      </c>
      <c r="AJ32">
        <f t="shared" si="13"/>
        <v>1.2746196190912382</v>
      </c>
      <c r="AK32">
        <v>6.84</v>
      </c>
      <c r="AL32">
        <f t="shared" si="14"/>
        <v>0.83505610172011624</v>
      </c>
      <c r="AM32">
        <v>1.37</v>
      </c>
      <c r="AN32">
        <f t="shared" si="15"/>
        <v>0.13672056715640679</v>
      </c>
      <c r="AO32">
        <v>3.7</v>
      </c>
      <c r="AP32">
        <f t="shared" si="16"/>
        <v>0.56820172406699498</v>
      </c>
    </row>
    <row r="33" spans="1:42" ht="17" customHeight="1">
      <c r="A33" s="6" t="s">
        <v>40</v>
      </c>
      <c r="B33" t="s">
        <v>12</v>
      </c>
      <c r="C33" t="s">
        <v>50</v>
      </c>
      <c r="D33">
        <v>18173</v>
      </c>
      <c r="E33" t="s">
        <v>45</v>
      </c>
      <c r="F33" t="s">
        <v>51</v>
      </c>
      <c r="H33" t="s">
        <v>47</v>
      </c>
      <c r="I33">
        <v>57.36</v>
      </c>
      <c r="J33">
        <f t="shared" si="0"/>
        <v>1.7586091426597437</v>
      </c>
      <c r="K33">
        <v>22.87</v>
      </c>
      <c r="L33">
        <f t="shared" si="1"/>
        <v>1.3592661646067485</v>
      </c>
      <c r="M33">
        <v>10</v>
      </c>
      <c r="N33">
        <f t="shared" si="2"/>
        <v>1</v>
      </c>
      <c r="O33">
        <v>5.04</v>
      </c>
      <c r="P33">
        <f t="shared" si="3"/>
        <v>0.70243053644552533</v>
      </c>
      <c r="Q33">
        <v>5.97</v>
      </c>
      <c r="R33">
        <f t="shared" si="4"/>
        <v>0.77597433112936909</v>
      </c>
      <c r="S33">
        <v>6.95</v>
      </c>
      <c r="T33">
        <f t="shared" si="5"/>
        <v>0.84198480459011393</v>
      </c>
      <c r="U33">
        <v>6.59</v>
      </c>
      <c r="V33">
        <f t="shared" si="6"/>
        <v>0.81888541459400987</v>
      </c>
      <c r="W33">
        <v>17.09</v>
      </c>
      <c r="X33">
        <f t="shared" si="7"/>
        <v>1.2327420627207368</v>
      </c>
      <c r="Y33">
        <v>12.9</v>
      </c>
      <c r="Z33">
        <f t="shared" si="8"/>
        <v>1.110589710299249</v>
      </c>
      <c r="AA33">
        <v>28.25</v>
      </c>
      <c r="AB33">
        <f t="shared" si="9"/>
        <v>1.4510184521554574</v>
      </c>
      <c r="AC33">
        <v>32.979999999999997</v>
      </c>
      <c r="AD33">
        <f t="shared" si="10"/>
        <v>1.5182506513084999</v>
      </c>
      <c r="AE33">
        <v>17.690000000000001</v>
      </c>
      <c r="AF33">
        <f t="shared" si="11"/>
        <v>1.2477278329097232</v>
      </c>
      <c r="AG33">
        <v>27.62</v>
      </c>
      <c r="AH33">
        <f t="shared" si="12"/>
        <v>1.4412236742426126</v>
      </c>
      <c r="AI33">
        <v>17.89</v>
      </c>
      <c r="AJ33">
        <f t="shared" si="13"/>
        <v>1.252610340567373</v>
      </c>
      <c r="AK33">
        <v>6.5</v>
      </c>
      <c r="AL33">
        <f t="shared" si="14"/>
        <v>0.81291335664285558</v>
      </c>
      <c r="AM33">
        <v>1.27</v>
      </c>
      <c r="AN33">
        <f t="shared" si="15"/>
        <v>0.10380372095595687</v>
      </c>
      <c r="AO33">
        <v>3.28</v>
      </c>
      <c r="AP33">
        <f t="shared" si="16"/>
        <v>0.5158738437116791</v>
      </c>
    </row>
    <row r="34" spans="1:42" ht="18" customHeight="1">
      <c r="A34" s="6" t="s">
        <v>40</v>
      </c>
      <c r="B34" t="s">
        <v>12</v>
      </c>
      <c r="C34" t="s">
        <v>41</v>
      </c>
      <c r="D34">
        <v>137533</v>
      </c>
      <c r="E34" t="s">
        <v>9</v>
      </c>
      <c r="F34" t="s">
        <v>42</v>
      </c>
      <c r="H34" t="s">
        <v>43</v>
      </c>
      <c r="I34">
        <v>68.599999999999994</v>
      </c>
      <c r="J34">
        <f t="shared" ref="J34:J65" si="17">LOG(I34)</f>
        <v>1.8363241157067516</v>
      </c>
      <c r="K34">
        <v>25.6</v>
      </c>
      <c r="L34">
        <f t="shared" ref="L34:L65" si="18">LOG(K34)</f>
        <v>1.4082399653118496</v>
      </c>
      <c r="M34">
        <v>11.9</v>
      </c>
      <c r="N34">
        <f t="shared" si="2"/>
        <v>1.0755469613925308</v>
      </c>
      <c r="O34">
        <v>6.32</v>
      </c>
      <c r="P34">
        <f t="shared" si="3"/>
        <v>0.80071707828238503</v>
      </c>
      <c r="Q34">
        <v>7.58</v>
      </c>
      <c r="R34">
        <f t="shared" si="4"/>
        <v>0.87966920563205353</v>
      </c>
      <c r="S34">
        <v>8.14</v>
      </c>
      <c r="T34">
        <f t="shared" si="5"/>
        <v>0.91062440488920127</v>
      </c>
      <c r="U34">
        <v>6.41</v>
      </c>
      <c r="V34">
        <f t="shared" si="6"/>
        <v>0.80685802951881747</v>
      </c>
      <c r="W34">
        <v>21.64</v>
      </c>
      <c r="X34">
        <f t="shared" si="7"/>
        <v>1.3352572564345317</v>
      </c>
      <c r="Y34">
        <v>14.57</v>
      </c>
      <c r="Z34">
        <f t="shared" si="8"/>
        <v>1.1634595517699902</v>
      </c>
      <c r="AA34">
        <v>34.97</v>
      </c>
      <c r="AB34">
        <f t="shared" si="9"/>
        <v>1.5436956323092448</v>
      </c>
      <c r="AC34">
        <v>37.799999999999997</v>
      </c>
      <c r="AD34">
        <f t="shared" si="10"/>
        <v>1.5774917998372253</v>
      </c>
      <c r="AE34">
        <v>20.18</v>
      </c>
      <c r="AF34">
        <f t="shared" si="11"/>
        <v>1.3049211619008918</v>
      </c>
      <c r="AG34">
        <v>32.26</v>
      </c>
      <c r="AH34">
        <f t="shared" si="12"/>
        <v>1.5086643630529426</v>
      </c>
      <c r="AI34">
        <v>21.33</v>
      </c>
      <c r="AJ34">
        <f t="shared" si="13"/>
        <v>1.3289908554494287</v>
      </c>
      <c r="AK34">
        <v>9.49</v>
      </c>
      <c r="AL34">
        <f t="shared" si="14"/>
        <v>0.97726621242729272</v>
      </c>
      <c r="AM34">
        <v>2.2400000000000002</v>
      </c>
      <c r="AN34">
        <f t="shared" si="15"/>
        <v>0.35024801833416286</v>
      </c>
      <c r="AO34">
        <v>4.68</v>
      </c>
      <c r="AP34">
        <f t="shared" si="16"/>
        <v>0.67024585307412399</v>
      </c>
    </row>
    <row r="35" spans="1:42" ht="17" customHeight="1">
      <c r="A35" s="6" t="s">
        <v>40</v>
      </c>
      <c r="B35" t="s">
        <v>12</v>
      </c>
      <c r="C35" t="s">
        <v>41</v>
      </c>
      <c r="D35">
        <v>137534</v>
      </c>
      <c r="E35" t="s">
        <v>9</v>
      </c>
      <c r="F35" t="s">
        <v>42</v>
      </c>
      <c r="H35" t="s">
        <v>43</v>
      </c>
      <c r="I35">
        <v>68.010000000000005</v>
      </c>
      <c r="J35">
        <f t="shared" si="17"/>
        <v>1.8325727748461798</v>
      </c>
      <c r="K35">
        <v>24.2</v>
      </c>
      <c r="L35">
        <f t="shared" si="18"/>
        <v>1.3838153659804313</v>
      </c>
      <c r="M35">
        <v>10.199999999999999</v>
      </c>
      <c r="N35">
        <f t="shared" si="2"/>
        <v>1.0086001717619175</v>
      </c>
      <c r="O35">
        <v>5.85</v>
      </c>
      <c r="P35">
        <f t="shared" si="3"/>
        <v>0.76715586608218045</v>
      </c>
      <c r="Q35">
        <v>6.56</v>
      </c>
      <c r="R35">
        <f t="shared" si="4"/>
        <v>0.81690383937566025</v>
      </c>
      <c r="S35">
        <v>7.78</v>
      </c>
      <c r="T35">
        <f t="shared" si="5"/>
        <v>0.89097959698968898</v>
      </c>
      <c r="U35">
        <v>6.46</v>
      </c>
      <c r="V35">
        <f t="shared" si="6"/>
        <v>0.81023251799508411</v>
      </c>
      <c r="W35">
        <v>19.899999999999999</v>
      </c>
      <c r="X35">
        <f t="shared" si="7"/>
        <v>1.2988530764097066</v>
      </c>
      <c r="Y35">
        <v>14.4</v>
      </c>
      <c r="Z35">
        <f t="shared" si="8"/>
        <v>1.1583624920952498</v>
      </c>
      <c r="AA35">
        <v>36</v>
      </c>
      <c r="AB35">
        <f t="shared" si="9"/>
        <v>1.5563025007672873</v>
      </c>
      <c r="AC35">
        <v>39</v>
      </c>
      <c r="AD35">
        <f t="shared" si="10"/>
        <v>1.5910646070264991</v>
      </c>
      <c r="AE35">
        <v>20.62</v>
      </c>
      <c r="AF35">
        <f t="shared" si="11"/>
        <v>1.3142886609474977</v>
      </c>
      <c r="AG35">
        <v>35.31</v>
      </c>
      <c r="AH35">
        <f t="shared" si="12"/>
        <v>1.5478977175630972</v>
      </c>
      <c r="AI35">
        <v>22.8</v>
      </c>
      <c r="AJ35">
        <f t="shared" si="13"/>
        <v>1.3579348470004537</v>
      </c>
      <c r="AK35">
        <v>9.27</v>
      </c>
      <c r="AL35">
        <f t="shared" si="14"/>
        <v>0.96707973414449711</v>
      </c>
      <c r="AM35">
        <v>2.1800000000000002</v>
      </c>
      <c r="AN35">
        <f t="shared" si="15"/>
        <v>0.33845649360460484</v>
      </c>
      <c r="AO35">
        <v>4.8</v>
      </c>
      <c r="AP35">
        <f t="shared" si="16"/>
        <v>0.68124123737558717</v>
      </c>
    </row>
    <row r="36" spans="1:42" ht="19" customHeight="1">
      <c r="A36" s="6" t="s">
        <v>149</v>
      </c>
      <c r="B36" t="s">
        <v>150</v>
      </c>
      <c r="D36">
        <v>333051</v>
      </c>
      <c r="E36" t="s">
        <v>13</v>
      </c>
      <c r="F36" t="s">
        <v>81</v>
      </c>
      <c r="H36" t="s">
        <v>43</v>
      </c>
      <c r="I36">
        <v>60.4</v>
      </c>
      <c r="J36">
        <f t="shared" si="17"/>
        <v>1.7810369386211318</v>
      </c>
      <c r="K36">
        <v>22.4</v>
      </c>
      <c r="L36">
        <f t="shared" si="18"/>
        <v>1.3502480183341627</v>
      </c>
      <c r="M36">
        <v>10.199999999999999</v>
      </c>
      <c r="N36">
        <f t="shared" si="2"/>
        <v>1.0086001717619175</v>
      </c>
      <c r="O36">
        <v>6.7</v>
      </c>
      <c r="P36">
        <f t="shared" si="3"/>
        <v>0.82607480270082645</v>
      </c>
      <c r="Q36">
        <v>6.4</v>
      </c>
      <c r="R36">
        <f t="shared" si="4"/>
        <v>0.80617997398388719</v>
      </c>
      <c r="S36">
        <v>6.3</v>
      </c>
      <c r="T36">
        <f t="shared" si="5"/>
        <v>0.79934054945358168</v>
      </c>
      <c r="U36">
        <v>5.5</v>
      </c>
      <c r="V36">
        <f t="shared" si="6"/>
        <v>0.74036268949424389</v>
      </c>
      <c r="W36">
        <v>19.100000000000001</v>
      </c>
      <c r="X36">
        <f t="shared" si="7"/>
        <v>1.2810333672477277</v>
      </c>
      <c r="Y36">
        <v>11.6</v>
      </c>
      <c r="Z36">
        <f t="shared" si="8"/>
        <v>1.0644579892269184</v>
      </c>
      <c r="AA36">
        <v>32.200000000000003</v>
      </c>
      <c r="AB36">
        <f t="shared" si="9"/>
        <v>1.507855871695831</v>
      </c>
      <c r="AC36">
        <v>34.200000000000003</v>
      </c>
      <c r="AD36">
        <f t="shared" si="10"/>
        <v>1.5340261060561351</v>
      </c>
      <c r="AE36">
        <v>19.5</v>
      </c>
      <c r="AF36">
        <f t="shared" si="11"/>
        <v>1.2900346113625181</v>
      </c>
      <c r="AG36">
        <v>33</v>
      </c>
      <c r="AH36">
        <f t="shared" si="12"/>
        <v>1.5185139398778875</v>
      </c>
      <c r="AI36">
        <v>20.9</v>
      </c>
      <c r="AJ36">
        <f t="shared" si="13"/>
        <v>1.320146286111054</v>
      </c>
      <c r="AK36">
        <v>8.3000000000000007</v>
      </c>
      <c r="AL36">
        <f t="shared" si="14"/>
        <v>0.91907809237607396</v>
      </c>
      <c r="AM36">
        <v>2.1</v>
      </c>
      <c r="AN36">
        <f t="shared" si="15"/>
        <v>0.3222192947339193</v>
      </c>
      <c r="AO36">
        <v>4.0999999999999996</v>
      </c>
      <c r="AP36">
        <f t="shared" si="16"/>
        <v>0.61278385671973545</v>
      </c>
    </row>
    <row r="37" spans="1:42" ht="19" customHeight="1">
      <c r="A37" s="6" t="s">
        <v>149</v>
      </c>
      <c r="B37" t="s">
        <v>151</v>
      </c>
      <c r="D37">
        <v>333057</v>
      </c>
      <c r="E37" t="s">
        <v>13</v>
      </c>
      <c r="F37" t="s">
        <v>81</v>
      </c>
      <c r="H37" t="s">
        <v>43</v>
      </c>
      <c r="I37">
        <v>59.9</v>
      </c>
      <c r="J37">
        <f t="shared" si="17"/>
        <v>1.7774268223893113</v>
      </c>
      <c r="K37">
        <v>22.4</v>
      </c>
      <c r="L37">
        <f t="shared" si="18"/>
        <v>1.3502480183341627</v>
      </c>
      <c r="M37">
        <v>10.199999999999999</v>
      </c>
      <c r="N37">
        <f t="shared" si="2"/>
        <v>1.0086001717619175</v>
      </c>
      <c r="O37">
        <v>6.1</v>
      </c>
      <c r="P37">
        <f t="shared" si="3"/>
        <v>0.78532983501076703</v>
      </c>
      <c r="Q37">
        <v>5.8</v>
      </c>
      <c r="R37">
        <f t="shared" si="4"/>
        <v>0.76342799356293722</v>
      </c>
      <c r="S37">
        <v>6.4</v>
      </c>
      <c r="T37">
        <f t="shared" si="5"/>
        <v>0.80617997398388719</v>
      </c>
      <c r="U37">
        <v>5.6</v>
      </c>
      <c r="V37">
        <f t="shared" si="6"/>
        <v>0.74818802700620035</v>
      </c>
      <c r="W37">
        <v>19.8</v>
      </c>
      <c r="X37">
        <f t="shared" si="7"/>
        <v>1.2966651902615312</v>
      </c>
      <c r="Y37">
        <v>11.7</v>
      </c>
      <c r="Z37">
        <f t="shared" si="8"/>
        <v>1.0681858617461617</v>
      </c>
      <c r="AA37">
        <v>30.9</v>
      </c>
      <c r="AB37">
        <f t="shared" si="9"/>
        <v>1.4899584794248346</v>
      </c>
      <c r="AC37">
        <v>32.5</v>
      </c>
      <c r="AD37">
        <f t="shared" si="10"/>
        <v>1.5118833609788744</v>
      </c>
      <c r="AE37">
        <v>18.600000000000001</v>
      </c>
      <c r="AF37">
        <f t="shared" si="11"/>
        <v>1.2695129442179163</v>
      </c>
      <c r="AG37">
        <v>32.1</v>
      </c>
      <c r="AH37">
        <f t="shared" si="12"/>
        <v>1.5065050324048721</v>
      </c>
      <c r="AI37">
        <v>22.3</v>
      </c>
      <c r="AJ37">
        <f t="shared" si="13"/>
        <v>1.3483048630481607</v>
      </c>
      <c r="AK37">
        <v>8.6999999999999993</v>
      </c>
      <c r="AL37">
        <f t="shared" si="14"/>
        <v>0.93951925261861846</v>
      </c>
      <c r="AM37">
        <v>2</v>
      </c>
      <c r="AN37">
        <f t="shared" si="15"/>
        <v>0.3010299956639812</v>
      </c>
      <c r="AO37">
        <v>4.5</v>
      </c>
      <c r="AP37">
        <f t="shared" si="16"/>
        <v>0.65321251377534373</v>
      </c>
    </row>
    <row r="38" spans="1:42" ht="19" customHeight="1">
      <c r="A38" s="6" t="s">
        <v>149</v>
      </c>
      <c r="B38" t="s">
        <v>150</v>
      </c>
      <c r="D38">
        <v>333049</v>
      </c>
      <c r="E38" t="s">
        <v>13</v>
      </c>
      <c r="F38" t="s">
        <v>81</v>
      </c>
      <c r="H38" t="s">
        <v>43</v>
      </c>
      <c r="I38">
        <v>65.400000000000006</v>
      </c>
      <c r="J38">
        <f t="shared" si="17"/>
        <v>1.8155777483242672</v>
      </c>
      <c r="K38">
        <v>23.5</v>
      </c>
      <c r="L38">
        <f t="shared" si="18"/>
        <v>1.3710678622717363</v>
      </c>
      <c r="M38">
        <v>10.6</v>
      </c>
      <c r="N38">
        <f t="shared" si="2"/>
        <v>1.0253058652647702</v>
      </c>
      <c r="O38">
        <v>7.1</v>
      </c>
      <c r="P38">
        <f t="shared" si="3"/>
        <v>0.85125834871907524</v>
      </c>
      <c r="Q38">
        <v>6</v>
      </c>
      <c r="R38">
        <f t="shared" si="4"/>
        <v>0.77815125038364363</v>
      </c>
      <c r="S38">
        <v>6.7</v>
      </c>
      <c r="T38">
        <f t="shared" si="5"/>
        <v>0.82607480270082645</v>
      </c>
      <c r="U38">
        <v>4.9000000000000004</v>
      </c>
      <c r="V38">
        <f t="shared" si="6"/>
        <v>0.69019608002851374</v>
      </c>
      <c r="W38">
        <v>20.7</v>
      </c>
      <c r="X38">
        <f t="shared" si="7"/>
        <v>1.3159703454569178</v>
      </c>
      <c r="Y38">
        <v>12.6</v>
      </c>
      <c r="Z38">
        <f t="shared" si="8"/>
        <v>1.1003705451175629</v>
      </c>
      <c r="AA38">
        <v>34.200000000000003</v>
      </c>
      <c r="AB38">
        <f t="shared" si="9"/>
        <v>1.5340261060561351</v>
      </c>
      <c r="AC38">
        <v>36.200000000000003</v>
      </c>
      <c r="AD38">
        <f t="shared" si="10"/>
        <v>1.5587085705331658</v>
      </c>
      <c r="AE38">
        <v>20.6</v>
      </c>
      <c r="AF38">
        <f t="shared" si="11"/>
        <v>1.3138672203691535</v>
      </c>
      <c r="AG38">
        <v>32.9</v>
      </c>
      <c r="AH38">
        <f t="shared" si="12"/>
        <v>1.5171958979499742</v>
      </c>
      <c r="AI38">
        <v>22.4</v>
      </c>
      <c r="AJ38">
        <f t="shared" si="13"/>
        <v>1.3502480183341627</v>
      </c>
      <c r="AK38">
        <v>9.6</v>
      </c>
      <c r="AL38">
        <f t="shared" si="14"/>
        <v>0.98227123303956843</v>
      </c>
      <c r="AM38">
        <v>2.1</v>
      </c>
      <c r="AN38">
        <f t="shared" si="15"/>
        <v>0.3222192947339193</v>
      </c>
      <c r="AO38">
        <v>4.5999999999999996</v>
      </c>
      <c r="AP38">
        <f t="shared" si="16"/>
        <v>0.66275783168157409</v>
      </c>
    </row>
    <row r="39" spans="1:42" ht="19" customHeight="1">
      <c r="A39" s="6" t="s">
        <v>149</v>
      </c>
      <c r="B39" t="s">
        <v>152</v>
      </c>
      <c r="D39">
        <v>333046</v>
      </c>
      <c r="E39" t="s">
        <v>13</v>
      </c>
      <c r="F39" t="s">
        <v>81</v>
      </c>
      <c r="H39" t="s">
        <v>43</v>
      </c>
      <c r="I39">
        <v>63.8</v>
      </c>
      <c r="J39">
        <f t="shared" si="17"/>
        <v>1.8048206787211623</v>
      </c>
      <c r="K39">
        <v>25.3</v>
      </c>
      <c r="L39">
        <f t="shared" si="18"/>
        <v>1.403120521175818</v>
      </c>
      <c r="M39">
        <v>10.3</v>
      </c>
      <c r="N39">
        <f t="shared" si="2"/>
        <v>1.0128372247051722</v>
      </c>
      <c r="O39">
        <v>6.8</v>
      </c>
      <c r="P39">
        <f t="shared" si="3"/>
        <v>0.83250891270623628</v>
      </c>
      <c r="Q39">
        <v>6.3</v>
      </c>
      <c r="R39">
        <f t="shared" si="4"/>
        <v>0.79934054945358168</v>
      </c>
      <c r="S39">
        <v>7.5</v>
      </c>
      <c r="T39">
        <f t="shared" si="5"/>
        <v>0.87506126339170009</v>
      </c>
      <c r="U39">
        <v>5.9</v>
      </c>
      <c r="V39">
        <f t="shared" si="6"/>
        <v>0.77085201164214423</v>
      </c>
      <c r="W39">
        <v>20.9</v>
      </c>
      <c r="X39">
        <f t="shared" si="7"/>
        <v>1.320146286111054</v>
      </c>
      <c r="Y39">
        <v>11.8</v>
      </c>
      <c r="Z39">
        <f t="shared" si="8"/>
        <v>1.0718820073061255</v>
      </c>
      <c r="AA39">
        <v>33.5</v>
      </c>
      <c r="AB39">
        <f t="shared" si="9"/>
        <v>1.5250448070368452</v>
      </c>
      <c r="AC39">
        <v>35.5</v>
      </c>
      <c r="AD39">
        <f t="shared" si="10"/>
        <v>1.550228353055094</v>
      </c>
      <c r="AE39">
        <v>21.2</v>
      </c>
      <c r="AF39">
        <f t="shared" si="11"/>
        <v>1.3263358609287514</v>
      </c>
      <c r="AG39">
        <v>34.200000000000003</v>
      </c>
      <c r="AH39">
        <f t="shared" si="12"/>
        <v>1.5340261060561351</v>
      </c>
      <c r="AI39">
        <v>22.5</v>
      </c>
      <c r="AJ39">
        <f t="shared" si="13"/>
        <v>1.3521825181113625</v>
      </c>
      <c r="AK39">
        <v>8.1999999999999993</v>
      </c>
      <c r="AL39">
        <f t="shared" si="14"/>
        <v>0.91381385238371671</v>
      </c>
      <c r="AM39">
        <v>2.2999999999999998</v>
      </c>
      <c r="AN39">
        <f t="shared" si="15"/>
        <v>0.36172783601759284</v>
      </c>
      <c r="AO39">
        <v>4.5</v>
      </c>
      <c r="AP39">
        <f t="shared" si="16"/>
        <v>0.65321251377534373</v>
      </c>
    </row>
    <row r="40" spans="1:42" ht="17" customHeight="1">
      <c r="A40" s="6" t="s">
        <v>149</v>
      </c>
      <c r="B40" t="s">
        <v>153</v>
      </c>
      <c r="D40">
        <v>333062</v>
      </c>
      <c r="E40" t="s">
        <v>13</v>
      </c>
      <c r="F40" t="s">
        <v>81</v>
      </c>
      <c r="H40" t="s">
        <v>43</v>
      </c>
      <c r="I40">
        <v>68.599999999999994</v>
      </c>
      <c r="J40">
        <f t="shared" si="17"/>
        <v>1.8363241157067516</v>
      </c>
      <c r="K40">
        <v>26.7</v>
      </c>
      <c r="L40">
        <f t="shared" si="18"/>
        <v>1.4265112613645752</v>
      </c>
      <c r="M40">
        <v>11.3</v>
      </c>
      <c r="N40">
        <f t="shared" si="2"/>
        <v>1.0530784434834197</v>
      </c>
      <c r="O40">
        <v>7.6</v>
      </c>
      <c r="P40">
        <f t="shared" si="3"/>
        <v>0.88081359228079137</v>
      </c>
      <c r="Q40">
        <v>6.8</v>
      </c>
      <c r="R40">
        <f t="shared" si="4"/>
        <v>0.83250891270623628</v>
      </c>
      <c r="S40">
        <v>7.5</v>
      </c>
      <c r="T40">
        <f t="shared" si="5"/>
        <v>0.87506126339170009</v>
      </c>
      <c r="U40">
        <v>6</v>
      </c>
      <c r="V40">
        <f t="shared" si="6"/>
        <v>0.77815125038364363</v>
      </c>
      <c r="W40">
        <v>21.2</v>
      </c>
      <c r="X40">
        <f t="shared" si="7"/>
        <v>1.3263358609287514</v>
      </c>
      <c r="Y40">
        <v>13.5</v>
      </c>
      <c r="Z40">
        <f t="shared" si="8"/>
        <v>1.1303337684950061</v>
      </c>
      <c r="AA40">
        <v>37.200000000000003</v>
      </c>
      <c r="AB40">
        <f t="shared" si="9"/>
        <v>1.5705429398818975</v>
      </c>
      <c r="AC40">
        <v>40.4</v>
      </c>
      <c r="AD40">
        <f t="shared" si="10"/>
        <v>1.6063813651106049</v>
      </c>
      <c r="AE40">
        <v>22.7</v>
      </c>
      <c r="AF40">
        <f t="shared" si="11"/>
        <v>1.3560258571931227</v>
      </c>
      <c r="AG40">
        <v>38</v>
      </c>
      <c r="AH40">
        <f t="shared" si="12"/>
        <v>1.5797835966168101</v>
      </c>
      <c r="AI40">
        <v>25.7</v>
      </c>
      <c r="AJ40">
        <f t="shared" si="13"/>
        <v>1.4099331233312946</v>
      </c>
      <c r="AK40">
        <v>10</v>
      </c>
      <c r="AL40">
        <f t="shared" si="14"/>
        <v>1</v>
      </c>
      <c r="AM40">
        <v>2.2000000000000002</v>
      </c>
      <c r="AN40">
        <f t="shared" si="15"/>
        <v>0.34242268082220628</v>
      </c>
      <c r="AO40">
        <v>5.0999999999999996</v>
      </c>
      <c r="AP40">
        <f t="shared" si="16"/>
        <v>0.70757017609793638</v>
      </c>
    </row>
    <row r="41" spans="1:42" ht="19" customHeight="1">
      <c r="A41" s="6" t="s">
        <v>149</v>
      </c>
      <c r="B41" t="s">
        <v>150</v>
      </c>
      <c r="D41">
        <v>333043</v>
      </c>
      <c r="E41" t="s">
        <v>13</v>
      </c>
      <c r="F41" t="s">
        <v>81</v>
      </c>
      <c r="H41" t="s">
        <v>43</v>
      </c>
      <c r="I41">
        <v>67.599999999999994</v>
      </c>
      <c r="J41">
        <f t="shared" si="17"/>
        <v>1.8299466959416359</v>
      </c>
      <c r="K41">
        <v>25.3</v>
      </c>
      <c r="L41">
        <f t="shared" si="18"/>
        <v>1.403120521175818</v>
      </c>
      <c r="M41">
        <v>11.6</v>
      </c>
      <c r="N41">
        <f t="shared" si="2"/>
        <v>1.0644579892269184</v>
      </c>
      <c r="O41">
        <v>7.1</v>
      </c>
      <c r="P41">
        <f t="shared" si="3"/>
        <v>0.85125834871907524</v>
      </c>
      <c r="Q41">
        <v>6.9</v>
      </c>
      <c r="R41">
        <f t="shared" si="4"/>
        <v>0.83884909073725533</v>
      </c>
      <c r="S41">
        <v>7.3</v>
      </c>
      <c r="T41">
        <f t="shared" si="5"/>
        <v>0.86332286012045589</v>
      </c>
      <c r="U41">
        <v>5.9</v>
      </c>
      <c r="V41">
        <f t="shared" si="6"/>
        <v>0.77085201164214423</v>
      </c>
      <c r="W41">
        <v>21.3</v>
      </c>
      <c r="X41">
        <f t="shared" si="7"/>
        <v>1.3283796034387378</v>
      </c>
      <c r="Y41">
        <v>12.3</v>
      </c>
      <c r="Z41">
        <f t="shared" si="8"/>
        <v>1.0899051114393981</v>
      </c>
      <c r="AA41">
        <v>35.9</v>
      </c>
      <c r="AB41">
        <f t="shared" si="9"/>
        <v>1.5550944485783191</v>
      </c>
      <c r="AC41">
        <v>39.299999999999997</v>
      </c>
      <c r="AD41">
        <f t="shared" si="10"/>
        <v>1.5943925503754266</v>
      </c>
      <c r="AE41">
        <v>21.2</v>
      </c>
      <c r="AF41">
        <f t="shared" si="11"/>
        <v>1.3263358609287514</v>
      </c>
      <c r="AG41">
        <v>35.200000000000003</v>
      </c>
      <c r="AH41">
        <f t="shared" si="12"/>
        <v>1.546542663478131</v>
      </c>
      <c r="AI41">
        <v>24.2</v>
      </c>
      <c r="AJ41">
        <f t="shared" si="13"/>
        <v>1.3838153659804313</v>
      </c>
      <c r="AK41">
        <v>9.6</v>
      </c>
      <c r="AL41">
        <f t="shared" si="14"/>
        <v>0.98227123303956843</v>
      </c>
      <c r="AM41">
        <v>2.2000000000000002</v>
      </c>
      <c r="AN41">
        <f t="shared" si="15"/>
        <v>0.34242268082220628</v>
      </c>
      <c r="AO41">
        <v>4.8</v>
      </c>
      <c r="AP41">
        <f t="shared" si="16"/>
        <v>0.68124123737558717</v>
      </c>
    </row>
    <row r="42" spans="1:42" ht="18" customHeight="1">
      <c r="A42" s="6" t="s">
        <v>149</v>
      </c>
      <c r="B42" t="s">
        <v>150</v>
      </c>
      <c r="D42">
        <v>333050</v>
      </c>
      <c r="E42" t="s">
        <v>13</v>
      </c>
      <c r="F42" t="s">
        <v>81</v>
      </c>
      <c r="H42" t="s">
        <v>43</v>
      </c>
      <c r="I42">
        <v>68.3</v>
      </c>
      <c r="J42">
        <f t="shared" si="17"/>
        <v>1.8344207036815325</v>
      </c>
      <c r="K42">
        <v>26</v>
      </c>
      <c r="L42">
        <f t="shared" si="18"/>
        <v>1.414973347970818</v>
      </c>
      <c r="M42">
        <v>11.3</v>
      </c>
      <c r="N42">
        <f t="shared" si="2"/>
        <v>1.0530784434834197</v>
      </c>
      <c r="O42">
        <v>7.7</v>
      </c>
      <c r="P42">
        <f t="shared" si="3"/>
        <v>0.88649072517248184</v>
      </c>
      <c r="Q42">
        <v>6</v>
      </c>
      <c r="R42">
        <f t="shared" si="4"/>
        <v>0.77815125038364363</v>
      </c>
      <c r="S42">
        <v>6.9</v>
      </c>
      <c r="T42">
        <f t="shared" si="5"/>
        <v>0.83884909073725533</v>
      </c>
      <c r="U42">
        <v>5.9</v>
      </c>
      <c r="V42">
        <f t="shared" si="6"/>
        <v>0.77085201164214423</v>
      </c>
      <c r="W42">
        <v>21.3</v>
      </c>
      <c r="X42">
        <f t="shared" si="7"/>
        <v>1.3283796034387378</v>
      </c>
      <c r="Y42">
        <v>13.7</v>
      </c>
      <c r="Z42">
        <f t="shared" si="8"/>
        <v>1.1367205671564067</v>
      </c>
      <c r="AA42">
        <v>37.200000000000003</v>
      </c>
      <c r="AB42">
        <f t="shared" si="9"/>
        <v>1.5705429398818975</v>
      </c>
      <c r="AC42">
        <v>39.799999999999997</v>
      </c>
      <c r="AD42">
        <f t="shared" si="10"/>
        <v>1.5998830720736879</v>
      </c>
      <c r="AE42">
        <v>21.7</v>
      </c>
      <c r="AF42">
        <f t="shared" si="11"/>
        <v>1.3364597338485296</v>
      </c>
      <c r="AG42">
        <v>38.1</v>
      </c>
      <c r="AH42">
        <f t="shared" si="12"/>
        <v>1.5809249756756194</v>
      </c>
      <c r="AI42">
        <v>24.4</v>
      </c>
      <c r="AJ42">
        <f t="shared" si="13"/>
        <v>1.3873898263387294</v>
      </c>
      <c r="AK42">
        <v>9.6999999999999993</v>
      </c>
      <c r="AL42">
        <f t="shared" si="14"/>
        <v>0.98677173426624487</v>
      </c>
      <c r="AM42">
        <v>2.4</v>
      </c>
      <c r="AN42">
        <f t="shared" si="15"/>
        <v>0.38021124171160603</v>
      </c>
      <c r="AO42">
        <v>4.2</v>
      </c>
      <c r="AP42">
        <f t="shared" si="16"/>
        <v>0.62324929039790045</v>
      </c>
    </row>
    <row r="43" spans="1:42" ht="19" customHeight="1">
      <c r="A43" s="6" t="s">
        <v>149</v>
      </c>
      <c r="B43" t="s">
        <v>154</v>
      </c>
      <c r="D43">
        <v>333061</v>
      </c>
      <c r="E43" t="s">
        <v>13</v>
      </c>
      <c r="F43" t="s">
        <v>81</v>
      </c>
      <c r="H43" t="s">
        <v>43</v>
      </c>
      <c r="I43">
        <v>63.7</v>
      </c>
      <c r="J43">
        <f t="shared" si="17"/>
        <v>1.8041394323353503</v>
      </c>
      <c r="K43">
        <v>24.2</v>
      </c>
      <c r="L43">
        <f t="shared" si="18"/>
        <v>1.3838153659804313</v>
      </c>
      <c r="M43">
        <v>10.7</v>
      </c>
      <c r="N43">
        <f t="shared" si="2"/>
        <v>1.0293837776852097</v>
      </c>
      <c r="O43">
        <v>7.8</v>
      </c>
      <c r="P43">
        <f t="shared" si="3"/>
        <v>0.89209460269048035</v>
      </c>
      <c r="Q43">
        <v>5.8</v>
      </c>
      <c r="R43">
        <f t="shared" si="4"/>
        <v>0.76342799356293722</v>
      </c>
      <c r="S43">
        <v>6.2</v>
      </c>
      <c r="T43">
        <f t="shared" si="5"/>
        <v>0.79239168949825389</v>
      </c>
      <c r="U43">
        <v>5.2</v>
      </c>
      <c r="V43">
        <f t="shared" si="6"/>
        <v>0.71600334363479923</v>
      </c>
      <c r="W43">
        <v>20.2</v>
      </c>
      <c r="X43">
        <f t="shared" si="7"/>
        <v>1.3053513694466237</v>
      </c>
      <c r="Y43">
        <v>13</v>
      </c>
      <c r="Z43">
        <f t="shared" si="8"/>
        <v>1.1139433523068367</v>
      </c>
      <c r="AA43">
        <v>34.9</v>
      </c>
      <c r="AB43">
        <f t="shared" si="9"/>
        <v>1.5428254269591799</v>
      </c>
      <c r="AC43">
        <v>37.700000000000003</v>
      </c>
      <c r="AD43">
        <f t="shared" si="10"/>
        <v>1.5763413502057928</v>
      </c>
      <c r="AE43">
        <v>20.8</v>
      </c>
      <c r="AF43">
        <f t="shared" si="11"/>
        <v>1.3180633349627615</v>
      </c>
      <c r="AG43">
        <v>35.799999999999997</v>
      </c>
      <c r="AH43">
        <f t="shared" si="12"/>
        <v>1.5538830266438743</v>
      </c>
      <c r="AI43">
        <v>24.4</v>
      </c>
      <c r="AJ43">
        <f t="shared" si="13"/>
        <v>1.3873898263387294</v>
      </c>
      <c r="AK43">
        <v>9.5</v>
      </c>
      <c r="AL43">
        <f t="shared" si="14"/>
        <v>0.97772360528884772</v>
      </c>
      <c r="AM43">
        <v>2.2000000000000002</v>
      </c>
      <c r="AN43">
        <f t="shared" si="15"/>
        <v>0.34242268082220628</v>
      </c>
      <c r="AO43">
        <v>4.5</v>
      </c>
      <c r="AP43">
        <f t="shared" si="16"/>
        <v>0.65321251377534373</v>
      </c>
    </row>
    <row r="44" spans="1:42" ht="18" customHeight="1">
      <c r="A44" s="6" t="s">
        <v>149</v>
      </c>
      <c r="B44" t="s">
        <v>150</v>
      </c>
      <c r="D44">
        <v>333053</v>
      </c>
      <c r="E44" t="s">
        <v>13</v>
      </c>
      <c r="F44" t="s">
        <v>81</v>
      </c>
      <c r="H44" t="s">
        <v>43</v>
      </c>
      <c r="I44">
        <v>64.5</v>
      </c>
      <c r="J44">
        <f t="shared" si="17"/>
        <v>1.8095597146352678</v>
      </c>
      <c r="K44">
        <v>23.3</v>
      </c>
      <c r="L44">
        <f t="shared" si="18"/>
        <v>1.3673559210260189</v>
      </c>
      <c r="M44">
        <v>10.6</v>
      </c>
      <c r="N44">
        <f t="shared" si="2"/>
        <v>1.0253058652647702</v>
      </c>
      <c r="O44">
        <v>7.4</v>
      </c>
      <c r="P44">
        <f t="shared" si="3"/>
        <v>0.86923171973097624</v>
      </c>
      <c r="Q44">
        <v>6.4</v>
      </c>
      <c r="R44">
        <f t="shared" si="4"/>
        <v>0.80617997398388719</v>
      </c>
      <c r="S44">
        <v>6.6</v>
      </c>
      <c r="T44">
        <f t="shared" si="5"/>
        <v>0.81954393554186866</v>
      </c>
      <c r="U44">
        <v>5.5</v>
      </c>
      <c r="V44">
        <f t="shared" si="6"/>
        <v>0.74036268949424389</v>
      </c>
      <c r="W44">
        <v>20.100000000000001</v>
      </c>
      <c r="X44">
        <f t="shared" si="7"/>
        <v>1.3031960574204888</v>
      </c>
      <c r="Y44">
        <v>12.8</v>
      </c>
      <c r="Z44">
        <f t="shared" si="8"/>
        <v>1.1072099696478683</v>
      </c>
      <c r="AA44">
        <v>34.299999999999997</v>
      </c>
      <c r="AB44">
        <f t="shared" si="9"/>
        <v>1.5352941200427705</v>
      </c>
      <c r="AC44">
        <v>36.1</v>
      </c>
      <c r="AD44">
        <f t="shared" si="10"/>
        <v>1.5575072019056579</v>
      </c>
      <c r="AE44">
        <v>20</v>
      </c>
      <c r="AF44">
        <f t="shared" si="11"/>
        <v>1.3010299956639813</v>
      </c>
      <c r="AG44">
        <v>34.700000000000003</v>
      </c>
      <c r="AH44">
        <f t="shared" si="12"/>
        <v>1.5403294747908738</v>
      </c>
      <c r="AI44">
        <v>23.5</v>
      </c>
      <c r="AJ44">
        <f t="shared" si="13"/>
        <v>1.3710678622717363</v>
      </c>
      <c r="AK44">
        <v>9.1999999999999993</v>
      </c>
      <c r="AL44">
        <f t="shared" si="14"/>
        <v>0.96378782734555524</v>
      </c>
      <c r="AM44">
        <v>2.2000000000000002</v>
      </c>
      <c r="AN44">
        <f t="shared" si="15"/>
        <v>0.34242268082220628</v>
      </c>
      <c r="AO44">
        <v>4.4000000000000004</v>
      </c>
      <c r="AP44">
        <f t="shared" si="16"/>
        <v>0.64345267648618742</v>
      </c>
    </row>
    <row r="45" spans="1:42" ht="17" customHeight="1">
      <c r="A45" s="6" t="s">
        <v>155</v>
      </c>
      <c r="B45" t="s">
        <v>154</v>
      </c>
      <c r="D45">
        <v>333034</v>
      </c>
      <c r="E45" t="s">
        <v>13</v>
      </c>
      <c r="F45" t="s">
        <v>81</v>
      </c>
      <c r="H45" t="s">
        <v>43</v>
      </c>
      <c r="I45">
        <v>62.9</v>
      </c>
      <c r="J45">
        <f t="shared" si="17"/>
        <v>1.7986506454452689</v>
      </c>
      <c r="K45">
        <v>23.9</v>
      </c>
      <c r="L45">
        <f t="shared" si="18"/>
        <v>1.3783979009481377</v>
      </c>
      <c r="M45">
        <v>11</v>
      </c>
      <c r="N45">
        <f t="shared" si="2"/>
        <v>1.0413926851582251</v>
      </c>
      <c r="O45">
        <v>6.8</v>
      </c>
      <c r="P45">
        <f t="shared" si="3"/>
        <v>0.83250891270623628</v>
      </c>
      <c r="Q45">
        <v>5.4</v>
      </c>
      <c r="R45">
        <f t="shared" si="4"/>
        <v>0.7323937598229685</v>
      </c>
      <c r="S45">
        <v>6.7</v>
      </c>
      <c r="T45">
        <f t="shared" si="5"/>
        <v>0.82607480270082645</v>
      </c>
      <c r="U45">
        <v>5.6</v>
      </c>
      <c r="V45">
        <f t="shared" si="6"/>
        <v>0.74818802700620035</v>
      </c>
      <c r="W45">
        <v>19.100000000000001</v>
      </c>
      <c r="X45">
        <f t="shared" si="7"/>
        <v>1.2810333672477277</v>
      </c>
      <c r="Y45">
        <v>13.6</v>
      </c>
      <c r="Z45">
        <f t="shared" si="8"/>
        <v>1.1335389083702174</v>
      </c>
      <c r="AA45">
        <v>34</v>
      </c>
      <c r="AB45">
        <f t="shared" si="9"/>
        <v>1.5314789170422551</v>
      </c>
      <c r="AC45">
        <v>37.1</v>
      </c>
      <c r="AD45">
        <f t="shared" si="10"/>
        <v>1.5693739096150459</v>
      </c>
      <c r="AE45">
        <v>19.3</v>
      </c>
      <c r="AF45">
        <f t="shared" si="11"/>
        <v>1.2855573090077739</v>
      </c>
      <c r="AG45">
        <v>32</v>
      </c>
      <c r="AH45">
        <f t="shared" si="12"/>
        <v>1.505149978319906</v>
      </c>
      <c r="AI45">
        <v>22.4</v>
      </c>
      <c r="AJ45">
        <f t="shared" si="13"/>
        <v>1.3502480183341627</v>
      </c>
      <c r="AK45">
        <v>8.8000000000000007</v>
      </c>
      <c r="AL45">
        <f t="shared" si="14"/>
        <v>0.94448267215016868</v>
      </c>
      <c r="AM45">
        <v>1.5</v>
      </c>
      <c r="AN45">
        <f t="shared" si="15"/>
        <v>0.17609125905568124</v>
      </c>
      <c r="AO45">
        <v>3.9</v>
      </c>
      <c r="AP45">
        <f t="shared" si="16"/>
        <v>0.59106460702649921</v>
      </c>
    </row>
    <row r="46" spans="1:42" ht="19" customHeight="1">
      <c r="A46" s="6" t="s">
        <v>149</v>
      </c>
      <c r="B46" t="s">
        <v>156</v>
      </c>
      <c r="D46">
        <v>332995</v>
      </c>
      <c r="E46" t="s">
        <v>13</v>
      </c>
      <c r="F46" t="s">
        <v>81</v>
      </c>
      <c r="H46" t="s">
        <v>43</v>
      </c>
      <c r="I46">
        <v>58.3</v>
      </c>
      <c r="J46">
        <f t="shared" si="17"/>
        <v>1.7656685547590141</v>
      </c>
      <c r="K46">
        <v>23.9</v>
      </c>
      <c r="L46">
        <f t="shared" si="18"/>
        <v>1.3783979009481377</v>
      </c>
      <c r="M46">
        <v>10.199999999999999</v>
      </c>
      <c r="N46">
        <f t="shared" si="2"/>
        <v>1.0086001717619175</v>
      </c>
      <c r="O46">
        <v>5.3</v>
      </c>
      <c r="P46">
        <f t="shared" si="3"/>
        <v>0.72427586960078905</v>
      </c>
      <c r="Q46">
        <v>5.7</v>
      </c>
      <c r="R46">
        <f t="shared" si="4"/>
        <v>0.75587485567249146</v>
      </c>
      <c r="S46">
        <v>6.8</v>
      </c>
      <c r="T46">
        <f t="shared" si="5"/>
        <v>0.83250891270623628</v>
      </c>
      <c r="U46">
        <v>5.7</v>
      </c>
      <c r="V46">
        <f t="shared" si="6"/>
        <v>0.75587485567249146</v>
      </c>
      <c r="W46">
        <v>18.2</v>
      </c>
      <c r="X46">
        <f t="shared" si="7"/>
        <v>1.2600713879850747</v>
      </c>
      <c r="Y46">
        <v>12.4</v>
      </c>
      <c r="Z46">
        <f t="shared" si="8"/>
        <v>1.0934216851622351</v>
      </c>
      <c r="AA46">
        <v>33.700000000000003</v>
      </c>
      <c r="AB46">
        <f t="shared" si="9"/>
        <v>1.5276299008713388</v>
      </c>
      <c r="AC46">
        <v>37.200000000000003</v>
      </c>
      <c r="AD46">
        <f t="shared" si="10"/>
        <v>1.5705429398818975</v>
      </c>
      <c r="AE46">
        <v>20.5</v>
      </c>
      <c r="AF46">
        <f t="shared" si="11"/>
        <v>1.3117538610557542</v>
      </c>
      <c r="AG46">
        <v>34.1</v>
      </c>
      <c r="AH46">
        <f t="shared" si="12"/>
        <v>1.5327543789924978</v>
      </c>
      <c r="AI46">
        <v>21.2</v>
      </c>
      <c r="AJ46">
        <f t="shared" si="13"/>
        <v>1.3263358609287514</v>
      </c>
      <c r="AK46">
        <v>8.8000000000000007</v>
      </c>
      <c r="AL46">
        <f t="shared" si="14"/>
        <v>0.94448267215016868</v>
      </c>
      <c r="AM46">
        <v>1.9</v>
      </c>
      <c r="AN46">
        <f t="shared" si="15"/>
        <v>0.27875360095282892</v>
      </c>
      <c r="AO46">
        <v>4.2</v>
      </c>
      <c r="AP46">
        <f t="shared" si="16"/>
        <v>0.62324929039790045</v>
      </c>
    </row>
    <row r="47" spans="1:42" ht="18" customHeight="1">
      <c r="A47" s="6" t="s">
        <v>149</v>
      </c>
      <c r="B47" t="s">
        <v>150</v>
      </c>
      <c r="D47">
        <v>333015</v>
      </c>
      <c r="E47" t="s">
        <v>13</v>
      </c>
      <c r="F47" t="s">
        <v>81</v>
      </c>
      <c r="H47" t="s">
        <v>43</v>
      </c>
      <c r="I47">
        <v>62.7</v>
      </c>
      <c r="J47">
        <f t="shared" si="17"/>
        <v>1.7972675408307164</v>
      </c>
      <c r="K47">
        <v>24.5</v>
      </c>
      <c r="L47">
        <f t="shared" si="18"/>
        <v>1.3891660843645324</v>
      </c>
      <c r="M47">
        <v>11.1</v>
      </c>
      <c r="N47">
        <f t="shared" si="2"/>
        <v>1.0453229787866574</v>
      </c>
      <c r="O47">
        <v>7.1</v>
      </c>
      <c r="P47">
        <f t="shared" si="3"/>
        <v>0.85125834871907524</v>
      </c>
      <c r="Q47">
        <v>6</v>
      </c>
      <c r="R47">
        <f t="shared" si="4"/>
        <v>0.77815125038364363</v>
      </c>
      <c r="S47">
        <v>6.3</v>
      </c>
      <c r="T47">
        <f t="shared" si="5"/>
        <v>0.79934054945358168</v>
      </c>
      <c r="U47">
        <v>6</v>
      </c>
      <c r="V47">
        <f t="shared" si="6"/>
        <v>0.77815125038364363</v>
      </c>
      <c r="W47">
        <v>19.3</v>
      </c>
      <c r="X47">
        <f t="shared" si="7"/>
        <v>1.2855573090077739</v>
      </c>
      <c r="Y47">
        <v>13.6</v>
      </c>
      <c r="Z47">
        <f t="shared" si="8"/>
        <v>1.1335389083702174</v>
      </c>
      <c r="AA47">
        <v>33.9</v>
      </c>
      <c r="AB47">
        <f t="shared" si="9"/>
        <v>1.5301996982030821</v>
      </c>
      <c r="AC47">
        <v>36.200000000000003</v>
      </c>
      <c r="AD47">
        <f t="shared" si="10"/>
        <v>1.5587085705331658</v>
      </c>
      <c r="AE47">
        <v>20.3</v>
      </c>
      <c r="AF47">
        <f t="shared" si="11"/>
        <v>1.307496037913213</v>
      </c>
      <c r="AG47">
        <v>33.799999999999997</v>
      </c>
      <c r="AH47">
        <f t="shared" si="12"/>
        <v>1.5289167002776547</v>
      </c>
      <c r="AI47">
        <v>24.8</v>
      </c>
      <c r="AJ47">
        <f t="shared" si="13"/>
        <v>1.3944516808262162</v>
      </c>
      <c r="AK47">
        <v>10.1</v>
      </c>
      <c r="AL47">
        <f t="shared" si="14"/>
        <v>1.0043213737826426</v>
      </c>
      <c r="AM47">
        <v>2.4</v>
      </c>
      <c r="AN47">
        <f t="shared" si="15"/>
        <v>0.38021124171160603</v>
      </c>
      <c r="AO47">
        <v>4</v>
      </c>
      <c r="AP47">
        <f t="shared" si="16"/>
        <v>0.6020599913279624</v>
      </c>
    </row>
    <row r="48" spans="1:42" ht="18" customHeight="1">
      <c r="A48" s="6" t="s">
        <v>149</v>
      </c>
      <c r="B48" t="s">
        <v>152</v>
      </c>
      <c r="D48">
        <v>332998</v>
      </c>
      <c r="E48" t="s">
        <v>13</v>
      </c>
      <c r="F48" t="s">
        <v>81</v>
      </c>
      <c r="H48" t="s">
        <v>43</v>
      </c>
      <c r="I48">
        <v>67.900000000000006</v>
      </c>
      <c r="J48">
        <f t="shared" si="17"/>
        <v>1.8318697742805017</v>
      </c>
      <c r="K48">
        <v>26</v>
      </c>
      <c r="L48">
        <f t="shared" si="18"/>
        <v>1.414973347970818</v>
      </c>
      <c r="M48">
        <v>11.1</v>
      </c>
      <c r="N48">
        <f t="shared" si="2"/>
        <v>1.0453229787866574</v>
      </c>
      <c r="O48">
        <v>6.6</v>
      </c>
      <c r="P48">
        <f t="shared" si="3"/>
        <v>0.81954393554186866</v>
      </c>
      <c r="Q48">
        <v>5.7</v>
      </c>
      <c r="R48">
        <f t="shared" si="4"/>
        <v>0.75587485567249146</v>
      </c>
      <c r="S48">
        <v>7.2</v>
      </c>
      <c r="T48">
        <f t="shared" si="5"/>
        <v>0.85733249643126852</v>
      </c>
      <c r="U48">
        <v>6.1</v>
      </c>
      <c r="V48">
        <f t="shared" si="6"/>
        <v>0.78532983501076703</v>
      </c>
      <c r="W48">
        <v>22.1</v>
      </c>
      <c r="X48">
        <f t="shared" si="7"/>
        <v>1.3443922736851108</v>
      </c>
      <c r="Y48">
        <v>13.2</v>
      </c>
      <c r="Z48">
        <f t="shared" si="8"/>
        <v>1.1205739312058498</v>
      </c>
      <c r="AA48">
        <v>36.9</v>
      </c>
      <c r="AB48">
        <f t="shared" si="9"/>
        <v>1.5670263661590604</v>
      </c>
      <c r="AC48">
        <v>39.700000000000003</v>
      </c>
      <c r="AD48">
        <f t="shared" si="10"/>
        <v>1.5987905067631152</v>
      </c>
      <c r="AE48">
        <v>22</v>
      </c>
      <c r="AF48">
        <f t="shared" si="11"/>
        <v>1.3424226808222062</v>
      </c>
      <c r="AG48">
        <v>36.200000000000003</v>
      </c>
      <c r="AH48">
        <f t="shared" si="12"/>
        <v>1.5587085705331658</v>
      </c>
      <c r="AI48">
        <v>23.7</v>
      </c>
      <c r="AJ48">
        <f t="shared" si="13"/>
        <v>1.3747483460101038</v>
      </c>
      <c r="AK48">
        <v>9.9</v>
      </c>
      <c r="AL48">
        <f t="shared" si="14"/>
        <v>0.9956351945975499</v>
      </c>
      <c r="AM48">
        <v>2.5</v>
      </c>
      <c r="AN48">
        <f t="shared" si="15"/>
        <v>0.3979400086720376</v>
      </c>
      <c r="AO48">
        <v>4.5</v>
      </c>
      <c r="AP48">
        <f t="shared" si="16"/>
        <v>0.65321251377534373</v>
      </c>
    </row>
    <row r="49" spans="1:42" ht="18" customHeight="1">
      <c r="A49" s="6" t="s">
        <v>149</v>
      </c>
      <c r="B49" t="s">
        <v>152</v>
      </c>
      <c r="D49">
        <v>333017</v>
      </c>
      <c r="E49" t="s">
        <v>13</v>
      </c>
      <c r="F49" t="s">
        <v>81</v>
      </c>
      <c r="H49" t="s">
        <v>43</v>
      </c>
      <c r="I49">
        <v>64.7</v>
      </c>
      <c r="J49">
        <f t="shared" si="17"/>
        <v>1.8109042806687004</v>
      </c>
      <c r="K49">
        <v>24.5</v>
      </c>
      <c r="L49">
        <f t="shared" si="18"/>
        <v>1.3891660843645324</v>
      </c>
      <c r="M49">
        <v>10.7</v>
      </c>
      <c r="N49">
        <f t="shared" si="2"/>
        <v>1.0293837776852097</v>
      </c>
      <c r="O49">
        <v>7.1</v>
      </c>
      <c r="P49">
        <f t="shared" si="3"/>
        <v>0.85125834871907524</v>
      </c>
      <c r="Q49">
        <v>7.8</v>
      </c>
      <c r="R49">
        <f t="shared" si="4"/>
        <v>0.89209460269048035</v>
      </c>
      <c r="S49">
        <v>6.7</v>
      </c>
      <c r="T49">
        <f t="shared" si="5"/>
        <v>0.82607480270082645</v>
      </c>
      <c r="U49">
        <v>5.8</v>
      </c>
      <c r="V49">
        <f t="shared" si="6"/>
        <v>0.76342799356293722</v>
      </c>
      <c r="W49">
        <v>21.5</v>
      </c>
      <c r="X49">
        <f t="shared" si="7"/>
        <v>1.3324384599156054</v>
      </c>
      <c r="Y49">
        <v>13.5</v>
      </c>
      <c r="Z49">
        <f t="shared" si="8"/>
        <v>1.1303337684950061</v>
      </c>
      <c r="AA49">
        <v>34.200000000000003</v>
      </c>
      <c r="AB49">
        <f t="shared" si="9"/>
        <v>1.5340261060561351</v>
      </c>
      <c r="AC49">
        <v>37.200000000000003</v>
      </c>
      <c r="AD49">
        <f t="shared" si="10"/>
        <v>1.5705429398818975</v>
      </c>
      <c r="AE49">
        <v>20.9</v>
      </c>
      <c r="AF49">
        <f t="shared" si="11"/>
        <v>1.320146286111054</v>
      </c>
      <c r="AG49">
        <v>36.299999999999997</v>
      </c>
      <c r="AH49">
        <f t="shared" si="12"/>
        <v>1.5599066250361124</v>
      </c>
      <c r="AI49">
        <v>23.2</v>
      </c>
      <c r="AJ49">
        <f t="shared" si="13"/>
        <v>1.3654879848908996</v>
      </c>
      <c r="AK49">
        <v>10</v>
      </c>
      <c r="AL49">
        <f t="shared" si="14"/>
        <v>1</v>
      </c>
      <c r="AM49">
        <v>2.4</v>
      </c>
      <c r="AN49">
        <f t="shared" si="15"/>
        <v>0.38021124171160603</v>
      </c>
      <c r="AO49">
        <v>5</v>
      </c>
      <c r="AP49">
        <f t="shared" si="16"/>
        <v>0.69897000433601886</v>
      </c>
    </row>
    <row r="50" spans="1:42" ht="16" customHeight="1">
      <c r="A50" s="6" t="s">
        <v>149</v>
      </c>
      <c r="B50" t="s">
        <v>152</v>
      </c>
      <c r="D50">
        <v>332986</v>
      </c>
      <c r="E50" t="s">
        <v>13</v>
      </c>
      <c r="F50" t="s">
        <v>81</v>
      </c>
      <c r="H50" t="s">
        <v>43</v>
      </c>
      <c r="I50">
        <v>63.6</v>
      </c>
      <c r="J50">
        <f t="shared" si="17"/>
        <v>1.8034571156484138</v>
      </c>
      <c r="K50">
        <v>24.3</v>
      </c>
      <c r="L50">
        <f t="shared" si="18"/>
        <v>1.3856062735983121</v>
      </c>
      <c r="M50">
        <v>10.7</v>
      </c>
      <c r="N50">
        <f t="shared" si="2"/>
        <v>1.0293837776852097</v>
      </c>
      <c r="O50">
        <v>6.1</v>
      </c>
      <c r="P50">
        <f t="shared" si="3"/>
        <v>0.78532983501076703</v>
      </c>
      <c r="Q50">
        <v>6.5</v>
      </c>
      <c r="R50">
        <f t="shared" si="4"/>
        <v>0.81291335664285558</v>
      </c>
      <c r="S50">
        <v>6.6</v>
      </c>
      <c r="T50">
        <f t="shared" si="5"/>
        <v>0.81954393554186866</v>
      </c>
      <c r="U50">
        <v>6</v>
      </c>
      <c r="V50">
        <f t="shared" si="6"/>
        <v>0.77815125038364363</v>
      </c>
      <c r="W50">
        <v>20.399999999999999</v>
      </c>
      <c r="X50">
        <f t="shared" si="7"/>
        <v>1.3096301674258988</v>
      </c>
      <c r="Y50">
        <v>12.9</v>
      </c>
      <c r="Z50">
        <f t="shared" si="8"/>
        <v>1.110589710299249</v>
      </c>
      <c r="AA50">
        <v>34.799999999999997</v>
      </c>
      <c r="AB50">
        <f t="shared" si="9"/>
        <v>1.541579243946581</v>
      </c>
      <c r="AC50">
        <v>36.5</v>
      </c>
      <c r="AD50">
        <f t="shared" si="10"/>
        <v>1.5622928644564746</v>
      </c>
      <c r="AE50">
        <v>20.399999999999999</v>
      </c>
      <c r="AF50">
        <f t="shared" si="11"/>
        <v>1.3096301674258988</v>
      </c>
      <c r="AG50">
        <v>33.799999999999997</v>
      </c>
      <c r="AH50">
        <f t="shared" si="12"/>
        <v>1.5289167002776547</v>
      </c>
      <c r="AI50">
        <v>21.5</v>
      </c>
      <c r="AJ50">
        <f t="shared" si="13"/>
        <v>1.3324384599156054</v>
      </c>
      <c r="AK50">
        <v>9.1999999999999993</v>
      </c>
      <c r="AL50">
        <f t="shared" si="14"/>
        <v>0.96378782734555524</v>
      </c>
      <c r="AM50">
        <v>2.2000000000000002</v>
      </c>
      <c r="AN50">
        <f t="shared" si="15"/>
        <v>0.34242268082220628</v>
      </c>
      <c r="AO50">
        <v>4.7</v>
      </c>
      <c r="AP50">
        <f t="shared" si="16"/>
        <v>0.67209785793571752</v>
      </c>
    </row>
    <row r="51" spans="1:42">
      <c r="A51" t="s">
        <v>56</v>
      </c>
      <c r="B51" t="s">
        <v>12</v>
      </c>
      <c r="C51" t="s">
        <v>57</v>
      </c>
      <c r="D51">
        <v>2141</v>
      </c>
      <c r="E51" t="s">
        <v>45</v>
      </c>
      <c r="F51" t="s">
        <v>58</v>
      </c>
      <c r="H51" t="s">
        <v>43</v>
      </c>
      <c r="I51">
        <v>79.459999999999994</v>
      </c>
      <c r="J51">
        <f t="shared" si="17"/>
        <v>1.900148560719344</v>
      </c>
      <c r="K51">
        <v>30.25</v>
      </c>
      <c r="L51">
        <f t="shared" si="18"/>
        <v>1.4807253789884878</v>
      </c>
      <c r="M51">
        <v>13.27</v>
      </c>
      <c r="N51">
        <f t="shared" si="2"/>
        <v>1.1228709228644356</v>
      </c>
      <c r="O51">
        <v>7.41</v>
      </c>
      <c r="P51">
        <f t="shared" si="3"/>
        <v>0.86981820797932818</v>
      </c>
      <c r="Q51">
        <v>7.73</v>
      </c>
      <c r="R51">
        <f t="shared" si="4"/>
        <v>0.88817949391832496</v>
      </c>
      <c r="S51">
        <v>8.5399999999999991</v>
      </c>
      <c r="T51">
        <f t="shared" si="5"/>
        <v>0.93145787068900499</v>
      </c>
      <c r="U51">
        <v>8.5299999999999994</v>
      </c>
      <c r="V51">
        <f t="shared" si="6"/>
        <v>0.93094903116752303</v>
      </c>
      <c r="W51">
        <v>25.46</v>
      </c>
      <c r="X51">
        <f t="shared" si="7"/>
        <v>1.4058583993176366</v>
      </c>
      <c r="Y51">
        <v>18.600000000000001</v>
      </c>
      <c r="Z51">
        <f t="shared" si="8"/>
        <v>1.2695129442179163</v>
      </c>
      <c r="AA51">
        <v>43.64</v>
      </c>
      <c r="AB51">
        <f t="shared" si="9"/>
        <v>1.6398847419163043</v>
      </c>
      <c r="AC51">
        <v>47.71</v>
      </c>
      <c r="AD51">
        <f t="shared" si="10"/>
        <v>1.678609416558926</v>
      </c>
      <c r="AE51">
        <v>25.88</v>
      </c>
      <c r="AF51">
        <f t="shared" si="11"/>
        <v>1.4129642719966629</v>
      </c>
      <c r="AG51">
        <v>43.1</v>
      </c>
      <c r="AH51">
        <f t="shared" si="12"/>
        <v>1.6344772701607315</v>
      </c>
      <c r="AI51">
        <v>26.33</v>
      </c>
      <c r="AJ51">
        <f t="shared" si="13"/>
        <v>1.4204508591060681</v>
      </c>
      <c r="AK51">
        <v>12.39</v>
      </c>
      <c r="AL51">
        <f t="shared" si="14"/>
        <v>1.0930713063760635</v>
      </c>
      <c r="AM51">
        <v>2.76</v>
      </c>
      <c r="AN51">
        <f t="shared" si="15"/>
        <v>0.44090908206521767</v>
      </c>
      <c r="AO51">
        <v>4.63</v>
      </c>
      <c r="AP51">
        <f t="shared" si="16"/>
        <v>0.66558099101795309</v>
      </c>
    </row>
    <row r="52" spans="1:42">
      <c r="A52" t="s">
        <v>56</v>
      </c>
      <c r="B52" t="s">
        <v>12</v>
      </c>
      <c r="C52" t="s">
        <v>52</v>
      </c>
      <c r="D52">
        <v>61872</v>
      </c>
      <c r="E52" t="s">
        <v>9</v>
      </c>
      <c r="F52" t="s">
        <v>53</v>
      </c>
      <c r="H52" t="s">
        <v>43</v>
      </c>
      <c r="I52">
        <v>78.290000000000006</v>
      </c>
      <c r="J52">
        <f t="shared" si="17"/>
        <v>1.8937062930647135</v>
      </c>
      <c r="K52">
        <v>29.15</v>
      </c>
      <c r="L52">
        <f t="shared" si="18"/>
        <v>1.4646385590950328</v>
      </c>
      <c r="M52">
        <v>13.38</v>
      </c>
      <c r="N52">
        <f t="shared" si="2"/>
        <v>1.1264561134318043</v>
      </c>
      <c r="O52">
        <v>7.21</v>
      </c>
      <c r="P52">
        <f t="shared" si="3"/>
        <v>0.85793526471942905</v>
      </c>
      <c r="Q52">
        <v>7.55</v>
      </c>
      <c r="R52">
        <f t="shared" si="4"/>
        <v>0.87794695162918823</v>
      </c>
      <c r="S52">
        <v>7.3</v>
      </c>
      <c r="T52">
        <f t="shared" si="5"/>
        <v>0.86332286012045589</v>
      </c>
      <c r="U52">
        <v>7.53</v>
      </c>
      <c r="V52">
        <f t="shared" si="6"/>
        <v>0.87679497620070057</v>
      </c>
      <c r="W52">
        <v>25.26</v>
      </c>
      <c r="X52">
        <f t="shared" si="7"/>
        <v>1.4024333462193119</v>
      </c>
      <c r="Y52">
        <v>16.440000000000001</v>
      </c>
      <c r="Z52">
        <f t="shared" si="8"/>
        <v>1.2159018132040316</v>
      </c>
      <c r="AA52">
        <v>40.619999999999997</v>
      </c>
      <c r="AB52">
        <f t="shared" si="9"/>
        <v>1.6087399190687879</v>
      </c>
      <c r="AC52">
        <v>44.48</v>
      </c>
      <c r="AD52">
        <f t="shared" si="10"/>
        <v>1.648164778574001</v>
      </c>
      <c r="AE52">
        <v>24.42</v>
      </c>
      <c r="AF52">
        <f t="shared" si="11"/>
        <v>1.3877456596088638</v>
      </c>
      <c r="AG52">
        <v>39.82</v>
      </c>
      <c r="AH52">
        <f t="shared" si="12"/>
        <v>1.6001012556913907</v>
      </c>
      <c r="AI52">
        <v>24.51</v>
      </c>
      <c r="AJ52">
        <f t="shared" si="13"/>
        <v>1.3893433112520779</v>
      </c>
      <c r="AK52">
        <v>11.6</v>
      </c>
      <c r="AL52">
        <f t="shared" si="14"/>
        <v>1.0644579892269184</v>
      </c>
      <c r="AM52">
        <v>2.37</v>
      </c>
      <c r="AN52">
        <f t="shared" si="15"/>
        <v>0.37474834601010387</v>
      </c>
      <c r="AO52">
        <v>4.55</v>
      </c>
      <c r="AP52">
        <f t="shared" si="16"/>
        <v>0.65801139665711239</v>
      </c>
    </row>
    <row r="53" spans="1:42">
      <c r="A53" t="s">
        <v>3</v>
      </c>
      <c r="B53" t="s">
        <v>7</v>
      </c>
      <c r="D53">
        <v>327521</v>
      </c>
      <c r="E53" t="s">
        <v>4</v>
      </c>
      <c r="F53" t="s">
        <v>5</v>
      </c>
      <c r="H53" t="s">
        <v>43</v>
      </c>
      <c r="I53">
        <v>61.7</v>
      </c>
      <c r="J53">
        <f t="shared" si="17"/>
        <v>1.7902851640332418</v>
      </c>
      <c r="K53">
        <v>22.8</v>
      </c>
      <c r="L53">
        <f t="shared" si="18"/>
        <v>1.3579348470004537</v>
      </c>
      <c r="M53">
        <v>10.3</v>
      </c>
      <c r="N53">
        <f t="shared" si="2"/>
        <v>1.0128372247051722</v>
      </c>
      <c r="O53">
        <v>6.9</v>
      </c>
      <c r="P53">
        <f t="shared" si="3"/>
        <v>0.83884909073725533</v>
      </c>
      <c r="Q53">
        <v>5.8</v>
      </c>
      <c r="R53">
        <f t="shared" si="4"/>
        <v>0.76342799356293722</v>
      </c>
      <c r="S53">
        <v>6</v>
      </c>
      <c r="T53">
        <f t="shared" si="5"/>
        <v>0.77815125038364363</v>
      </c>
      <c r="U53">
        <v>5.7</v>
      </c>
      <c r="V53">
        <f t="shared" si="6"/>
        <v>0.75587485567249146</v>
      </c>
      <c r="W53">
        <v>19.5</v>
      </c>
      <c r="X53">
        <f t="shared" si="7"/>
        <v>1.2900346113625181</v>
      </c>
      <c r="Y53">
        <v>12.8</v>
      </c>
      <c r="Z53">
        <f t="shared" si="8"/>
        <v>1.1072099696478683</v>
      </c>
      <c r="AA53">
        <v>34.5</v>
      </c>
      <c r="AB53">
        <f t="shared" si="9"/>
        <v>1.5378190950732742</v>
      </c>
      <c r="AC53">
        <v>36.799999999999997</v>
      </c>
      <c r="AD53">
        <f t="shared" si="10"/>
        <v>1.5658478186735176</v>
      </c>
      <c r="AE53">
        <v>20.7</v>
      </c>
      <c r="AF53">
        <f t="shared" si="11"/>
        <v>1.3159703454569178</v>
      </c>
      <c r="AG53">
        <v>33.9</v>
      </c>
      <c r="AH53">
        <f t="shared" si="12"/>
        <v>1.5301996982030821</v>
      </c>
      <c r="AI53">
        <v>24.5</v>
      </c>
      <c r="AJ53">
        <f t="shared" si="13"/>
        <v>1.3891660843645324</v>
      </c>
      <c r="AK53">
        <v>8.5</v>
      </c>
      <c r="AL53">
        <f t="shared" si="14"/>
        <v>0.92941892571429274</v>
      </c>
      <c r="AM53">
        <v>2.1</v>
      </c>
      <c r="AN53">
        <f t="shared" si="15"/>
        <v>0.3222192947339193</v>
      </c>
      <c r="AO53">
        <v>4.4000000000000004</v>
      </c>
      <c r="AP53">
        <f t="shared" si="16"/>
        <v>0.64345267648618742</v>
      </c>
    </row>
    <row r="54" spans="1:42">
      <c r="A54" t="s">
        <v>3</v>
      </c>
      <c r="B54" t="s">
        <v>7</v>
      </c>
      <c r="D54">
        <v>327524</v>
      </c>
      <c r="E54" t="s">
        <v>4</v>
      </c>
      <c r="F54" t="s">
        <v>6</v>
      </c>
      <c r="H54" t="s">
        <v>43</v>
      </c>
      <c r="I54">
        <v>72.400000000000006</v>
      </c>
      <c r="J54">
        <f t="shared" si="17"/>
        <v>1.8597385661971468</v>
      </c>
      <c r="K54">
        <v>29.4</v>
      </c>
      <c r="L54">
        <f t="shared" si="18"/>
        <v>1.4683473304121573</v>
      </c>
      <c r="M54">
        <v>13.3</v>
      </c>
      <c r="N54">
        <f t="shared" si="2"/>
        <v>1.1238516409670858</v>
      </c>
      <c r="O54">
        <v>7.9</v>
      </c>
      <c r="P54">
        <f t="shared" si="3"/>
        <v>0.89762709129044149</v>
      </c>
      <c r="Q54">
        <v>7.6</v>
      </c>
      <c r="R54">
        <f t="shared" si="4"/>
        <v>0.88081359228079137</v>
      </c>
      <c r="S54">
        <v>7.5</v>
      </c>
      <c r="T54">
        <f t="shared" si="5"/>
        <v>0.87506126339170009</v>
      </c>
      <c r="U54">
        <v>8.4</v>
      </c>
      <c r="V54">
        <f t="shared" si="6"/>
        <v>0.9242792860618817</v>
      </c>
      <c r="W54">
        <v>23.8</v>
      </c>
      <c r="X54">
        <f t="shared" si="7"/>
        <v>1.3765769570565121</v>
      </c>
      <c r="Y54">
        <v>13.3</v>
      </c>
      <c r="Z54">
        <f t="shared" si="8"/>
        <v>1.1238516409670858</v>
      </c>
      <c r="AA54">
        <v>41.8</v>
      </c>
      <c r="AB54">
        <f t="shared" si="9"/>
        <v>1.6211762817750353</v>
      </c>
      <c r="AC54">
        <v>44.6</v>
      </c>
      <c r="AD54">
        <f t="shared" si="10"/>
        <v>1.6493348587121419</v>
      </c>
      <c r="AE54">
        <v>25.5</v>
      </c>
      <c r="AF54">
        <f t="shared" si="11"/>
        <v>1.4065401804339552</v>
      </c>
      <c r="AG54">
        <v>41.9</v>
      </c>
      <c r="AH54">
        <f t="shared" si="12"/>
        <v>1.6222140229662954</v>
      </c>
      <c r="AI54">
        <v>26.8</v>
      </c>
      <c r="AJ54">
        <f t="shared" si="13"/>
        <v>1.4281347940287887</v>
      </c>
      <c r="AK54">
        <v>8</v>
      </c>
      <c r="AL54">
        <f t="shared" si="14"/>
        <v>0.90308998699194354</v>
      </c>
      <c r="AM54">
        <v>2.5</v>
      </c>
      <c r="AN54">
        <f t="shared" si="15"/>
        <v>0.3979400086720376</v>
      </c>
      <c r="AO54">
        <v>3.8</v>
      </c>
      <c r="AP54">
        <f t="shared" si="16"/>
        <v>0.57978359661681012</v>
      </c>
    </row>
    <row r="55" spans="1:42">
      <c r="A55" t="s">
        <v>3</v>
      </c>
      <c r="B55" t="s">
        <v>7</v>
      </c>
      <c r="D55">
        <v>327526</v>
      </c>
      <c r="E55" t="s">
        <v>4</v>
      </c>
      <c r="F55" t="s">
        <v>6</v>
      </c>
      <c r="H55" t="s">
        <v>43</v>
      </c>
      <c r="I55">
        <v>76.400000000000006</v>
      </c>
      <c r="J55">
        <f t="shared" si="17"/>
        <v>1.8830933585756899</v>
      </c>
      <c r="K55">
        <v>28.5</v>
      </c>
      <c r="L55">
        <f t="shared" si="18"/>
        <v>1.4548448600085102</v>
      </c>
      <c r="M55">
        <v>12.9</v>
      </c>
      <c r="N55">
        <f t="shared" si="2"/>
        <v>1.110589710299249</v>
      </c>
      <c r="O55">
        <v>7.8</v>
      </c>
      <c r="P55">
        <f t="shared" si="3"/>
        <v>0.89209460269048035</v>
      </c>
      <c r="Q55">
        <v>7</v>
      </c>
      <c r="R55">
        <f t="shared" si="4"/>
        <v>0.84509804001425681</v>
      </c>
      <c r="S55">
        <v>7.2</v>
      </c>
      <c r="T55">
        <f t="shared" si="5"/>
        <v>0.85733249643126852</v>
      </c>
      <c r="U55">
        <v>7.6</v>
      </c>
      <c r="V55">
        <f t="shared" si="6"/>
        <v>0.88081359228079137</v>
      </c>
      <c r="W55">
        <v>23.9</v>
      </c>
      <c r="X55">
        <f t="shared" si="7"/>
        <v>1.3783979009481377</v>
      </c>
      <c r="Y55">
        <v>14.1</v>
      </c>
      <c r="Z55">
        <f t="shared" si="8"/>
        <v>1.1492191126553799</v>
      </c>
      <c r="AA55">
        <v>44.2</v>
      </c>
      <c r="AB55">
        <f t="shared" si="9"/>
        <v>1.6454222693490919</v>
      </c>
      <c r="AC55">
        <v>47.4</v>
      </c>
      <c r="AD55">
        <f t="shared" si="10"/>
        <v>1.675778341674085</v>
      </c>
      <c r="AE55">
        <v>26.5</v>
      </c>
      <c r="AF55">
        <f t="shared" si="11"/>
        <v>1.4232458739368079</v>
      </c>
      <c r="AG55">
        <v>46.6</v>
      </c>
      <c r="AH55">
        <f t="shared" si="12"/>
        <v>1.6683859166900001</v>
      </c>
      <c r="AI55">
        <v>27.8</v>
      </c>
      <c r="AJ55">
        <f t="shared" si="13"/>
        <v>1.4440447959180762</v>
      </c>
      <c r="AK55">
        <v>8.6999999999999993</v>
      </c>
      <c r="AL55">
        <f t="shared" si="14"/>
        <v>0.93951925261861846</v>
      </c>
      <c r="AM55">
        <v>2.8</v>
      </c>
      <c r="AN55">
        <f t="shared" si="15"/>
        <v>0.44715803134221921</v>
      </c>
      <c r="AO55">
        <v>4.2</v>
      </c>
      <c r="AP55">
        <f t="shared" si="16"/>
        <v>0.62324929039790045</v>
      </c>
    </row>
    <row r="56" spans="1:42">
      <c r="A56" t="s">
        <v>3</v>
      </c>
      <c r="B56" t="s">
        <v>7</v>
      </c>
      <c r="D56">
        <v>327528</v>
      </c>
      <c r="E56" t="s">
        <v>4</v>
      </c>
      <c r="F56" t="s">
        <v>6</v>
      </c>
      <c r="H56" t="s">
        <v>43</v>
      </c>
      <c r="I56">
        <v>72.7</v>
      </c>
      <c r="J56">
        <f t="shared" si="17"/>
        <v>1.8615344108590379</v>
      </c>
      <c r="K56">
        <v>28.6</v>
      </c>
      <c r="L56">
        <f t="shared" si="18"/>
        <v>1.4563660331290431</v>
      </c>
      <c r="M56">
        <v>13</v>
      </c>
      <c r="N56">
        <f t="shared" si="2"/>
        <v>1.1139433523068367</v>
      </c>
      <c r="O56">
        <v>7.5</v>
      </c>
      <c r="P56">
        <f t="shared" si="3"/>
        <v>0.87506126339170009</v>
      </c>
      <c r="Q56">
        <v>7.1</v>
      </c>
      <c r="R56">
        <f t="shared" si="4"/>
        <v>0.85125834871907524</v>
      </c>
      <c r="S56">
        <v>7.4</v>
      </c>
      <c r="T56">
        <f t="shared" si="5"/>
        <v>0.86923171973097624</v>
      </c>
      <c r="U56">
        <v>8</v>
      </c>
      <c r="V56">
        <f t="shared" si="6"/>
        <v>0.90308998699194354</v>
      </c>
      <c r="W56">
        <v>24</v>
      </c>
      <c r="X56">
        <f t="shared" si="7"/>
        <v>1.3802112417116059</v>
      </c>
      <c r="Y56">
        <v>13.7</v>
      </c>
      <c r="Z56">
        <f t="shared" si="8"/>
        <v>1.1367205671564067</v>
      </c>
      <c r="AA56">
        <v>41.7</v>
      </c>
      <c r="AB56">
        <f t="shared" si="9"/>
        <v>1.6201360549737576</v>
      </c>
      <c r="AC56">
        <v>44.6</v>
      </c>
      <c r="AD56">
        <f t="shared" si="10"/>
        <v>1.6493348587121419</v>
      </c>
      <c r="AE56">
        <v>24.4</v>
      </c>
      <c r="AF56">
        <f t="shared" si="11"/>
        <v>1.3873898263387294</v>
      </c>
      <c r="AG56">
        <v>41.3</v>
      </c>
      <c r="AH56">
        <f t="shared" si="12"/>
        <v>1.6159500516564009</v>
      </c>
      <c r="AI56">
        <v>26.3</v>
      </c>
      <c r="AJ56">
        <f t="shared" si="13"/>
        <v>1.4199557484897578</v>
      </c>
      <c r="AK56">
        <v>8.6</v>
      </c>
      <c r="AL56">
        <f t="shared" si="14"/>
        <v>0.93449845124356767</v>
      </c>
      <c r="AM56">
        <v>2.6</v>
      </c>
      <c r="AN56">
        <f t="shared" si="15"/>
        <v>0.41497334797081797</v>
      </c>
      <c r="AO56">
        <v>4.0999999999999996</v>
      </c>
      <c r="AP56">
        <f t="shared" si="16"/>
        <v>0.61278385671973545</v>
      </c>
    </row>
    <row r="57" spans="1:42">
      <c r="A57" t="s">
        <v>3</v>
      </c>
      <c r="B57" t="s">
        <v>7</v>
      </c>
      <c r="D57">
        <v>327522</v>
      </c>
      <c r="E57" t="s">
        <v>4</v>
      </c>
      <c r="F57" t="s">
        <v>6</v>
      </c>
      <c r="H57" t="s">
        <v>43</v>
      </c>
      <c r="I57">
        <v>65</v>
      </c>
      <c r="J57">
        <f t="shared" si="17"/>
        <v>1.8129133566428555</v>
      </c>
      <c r="K57">
        <v>24.1</v>
      </c>
      <c r="L57">
        <f t="shared" si="18"/>
        <v>1.3820170425748683</v>
      </c>
      <c r="M57">
        <v>10.7</v>
      </c>
      <c r="N57">
        <f t="shared" si="2"/>
        <v>1.0293837776852097</v>
      </c>
      <c r="O57">
        <v>6.9</v>
      </c>
      <c r="P57">
        <f t="shared" si="3"/>
        <v>0.83884909073725533</v>
      </c>
      <c r="Q57">
        <v>6.4</v>
      </c>
      <c r="R57">
        <f t="shared" si="4"/>
        <v>0.80617997398388719</v>
      </c>
      <c r="S57">
        <v>6.1</v>
      </c>
      <c r="T57">
        <f t="shared" si="5"/>
        <v>0.78532983501076703</v>
      </c>
      <c r="U57">
        <v>6.3</v>
      </c>
      <c r="V57">
        <f t="shared" si="6"/>
        <v>0.79934054945358168</v>
      </c>
      <c r="W57">
        <v>20</v>
      </c>
      <c r="X57">
        <f t="shared" si="7"/>
        <v>1.3010299956639813</v>
      </c>
      <c r="Y57">
        <v>12.5</v>
      </c>
      <c r="Z57">
        <f t="shared" si="8"/>
        <v>1.0969100130080565</v>
      </c>
      <c r="AA57">
        <v>35.6</v>
      </c>
      <c r="AB57">
        <f t="shared" si="9"/>
        <v>1.5514499979728751</v>
      </c>
      <c r="AC57">
        <v>38.9</v>
      </c>
      <c r="AD57">
        <f t="shared" si="10"/>
        <v>1.5899496013257077</v>
      </c>
      <c r="AE57">
        <v>21.9</v>
      </c>
      <c r="AF57">
        <f t="shared" si="11"/>
        <v>1.3404441148401183</v>
      </c>
      <c r="AG57">
        <v>36.5</v>
      </c>
      <c r="AH57">
        <f t="shared" si="12"/>
        <v>1.5622928644564746</v>
      </c>
      <c r="AI57">
        <v>21.8</v>
      </c>
      <c r="AJ57">
        <f t="shared" si="13"/>
        <v>1.3384564936046048</v>
      </c>
      <c r="AK57">
        <v>9.5</v>
      </c>
      <c r="AL57">
        <f t="shared" si="14"/>
        <v>0.97772360528884772</v>
      </c>
      <c r="AM57">
        <v>2.2999999999999998</v>
      </c>
      <c r="AN57">
        <f t="shared" si="15"/>
        <v>0.36172783601759284</v>
      </c>
      <c r="AO57">
        <v>3.3</v>
      </c>
      <c r="AP57">
        <f t="shared" si="16"/>
        <v>0.51851393987788741</v>
      </c>
    </row>
    <row r="58" spans="1:42">
      <c r="A58" t="s">
        <v>3</v>
      </c>
      <c r="B58" t="s">
        <v>7</v>
      </c>
      <c r="D58">
        <v>327525</v>
      </c>
      <c r="E58" t="s">
        <v>4</v>
      </c>
      <c r="F58" t="s">
        <v>6</v>
      </c>
      <c r="H58" t="s">
        <v>43</v>
      </c>
      <c r="I58">
        <v>64.599999999999994</v>
      </c>
      <c r="J58">
        <f t="shared" si="17"/>
        <v>1.810232517995084</v>
      </c>
      <c r="K58">
        <v>24.6</v>
      </c>
      <c r="L58">
        <f t="shared" si="18"/>
        <v>1.3909351071033791</v>
      </c>
      <c r="M58">
        <v>11.7</v>
      </c>
      <c r="N58">
        <f t="shared" si="2"/>
        <v>1.0681858617461617</v>
      </c>
      <c r="O58">
        <v>7.5</v>
      </c>
      <c r="P58">
        <f t="shared" si="3"/>
        <v>0.87506126339170009</v>
      </c>
      <c r="Q58">
        <v>6.3</v>
      </c>
      <c r="R58">
        <f t="shared" si="4"/>
        <v>0.79934054945358168</v>
      </c>
      <c r="S58">
        <v>7.4</v>
      </c>
      <c r="T58">
        <f t="shared" si="5"/>
        <v>0.86923171973097624</v>
      </c>
      <c r="U58">
        <v>6.6</v>
      </c>
      <c r="V58">
        <f t="shared" si="6"/>
        <v>0.81954393554186866</v>
      </c>
      <c r="W58">
        <v>21.1</v>
      </c>
      <c r="X58">
        <f t="shared" si="7"/>
        <v>1.3242824552976926</v>
      </c>
      <c r="Y58">
        <v>12.4</v>
      </c>
      <c r="Z58">
        <f t="shared" si="8"/>
        <v>1.0934216851622351</v>
      </c>
      <c r="AA58">
        <v>38.200000000000003</v>
      </c>
      <c r="AB58">
        <f t="shared" si="9"/>
        <v>1.5820633629117087</v>
      </c>
      <c r="AC58">
        <v>41.5</v>
      </c>
      <c r="AD58">
        <f t="shared" si="10"/>
        <v>1.6180480967120927</v>
      </c>
      <c r="AE58">
        <v>23</v>
      </c>
      <c r="AF58">
        <f t="shared" si="11"/>
        <v>1.3617278360175928</v>
      </c>
      <c r="AG58">
        <v>37.4</v>
      </c>
      <c r="AH58">
        <f t="shared" si="12"/>
        <v>1.5728716022004801</v>
      </c>
      <c r="AI58">
        <v>22.6</v>
      </c>
      <c r="AJ58">
        <f t="shared" si="13"/>
        <v>1.354108439147401</v>
      </c>
      <c r="AK58">
        <v>9.3000000000000007</v>
      </c>
      <c r="AL58">
        <f t="shared" si="14"/>
        <v>0.96848294855393513</v>
      </c>
      <c r="AM58">
        <v>2.2999999999999998</v>
      </c>
      <c r="AN58">
        <f t="shared" si="15"/>
        <v>0.36172783601759284</v>
      </c>
      <c r="AO58">
        <v>3.4</v>
      </c>
      <c r="AP58">
        <f t="shared" si="16"/>
        <v>0.53147891704225514</v>
      </c>
    </row>
    <row r="59" spans="1:42">
      <c r="A59" t="s">
        <v>3</v>
      </c>
      <c r="B59" t="s">
        <v>7</v>
      </c>
      <c r="D59">
        <v>327529</v>
      </c>
      <c r="E59" t="s">
        <v>4</v>
      </c>
      <c r="F59" t="s">
        <v>6</v>
      </c>
      <c r="H59" t="s">
        <v>43</v>
      </c>
      <c r="I59">
        <v>67.900000000000006</v>
      </c>
      <c r="J59">
        <f t="shared" si="17"/>
        <v>1.8318697742805017</v>
      </c>
      <c r="K59">
        <v>27.2</v>
      </c>
      <c r="L59">
        <f t="shared" si="18"/>
        <v>1.4345689040341987</v>
      </c>
      <c r="M59">
        <v>12.4</v>
      </c>
      <c r="N59">
        <f t="shared" si="2"/>
        <v>1.0934216851622351</v>
      </c>
      <c r="O59">
        <v>7.5</v>
      </c>
      <c r="P59">
        <f t="shared" si="3"/>
        <v>0.87506126339170009</v>
      </c>
      <c r="Q59">
        <v>7.2</v>
      </c>
      <c r="R59">
        <f t="shared" si="4"/>
        <v>0.85733249643126852</v>
      </c>
      <c r="S59">
        <v>7.2</v>
      </c>
      <c r="T59">
        <f t="shared" si="5"/>
        <v>0.85733249643126852</v>
      </c>
      <c r="U59">
        <v>6.6</v>
      </c>
      <c r="V59">
        <f t="shared" si="6"/>
        <v>0.81954393554186866</v>
      </c>
      <c r="W59">
        <v>21.6</v>
      </c>
      <c r="X59">
        <f t="shared" si="7"/>
        <v>1.3344537511509309</v>
      </c>
      <c r="Y59">
        <v>13.4</v>
      </c>
      <c r="Z59">
        <f t="shared" si="8"/>
        <v>1.1271047983648077</v>
      </c>
      <c r="AA59">
        <v>37.4</v>
      </c>
      <c r="AB59">
        <f t="shared" si="9"/>
        <v>1.5728716022004801</v>
      </c>
      <c r="AC59">
        <v>44.8</v>
      </c>
      <c r="AD59">
        <f t="shared" si="10"/>
        <v>1.651278013998144</v>
      </c>
      <c r="AE59">
        <v>23.7</v>
      </c>
      <c r="AF59">
        <f t="shared" si="11"/>
        <v>1.3747483460101038</v>
      </c>
      <c r="AG59">
        <v>41.8</v>
      </c>
      <c r="AH59">
        <f t="shared" si="12"/>
        <v>1.6211762817750353</v>
      </c>
      <c r="AI59">
        <v>23</v>
      </c>
      <c r="AJ59">
        <f t="shared" si="13"/>
        <v>1.3617278360175928</v>
      </c>
      <c r="AK59">
        <v>8.5</v>
      </c>
      <c r="AL59">
        <f t="shared" si="14"/>
        <v>0.92941892571429274</v>
      </c>
      <c r="AM59">
        <v>2.7</v>
      </c>
      <c r="AN59">
        <f t="shared" si="15"/>
        <v>0.43136376415898736</v>
      </c>
      <c r="AO59">
        <v>3.8</v>
      </c>
      <c r="AP59">
        <f t="shared" si="16"/>
        <v>0.57978359661681012</v>
      </c>
    </row>
    <row r="60" spans="1:42">
      <c r="A60" t="s">
        <v>55</v>
      </c>
      <c r="B60" t="s">
        <v>12</v>
      </c>
      <c r="C60" t="s">
        <v>65</v>
      </c>
      <c r="D60">
        <v>185565</v>
      </c>
      <c r="E60" t="s">
        <v>9</v>
      </c>
      <c r="F60" t="s">
        <v>66</v>
      </c>
      <c r="H60" t="s">
        <v>67</v>
      </c>
      <c r="I60">
        <v>57.55</v>
      </c>
      <c r="J60">
        <f t="shared" si="17"/>
        <v>1.7600453279658106</v>
      </c>
      <c r="K60">
        <v>21.53</v>
      </c>
      <c r="L60">
        <f t="shared" si="18"/>
        <v>1.3330440298234871</v>
      </c>
      <c r="M60">
        <v>8.73</v>
      </c>
      <c r="N60">
        <f t="shared" si="2"/>
        <v>0.94101424370556974</v>
      </c>
      <c r="O60">
        <v>5.08</v>
      </c>
      <c r="P60">
        <f t="shared" si="3"/>
        <v>0.70586371228391931</v>
      </c>
      <c r="Q60">
        <v>5.3</v>
      </c>
      <c r="R60">
        <f t="shared" si="4"/>
        <v>0.72427586960078905</v>
      </c>
      <c r="S60">
        <v>6.55</v>
      </c>
      <c r="T60">
        <f t="shared" si="5"/>
        <v>0.81624129999178308</v>
      </c>
      <c r="U60">
        <v>5.33</v>
      </c>
      <c r="V60">
        <f t="shared" si="6"/>
        <v>0.72672720902657229</v>
      </c>
      <c r="W60">
        <v>16.309999999999999</v>
      </c>
      <c r="X60">
        <f t="shared" si="7"/>
        <v>1.2124539610402758</v>
      </c>
      <c r="Y60">
        <v>12.77</v>
      </c>
      <c r="Z60">
        <f t="shared" si="8"/>
        <v>1.1061908972634154</v>
      </c>
      <c r="AA60">
        <v>30</v>
      </c>
      <c r="AB60">
        <f t="shared" si="9"/>
        <v>1.4771212547196624</v>
      </c>
      <c r="AC60">
        <v>34.92</v>
      </c>
      <c r="AD60">
        <f t="shared" si="10"/>
        <v>1.5430742350335322</v>
      </c>
      <c r="AE60">
        <v>17.440000000000001</v>
      </c>
      <c r="AF60">
        <f t="shared" si="11"/>
        <v>1.2415464805965484</v>
      </c>
      <c r="AG60">
        <v>28.44</v>
      </c>
      <c r="AH60">
        <f t="shared" si="12"/>
        <v>1.4539295920577286</v>
      </c>
      <c r="AI60">
        <v>17.78</v>
      </c>
      <c r="AJ60">
        <f t="shared" si="13"/>
        <v>1.249931756634195</v>
      </c>
      <c r="AK60">
        <v>6.04</v>
      </c>
      <c r="AL60">
        <f t="shared" si="14"/>
        <v>0.78103693862113188</v>
      </c>
      <c r="AM60">
        <v>0.91</v>
      </c>
      <c r="AN60">
        <f t="shared" si="15"/>
        <v>-4.0958607678906384E-2</v>
      </c>
      <c r="AO60">
        <v>1.98</v>
      </c>
      <c r="AP60">
        <f t="shared" si="16"/>
        <v>0.2966651902615311</v>
      </c>
    </row>
    <row r="61" spans="1:42">
      <c r="A61" t="s">
        <v>55</v>
      </c>
      <c r="B61" t="s">
        <v>12</v>
      </c>
      <c r="C61" t="s">
        <v>62</v>
      </c>
      <c r="D61">
        <v>18135</v>
      </c>
      <c r="E61" t="s">
        <v>45</v>
      </c>
      <c r="F61" t="s">
        <v>63</v>
      </c>
      <c r="G61" t="s">
        <v>64</v>
      </c>
      <c r="H61" t="s">
        <v>67</v>
      </c>
      <c r="I61">
        <v>56.74</v>
      </c>
      <c r="J61">
        <f t="shared" si="17"/>
        <v>1.7538893314598334</v>
      </c>
      <c r="K61">
        <v>21.67</v>
      </c>
      <c r="L61">
        <f t="shared" si="18"/>
        <v>1.335858911319818</v>
      </c>
      <c r="M61">
        <v>9.25</v>
      </c>
      <c r="N61">
        <f t="shared" si="2"/>
        <v>0.96614173273903259</v>
      </c>
      <c r="O61">
        <v>5.12</v>
      </c>
      <c r="P61">
        <f t="shared" si="3"/>
        <v>0.70926996097583073</v>
      </c>
      <c r="Q61">
        <v>5.1100000000000003</v>
      </c>
      <c r="R61">
        <f t="shared" si="4"/>
        <v>0.70842090013471271</v>
      </c>
      <c r="S61">
        <v>6.61</v>
      </c>
      <c r="T61">
        <f t="shared" si="5"/>
        <v>0.82020145948564027</v>
      </c>
      <c r="U61">
        <v>5.21</v>
      </c>
      <c r="V61">
        <f t="shared" si="6"/>
        <v>0.71683772329952444</v>
      </c>
      <c r="W61">
        <v>16.670000000000002</v>
      </c>
      <c r="X61">
        <f t="shared" si="7"/>
        <v>1.2219355998280053</v>
      </c>
      <c r="Y61">
        <v>12.48</v>
      </c>
      <c r="Z61">
        <f t="shared" si="8"/>
        <v>1.0962145853464051</v>
      </c>
      <c r="AA61">
        <v>30.92</v>
      </c>
      <c r="AB61">
        <f t="shared" si="9"/>
        <v>1.4902394852462872</v>
      </c>
      <c r="AC61">
        <v>33.840000000000003</v>
      </c>
      <c r="AD61">
        <f t="shared" si="10"/>
        <v>1.529430354366986</v>
      </c>
      <c r="AE61">
        <v>17.329999999999998</v>
      </c>
      <c r="AF61">
        <f t="shared" si="11"/>
        <v>1.2387985627139169</v>
      </c>
      <c r="AG61">
        <v>28.76</v>
      </c>
      <c r="AH61">
        <f t="shared" si="12"/>
        <v>1.458788881710845</v>
      </c>
      <c r="AI61">
        <v>18.13</v>
      </c>
      <c r="AJ61">
        <f t="shared" si="13"/>
        <v>1.2583978040955086</v>
      </c>
      <c r="AK61">
        <v>7.37</v>
      </c>
      <c r="AL61">
        <f t="shared" si="14"/>
        <v>0.86746748785905148</v>
      </c>
      <c r="AM61">
        <v>1.84</v>
      </c>
      <c r="AN61">
        <f t="shared" si="15"/>
        <v>0.26481782300953649</v>
      </c>
      <c r="AO61">
        <v>3.41</v>
      </c>
      <c r="AP61">
        <f t="shared" si="16"/>
        <v>0.53275437899249778</v>
      </c>
    </row>
    <row r="62" spans="1:42">
      <c r="A62" t="s">
        <v>55</v>
      </c>
      <c r="B62" t="s">
        <v>12</v>
      </c>
      <c r="C62" t="s">
        <v>62</v>
      </c>
      <c r="D62">
        <v>18136</v>
      </c>
      <c r="E62" t="s">
        <v>45</v>
      </c>
      <c r="F62" t="s">
        <v>63</v>
      </c>
      <c r="G62" t="s">
        <v>73</v>
      </c>
      <c r="H62" t="s">
        <v>67</v>
      </c>
      <c r="I62">
        <v>55.16</v>
      </c>
      <c r="J62">
        <f t="shared" si="17"/>
        <v>1.7416242575038121</v>
      </c>
      <c r="K62">
        <v>20.149999999999999</v>
      </c>
      <c r="L62">
        <f t="shared" si="18"/>
        <v>1.3042750504771283</v>
      </c>
      <c r="M62">
        <v>9.44</v>
      </c>
      <c r="N62">
        <f t="shared" ref="N62:N130" si="19">LOG(M62)</f>
        <v>0.97497199429806891</v>
      </c>
      <c r="O62">
        <v>5.15</v>
      </c>
      <c r="P62">
        <f t="shared" ref="P62:P130" si="20">LOG(O62)</f>
        <v>0.71180722904119109</v>
      </c>
      <c r="Q62">
        <v>5.0999999999999996</v>
      </c>
      <c r="R62">
        <f t="shared" ref="R62:R130" si="21" xml:space="preserve"> LOG(Q62)</f>
        <v>0.70757017609793638</v>
      </c>
      <c r="S62">
        <v>6.65</v>
      </c>
      <c r="T62">
        <f t="shared" ref="T62:T130" si="22">LOG(S62)</f>
        <v>0.82282164530310464</v>
      </c>
      <c r="U62">
        <v>5.2</v>
      </c>
      <c r="V62">
        <f t="shared" ref="V62:V130" si="23">LOG(U62)</f>
        <v>0.71600334363479923</v>
      </c>
      <c r="W62">
        <v>15.84</v>
      </c>
      <c r="X62">
        <f t="shared" ref="X62:X130" si="24">LOG(W62)</f>
        <v>1.1997551772534747</v>
      </c>
      <c r="Y62">
        <v>12.76</v>
      </c>
      <c r="Z62">
        <f t="shared" ref="Z62:Z130" si="25">LOG(Y62)</f>
        <v>1.1058506743851435</v>
      </c>
      <c r="AA62">
        <v>30.22</v>
      </c>
      <c r="AB62">
        <f t="shared" ref="AB62:AB130" si="26">LOG(AA62)</f>
        <v>1.4802944600030066</v>
      </c>
      <c r="AC62">
        <v>34.880000000000003</v>
      </c>
      <c r="AD62">
        <f t="shared" ref="AD62:AD130" si="27">LOG(AC62)</f>
        <v>1.5425764762605296</v>
      </c>
      <c r="AE62">
        <v>17.649999999999999</v>
      </c>
      <c r="AF62">
        <f t="shared" ref="AF62:AF130" si="28">LOG(AE62)</f>
        <v>1.2467447097238413</v>
      </c>
      <c r="AG62">
        <v>25.13</v>
      </c>
      <c r="AH62">
        <f t="shared" ref="AH62:AH130" si="29">LOG(AG62)</f>
        <v>1.4001924885925761</v>
      </c>
      <c r="AI62">
        <v>15.64</v>
      </c>
      <c r="AJ62">
        <f t="shared" ref="AJ62:AJ130" si="30">LOG(AI62)</f>
        <v>1.1942367487238292</v>
      </c>
      <c r="AK62">
        <v>7.22</v>
      </c>
      <c r="AL62">
        <f t="shared" ref="AL62:AL130" si="31">LOG(AK62)</f>
        <v>0.85853719756963909</v>
      </c>
      <c r="AM62">
        <v>1.6</v>
      </c>
      <c r="AN62">
        <f t="shared" ref="AN62:AN130" si="32">LOG(AM62)</f>
        <v>0.20411998265592479</v>
      </c>
      <c r="AO62">
        <v>2.7</v>
      </c>
      <c r="AP62">
        <f t="shared" ref="AP62:AP130" si="33">LOG(AO62)</f>
        <v>0.43136376415898736</v>
      </c>
    </row>
    <row r="63" spans="1:42">
      <c r="A63" t="s">
        <v>55</v>
      </c>
      <c r="B63" t="s">
        <v>12</v>
      </c>
      <c r="C63" t="s">
        <v>62</v>
      </c>
      <c r="D63">
        <v>18134</v>
      </c>
      <c r="E63" t="s">
        <v>45</v>
      </c>
      <c r="F63" t="s">
        <v>63</v>
      </c>
      <c r="G63" t="s">
        <v>59</v>
      </c>
      <c r="H63" t="s">
        <v>67</v>
      </c>
      <c r="I63">
        <v>50</v>
      </c>
      <c r="J63">
        <f t="shared" si="17"/>
        <v>1.6989700043360187</v>
      </c>
      <c r="K63">
        <v>22.64</v>
      </c>
      <c r="L63">
        <f t="shared" si="18"/>
        <v>1.3548764225162337</v>
      </c>
      <c r="M63">
        <v>10.35</v>
      </c>
      <c r="N63">
        <f t="shared" si="19"/>
        <v>1.0149403497929366</v>
      </c>
      <c r="O63">
        <v>5.44</v>
      </c>
      <c r="P63">
        <f t="shared" si="20"/>
        <v>0.73559889969817993</v>
      </c>
      <c r="Q63">
        <v>5.4</v>
      </c>
      <c r="R63">
        <f t="shared" si="21"/>
        <v>0.7323937598229685</v>
      </c>
      <c r="S63">
        <v>7.3</v>
      </c>
      <c r="T63">
        <f t="shared" si="22"/>
        <v>0.86332286012045589</v>
      </c>
      <c r="U63">
        <v>5.16</v>
      </c>
      <c r="V63">
        <f t="shared" si="23"/>
        <v>0.71264970162721142</v>
      </c>
      <c r="W63">
        <v>17.13</v>
      </c>
      <c r="X63">
        <f t="shared" si="24"/>
        <v>1.2337573629655105</v>
      </c>
      <c r="Y63">
        <v>13.29</v>
      </c>
      <c r="Z63">
        <f t="shared" si="25"/>
        <v>1.1235249809427319</v>
      </c>
      <c r="AA63">
        <v>31.75</v>
      </c>
      <c r="AB63">
        <f t="shared" si="26"/>
        <v>1.5017437296279945</v>
      </c>
      <c r="AC63">
        <v>34.36</v>
      </c>
      <c r="AD63">
        <f t="shared" si="27"/>
        <v>1.5360531551592047</v>
      </c>
      <c r="AE63">
        <v>18.190000000000001</v>
      </c>
      <c r="AF63">
        <f t="shared" si="28"/>
        <v>1.2598326990634836</v>
      </c>
      <c r="AG63">
        <v>27.8</v>
      </c>
      <c r="AH63">
        <f t="shared" si="29"/>
        <v>1.4440447959180762</v>
      </c>
      <c r="AI63">
        <v>17</v>
      </c>
      <c r="AJ63">
        <f t="shared" si="30"/>
        <v>1.2304489213782739</v>
      </c>
      <c r="AK63">
        <v>7.91</v>
      </c>
      <c r="AL63">
        <f t="shared" si="31"/>
        <v>0.89817648349767654</v>
      </c>
      <c r="AM63">
        <v>2.09</v>
      </c>
      <c r="AN63">
        <f t="shared" si="32"/>
        <v>0.32014628611105395</v>
      </c>
      <c r="AO63">
        <v>3.27</v>
      </c>
      <c r="AP63">
        <f t="shared" si="33"/>
        <v>0.51454775266028607</v>
      </c>
    </row>
    <row r="64" spans="1:42">
      <c r="A64" t="s">
        <v>55</v>
      </c>
      <c r="B64" t="s">
        <v>12</v>
      </c>
      <c r="C64" t="s">
        <v>69</v>
      </c>
      <c r="D64">
        <v>18145</v>
      </c>
      <c r="E64" t="s">
        <v>45</v>
      </c>
      <c r="F64" t="s">
        <v>70</v>
      </c>
      <c r="G64" t="s">
        <v>71</v>
      </c>
      <c r="H64" t="s">
        <v>67</v>
      </c>
      <c r="I64">
        <v>52.45</v>
      </c>
      <c r="J64">
        <f t="shared" si="17"/>
        <v>1.7197454925295768</v>
      </c>
      <c r="K64">
        <v>20</v>
      </c>
      <c r="L64">
        <f t="shared" si="18"/>
        <v>1.3010299956639813</v>
      </c>
      <c r="M64">
        <v>9.7200000000000006</v>
      </c>
      <c r="N64">
        <f t="shared" si="19"/>
        <v>0.98766626492627463</v>
      </c>
      <c r="O64">
        <v>4.95</v>
      </c>
      <c r="P64">
        <f t="shared" si="20"/>
        <v>0.69460519893356876</v>
      </c>
      <c r="Q64">
        <v>5.04</v>
      </c>
      <c r="R64">
        <f t="shared" si="21"/>
        <v>0.70243053644552533</v>
      </c>
      <c r="S64">
        <v>6.15</v>
      </c>
      <c r="T64">
        <f t="shared" si="22"/>
        <v>0.7888751157754168</v>
      </c>
      <c r="U64">
        <v>4.6100000000000003</v>
      </c>
      <c r="V64">
        <f t="shared" si="23"/>
        <v>0.6637009253896482</v>
      </c>
      <c r="W64">
        <v>14.99</v>
      </c>
      <c r="X64">
        <f t="shared" si="24"/>
        <v>1.1758016328482794</v>
      </c>
      <c r="Y64">
        <v>11.62</v>
      </c>
      <c r="Z64">
        <f t="shared" si="25"/>
        <v>1.0652061280543119</v>
      </c>
      <c r="AA64">
        <v>26.56</v>
      </c>
      <c r="AB64">
        <f t="shared" si="26"/>
        <v>1.4242280706959798</v>
      </c>
      <c r="AC64">
        <v>30.13</v>
      </c>
      <c r="AD64">
        <f t="shared" si="27"/>
        <v>1.4789991316733571</v>
      </c>
      <c r="AE64">
        <v>15.31</v>
      </c>
      <c r="AF64">
        <f t="shared" si="28"/>
        <v>1.1849751906982611</v>
      </c>
      <c r="AG64">
        <v>25.65</v>
      </c>
      <c r="AH64">
        <f t="shared" si="29"/>
        <v>1.409087369447835</v>
      </c>
      <c r="AI64">
        <v>17.86</v>
      </c>
      <c r="AJ64">
        <f t="shared" si="30"/>
        <v>1.2518814545525276</v>
      </c>
      <c r="AK64">
        <v>6.97</v>
      </c>
      <c r="AL64">
        <f t="shared" si="31"/>
        <v>0.84323277809800945</v>
      </c>
      <c r="AM64">
        <v>1.46</v>
      </c>
      <c r="AN64">
        <f t="shared" si="32"/>
        <v>0.16435285578443709</v>
      </c>
      <c r="AO64">
        <v>2.37</v>
      </c>
      <c r="AP64">
        <f t="shared" si="33"/>
        <v>0.37474834601010387</v>
      </c>
    </row>
    <row r="65" spans="1:42">
      <c r="A65" t="s">
        <v>55</v>
      </c>
      <c r="B65" t="s">
        <v>12</v>
      </c>
      <c r="C65" t="s">
        <v>69</v>
      </c>
      <c r="D65">
        <v>18144</v>
      </c>
      <c r="E65" t="s">
        <v>45</v>
      </c>
      <c r="F65" t="s">
        <v>70</v>
      </c>
      <c r="G65" t="s">
        <v>60</v>
      </c>
      <c r="H65" t="s">
        <v>67</v>
      </c>
      <c r="I65">
        <v>44.61</v>
      </c>
      <c r="J65">
        <f t="shared" si="17"/>
        <v>1.6494322232416165</v>
      </c>
      <c r="K65">
        <v>17.3</v>
      </c>
      <c r="L65">
        <f t="shared" si="18"/>
        <v>1.2380461031287955</v>
      </c>
      <c r="M65">
        <v>7.11</v>
      </c>
      <c r="N65">
        <f t="shared" si="19"/>
        <v>0.85186960072976636</v>
      </c>
      <c r="O65">
        <v>4.3</v>
      </c>
      <c r="P65">
        <f t="shared" si="20"/>
        <v>0.63346845557958653</v>
      </c>
      <c r="Q65">
        <v>4.4000000000000004</v>
      </c>
      <c r="R65">
        <f t="shared" si="21"/>
        <v>0.64345267648618742</v>
      </c>
      <c r="S65">
        <v>5.3</v>
      </c>
      <c r="T65">
        <f t="shared" si="22"/>
        <v>0.72427586960078905</v>
      </c>
      <c r="U65">
        <v>4.12</v>
      </c>
      <c r="V65">
        <f t="shared" si="23"/>
        <v>0.61489721603313463</v>
      </c>
      <c r="W65">
        <v>13.6</v>
      </c>
      <c r="X65">
        <f t="shared" si="24"/>
        <v>1.1335389083702174</v>
      </c>
      <c r="Y65">
        <v>9.6</v>
      </c>
      <c r="Z65">
        <f t="shared" si="25"/>
        <v>0.98227123303956843</v>
      </c>
      <c r="AA65">
        <v>22.5</v>
      </c>
      <c r="AB65">
        <f t="shared" si="26"/>
        <v>1.3521825181113625</v>
      </c>
      <c r="AC65">
        <v>27.06</v>
      </c>
      <c r="AD65">
        <f t="shared" si="27"/>
        <v>1.4323277922616042</v>
      </c>
      <c r="AE65">
        <v>14.05</v>
      </c>
      <c r="AF65">
        <f t="shared" si="28"/>
        <v>1.1476763242410988</v>
      </c>
      <c r="AG65">
        <v>22.7</v>
      </c>
      <c r="AH65">
        <f t="shared" si="29"/>
        <v>1.3560258571931227</v>
      </c>
      <c r="AI65">
        <v>15.34</v>
      </c>
      <c r="AJ65">
        <f t="shared" si="30"/>
        <v>1.1858253596129622</v>
      </c>
      <c r="AK65">
        <v>6.76</v>
      </c>
      <c r="AL65">
        <f t="shared" si="31"/>
        <v>0.82994669594163595</v>
      </c>
      <c r="AM65">
        <v>1.42</v>
      </c>
      <c r="AN65">
        <f t="shared" si="32"/>
        <v>0.15228834438305647</v>
      </c>
      <c r="AO65">
        <v>2.67</v>
      </c>
      <c r="AP65">
        <f t="shared" si="33"/>
        <v>0.42651126136457523</v>
      </c>
    </row>
    <row r="66" spans="1:42">
      <c r="A66" t="s">
        <v>55</v>
      </c>
      <c r="B66" t="s">
        <v>12</v>
      </c>
      <c r="C66" t="s">
        <v>69</v>
      </c>
      <c r="D66">
        <v>18146</v>
      </c>
      <c r="E66" t="s">
        <v>45</v>
      </c>
      <c r="F66" t="s">
        <v>70</v>
      </c>
      <c r="G66" t="s">
        <v>61</v>
      </c>
      <c r="H66" t="s">
        <v>67</v>
      </c>
      <c r="I66">
        <v>51.16</v>
      </c>
      <c r="J66">
        <f t="shared" ref="J66:J97" si="34">LOG(I66)</f>
        <v>1.7089305358066162</v>
      </c>
      <c r="K66">
        <v>19.79</v>
      </c>
      <c r="L66">
        <f t="shared" ref="L66:L97" si="35">LOG(K66)</f>
        <v>1.2964457942063963</v>
      </c>
      <c r="M66">
        <v>9</v>
      </c>
      <c r="N66">
        <f t="shared" si="19"/>
        <v>0.95424250943932487</v>
      </c>
      <c r="O66">
        <v>5.32</v>
      </c>
      <c r="P66">
        <f t="shared" si="20"/>
        <v>0.72591163229504818</v>
      </c>
      <c r="Q66">
        <v>5.37</v>
      </c>
      <c r="R66">
        <f t="shared" si="21"/>
        <v>0.72997428569955558</v>
      </c>
      <c r="S66">
        <v>6.04</v>
      </c>
      <c r="T66">
        <f t="shared" si="22"/>
        <v>0.78103693862113188</v>
      </c>
      <c r="U66">
        <v>4.59</v>
      </c>
      <c r="V66">
        <f t="shared" si="23"/>
        <v>0.66181268553726125</v>
      </c>
      <c r="W66">
        <v>14.4</v>
      </c>
      <c r="X66">
        <f t="shared" si="24"/>
        <v>1.1583624920952498</v>
      </c>
      <c r="Y66">
        <v>10.37</v>
      </c>
      <c r="Z66">
        <f t="shared" si="25"/>
        <v>1.015778756389041</v>
      </c>
      <c r="AA66">
        <v>27.36</v>
      </c>
      <c r="AB66">
        <f t="shared" si="26"/>
        <v>1.4371160930480786</v>
      </c>
      <c r="AC66">
        <v>30.31</v>
      </c>
      <c r="AD66">
        <f t="shared" si="27"/>
        <v>1.4815859363676223</v>
      </c>
      <c r="AE66">
        <v>14.95</v>
      </c>
      <c r="AF66">
        <f t="shared" si="28"/>
        <v>1.1746411926604485</v>
      </c>
      <c r="AG66">
        <v>24.26</v>
      </c>
      <c r="AH66">
        <f t="shared" si="29"/>
        <v>1.3848907965305541</v>
      </c>
      <c r="AI66">
        <v>16</v>
      </c>
      <c r="AJ66">
        <f t="shared" si="30"/>
        <v>1.2041199826559248</v>
      </c>
      <c r="AK66">
        <v>6.65</v>
      </c>
      <c r="AL66">
        <f t="shared" si="31"/>
        <v>0.82282164530310464</v>
      </c>
      <c r="AM66">
        <v>1.6</v>
      </c>
      <c r="AN66">
        <f t="shared" si="32"/>
        <v>0.20411998265592479</v>
      </c>
      <c r="AO66">
        <v>2.69</v>
      </c>
      <c r="AP66">
        <f t="shared" si="33"/>
        <v>0.42975228000240795</v>
      </c>
    </row>
    <row r="67" spans="1:42">
      <c r="A67" t="s">
        <v>55</v>
      </c>
      <c r="B67" t="s">
        <v>12</v>
      </c>
      <c r="C67" t="s">
        <v>69</v>
      </c>
      <c r="D67">
        <v>18147</v>
      </c>
      <c r="E67" t="s">
        <v>45</v>
      </c>
      <c r="F67" t="s">
        <v>70</v>
      </c>
      <c r="G67" t="s">
        <v>72</v>
      </c>
      <c r="H67" t="s">
        <v>67</v>
      </c>
      <c r="I67">
        <v>45.78</v>
      </c>
      <c r="J67">
        <f t="shared" si="34"/>
        <v>1.6606757883385241</v>
      </c>
      <c r="K67">
        <v>18.45</v>
      </c>
      <c r="L67">
        <f t="shared" si="35"/>
        <v>1.2659963704950792</v>
      </c>
      <c r="M67">
        <v>8.8000000000000007</v>
      </c>
      <c r="N67">
        <f t="shared" si="19"/>
        <v>0.94448267215016868</v>
      </c>
      <c r="O67">
        <v>5.0199999999999996</v>
      </c>
      <c r="P67">
        <f t="shared" si="20"/>
        <v>0.70070371714501933</v>
      </c>
      <c r="Q67">
        <v>4.8899999999999997</v>
      </c>
      <c r="R67">
        <f t="shared" si="21"/>
        <v>0.68930885912362017</v>
      </c>
      <c r="S67">
        <v>5.42</v>
      </c>
      <c r="T67">
        <f t="shared" si="22"/>
        <v>0.73399928653838686</v>
      </c>
      <c r="U67">
        <v>3.89</v>
      </c>
      <c r="V67">
        <f t="shared" si="23"/>
        <v>0.58994960132570773</v>
      </c>
      <c r="W67">
        <v>13.88</v>
      </c>
      <c r="X67">
        <f t="shared" si="24"/>
        <v>1.1423894661188361</v>
      </c>
      <c r="Y67">
        <v>9.76</v>
      </c>
      <c r="Z67">
        <f t="shared" si="25"/>
        <v>0.98944981766669182</v>
      </c>
      <c r="AA67">
        <v>27.4</v>
      </c>
      <c r="AB67">
        <f t="shared" si="26"/>
        <v>1.4377505628203879</v>
      </c>
      <c r="AC67">
        <v>29</v>
      </c>
      <c r="AD67">
        <f t="shared" si="27"/>
        <v>1.4623979978989561</v>
      </c>
      <c r="AE67">
        <v>15.2</v>
      </c>
      <c r="AF67">
        <f t="shared" si="28"/>
        <v>1.1818435879447726</v>
      </c>
      <c r="AG67">
        <v>25.94</v>
      </c>
      <c r="AH67">
        <f t="shared" si="29"/>
        <v>1.4139699717480614</v>
      </c>
      <c r="AI67">
        <v>17.399999999999999</v>
      </c>
      <c r="AJ67">
        <f t="shared" si="30"/>
        <v>1.2405492482825997</v>
      </c>
      <c r="AK67">
        <v>6.88</v>
      </c>
      <c r="AL67">
        <f t="shared" si="31"/>
        <v>0.83758843823551132</v>
      </c>
      <c r="AM67">
        <v>1.72</v>
      </c>
      <c r="AN67">
        <f t="shared" si="32"/>
        <v>0.2355284469075489</v>
      </c>
      <c r="AO67">
        <v>3.03</v>
      </c>
      <c r="AP67">
        <f t="shared" si="33"/>
        <v>0.48144262850230496</v>
      </c>
    </row>
    <row r="68" spans="1:42">
      <c r="A68" t="s">
        <v>55</v>
      </c>
      <c r="B68" t="s">
        <v>12</v>
      </c>
      <c r="C68" t="s">
        <v>69</v>
      </c>
      <c r="D68">
        <v>18148</v>
      </c>
      <c r="E68" t="s">
        <v>45</v>
      </c>
      <c r="F68" t="s">
        <v>70</v>
      </c>
      <c r="G68" t="s">
        <v>78</v>
      </c>
      <c r="H68" t="s">
        <v>67</v>
      </c>
      <c r="I68">
        <v>55.33</v>
      </c>
      <c r="J68">
        <f t="shared" si="34"/>
        <v>1.7429606702141525</v>
      </c>
      <c r="K68">
        <v>21</v>
      </c>
      <c r="L68">
        <f t="shared" si="35"/>
        <v>1.3222192947339193</v>
      </c>
      <c r="M68">
        <v>10.039999999999999</v>
      </c>
      <c r="N68">
        <f t="shared" si="19"/>
        <v>1.0017337128090005</v>
      </c>
      <c r="O68">
        <v>5.5</v>
      </c>
      <c r="P68">
        <f t="shared" si="20"/>
        <v>0.74036268949424389</v>
      </c>
      <c r="Q68">
        <v>5.7</v>
      </c>
      <c r="R68">
        <f t="shared" si="21"/>
        <v>0.75587485567249146</v>
      </c>
      <c r="S68">
        <v>6</v>
      </c>
      <c r="T68">
        <f t="shared" si="22"/>
        <v>0.77815125038364363</v>
      </c>
      <c r="U68">
        <v>4.74</v>
      </c>
      <c r="V68">
        <f t="shared" si="23"/>
        <v>0.67577834167408513</v>
      </c>
      <c r="W68">
        <v>15.8</v>
      </c>
      <c r="X68">
        <f t="shared" si="24"/>
        <v>1.1986570869544226</v>
      </c>
      <c r="Y68">
        <v>12.43</v>
      </c>
      <c r="Z68">
        <f t="shared" si="25"/>
        <v>1.0944711286416449</v>
      </c>
      <c r="AA68">
        <v>27.85</v>
      </c>
      <c r="AB68">
        <f t="shared" si="26"/>
        <v>1.4448251995097476</v>
      </c>
      <c r="AC68">
        <v>32.06</v>
      </c>
      <c r="AD68">
        <f t="shared" si="27"/>
        <v>1.5059635180181261</v>
      </c>
      <c r="AE68">
        <v>17.28</v>
      </c>
      <c r="AF68">
        <f t="shared" si="28"/>
        <v>1.2375437381428744</v>
      </c>
      <c r="AG68">
        <v>27.2</v>
      </c>
      <c r="AH68">
        <f t="shared" si="29"/>
        <v>1.4345689040341987</v>
      </c>
      <c r="AI68">
        <v>18.93</v>
      </c>
      <c r="AJ68">
        <f t="shared" si="30"/>
        <v>1.2771506139637967</v>
      </c>
      <c r="AK68">
        <v>7</v>
      </c>
      <c r="AL68">
        <f t="shared" si="31"/>
        <v>0.84509804001425681</v>
      </c>
      <c r="AM68">
        <v>1.66</v>
      </c>
      <c r="AN68">
        <f t="shared" si="32"/>
        <v>0.22010808804005508</v>
      </c>
      <c r="AO68">
        <v>3.3</v>
      </c>
      <c r="AP68">
        <f t="shared" si="33"/>
        <v>0.51851393987788741</v>
      </c>
    </row>
    <row r="69" spans="1:42">
      <c r="A69" t="s">
        <v>258</v>
      </c>
      <c r="B69" t="s">
        <v>12</v>
      </c>
      <c r="C69" t="s">
        <v>79</v>
      </c>
      <c r="E69" t="s">
        <v>68</v>
      </c>
      <c r="F69" t="s">
        <v>81</v>
      </c>
      <c r="G69" t="s">
        <v>74</v>
      </c>
      <c r="H69" t="s">
        <v>11</v>
      </c>
      <c r="I69">
        <v>49.3</v>
      </c>
      <c r="J69">
        <f t="shared" si="34"/>
        <v>1.69284691927723</v>
      </c>
      <c r="K69">
        <v>19.3</v>
      </c>
      <c r="L69">
        <f t="shared" si="35"/>
        <v>1.2855573090077739</v>
      </c>
      <c r="M69">
        <v>8.89</v>
      </c>
      <c r="N69">
        <f t="shared" si="19"/>
        <v>0.94890176097021373</v>
      </c>
      <c r="O69">
        <v>5.0199999999999996</v>
      </c>
      <c r="P69">
        <f t="shared" si="20"/>
        <v>0.70070371714501933</v>
      </c>
      <c r="Q69">
        <v>5.8</v>
      </c>
      <c r="R69">
        <f t="shared" si="21"/>
        <v>0.76342799356293722</v>
      </c>
      <c r="S69">
        <v>6.5</v>
      </c>
      <c r="T69">
        <f t="shared" si="22"/>
        <v>0.81291335664285558</v>
      </c>
      <c r="U69">
        <v>3.4</v>
      </c>
      <c r="V69">
        <f t="shared" si="23"/>
        <v>0.53147891704225514</v>
      </c>
      <c r="W69">
        <v>17</v>
      </c>
      <c r="X69">
        <f t="shared" si="24"/>
        <v>1.2304489213782739</v>
      </c>
      <c r="Y69">
        <v>10.76</v>
      </c>
      <c r="Z69">
        <f t="shared" si="25"/>
        <v>1.0318122713303703</v>
      </c>
      <c r="AA69">
        <v>27.7</v>
      </c>
      <c r="AB69">
        <f t="shared" si="26"/>
        <v>1.4424797690644486</v>
      </c>
      <c r="AC69">
        <v>30</v>
      </c>
      <c r="AD69">
        <f t="shared" si="27"/>
        <v>1.4771212547196624</v>
      </c>
      <c r="AE69">
        <v>16.02</v>
      </c>
      <c r="AF69">
        <f t="shared" si="28"/>
        <v>1.2046625117482188</v>
      </c>
      <c r="AG69">
        <v>24</v>
      </c>
      <c r="AH69">
        <f t="shared" si="29"/>
        <v>1.3802112417116059</v>
      </c>
      <c r="AI69">
        <v>16.3</v>
      </c>
      <c r="AJ69">
        <f t="shared" si="30"/>
        <v>1.2121876044039579</v>
      </c>
      <c r="AK69">
        <v>7</v>
      </c>
      <c r="AL69">
        <f t="shared" si="31"/>
        <v>0.84509804001425681</v>
      </c>
      <c r="AM69">
        <v>1.7</v>
      </c>
      <c r="AN69">
        <f t="shared" si="32"/>
        <v>0.23044892137827391</v>
      </c>
      <c r="AO69">
        <v>2.9</v>
      </c>
      <c r="AP69">
        <f t="shared" si="33"/>
        <v>0.46239799789895608</v>
      </c>
    </row>
    <row r="70" spans="1:42">
      <c r="A70" s="5" t="s">
        <v>257</v>
      </c>
      <c r="B70" t="s">
        <v>12</v>
      </c>
      <c r="C70" t="s">
        <v>79</v>
      </c>
      <c r="E70" t="s">
        <v>68</v>
      </c>
      <c r="F70" t="s">
        <v>81</v>
      </c>
      <c r="G70" t="s">
        <v>85</v>
      </c>
      <c r="H70" t="s">
        <v>11</v>
      </c>
      <c r="I70">
        <v>50.2</v>
      </c>
      <c r="J70">
        <f t="shared" si="34"/>
        <v>1.7007037171450194</v>
      </c>
      <c r="K70">
        <v>21</v>
      </c>
      <c r="L70">
        <f t="shared" si="35"/>
        <v>1.3222192947339193</v>
      </c>
      <c r="M70">
        <v>9.5</v>
      </c>
      <c r="N70">
        <f t="shared" si="19"/>
        <v>0.97772360528884772</v>
      </c>
      <c r="O70">
        <v>5.4</v>
      </c>
      <c r="P70">
        <f t="shared" si="20"/>
        <v>0.7323937598229685</v>
      </c>
      <c r="Q70">
        <v>5.37</v>
      </c>
      <c r="R70">
        <f t="shared" si="21"/>
        <v>0.72997428569955558</v>
      </c>
      <c r="S70">
        <v>6.7</v>
      </c>
      <c r="T70">
        <f t="shared" si="22"/>
        <v>0.82607480270082645</v>
      </c>
      <c r="U70">
        <v>4.3</v>
      </c>
      <c r="V70">
        <f t="shared" si="23"/>
        <v>0.63346845557958653</v>
      </c>
      <c r="W70">
        <v>16.399999999999999</v>
      </c>
      <c r="X70">
        <f t="shared" si="24"/>
        <v>1.2148438480476977</v>
      </c>
      <c r="Y70">
        <v>11</v>
      </c>
      <c r="Z70">
        <f t="shared" si="25"/>
        <v>1.0413926851582251</v>
      </c>
      <c r="AA70">
        <v>26.8</v>
      </c>
      <c r="AB70">
        <f t="shared" si="26"/>
        <v>1.4281347940287887</v>
      </c>
      <c r="AC70">
        <v>29.4</v>
      </c>
      <c r="AD70">
        <f t="shared" si="27"/>
        <v>1.4683473304121573</v>
      </c>
      <c r="AE70">
        <v>16.239999999999998</v>
      </c>
      <c r="AF70">
        <f t="shared" si="28"/>
        <v>1.2105860249051565</v>
      </c>
      <c r="AG70">
        <v>24.7</v>
      </c>
      <c r="AH70">
        <f t="shared" si="29"/>
        <v>1.3926969532596658</v>
      </c>
      <c r="AI70">
        <v>17</v>
      </c>
      <c r="AJ70">
        <f t="shared" si="30"/>
        <v>1.2304489213782739</v>
      </c>
      <c r="AK70">
        <v>7.3</v>
      </c>
      <c r="AL70">
        <f t="shared" si="31"/>
        <v>0.86332286012045589</v>
      </c>
      <c r="AM70">
        <v>2.1</v>
      </c>
      <c r="AN70">
        <f t="shared" si="32"/>
        <v>0.3222192947339193</v>
      </c>
      <c r="AO70">
        <v>3.1</v>
      </c>
      <c r="AP70">
        <f t="shared" si="33"/>
        <v>0.49136169383427269</v>
      </c>
    </row>
    <row r="71" spans="1:42">
      <c r="A71" t="s">
        <v>257</v>
      </c>
      <c r="B71" t="s">
        <v>12</v>
      </c>
      <c r="C71" t="s">
        <v>79</v>
      </c>
      <c r="E71" t="s">
        <v>68</v>
      </c>
      <c r="F71" t="s">
        <v>81</v>
      </c>
      <c r="G71" t="s">
        <v>95</v>
      </c>
      <c r="H71" t="s">
        <v>11</v>
      </c>
      <c r="I71">
        <v>48.3</v>
      </c>
      <c r="J71">
        <f t="shared" si="34"/>
        <v>1.6839471307515121</v>
      </c>
      <c r="K71">
        <v>19.5</v>
      </c>
      <c r="L71">
        <f t="shared" si="35"/>
        <v>1.2900346113625181</v>
      </c>
      <c r="M71">
        <v>8.1</v>
      </c>
      <c r="N71">
        <f t="shared" si="19"/>
        <v>0.90848501887864974</v>
      </c>
      <c r="O71">
        <v>5.4</v>
      </c>
      <c r="P71">
        <f t="shared" si="20"/>
        <v>0.7323937598229685</v>
      </c>
      <c r="Q71">
        <v>5.38</v>
      </c>
      <c r="R71">
        <f t="shared" si="21"/>
        <v>0.7307822756663892</v>
      </c>
      <c r="S71">
        <v>6.2</v>
      </c>
      <c r="T71">
        <f t="shared" si="22"/>
        <v>0.79239168949825389</v>
      </c>
      <c r="U71">
        <v>4.2</v>
      </c>
      <c r="V71">
        <f t="shared" si="23"/>
        <v>0.62324929039790045</v>
      </c>
      <c r="W71">
        <v>15.65</v>
      </c>
      <c r="X71">
        <f t="shared" si="24"/>
        <v>1.1945143418824673</v>
      </c>
      <c r="Y71">
        <v>11</v>
      </c>
      <c r="Z71">
        <f t="shared" si="25"/>
        <v>1.0413926851582251</v>
      </c>
      <c r="AA71">
        <v>26.3</v>
      </c>
      <c r="AB71">
        <f t="shared" si="26"/>
        <v>1.4199557484897578</v>
      </c>
      <c r="AC71">
        <v>28</v>
      </c>
      <c r="AD71">
        <f t="shared" si="27"/>
        <v>1.4471580313422192</v>
      </c>
      <c r="AE71">
        <v>14.8</v>
      </c>
      <c r="AF71">
        <f t="shared" si="28"/>
        <v>1.1702617153949575</v>
      </c>
      <c r="AG71">
        <v>23.1</v>
      </c>
      <c r="AH71">
        <f t="shared" si="29"/>
        <v>1.3636119798921444</v>
      </c>
      <c r="AI71">
        <v>14.5</v>
      </c>
      <c r="AJ71">
        <f t="shared" si="30"/>
        <v>1.1613680022349748</v>
      </c>
      <c r="AK71">
        <v>7</v>
      </c>
      <c r="AL71">
        <f t="shared" si="31"/>
        <v>0.84509804001425681</v>
      </c>
      <c r="AM71">
        <v>1.4</v>
      </c>
      <c r="AN71">
        <f t="shared" si="32"/>
        <v>0.14612803567823801</v>
      </c>
      <c r="AO71">
        <v>2.5</v>
      </c>
      <c r="AP71">
        <f t="shared" si="33"/>
        <v>0.3979400086720376</v>
      </c>
    </row>
    <row r="72" spans="1:42">
      <c r="A72" t="s">
        <v>257</v>
      </c>
      <c r="B72" t="s">
        <v>12</v>
      </c>
      <c r="C72" t="s">
        <v>79</v>
      </c>
      <c r="E72" t="s">
        <v>68</v>
      </c>
      <c r="F72" t="s">
        <v>81</v>
      </c>
      <c r="G72" t="s">
        <v>75</v>
      </c>
      <c r="H72" t="s">
        <v>11</v>
      </c>
      <c r="I72">
        <v>51.4</v>
      </c>
      <c r="J72">
        <f t="shared" si="34"/>
        <v>1.7109631189952756</v>
      </c>
      <c r="K72">
        <v>20.100000000000001</v>
      </c>
      <c r="L72">
        <f t="shared" si="35"/>
        <v>1.3031960574204888</v>
      </c>
      <c r="M72">
        <v>8.5</v>
      </c>
      <c r="N72">
        <f t="shared" si="19"/>
        <v>0.92941892571429274</v>
      </c>
      <c r="O72">
        <v>6.2</v>
      </c>
      <c r="P72">
        <f t="shared" si="20"/>
        <v>0.79239168949825389</v>
      </c>
      <c r="Q72">
        <v>5.9</v>
      </c>
      <c r="R72">
        <f t="shared" si="21"/>
        <v>0.77085201164214423</v>
      </c>
      <c r="S72">
        <v>7.15</v>
      </c>
      <c r="T72">
        <f t="shared" si="22"/>
        <v>0.85430604180108061</v>
      </c>
      <c r="U72">
        <v>4.3</v>
      </c>
      <c r="V72">
        <f t="shared" si="23"/>
        <v>0.63346845557958653</v>
      </c>
      <c r="W72">
        <v>16.5</v>
      </c>
      <c r="X72">
        <f t="shared" si="24"/>
        <v>1.2174839442139063</v>
      </c>
      <c r="Y72">
        <v>12.34</v>
      </c>
      <c r="Z72">
        <f t="shared" si="25"/>
        <v>1.0913151596972228</v>
      </c>
      <c r="AA72">
        <v>27.15</v>
      </c>
      <c r="AB72">
        <f t="shared" si="26"/>
        <v>1.4337698339248657</v>
      </c>
      <c r="AC72">
        <v>29.7</v>
      </c>
      <c r="AD72">
        <f t="shared" si="27"/>
        <v>1.4727564493172123</v>
      </c>
      <c r="AE72">
        <v>16.399999999999999</v>
      </c>
      <c r="AF72">
        <f t="shared" si="28"/>
        <v>1.2148438480476977</v>
      </c>
      <c r="AG72">
        <v>25</v>
      </c>
      <c r="AH72">
        <f t="shared" si="29"/>
        <v>1.3979400086720377</v>
      </c>
      <c r="AI72">
        <v>15.7</v>
      </c>
      <c r="AJ72">
        <f t="shared" si="30"/>
        <v>1.1958996524092338</v>
      </c>
      <c r="AK72">
        <v>7.68</v>
      </c>
      <c r="AL72">
        <f t="shared" si="31"/>
        <v>0.88536122003151196</v>
      </c>
      <c r="AM72">
        <v>1.89</v>
      </c>
      <c r="AN72">
        <f t="shared" si="32"/>
        <v>0.27646180417324412</v>
      </c>
      <c r="AO72">
        <v>2.57</v>
      </c>
      <c r="AP72">
        <f t="shared" si="33"/>
        <v>0.4099331233312945</v>
      </c>
    </row>
    <row r="73" spans="1:42">
      <c r="A73" t="s">
        <v>257</v>
      </c>
      <c r="B73" t="s">
        <v>12</v>
      </c>
      <c r="C73" t="s">
        <v>79</v>
      </c>
      <c r="E73" t="s">
        <v>68</v>
      </c>
      <c r="F73" t="s">
        <v>81</v>
      </c>
      <c r="G73" t="s">
        <v>76</v>
      </c>
      <c r="H73" t="s">
        <v>11</v>
      </c>
      <c r="I73">
        <v>51.8</v>
      </c>
      <c r="J73">
        <f t="shared" si="34"/>
        <v>1.7143297597452329</v>
      </c>
      <c r="K73">
        <v>19.12</v>
      </c>
      <c r="L73">
        <f t="shared" si="35"/>
        <v>1.2814878879400813</v>
      </c>
      <c r="M73">
        <v>8.86</v>
      </c>
      <c r="N73">
        <f t="shared" si="19"/>
        <v>0.94743372188705077</v>
      </c>
      <c r="O73">
        <v>5.46</v>
      </c>
      <c r="P73">
        <f t="shared" si="20"/>
        <v>0.73719264270473728</v>
      </c>
      <c r="Q73">
        <v>5.61</v>
      </c>
      <c r="R73">
        <f t="shared" si="21"/>
        <v>0.74896286125616141</v>
      </c>
      <c r="S73">
        <v>6.6</v>
      </c>
      <c r="T73">
        <f t="shared" si="22"/>
        <v>0.81954393554186866</v>
      </c>
      <c r="U73">
        <v>3.7</v>
      </c>
      <c r="V73">
        <f t="shared" si="23"/>
        <v>0.56820172406699498</v>
      </c>
      <c r="W73">
        <v>16.21</v>
      </c>
      <c r="X73">
        <f t="shared" si="24"/>
        <v>1.2097830148485149</v>
      </c>
      <c r="Y73">
        <v>12.07</v>
      </c>
      <c r="Z73">
        <f t="shared" si="25"/>
        <v>1.0817072700973491</v>
      </c>
      <c r="AA73">
        <v>26.5</v>
      </c>
      <c r="AB73">
        <f t="shared" si="26"/>
        <v>1.4232458739368079</v>
      </c>
      <c r="AC73">
        <v>29.4</v>
      </c>
      <c r="AD73">
        <f t="shared" si="27"/>
        <v>1.4683473304121573</v>
      </c>
      <c r="AE73">
        <v>16.600000000000001</v>
      </c>
      <c r="AF73">
        <f t="shared" si="28"/>
        <v>1.2201080880400552</v>
      </c>
      <c r="AG73">
        <v>25.76</v>
      </c>
      <c r="AH73">
        <f t="shared" si="29"/>
        <v>1.4109458586877746</v>
      </c>
      <c r="AI73">
        <v>18.36</v>
      </c>
      <c r="AJ73">
        <f t="shared" si="30"/>
        <v>1.2638726768652235</v>
      </c>
      <c r="AK73">
        <v>7.36</v>
      </c>
      <c r="AL73">
        <f t="shared" si="31"/>
        <v>0.86687781433749889</v>
      </c>
      <c r="AM73">
        <v>1.41</v>
      </c>
      <c r="AN73">
        <f t="shared" si="32"/>
        <v>0.14921911265537988</v>
      </c>
      <c r="AO73">
        <v>2.96</v>
      </c>
      <c r="AP73">
        <f t="shared" si="33"/>
        <v>0.47129171105893858</v>
      </c>
    </row>
    <row r="74" spans="1:42">
      <c r="A74" t="s">
        <v>257</v>
      </c>
      <c r="B74" t="s">
        <v>12</v>
      </c>
      <c r="C74" t="s">
        <v>79</v>
      </c>
      <c r="E74" t="s">
        <v>68</v>
      </c>
      <c r="F74" t="s">
        <v>81</v>
      </c>
      <c r="G74" t="s">
        <v>85</v>
      </c>
      <c r="H74" t="s">
        <v>11</v>
      </c>
      <c r="I74">
        <v>50.77</v>
      </c>
      <c r="J74">
        <f t="shared" si="34"/>
        <v>1.7056071634046051</v>
      </c>
      <c r="K74">
        <v>21.2</v>
      </c>
      <c r="L74">
        <f t="shared" si="35"/>
        <v>1.3263358609287514</v>
      </c>
      <c r="M74">
        <v>9.43</v>
      </c>
      <c r="N74">
        <f t="shared" si="19"/>
        <v>0.97451169273732841</v>
      </c>
      <c r="O74">
        <v>5.85</v>
      </c>
      <c r="P74">
        <f t="shared" si="20"/>
        <v>0.76715586608218045</v>
      </c>
      <c r="Q74">
        <v>5.5</v>
      </c>
      <c r="R74">
        <f t="shared" si="21"/>
        <v>0.74036268949424389</v>
      </c>
      <c r="S74">
        <v>6.94</v>
      </c>
      <c r="T74">
        <f t="shared" si="22"/>
        <v>0.84135947045485493</v>
      </c>
      <c r="U74">
        <v>4.5</v>
      </c>
      <c r="V74">
        <f t="shared" si="23"/>
        <v>0.65321251377534373</v>
      </c>
      <c r="W74">
        <v>16.34</v>
      </c>
      <c r="X74">
        <f t="shared" si="24"/>
        <v>1.2132520521963968</v>
      </c>
      <c r="Y74">
        <v>11.53</v>
      </c>
      <c r="Z74">
        <f t="shared" si="25"/>
        <v>1.0618293072946989</v>
      </c>
      <c r="AA74">
        <v>26.12</v>
      </c>
      <c r="AB74">
        <f t="shared" si="26"/>
        <v>1.4169731726030363</v>
      </c>
      <c r="AC74">
        <v>29.4</v>
      </c>
      <c r="AD74">
        <f t="shared" si="27"/>
        <v>1.4683473304121573</v>
      </c>
      <c r="AE74">
        <v>15.8</v>
      </c>
      <c r="AF74">
        <f t="shared" si="28"/>
        <v>1.1986570869544226</v>
      </c>
      <c r="AG74">
        <v>24.3</v>
      </c>
      <c r="AH74">
        <f t="shared" si="29"/>
        <v>1.3856062735983121</v>
      </c>
      <c r="AI74">
        <v>15.4</v>
      </c>
      <c r="AJ74">
        <f t="shared" si="30"/>
        <v>1.1875207208364631</v>
      </c>
      <c r="AK74">
        <v>7.5</v>
      </c>
      <c r="AL74">
        <f t="shared" si="31"/>
        <v>0.87506126339170009</v>
      </c>
      <c r="AM74">
        <v>1.9</v>
      </c>
      <c r="AN74">
        <f t="shared" si="32"/>
        <v>0.27875360095282892</v>
      </c>
      <c r="AO74">
        <v>3.1</v>
      </c>
      <c r="AP74">
        <f t="shared" si="33"/>
        <v>0.49136169383427269</v>
      </c>
    </row>
    <row r="75" spans="1:42">
      <c r="A75" t="s">
        <v>257</v>
      </c>
      <c r="B75" t="s">
        <v>12</v>
      </c>
      <c r="C75" t="s">
        <v>79</v>
      </c>
      <c r="E75" t="s">
        <v>68</v>
      </c>
      <c r="F75" t="s">
        <v>81</v>
      </c>
      <c r="G75" t="s">
        <v>100</v>
      </c>
      <c r="H75" t="s">
        <v>11</v>
      </c>
      <c r="I75">
        <v>49</v>
      </c>
      <c r="J75">
        <f t="shared" si="34"/>
        <v>1.6901960800285136</v>
      </c>
      <c r="K75">
        <v>20.34</v>
      </c>
      <c r="L75">
        <f t="shared" si="35"/>
        <v>1.3083509485867257</v>
      </c>
      <c r="M75">
        <v>8.83</v>
      </c>
      <c r="N75">
        <f t="shared" si="19"/>
        <v>0.94596070357756856</v>
      </c>
      <c r="O75">
        <v>5.44</v>
      </c>
      <c r="P75">
        <f t="shared" si="20"/>
        <v>0.73559889969817993</v>
      </c>
      <c r="Q75">
        <v>5.23</v>
      </c>
      <c r="R75">
        <f t="shared" si="21"/>
        <v>0.71850168886727428</v>
      </c>
      <c r="S75">
        <v>6.4</v>
      </c>
      <c r="T75">
        <f t="shared" si="22"/>
        <v>0.80617997398388719</v>
      </c>
      <c r="U75">
        <v>4.5999999999999996</v>
      </c>
      <c r="V75">
        <f t="shared" si="23"/>
        <v>0.66275783168157409</v>
      </c>
      <c r="W75">
        <v>15.97</v>
      </c>
      <c r="X75">
        <f t="shared" si="24"/>
        <v>1.203304916138483</v>
      </c>
      <c r="Y75">
        <v>12.05</v>
      </c>
      <c r="Z75">
        <f t="shared" si="25"/>
        <v>1.0809870469108873</v>
      </c>
      <c r="AA75">
        <v>26.1</v>
      </c>
      <c r="AB75">
        <f t="shared" si="26"/>
        <v>1.4166405073382811</v>
      </c>
      <c r="AC75">
        <v>29.5</v>
      </c>
      <c r="AD75">
        <f t="shared" si="27"/>
        <v>1.469822015978163</v>
      </c>
      <c r="AE75">
        <v>16.399999999999999</v>
      </c>
      <c r="AF75">
        <f t="shared" si="28"/>
        <v>1.2148438480476977</v>
      </c>
      <c r="AG75">
        <v>26.61</v>
      </c>
      <c r="AH75">
        <f t="shared" si="29"/>
        <v>1.4250448745513888</v>
      </c>
      <c r="AI75">
        <v>15.11</v>
      </c>
      <c r="AJ75">
        <f t="shared" si="30"/>
        <v>1.1792644643390253</v>
      </c>
      <c r="AK75">
        <v>7.5</v>
      </c>
      <c r="AL75">
        <f t="shared" si="31"/>
        <v>0.87506126339170009</v>
      </c>
      <c r="AM75">
        <v>1.9</v>
      </c>
      <c r="AN75">
        <f t="shared" si="32"/>
        <v>0.27875360095282892</v>
      </c>
      <c r="AO75">
        <v>3.07</v>
      </c>
      <c r="AP75">
        <f t="shared" si="33"/>
        <v>0.48713837547718647</v>
      </c>
    </row>
    <row r="76" spans="1:42">
      <c r="A76" t="s">
        <v>257</v>
      </c>
      <c r="B76" t="s">
        <v>12</v>
      </c>
      <c r="C76" t="s">
        <v>79</v>
      </c>
      <c r="E76" t="s">
        <v>68</v>
      </c>
      <c r="F76" t="s">
        <v>81</v>
      </c>
      <c r="G76" t="s">
        <v>82</v>
      </c>
      <c r="H76" t="s">
        <v>11</v>
      </c>
      <c r="I76">
        <v>51</v>
      </c>
      <c r="J76">
        <f t="shared" si="34"/>
        <v>1.7075701760979363</v>
      </c>
      <c r="K76">
        <v>20</v>
      </c>
      <c r="L76">
        <f t="shared" si="35"/>
        <v>1.3010299956639813</v>
      </c>
      <c r="M76">
        <v>9</v>
      </c>
      <c r="N76">
        <f t="shared" si="19"/>
        <v>0.95424250943932487</v>
      </c>
      <c r="O76">
        <v>5</v>
      </c>
      <c r="P76">
        <f t="shared" si="20"/>
        <v>0.69897000433601886</v>
      </c>
      <c r="Q76">
        <v>5.3</v>
      </c>
      <c r="R76">
        <f t="shared" si="21"/>
        <v>0.72427586960078905</v>
      </c>
      <c r="S76">
        <v>6.4</v>
      </c>
      <c r="T76">
        <f t="shared" si="22"/>
        <v>0.80617997398388719</v>
      </c>
      <c r="U76">
        <v>4.4000000000000004</v>
      </c>
      <c r="V76">
        <f t="shared" si="23"/>
        <v>0.64345267648618742</v>
      </c>
      <c r="W76">
        <v>16.34</v>
      </c>
      <c r="X76">
        <f t="shared" si="24"/>
        <v>1.2132520521963968</v>
      </c>
      <c r="Y76">
        <v>12.6</v>
      </c>
      <c r="Z76">
        <f t="shared" si="25"/>
        <v>1.1003705451175629</v>
      </c>
      <c r="AA76">
        <v>27.1</v>
      </c>
      <c r="AB76">
        <f t="shared" si="26"/>
        <v>1.4329692908744058</v>
      </c>
      <c r="AC76">
        <v>29.4</v>
      </c>
      <c r="AD76">
        <f t="shared" si="27"/>
        <v>1.4683473304121573</v>
      </c>
      <c r="AE76">
        <v>16.7</v>
      </c>
      <c r="AF76">
        <f t="shared" si="28"/>
        <v>1.2227164711475833</v>
      </c>
      <c r="AG76">
        <v>26.1</v>
      </c>
      <c r="AH76">
        <f t="shared" si="29"/>
        <v>1.4166405073382811</v>
      </c>
      <c r="AI76">
        <v>16</v>
      </c>
      <c r="AJ76">
        <f t="shared" si="30"/>
        <v>1.2041199826559248</v>
      </c>
      <c r="AK76">
        <v>7.77</v>
      </c>
      <c r="AL76">
        <f t="shared" si="31"/>
        <v>0.89042101880091429</v>
      </c>
      <c r="AM76">
        <v>1.47</v>
      </c>
      <c r="AN76">
        <f t="shared" si="32"/>
        <v>0.16731733474817609</v>
      </c>
      <c r="AO76">
        <v>2.4300000000000002</v>
      </c>
      <c r="AP76">
        <f t="shared" si="33"/>
        <v>0.38560627359831223</v>
      </c>
    </row>
    <row r="77" spans="1:42">
      <c r="A77" t="s">
        <v>257</v>
      </c>
      <c r="B77" t="s">
        <v>12</v>
      </c>
      <c r="C77" t="s">
        <v>79</v>
      </c>
      <c r="E77" t="s">
        <v>68</v>
      </c>
      <c r="F77" t="s">
        <v>81</v>
      </c>
      <c r="G77" t="s">
        <v>83</v>
      </c>
      <c r="H77" t="s">
        <v>11</v>
      </c>
      <c r="I77">
        <v>46</v>
      </c>
      <c r="J77">
        <f t="shared" si="34"/>
        <v>1.6627578316815741</v>
      </c>
      <c r="K77">
        <v>19.5</v>
      </c>
      <c r="L77">
        <f t="shared" si="35"/>
        <v>1.2900346113625181</v>
      </c>
      <c r="M77">
        <v>8.5</v>
      </c>
      <c r="N77">
        <f t="shared" si="19"/>
        <v>0.92941892571429274</v>
      </c>
      <c r="O77">
        <v>5.4</v>
      </c>
      <c r="P77">
        <f t="shared" si="20"/>
        <v>0.7323937598229685</v>
      </c>
      <c r="Q77">
        <v>5.4</v>
      </c>
      <c r="R77">
        <f t="shared" si="21"/>
        <v>0.7323937598229685</v>
      </c>
      <c r="S77">
        <v>7</v>
      </c>
      <c r="T77">
        <f t="shared" si="22"/>
        <v>0.84509804001425681</v>
      </c>
      <c r="U77">
        <v>4.2</v>
      </c>
      <c r="V77">
        <f t="shared" si="23"/>
        <v>0.62324929039790045</v>
      </c>
      <c r="W77">
        <v>15.9</v>
      </c>
      <c r="X77">
        <f t="shared" si="24"/>
        <v>1.2013971243204515</v>
      </c>
      <c r="Y77">
        <v>11</v>
      </c>
      <c r="Z77">
        <f t="shared" si="25"/>
        <v>1.0413926851582251</v>
      </c>
      <c r="AA77">
        <v>25.67</v>
      </c>
      <c r="AB77">
        <f t="shared" si="26"/>
        <v>1.4094258686714434</v>
      </c>
      <c r="AC77">
        <v>28.15</v>
      </c>
      <c r="AD77">
        <f t="shared" si="27"/>
        <v>1.449478399187365</v>
      </c>
      <c r="AE77">
        <v>15.13</v>
      </c>
      <c r="AF77">
        <f t="shared" si="28"/>
        <v>1.1798389280231867</v>
      </c>
      <c r="AG77">
        <v>24.3</v>
      </c>
      <c r="AH77">
        <f t="shared" si="29"/>
        <v>1.3856062735983121</v>
      </c>
      <c r="AI77">
        <v>15.17</v>
      </c>
      <c r="AJ77">
        <f t="shared" si="30"/>
        <v>1.1809855807867304</v>
      </c>
      <c r="AK77">
        <v>7.45</v>
      </c>
      <c r="AL77">
        <f t="shared" si="31"/>
        <v>0.87215627274829288</v>
      </c>
      <c r="AM77">
        <v>1.72</v>
      </c>
      <c r="AN77">
        <f t="shared" si="32"/>
        <v>0.2355284469075489</v>
      </c>
      <c r="AO77">
        <v>2.67</v>
      </c>
      <c r="AP77">
        <f t="shared" si="33"/>
        <v>0.42651126136457523</v>
      </c>
    </row>
    <row r="78" spans="1:42">
      <c r="A78" t="s">
        <v>257</v>
      </c>
      <c r="B78" t="s">
        <v>12</v>
      </c>
      <c r="C78" t="s">
        <v>79</v>
      </c>
      <c r="E78" t="s">
        <v>68</v>
      </c>
      <c r="F78" t="s">
        <v>81</v>
      </c>
      <c r="G78" t="s">
        <v>84</v>
      </c>
      <c r="H78" t="s">
        <v>11</v>
      </c>
      <c r="I78">
        <v>47.1</v>
      </c>
      <c r="J78">
        <f t="shared" si="34"/>
        <v>1.6730209071288962</v>
      </c>
      <c r="K78">
        <v>20.67</v>
      </c>
      <c r="L78">
        <f t="shared" si="35"/>
        <v>1.3153404766272883</v>
      </c>
      <c r="M78">
        <v>9.24</v>
      </c>
      <c r="N78">
        <f t="shared" si="19"/>
        <v>0.96567197122010673</v>
      </c>
      <c r="O78">
        <v>6</v>
      </c>
      <c r="P78">
        <f t="shared" si="20"/>
        <v>0.77815125038364363</v>
      </c>
      <c r="Q78">
        <v>5.54</v>
      </c>
      <c r="R78">
        <f t="shared" si="21"/>
        <v>0.74350976472842978</v>
      </c>
      <c r="S78">
        <v>6.9</v>
      </c>
      <c r="T78">
        <f t="shared" si="22"/>
        <v>0.83884909073725533</v>
      </c>
      <c r="U78">
        <v>4.5199999999999996</v>
      </c>
      <c r="V78">
        <f t="shared" si="23"/>
        <v>0.65513843481138212</v>
      </c>
      <c r="W78">
        <v>15.67</v>
      </c>
      <c r="X78">
        <f t="shared" si="24"/>
        <v>1.1950689964685901</v>
      </c>
      <c r="Y78">
        <v>10.38</v>
      </c>
      <c r="Z78">
        <f t="shared" si="25"/>
        <v>1.0161973535124391</v>
      </c>
      <c r="AA78">
        <v>24.66</v>
      </c>
      <c r="AB78">
        <f t="shared" si="26"/>
        <v>1.3919930722597129</v>
      </c>
      <c r="AC78">
        <v>25.6</v>
      </c>
      <c r="AD78">
        <f t="shared" si="27"/>
        <v>1.4082399653118496</v>
      </c>
      <c r="AE78">
        <v>14.14</v>
      </c>
      <c r="AF78">
        <f t="shared" si="28"/>
        <v>1.1504494094608806</v>
      </c>
      <c r="AG78">
        <v>23.13</v>
      </c>
      <c r="AH78">
        <f t="shared" si="29"/>
        <v>1.3641756327706194</v>
      </c>
      <c r="AI78">
        <v>14.77</v>
      </c>
      <c r="AJ78">
        <f t="shared" si="30"/>
        <v>1.1693804953119495</v>
      </c>
      <c r="AK78">
        <v>7.15</v>
      </c>
      <c r="AL78">
        <f t="shared" si="31"/>
        <v>0.85430604180108061</v>
      </c>
      <c r="AM78">
        <v>1.7</v>
      </c>
      <c r="AN78">
        <f t="shared" si="32"/>
        <v>0.23044892137827391</v>
      </c>
      <c r="AO78">
        <v>2.87</v>
      </c>
      <c r="AP78">
        <f t="shared" si="33"/>
        <v>0.45788189673399232</v>
      </c>
    </row>
    <row r="79" spans="1:42">
      <c r="A79" t="s">
        <v>257</v>
      </c>
      <c r="B79" t="s">
        <v>12</v>
      </c>
      <c r="C79" t="s">
        <v>79</v>
      </c>
      <c r="E79" t="s">
        <v>68</v>
      </c>
      <c r="F79" t="s">
        <v>81</v>
      </c>
      <c r="G79" t="s">
        <v>94</v>
      </c>
      <c r="H79" t="s">
        <v>11</v>
      </c>
      <c r="I79">
        <v>50.3</v>
      </c>
      <c r="J79">
        <f t="shared" si="34"/>
        <v>1.7015679850559273</v>
      </c>
      <c r="K79">
        <v>20.34</v>
      </c>
      <c r="L79">
        <f t="shared" si="35"/>
        <v>1.3083509485867257</v>
      </c>
      <c r="M79">
        <v>9.65</v>
      </c>
      <c r="N79">
        <f t="shared" si="19"/>
        <v>0.98452731334379262</v>
      </c>
      <c r="O79">
        <v>4.59</v>
      </c>
      <c r="P79">
        <f t="shared" si="20"/>
        <v>0.66181268553726125</v>
      </c>
      <c r="Q79">
        <v>5.2</v>
      </c>
      <c r="R79">
        <f t="shared" si="21"/>
        <v>0.71600334363479923</v>
      </c>
      <c r="S79">
        <v>6.57</v>
      </c>
      <c r="T79">
        <f t="shared" si="22"/>
        <v>0.81756536955978076</v>
      </c>
      <c r="U79">
        <v>4.4000000000000004</v>
      </c>
      <c r="V79">
        <f t="shared" si="23"/>
        <v>0.64345267648618742</v>
      </c>
      <c r="W79">
        <v>16.399999999999999</v>
      </c>
      <c r="X79">
        <f t="shared" si="24"/>
        <v>1.2148438480476977</v>
      </c>
      <c r="Y79">
        <v>11.68</v>
      </c>
      <c r="Z79">
        <f t="shared" si="25"/>
        <v>1.0674428427763807</v>
      </c>
      <c r="AA79">
        <v>26.8</v>
      </c>
      <c r="AB79">
        <f t="shared" si="26"/>
        <v>1.4281347940287887</v>
      </c>
      <c r="AC79">
        <v>27.26</v>
      </c>
      <c r="AD79">
        <f t="shared" si="27"/>
        <v>1.4355258514986549</v>
      </c>
      <c r="AE79">
        <v>14.9</v>
      </c>
      <c r="AF79">
        <f t="shared" si="28"/>
        <v>1.173186268412274</v>
      </c>
      <c r="AG79">
        <v>23.31</v>
      </c>
      <c r="AH79">
        <f t="shared" si="29"/>
        <v>1.3675422735205767</v>
      </c>
      <c r="AI79">
        <v>16.73</v>
      </c>
      <c r="AJ79">
        <f t="shared" si="30"/>
        <v>1.2234959409623944</v>
      </c>
      <c r="AK79">
        <v>7.1</v>
      </c>
      <c r="AL79">
        <f t="shared" si="31"/>
        <v>0.85125834871907524</v>
      </c>
      <c r="AM79">
        <v>1.7</v>
      </c>
      <c r="AN79">
        <f t="shared" si="32"/>
        <v>0.23044892137827391</v>
      </c>
      <c r="AO79">
        <v>3.02</v>
      </c>
      <c r="AP79">
        <f t="shared" si="33"/>
        <v>0.48000694295715063</v>
      </c>
    </row>
    <row r="80" spans="1:42">
      <c r="A80" t="s">
        <v>257</v>
      </c>
      <c r="B80" t="s">
        <v>12</v>
      </c>
      <c r="C80" t="s">
        <v>79</v>
      </c>
      <c r="E80" t="s">
        <v>68</v>
      </c>
      <c r="F80" t="s">
        <v>81</v>
      </c>
      <c r="G80" t="s">
        <v>107</v>
      </c>
      <c r="H80" t="s">
        <v>11</v>
      </c>
      <c r="I80">
        <v>52.12</v>
      </c>
      <c r="J80">
        <f t="shared" si="34"/>
        <v>1.717004407040547</v>
      </c>
      <c r="K80">
        <v>20.62</v>
      </c>
      <c r="L80">
        <f t="shared" si="35"/>
        <v>1.3142886609474977</v>
      </c>
      <c r="M80">
        <v>9.43</v>
      </c>
      <c r="N80">
        <f t="shared" si="19"/>
        <v>0.97451169273732841</v>
      </c>
      <c r="O80">
        <v>5.24</v>
      </c>
      <c r="P80">
        <f t="shared" si="20"/>
        <v>0.71933128698372661</v>
      </c>
      <c r="Q80">
        <v>5.0199999999999996</v>
      </c>
      <c r="R80">
        <f t="shared" si="21"/>
        <v>0.70070371714501933</v>
      </c>
      <c r="S80">
        <v>6.9</v>
      </c>
      <c r="T80">
        <f t="shared" si="22"/>
        <v>0.83884909073725533</v>
      </c>
      <c r="U80">
        <v>4.22</v>
      </c>
      <c r="V80">
        <f t="shared" si="23"/>
        <v>0.62531245096167387</v>
      </c>
      <c r="W80">
        <v>17.3</v>
      </c>
      <c r="X80">
        <f t="shared" si="24"/>
        <v>1.2380461031287955</v>
      </c>
      <c r="Y80">
        <v>11.3</v>
      </c>
      <c r="Z80">
        <f t="shared" si="25"/>
        <v>1.0530784434834197</v>
      </c>
      <c r="AA80">
        <v>27</v>
      </c>
      <c r="AB80">
        <f t="shared" si="26"/>
        <v>1.4313637641589874</v>
      </c>
      <c r="AC80">
        <v>28.89</v>
      </c>
      <c r="AD80">
        <f t="shared" si="27"/>
        <v>1.4607475418441969</v>
      </c>
      <c r="AE80">
        <v>16.14</v>
      </c>
      <c r="AF80">
        <f t="shared" si="28"/>
        <v>1.2079035303860517</v>
      </c>
      <c r="AG80">
        <v>24.99</v>
      </c>
      <c r="AH80">
        <f t="shared" si="29"/>
        <v>1.3977662561264499</v>
      </c>
      <c r="AI80">
        <v>16.16</v>
      </c>
      <c r="AJ80">
        <f t="shared" si="30"/>
        <v>1.2084413564385674</v>
      </c>
      <c r="AK80">
        <v>6.12</v>
      </c>
      <c r="AL80">
        <f t="shared" si="31"/>
        <v>0.78675142214556115</v>
      </c>
      <c r="AM80">
        <v>1.85</v>
      </c>
      <c r="AN80">
        <f t="shared" si="32"/>
        <v>0.26717172840301384</v>
      </c>
      <c r="AO80">
        <v>3.17</v>
      </c>
      <c r="AP80">
        <f t="shared" si="33"/>
        <v>0.50105926221775143</v>
      </c>
    </row>
    <row r="81" spans="1:42">
      <c r="A81" t="s">
        <v>257</v>
      </c>
      <c r="B81" t="s">
        <v>12</v>
      </c>
      <c r="C81" t="s">
        <v>79</v>
      </c>
      <c r="E81" t="s">
        <v>68</v>
      </c>
      <c r="F81" t="s">
        <v>81</v>
      </c>
      <c r="G81" t="s">
        <v>108</v>
      </c>
      <c r="H81" t="s">
        <v>11</v>
      </c>
      <c r="I81">
        <v>49.3</v>
      </c>
      <c r="J81">
        <f t="shared" si="34"/>
        <v>1.69284691927723</v>
      </c>
      <c r="K81">
        <v>20.6</v>
      </c>
      <c r="L81">
        <f t="shared" si="35"/>
        <v>1.3138672203691535</v>
      </c>
      <c r="M81">
        <v>8.99</v>
      </c>
      <c r="N81">
        <f t="shared" si="19"/>
        <v>0.95375969173322883</v>
      </c>
      <c r="O81">
        <v>5.3</v>
      </c>
      <c r="P81">
        <f t="shared" si="20"/>
        <v>0.72427586960078905</v>
      </c>
      <c r="Q81">
        <v>5.3</v>
      </c>
      <c r="R81">
        <f t="shared" si="21"/>
        <v>0.72427586960078905</v>
      </c>
      <c r="S81">
        <v>6.65</v>
      </c>
      <c r="T81">
        <f t="shared" si="22"/>
        <v>0.82282164530310464</v>
      </c>
      <c r="U81">
        <v>4.8</v>
      </c>
      <c r="V81">
        <f t="shared" si="23"/>
        <v>0.68124123737558717</v>
      </c>
      <c r="W81">
        <v>16.38</v>
      </c>
      <c r="X81">
        <f t="shared" si="24"/>
        <v>1.2143138974243997</v>
      </c>
      <c r="Y81">
        <v>11.6</v>
      </c>
      <c r="Z81">
        <f t="shared" si="25"/>
        <v>1.0644579892269184</v>
      </c>
      <c r="AA81">
        <v>26.78</v>
      </c>
      <c r="AB81">
        <f t="shared" si="26"/>
        <v>1.4278105726759902</v>
      </c>
      <c r="AC81">
        <v>29.33</v>
      </c>
      <c r="AD81">
        <f t="shared" si="27"/>
        <v>1.4673120629805521</v>
      </c>
      <c r="AE81">
        <v>14.93</v>
      </c>
      <c r="AF81">
        <f t="shared" si="28"/>
        <v>1.1740598077250255</v>
      </c>
      <c r="AG81">
        <v>23.57</v>
      </c>
      <c r="AH81">
        <f t="shared" si="29"/>
        <v>1.3723595825243238</v>
      </c>
      <c r="AI81">
        <v>16</v>
      </c>
      <c r="AJ81">
        <f t="shared" si="30"/>
        <v>1.2041199826559248</v>
      </c>
      <c r="AK81">
        <v>6.6</v>
      </c>
      <c r="AL81">
        <f t="shared" si="31"/>
        <v>0.81954393554186866</v>
      </c>
      <c r="AM81">
        <v>1.6</v>
      </c>
      <c r="AN81">
        <f t="shared" si="32"/>
        <v>0.20411998265592479</v>
      </c>
      <c r="AO81">
        <v>2.5099999999999998</v>
      </c>
      <c r="AP81">
        <f t="shared" si="33"/>
        <v>0.39967372148103808</v>
      </c>
    </row>
    <row r="82" spans="1:42">
      <c r="A82" t="s">
        <v>257</v>
      </c>
      <c r="B82" t="s">
        <v>12</v>
      </c>
      <c r="C82" t="s">
        <v>79</v>
      </c>
      <c r="E82" t="s">
        <v>68</v>
      </c>
      <c r="F82" t="s">
        <v>81</v>
      </c>
      <c r="G82" t="s">
        <v>86</v>
      </c>
      <c r="H82" t="s">
        <v>11</v>
      </c>
      <c r="I82">
        <v>48.61</v>
      </c>
      <c r="J82">
        <f t="shared" si="34"/>
        <v>1.686725621074542</v>
      </c>
      <c r="K82">
        <v>19.600000000000001</v>
      </c>
      <c r="L82">
        <f t="shared" si="35"/>
        <v>1.2922560713564761</v>
      </c>
      <c r="M82">
        <v>8.66</v>
      </c>
      <c r="N82">
        <f t="shared" si="19"/>
        <v>0.9375178920173467</v>
      </c>
      <c r="O82">
        <v>5.42</v>
      </c>
      <c r="P82">
        <f t="shared" si="20"/>
        <v>0.73399928653838686</v>
      </c>
      <c r="Q82">
        <v>5.15</v>
      </c>
      <c r="R82">
        <f t="shared" si="21"/>
        <v>0.71180722904119109</v>
      </c>
      <c r="S82">
        <v>6.6</v>
      </c>
      <c r="T82">
        <f t="shared" si="22"/>
        <v>0.81954393554186866</v>
      </c>
      <c r="U82">
        <v>4.5</v>
      </c>
      <c r="V82">
        <f t="shared" si="23"/>
        <v>0.65321251377534373</v>
      </c>
      <c r="W82">
        <v>16.600000000000001</v>
      </c>
      <c r="X82">
        <f t="shared" si="24"/>
        <v>1.2201080880400552</v>
      </c>
      <c r="Y82">
        <v>11.6</v>
      </c>
      <c r="Z82">
        <f t="shared" si="25"/>
        <v>1.0644579892269184</v>
      </c>
      <c r="AA82">
        <v>27</v>
      </c>
      <c r="AB82">
        <f t="shared" si="26"/>
        <v>1.4313637641589874</v>
      </c>
      <c r="AC82">
        <v>28.6</v>
      </c>
      <c r="AD82">
        <f t="shared" si="27"/>
        <v>1.4563660331290431</v>
      </c>
      <c r="AE82">
        <v>15</v>
      </c>
      <c r="AF82">
        <f t="shared" si="28"/>
        <v>1.1760912590556813</v>
      </c>
      <c r="AG82">
        <v>23.1</v>
      </c>
      <c r="AH82">
        <f t="shared" si="29"/>
        <v>1.3636119798921444</v>
      </c>
      <c r="AI82">
        <v>15.3</v>
      </c>
      <c r="AJ82">
        <f t="shared" si="30"/>
        <v>1.1846914308175989</v>
      </c>
      <c r="AK82">
        <v>6.95</v>
      </c>
      <c r="AL82">
        <f t="shared" si="31"/>
        <v>0.84198480459011393</v>
      </c>
      <c r="AM82">
        <v>1.57</v>
      </c>
      <c r="AN82">
        <f t="shared" si="32"/>
        <v>0.19589965240923377</v>
      </c>
      <c r="AO82">
        <v>2.64</v>
      </c>
      <c r="AP82">
        <f t="shared" si="33"/>
        <v>0.42160392686983106</v>
      </c>
    </row>
    <row r="83" spans="1:42">
      <c r="A83" t="s">
        <v>257</v>
      </c>
      <c r="B83" t="s">
        <v>12</v>
      </c>
      <c r="C83" t="s">
        <v>79</v>
      </c>
      <c r="E83" t="s">
        <v>68</v>
      </c>
      <c r="F83" t="s">
        <v>81</v>
      </c>
      <c r="G83" t="s">
        <v>87</v>
      </c>
      <c r="H83" t="s">
        <v>11</v>
      </c>
      <c r="I83">
        <v>50.6</v>
      </c>
      <c r="J83">
        <f t="shared" si="34"/>
        <v>1.7041505168397992</v>
      </c>
      <c r="K83">
        <v>21.2</v>
      </c>
      <c r="L83">
        <f t="shared" si="35"/>
        <v>1.3263358609287514</v>
      </c>
      <c r="M83">
        <v>9.76</v>
      </c>
      <c r="N83">
        <f t="shared" si="19"/>
        <v>0.98944981766669182</v>
      </c>
      <c r="O83">
        <v>5.3</v>
      </c>
      <c r="P83">
        <f t="shared" si="20"/>
        <v>0.72427586960078905</v>
      </c>
      <c r="Q83">
        <v>5.3</v>
      </c>
      <c r="R83">
        <f t="shared" si="21"/>
        <v>0.72427586960078905</v>
      </c>
      <c r="S83">
        <v>7</v>
      </c>
      <c r="T83">
        <f t="shared" si="22"/>
        <v>0.84509804001425681</v>
      </c>
      <c r="U83">
        <v>4.5</v>
      </c>
      <c r="V83">
        <f t="shared" si="23"/>
        <v>0.65321251377534373</v>
      </c>
      <c r="W83">
        <v>17.399999999999999</v>
      </c>
      <c r="X83">
        <f t="shared" si="24"/>
        <v>1.2405492482825997</v>
      </c>
      <c r="Y83">
        <v>12.14</v>
      </c>
      <c r="Z83">
        <f t="shared" si="25"/>
        <v>1.0842186867392387</v>
      </c>
      <c r="AA83">
        <v>27.95</v>
      </c>
      <c r="AB83">
        <f t="shared" si="26"/>
        <v>1.4463818122224421</v>
      </c>
      <c r="AC83">
        <v>29.63</v>
      </c>
      <c r="AD83">
        <f t="shared" si="27"/>
        <v>1.4717316514800511</v>
      </c>
      <c r="AE83">
        <v>17</v>
      </c>
      <c r="AF83">
        <f t="shared" si="28"/>
        <v>1.2304489213782739</v>
      </c>
      <c r="AG83">
        <v>25.75</v>
      </c>
      <c r="AH83">
        <f t="shared" si="29"/>
        <v>1.4107772333772097</v>
      </c>
      <c r="AI83">
        <v>17</v>
      </c>
      <c r="AJ83">
        <f t="shared" si="30"/>
        <v>1.2304489213782739</v>
      </c>
      <c r="AK83">
        <v>8.5299999999999994</v>
      </c>
      <c r="AL83">
        <f t="shared" si="31"/>
        <v>0.93094903116752303</v>
      </c>
      <c r="AM83">
        <v>1.72</v>
      </c>
      <c r="AN83">
        <f t="shared" si="32"/>
        <v>0.2355284469075489</v>
      </c>
      <c r="AO83">
        <v>3</v>
      </c>
      <c r="AP83">
        <f t="shared" si="33"/>
        <v>0.47712125471966244</v>
      </c>
    </row>
    <row r="84" spans="1:42">
      <c r="A84" t="s">
        <v>257</v>
      </c>
      <c r="B84" t="s">
        <v>12</v>
      </c>
      <c r="C84" t="s">
        <v>79</v>
      </c>
      <c r="E84" t="s">
        <v>68</v>
      </c>
      <c r="F84" t="s">
        <v>81</v>
      </c>
      <c r="G84" t="s">
        <v>87</v>
      </c>
      <c r="H84" t="s">
        <v>11</v>
      </c>
      <c r="I84">
        <v>45.9</v>
      </c>
      <c r="J84">
        <f t="shared" si="34"/>
        <v>1.6618126855372612</v>
      </c>
      <c r="K84">
        <v>18</v>
      </c>
      <c r="L84">
        <f t="shared" si="35"/>
        <v>1.255272505103306</v>
      </c>
      <c r="M84">
        <v>8.3000000000000007</v>
      </c>
      <c r="N84">
        <f t="shared" si="19"/>
        <v>0.91907809237607396</v>
      </c>
      <c r="O84">
        <v>4.8</v>
      </c>
      <c r="P84">
        <f t="shared" si="20"/>
        <v>0.68124123737558717</v>
      </c>
      <c r="Q84">
        <v>5</v>
      </c>
      <c r="R84">
        <f t="shared" si="21"/>
        <v>0.69897000433601886</v>
      </c>
      <c r="S84">
        <v>6.5</v>
      </c>
      <c r="T84">
        <f t="shared" si="22"/>
        <v>0.81291335664285558</v>
      </c>
      <c r="U84">
        <v>3.65</v>
      </c>
      <c r="V84">
        <f t="shared" si="23"/>
        <v>0.56229286445647475</v>
      </c>
      <c r="W84">
        <v>14.87</v>
      </c>
      <c r="X84">
        <f t="shared" si="24"/>
        <v>1.1723109685219542</v>
      </c>
      <c r="Y84">
        <v>10.98</v>
      </c>
      <c r="Z84">
        <f t="shared" si="25"/>
        <v>1.0406023401140732</v>
      </c>
      <c r="AA84">
        <v>25.5</v>
      </c>
      <c r="AB84">
        <f t="shared" si="26"/>
        <v>1.4065401804339552</v>
      </c>
      <c r="AC84">
        <v>27.71</v>
      </c>
      <c r="AD84">
        <f t="shared" si="27"/>
        <v>1.4426365257822318</v>
      </c>
      <c r="AE84">
        <v>14.99</v>
      </c>
      <c r="AF84">
        <f t="shared" si="28"/>
        <v>1.1758016328482794</v>
      </c>
      <c r="AG84">
        <v>22.31</v>
      </c>
      <c r="AH84">
        <f t="shared" si="29"/>
        <v>1.3484995702838376</v>
      </c>
      <c r="AI84">
        <v>15.07</v>
      </c>
      <c r="AJ84">
        <f t="shared" si="30"/>
        <v>1.1781132523146318</v>
      </c>
      <c r="AK84">
        <v>7</v>
      </c>
      <c r="AL84">
        <f t="shared" si="31"/>
        <v>0.84509804001425681</v>
      </c>
      <c r="AM84">
        <v>1.3</v>
      </c>
      <c r="AN84">
        <f t="shared" si="32"/>
        <v>0.11394335230683679</v>
      </c>
      <c r="AO84">
        <v>2.1800000000000002</v>
      </c>
      <c r="AP84">
        <f t="shared" si="33"/>
        <v>0.33845649360460484</v>
      </c>
    </row>
    <row r="85" spans="1:42">
      <c r="A85" t="s">
        <v>257</v>
      </c>
      <c r="B85" t="s">
        <v>12</v>
      </c>
      <c r="C85" t="s">
        <v>79</v>
      </c>
      <c r="E85" t="s">
        <v>68</v>
      </c>
      <c r="F85" t="s">
        <v>81</v>
      </c>
      <c r="G85" t="s">
        <v>88</v>
      </c>
      <c r="H85" t="s">
        <v>11</v>
      </c>
      <c r="I85">
        <v>51</v>
      </c>
      <c r="J85">
        <f t="shared" si="34"/>
        <v>1.7075701760979363</v>
      </c>
      <c r="K85">
        <v>21.3</v>
      </c>
      <c r="L85">
        <f t="shared" si="35"/>
        <v>1.3283796034387378</v>
      </c>
      <c r="M85">
        <v>9.6</v>
      </c>
      <c r="N85">
        <f t="shared" si="19"/>
        <v>0.98227123303956843</v>
      </c>
      <c r="O85">
        <v>5.24</v>
      </c>
      <c r="P85">
        <f t="shared" si="20"/>
        <v>0.71933128698372661</v>
      </c>
      <c r="Q85">
        <v>5.0999999999999996</v>
      </c>
      <c r="R85">
        <f t="shared" si="21"/>
        <v>0.70757017609793638</v>
      </c>
      <c r="S85">
        <v>7.1</v>
      </c>
      <c r="T85">
        <f t="shared" si="22"/>
        <v>0.85125834871907524</v>
      </c>
      <c r="U85">
        <v>4.5</v>
      </c>
      <c r="V85">
        <f t="shared" si="23"/>
        <v>0.65321251377534373</v>
      </c>
      <c r="W85">
        <v>17</v>
      </c>
      <c r="X85">
        <f t="shared" si="24"/>
        <v>1.2304489213782739</v>
      </c>
      <c r="Y85">
        <v>12.3</v>
      </c>
      <c r="Z85">
        <f t="shared" si="25"/>
        <v>1.0899051114393981</v>
      </c>
      <c r="AA85">
        <v>26.8</v>
      </c>
      <c r="AB85">
        <f t="shared" si="26"/>
        <v>1.4281347940287887</v>
      </c>
      <c r="AC85">
        <v>29.37</v>
      </c>
      <c r="AD85">
        <f t="shared" si="27"/>
        <v>1.4679039465228003</v>
      </c>
      <c r="AE85">
        <v>15.8</v>
      </c>
      <c r="AF85">
        <f t="shared" si="28"/>
        <v>1.1986570869544226</v>
      </c>
      <c r="AG85">
        <v>23.41</v>
      </c>
      <c r="AH85">
        <f t="shared" si="29"/>
        <v>1.3694014136966244</v>
      </c>
      <c r="AI85">
        <v>16.170000000000002</v>
      </c>
      <c r="AJ85">
        <f t="shared" si="30"/>
        <v>1.2087100199064011</v>
      </c>
      <c r="AK85">
        <v>7.12</v>
      </c>
      <c r="AL85">
        <f t="shared" si="31"/>
        <v>0.85247999363685634</v>
      </c>
      <c r="AM85">
        <v>1.71</v>
      </c>
      <c r="AN85">
        <f t="shared" si="32"/>
        <v>0.23299611039215382</v>
      </c>
      <c r="AO85">
        <v>2.84</v>
      </c>
      <c r="AP85">
        <f t="shared" si="33"/>
        <v>0.45331834004703764</v>
      </c>
    </row>
    <row r="86" spans="1:42">
      <c r="A86" t="s">
        <v>257</v>
      </c>
      <c r="B86" t="s">
        <v>12</v>
      </c>
      <c r="C86" t="s">
        <v>79</v>
      </c>
      <c r="E86" t="s">
        <v>68</v>
      </c>
      <c r="F86" t="s">
        <v>81</v>
      </c>
      <c r="G86" t="s">
        <v>98</v>
      </c>
      <c r="H86" t="s">
        <v>11</v>
      </c>
      <c r="I86">
        <v>46.9</v>
      </c>
      <c r="J86">
        <f t="shared" si="34"/>
        <v>1.6711728427150832</v>
      </c>
      <c r="K86">
        <v>19.2</v>
      </c>
      <c r="L86">
        <f t="shared" si="35"/>
        <v>1.2833012287035497</v>
      </c>
      <c r="M86">
        <v>8.6199999999999992</v>
      </c>
      <c r="N86">
        <f t="shared" si="19"/>
        <v>0.93550726582471277</v>
      </c>
      <c r="O86">
        <v>5.5</v>
      </c>
      <c r="P86">
        <f t="shared" si="20"/>
        <v>0.74036268949424389</v>
      </c>
      <c r="Q86">
        <v>5.27</v>
      </c>
      <c r="R86">
        <f t="shared" si="21"/>
        <v>0.72181061521254652</v>
      </c>
      <c r="S86">
        <v>7.1</v>
      </c>
      <c r="T86">
        <f t="shared" si="22"/>
        <v>0.85125834871907524</v>
      </c>
      <c r="U86">
        <v>4.25</v>
      </c>
      <c r="V86">
        <f t="shared" si="23"/>
        <v>0.62838893005031149</v>
      </c>
      <c r="W86">
        <v>14.77</v>
      </c>
      <c r="X86">
        <f t="shared" si="24"/>
        <v>1.1693804953119495</v>
      </c>
      <c r="Y86">
        <v>11.06</v>
      </c>
      <c r="Z86">
        <f t="shared" si="25"/>
        <v>1.0437551269686796</v>
      </c>
      <c r="AA86">
        <v>24.84</v>
      </c>
      <c r="AB86">
        <f t="shared" si="26"/>
        <v>1.3951515915045425</v>
      </c>
      <c r="AC86">
        <v>26.74</v>
      </c>
      <c r="AD86">
        <f t="shared" si="27"/>
        <v>1.4271614029259656</v>
      </c>
      <c r="AE86">
        <v>14.9</v>
      </c>
      <c r="AF86">
        <f t="shared" si="28"/>
        <v>1.173186268412274</v>
      </c>
      <c r="AG86">
        <v>21.72</v>
      </c>
      <c r="AH86">
        <f t="shared" si="29"/>
        <v>1.3368598209168092</v>
      </c>
      <c r="AI86">
        <v>14.23</v>
      </c>
      <c r="AJ86">
        <f t="shared" si="30"/>
        <v>1.1532049000842843</v>
      </c>
      <c r="AK86">
        <v>6.78</v>
      </c>
      <c r="AL86">
        <f t="shared" si="31"/>
        <v>0.83122969386706336</v>
      </c>
      <c r="AM86">
        <v>1.63</v>
      </c>
      <c r="AN86">
        <f t="shared" si="32"/>
        <v>0.21218760440395779</v>
      </c>
      <c r="AO86">
        <v>2.2400000000000002</v>
      </c>
      <c r="AP86">
        <f t="shared" si="33"/>
        <v>0.35024801833416286</v>
      </c>
    </row>
    <row r="87" spans="1:42">
      <c r="A87" t="s">
        <v>257</v>
      </c>
      <c r="B87" t="s">
        <v>12</v>
      </c>
      <c r="C87" t="s">
        <v>79</v>
      </c>
      <c r="E87" t="s">
        <v>68</v>
      </c>
      <c r="F87" t="s">
        <v>81</v>
      </c>
      <c r="G87" t="s">
        <v>99</v>
      </c>
      <c r="H87" t="s">
        <v>11</v>
      </c>
      <c r="I87">
        <v>52.1</v>
      </c>
      <c r="J87">
        <f t="shared" si="34"/>
        <v>1.7168377232995244</v>
      </c>
      <c r="K87">
        <v>21.1</v>
      </c>
      <c r="L87">
        <f t="shared" si="35"/>
        <v>1.3242824552976926</v>
      </c>
      <c r="M87">
        <v>9.3000000000000007</v>
      </c>
      <c r="N87">
        <f t="shared" si="19"/>
        <v>0.96848294855393513</v>
      </c>
      <c r="O87">
        <v>5.25</v>
      </c>
      <c r="P87">
        <f t="shared" si="20"/>
        <v>0.72015930340595691</v>
      </c>
      <c r="Q87">
        <v>5.68</v>
      </c>
      <c r="R87">
        <f t="shared" si="21"/>
        <v>0.75434833571101889</v>
      </c>
      <c r="S87">
        <v>6.94</v>
      </c>
      <c r="T87">
        <f t="shared" si="22"/>
        <v>0.84135947045485493</v>
      </c>
      <c r="U87">
        <v>4.83</v>
      </c>
      <c r="V87">
        <f t="shared" si="23"/>
        <v>0.68394713075151214</v>
      </c>
      <c r="W87">
        <v>17.14</v>
      </c>
      <c r="X87">
        <f t="shared" si="24"/>
        <v>1.2340108175871793</v>
      </c>
      <c r="Y87">
        <v>12.63</v>
      </c>
      <c r="Z87">
        <f t="shared" si="25"/>
        <v>1.1014033505553307</v>
      </c>
      <c r="AA87">
        <v>28</v>
      </c>
      <c r="AB87">
        <f t="shared" si="26"/>
        <v>1.4471580313422192</v>
      </c>
      <c r="AC87">
        <v>30.86</v>
      </c>
      <c r="AD87">
        <f t="shared" si="27"/>
        <v>1.4893959217271295</v>
      </c>
      <c r="AE87">
        <v>16.399999999999999</v>
      </c>
      <c r="AF87">
        <f t="shared" si="28"/>
        <v>1.2148438480476977</v>
      </c>
      <c r="AG87">
        <v>26.13</v>
      </c>
      <c r="AH87">
        <f t="shared" si="29"/>
        <v>1.4171394097273255</v>
      </c>
      <c r="AI87">
        <v>16.670000000000002</v>
      </c>
      <c r="AJ87">
        <f t="shared" si="30"/>
        <v>1.2219355998280053</v>
      </c>
      <c r="AK87">
        <v>7.41</v>
      </c>
      <c r="AL87">
        <f t="shared" si="31"/>
        <v>0.86981820797932818</v>
      </c>
      <c r="AM87">
        <v>1.71</v>
      </c>
      <c r="AN87">
        <f t="shared" si="32"/>
        <v>0.23299611039215382</v>
      </c>
      <c r="AO87">
        <v>2.87</v>
      </c>
      <c r="AP87">
        <f t="shared" si="33"/>
        <v>0.45788189673399232</v>
      </c>
    </row>
    <row r="88" spans="1:42">
      <c r="A88" t="s">
        <v>257</v>
      </c>
      <c r="B88" t="s">
        <v>12</v>
      </c>
      <c r="C88" t="s">
        <v>79</v>
      </c>
      <c r="E88" t="s">
        <v>68</v>
      </c>
      <c r="F88" t="s">
        <v>81</v>
      </c>
      <c r="G88" t="s">
        <v>101</v>
      </c>
      <c r="H88" t="s">
        <v>11</v>
      </c>
      <c r="I88">
        <v>47</v>
      </c>
      <c r="J88">
        <f t="shared" si="34"/>
        <v>1.6720978579357175</v>
      </c>
      <c r="K88">
        <v>20.399999999999999</v>
      </c>
      <c r="L88">
        <f t="shared" si="35"/>
        <v>1.3096301674258988</v>
      </c>
      <c r="M88">
        <v>8.66</v>
      </c>
      <c r="N88">
        <f t="shared" si="19"/>
        <v>0.9375178920173467</v>
      </c>
      <c r="O88">
        <v>5.3</v>
      </c>
      <c r="P88">
        <f t="shared" si="20"/>
        <v>0.72427586960078905</v>
      </c>
      <c r="Q88">
        <v>5.86</v>
      </c>
      <c r="R88">
        <f t="shared" si="21"/>
        <v>0.7678976160180907</v>
      </c>
      <c r="S88">
        <v>6.62</v>
      </c>
      <c r="T88">
        <f t="shared" si="22"/>
        <v>0.8208579894396999</v>
      </c>
      <c r="U88">
        <v>4.7</v>
      </c>
      <c r="V88">
        <f t="shared" si="23"/>
        <v>0.67209785793571752</v>
      </c>
      <c r="W88">
        <v>16.97</v>
      </c>
      <c r="X88">
        <f t="shared" si="24"/>
        <v>1.2296818423176759</v>
      </c>
      <c r="Y88">
        <v>11.6</v>
      </c>
      <c r="Z88">
        <f t="shared" si="25"/>
        <v>1.0644579892269184</v>
      </c>
      <c r="AA88">
        <v>25.5</v>
      </c>
      <c r="AB88">
        <f t="shared" si="26"/>
        <v>1.4065401804339552</v>
      </c>
      <c r="AC88">
        <v>27.76</v>
      </c>
      <c r="AD88">
        <f t="shared" si="27"/>
        <v>1.4434194617828173</v>
      </c>
      <c r="AE88">
        <v>15.74</v>
      </c>
      <c r="AF88">
        <f t="shared" si="28"/>
        <v>1.1970047280230458</v>
      </c>
      <c r="AG88">
        <v>24</v>
      </c>
      <c r="AH88">
        <f t="shared" si="29"/>
        <v>1.3802112417116059</v>
      </c>
      <c r="AI88">
        <v>16</v>
      </c>
      <c r="AJ88">
        <f t="shared" si="30"/>
        <v>1.2041199826559248</v>
      </c>
      <c r="AK88">
        <v>7.15</v>
      </c>
      <c r="AL88">
        <f t="shared" si="31"/>
        <v>0.85430604180108061</v>
      </c>
      <c r="AM88">
        <v>1.7</v>
      </c>
      <c r="AN88">
        <f t="shared" si="32"/>
        <v>0.23044892137827391</v>
      </c>
      <c r="AO88">
        <v>2.75</v>
      </c>
      <c r="AP88">
        <f t="shared" si="33"/>
        <v>0.43933269383026263</v>
      </c>
    </row>
    <row r="89" spans="1:42">
      <c r="A89" t="s">
        <v>257</v>
      </c>
      <c r="B89" t="s">
        <v>12</v>
      </c>
      <c r="C89" t="s">
        <v>79</v>
      </c>
      <c r="E89" t="s">
        <v>80</v>
      </c>
      <c r="F89" t="s">
        <v>81</v>
      </c>
      <c r="G89" t="s">
        <v>89</v>
      </c>
      <c r="H89" t="s">
        <v>11</v>
      </c>
      <c r="I89">
        <v>48.52</v>
      </c>
      <c r="J89">
        <f t="shared" si="34"/>
        <v>1.6859207921945354</v>
      </c>
      <c r="K89">
        <v>20.68</v>
      </c>
      <c r="L89">
        <f t="shared" si="35"/>
        <v>1.3155505344219049</v>
      </c>
      <c r="M89">
        <v>9.41</v>
      </c>
      <c r="N89">
        <f t="shared" si="19"/>
        <v>0.97358962342725697</v>
      </c>
      <c r="O89">
        <v>4.83</v>
      </c>
      <c r="P89">
        <f t="shared" si="20"/>
        <v>0.68394713075151214</v>
      </c>
      <c r="Q89">
        <v>6.12</v>
      </c>
      <c r="R89">
        <f t="shared" si="21"/>
        <v>0.78675142214556115</v>
      </c>
      <c r="S89">
        <v>6.75</v>
      </c>
      <c r="T89">
        <f t="shared" si="22"/>
        <v>0.82930377283102497</v>
      </c>
      <c r="U89">
        <v>4.7300000000000004</v>
      </c>
      <c r="V89">
        <f t="shared" si="23"/>
        <v>0.67486114073781156</v>
      </c>
      <c r="W89">
        <v>16.45</v>
      </c>
      <c r="X89">
        <f t="shared" si="24"/>
        <v>1.216165902285993</v>
      </c>
      <c r="Y89">
        <v>12.39</v>
      </c>
      <c r="Z89">
        <f t="shared" si="25"/>
        <v>1.0930713063760635</v>
      </c>
      <c r="AA89">
        <v>26.89</v>
      </c>
      <c r="AB89">
        <f t="shared" si="26"/>
        <v>1.4295908022233017</v>
      </c>
      <c r="AC89">
        <v>29.12</v>
      </c>
      <c r="AD89">
        <f t="shared" si="27"/>
        <v>1.4641913706409997</v>
      </c>
      <c r="AE89">
        <v>15.41</v>
      </c>
      <c r="AF89">
        <f t="shared" si="28"/>
        <v>1.1878026387184193</v>
      </c>
      <c r="AG89">
        <v>24.65</v>
      </c>
      <c r="AH89">
        <f t="shared" si="29"/>
        <v>1.3918169236132487</v>
      </c>
      <c r="AI89">
        <v>15.7</v>
      </c>
      <c r="AJ89">
        <f t="shared" si="30"/>
        <v>1.1958996524092338</v>
      </c>
      <c r="AK89">
        <v>8.4499999999999993</v>
      </c>
      <c r="AL89">
        <f t="shared" si="31"/>
        <v>0.9268567089496923</v>
      </c>
      <c r="AM89">
        <v>1.84</v>
      </c>
      <c r="AN89">
        <f t="shared" si="32"/>
        <v>0.26481782300953649</v>
      </c>
      <c r="AO89">
        <v>2.65</v>
      </c>
      <c r="AP89">
        <f t="shared" si="33"/>
        <v>0.42324587393680785</v>
      </c>
    </row>
    <row r="90" spans="1:42">
      <c r="A90" t="s">
        <v>257</v>
      </c>
      <c r="B90" t="s">
        <v>12</v>
      </c>
      <c r="C90" t="s">
        <v>79</v>
      </c>
      <c r="E90" t="s">
        <v>80</v>
      </c>
      <c r="F90" t="s">
        <v>81</v>
      </c>
      <c r="G90" t="s">
        <v>90</v>
      </c>
      <c r="H90" t="s">
        <v>11</v>
      </c>
      <c r="I90">
        <v>50.5</v>
      </c>
      <c r="J90">
        <f t="shared" si="34"/>
        <v>1.7032913781186614</v>
      </c>
      <c r="K90">
        <v>20.58</v>
      </c>
      <c r="L90">
        <f t="shared" si="35"/>
        <v>1.3134453704264142</v>
      </c>
      <c r="M90">
        <v>9.15</v>
      </c>
      <c r="N90">
        <f t="shared" si="19"/>
        <v>0.96142109406644827</v>
      </c>
      <c r="O90">
        <v>4.8499999999999996</v>
      </c>
      <c r="P90">
        <f t="shared" si="20"/>
        <v>0.68574173860226362</v>
      </c>
      <c r="Q90">
        <v>5.34</v>
      </c>
      <c r="R90">
        <f t="shared" si="21"/>
        <v>0.72754125702855643</v>
      </c>
      <c r="S90">
        <v>7</v>
      </c>
      <c r="T90">
        <f t="shared" si="22"/>
        <v>0.84509804001425681</v>
      </c>
      <c r="U90">
        <v>4.3</v>
      </c>
      <c r="V90">
        <f t="shared" si="23"/>
        <v>0.63346845557958653</v>
      </c>
      <c r="W90">
        <v>17.3</v>
      </c>
      <c r="X90">
        <f t="shared" si="24"/>
        <v>1.2380461031287955</v>
      </c>
      <c r="Y90">
        <v>12.3</v>
      </c>
      <c r="Z90">
        <f t="shared" si="25"/>
        <v>1.0899051114393981</v>
      </c>
      <c r="AA90">
        <v>27</v>
      </c>
      <c r="AB90">
        <f t="shared" si="26"/>
        <v>1.4313637641589874</v>
      </c>
      <c r="AC90">
        <v>29.5</v>
      </c>
      <c r="AD90">
        <f t="shared" si="27"/>
        <v>1.469822015978163</v>
      </c>
      <c r="AE90">
        <v>16</v>
      </c>
      <c r="AF90">
        <f t="shared" si="28"/>
        <v>1.2041199826559248</v>
      </c>
      <c r="AG90">
        <v>26</v>
      </c>
      <c r="AH90">
        <f t="shared" si="29"/>
        <v>1.414973347970818</v>
      </c>
      <c r="AI90">
        <v>15.54</v>
      </c>
      <c r="AJ90">
        <f t="shared" si="30"/>
        <v>1.1914510144648955</v>
      </c>
      <c r="AK90">
        <v>7.46</v>
      </c>
      <c r="AL90">
        <f t="shared" si="31"/>
        <v>0.87273882747266884</v>
      </c>
      <c r="AM90">
        <v>1.89</v>
      </c>
      <c r="AN90">
        <f t="shared" si="32"/>
        <v>0.27646180417324412</v>
      </c>
      <c r="AO90">
        <v>2.76</v>
      </c>
      <c r="AP90">
        <f t="shared" si="33"/>
        <v>0.44090908206521767</v>
      </c>
    </row>
    <row r="91" spans="1:42">
      <c r="A91" t="s">
        <v>257</v>
      </c>
      <c r="B91" t="s">
        <v>12</v>
      </c>
      <c r="C91" t="s">
        <v>79</v>
      </c>
      <c r="E91" t="s">
        <v>80</v>
      </c>
      <c r="F91" t="s">
        <v>81</v>
      </c>
      <c r="G91" t="s">
        <v>91</v>
      </c>
      <c r="H91" t="s">
        <v>11</v>
      </c>
      <c r="I91">
        <v>49.93</v>
      </c>
      <c r="J91">
        <f t="shared" si="34"/>
        <v>1.6983615660551097</v>
      </c>
      <c r="K91">
        <v>21</v>
      </c>
      <c r="L91">
        <f t="shared" si="35"/>
        <v>1.3222192947339193</v>
      </c>
      <c r="M91">
        <v>9.5</v>
      </c>
      <c r="N91">
        <f t="shared" si="19"/>
        <v>0.97772360528884772</v>
      </c>
      <c r="O91">
        <v>4.75</v>
      </c>
      <c r="P91">
        <f t="shared" si="20"/>
        <v>0.67669360962486658</v>
      </c>
      <c r="Q91">
        <v>5.93</v>
      </c>
      <c r="R91">
        <f t="shared" si="21"/>
        <v>0.77305469336426258</v>
      </c>
      <c r="S91">
        <v>7.4</v>
      </c>
      <c r="T91">
        <f t="shared" si="22"/>
        <v>0.86923171973097624</v>
      </c>
      <c r="U91">
        <v>5</v>
      </c>
      <c r="V91">
        <f t="shared" si="23"/>
        <v>0.69897000433601886</v>
      </c>
      <c r="W91">
        <v>17</v>
      </c>
      <c r="X91">
        <f t="shared" si="24"/>
        <v>1.2304489213782739</v>
      </c>
      <c r="Y91">
        <v>12.2</v>
      </c>
      <c r="Z91">
        <f t="shared" si="25"/>
        <v>1.0863598306747482</v>
      </c>
      <c r="AA91">
        <v>26.8</v>
      </c>
      <c r="AB91">
        <f t="shared" si="26"/>
        <v>1.4281347940287887</v>
      </c>
      <c r="AC91">
        <v>29.2</v>
      </c>
      <c r="AD91">
        <f t="shared" si="27"/>
        <v>1.4653828514484182</v>
      </c>
      <c r="AE91">
        <v>26.23</v>
      </c>
      <c r="AF91">
        <f t="shared" si="28"/>
        <v>1.4187982905903536</v>
      </c>
      <c r="AG91">
        <v>25.67</v>
      </c>
      <c r="AH91">
        <f t="shared" si="29"/>
        <v>1.4094258686714434</v>
      </c>
      <c r="AI91">
        <v>16.3</v>
      </c>
      <c r="AJ91">
        <f t="shared" si="30"/>
        <v>1.2121876044039579</v>
      </c>
      <c r="AK91">
        <v>8</v>
      </c>
      <c r="AL91">
        <f t="shared" si="31"/>
        <v>0.90308998699194354</v>
      </c>
      <c r="AM91">
        <v>1.8</v>
      </c>
      <c r="AN91">
        <f t="shared" si="32"/>
        <v>0.25527250510330607</v>
      </c>
      <c r="AO91">
        <v>3.11</v>
      </c>
      <c r="AP91">
        <f t="shared" si="33"/>
        <v>0.4927603890268375</v>
      </c>
    </row>
    <row r="92" spans="1:42">
      <c r="A92" t="s">
        <v>257</v>
      </c>
      <c r="B92" t="s">
        <v>12</v>
      </c>
      <c r="C92" t="s">
        <v>79</v>
      </c>
      <c r="E92" t="s">
        <v>80</v>
      </c>
      <c r="F92" t="s">
        <v>81</v>
      </c>
      <c r="G92" t="s">
        <v>92</v>
      </c>
      <c r="H92" t="s">
        <v>11</v>
      </c>
      <c r="I92">
        <v>49.23</v>
      </c>
      <c r="J92">
        <f t="shared" si="34"/>
        <v>1.6922298357727557</v>
      </c>
      <c r="K92">
        <v>19.829999999999998</v>
      </c>
      <c r="L92">
        <f t="shared" si="35"/>
        <v>1.2973227142053025</v>
      </c>
      <c r="M92">
        <v>8.83</v>
      </c>
      <c r="N92">
        <f t="shared" si="19"/>
        <v>0.94596070357756856</v>
      </c>
      <c r="O92">
        <v>5</v>
      </c>
      <c r="P92">
        <f t="shared" si="20"/>
        <v>0.69897000433601886</v>
      </c>
      <c r="Q92">
        <v>5.66</v>
      </c>
      <c r="R92">
        <f t="shared" si="21"/>
        <v>0.75281643118827146</v>
      </c>
      <c r="S92">
        <v>7.6</v>
      </c>
      <c r="T92">
        <f t="shared" si="22"/>
        <v>0.88081359228079137</v>
      </c>
      <c r="U92">
        <v>4.57</v>
      </c>
      <c r="V92">
        <f t="shared" si="23"/>
        <v>0.6599162000698503</v>
      </c>
      <c r="W92">
        <v>16.100000000000001</v>
      </c>
      <c r="X92">
        <f t="shared" si="24"/>
        <v>1.2068258760318498</v>
      </c>
      <c r="Y92">
        <v>11.16</v>
      </c>
      <c r="Z92">
        <f t="shared" si="25"/>
        <v>1.0476641946015599</v>
      </c>
      <c r="AA92">
        <v>24.42</v>
      </c>
      <c r="AB92">
        <f t="shared" si="26"/>
        <v>1.3877456596088638</v>
      </c>
      <c r="AC92">
        <v>26.46</v>
      </c>
      <c r="AD92">
        <f t="shared" si="27"/>
        <v>1.4225898398514822</v>
      </c>
      <c r="AE92">
        <v>14.22</v>
      </c>
      <c r="AF92">
        <f t="shared" si="28"/>
        <v>1.1528995963937476</v>
      </c>
      <c r="AG92">
        <v>21.1</v>
      </c>
      <c r="AH92">
        <f t="shared" si="29"/>
        <v>1.3242824552976926</v>
      </c>
      <c r="AI92">
        <v>14.4</v>
      </c>
      <c r="AJ92">
        <f t="shared" si="30"/>
        <v>1.1583624920952498</v>
      </c>
      <c r="AK92">
        <v>6.4</v>
      </c>
      <c r="AL92">
        <f t="shared" si="31"/>
        <v>0.80617997398388719</v>
      </c>
      <c r="AM92">
        <v>2.13</v>
      </c>
      <c r="AN92">
        <f t="shared" si="32"/>
        <v>0.32837960343873768</v>
      </c>
      <c r="AO92">
        <v>2.97</v>
      </c>
      <c r="AP92">
        <f t="shared" si="33"/>
        <v>0.47275644931721239</v>
      </c>
    </row>
    <row r="93" spans="1:42">
      <c r="A93" t="s">
        <v>257</v>
      </c>
      <c r="B93" t="s">
        <v>12</v>
      </c>
      <c r="C93" t="s">
        <v>79</v>
      </c>
      <c r="E93" t="s">
        <v>80</v>
      </c>
      <c r="F93" t="s">
        <v>81</v>
      </c>
      <c r="G93" t="s">
        <v>93</v>
      </c>
      <c r="H93" t="s">
        <v>11</v>
      </c>
      <c r="I93">
        <v>47.1</v>
      </c>
      <c r="J93">
        <f t="shared" si="34"/>
        <v>1.6730209071288962</v>
      </c>
      <c r="K93">
        <v>20</v>
      </c>
      <c r="L93">
        <f t="shared" si="35"/>
        <v>1.3010299956639813</v>
      </c>
      <c r="M93">
        <v>8.48</v>
      </c>
      <c r="N93">
        <f t="shared" si="19"/>
        <v>0.92839585225671384</v>
      </c>
      <c r="O93">
        <v>5.15</v>
      </c>
      <c r="P93">
        <f t="shared" si="20"/>
        <v>0.71180722904119109</v>
      </c>
      <c r="Q93">
        <v>5.7</v>
      </c>
      <c r="R93">
        <f t="shared" si="21"/>
        <v>0.75587485567249146</v>
      </c>
      <c r="S93">
        <v>7.5</v>
      </c>
      <c r="T93">
        <f t="shared" si="22"/>
        <v>0.87506126339170009</v>
      </c>
      <c r="U93">
        <v>4.3</v>
      </c>
      <c r="V93">
        <f t="shared" si="23"/>
        <v>0.63346845557958653</v>
      </c>
      <c r="W93">
        <v>16</v>
      </c>
      <c r="X93">
        <f t="shared" si="24"/>
        <v>1.2041199826559248</v>
      </c>
      <c r="Y93">
        <v>11.4</v>
      </c>
      <c r="Z93">
        <f t="shared" si="25"/>
        <v>1.0569048513364727</v>
      </c>
      <c r="AA93">
        <v>25.8</v>
      </c>
      <c r="AB93">
        <f t="shared" si="26"/>
        <v>1.4116197059632303</v>
      </c>
      <c r="AC93">
        <v>27.9</v>
      </c>
      <c r="AD93">
        <f t="shared" si="27"/>
        <v>1.4456042032735976</v>
      </c>
      <c r="AE93">
        <v>15.2</v>
      </c>
      <c r="AF93">
        <f t="shared" si="28"/>
        <v>1.1818435879447726</v>
      </c>
      <c r="AG93">
        <v>23.75</v>
      </c>
      <c r="AH93">
        <f t="shared" si="29"/>
        <v>1.3756636139608853</v>
      </c>
      <c r="AI93">
        <v>15.3</v>
      </c>
      <c r="AJ93">
        <f t="shared" si="30"/>
        <v>1.1846914308175989</v>
      </c>
      <c r="AK93">
        <v>7.8</v>
      </c>
      <c r="AL93">
        <f t="shared" si="31"/>
        <v>0.89209460269048035</v>
      </c>
      <c r="AM93">
        <v>1.7</v>
      </c>
      <c r="AN93">
        <f t="shared" si="32"/>
        <v>0.23044892137827391</v>
      </c>
      <c r="AO93">
        <v>2.8</v>
      </c>
      <c r="AP93">
        <f t="shared" si="33"/>
        <v>0.44715803134221921</v>
      </c>
    </row>
    <row r="94" spans="1:42">
      <c r="A94" t="s">
        <v>257</v>
      </c>
      <c r="B94" t="s">
        <v>12</v>
      </c>
      <c r="C94" t="s">
        <v>79</v>
      </c>
      <c r="E94" t="s">
        <v>80</v>
      </c>
      <c r="F94" t="s">
        <v>81</v>
      </c>
      <c r="G94" t="s">
        <v>91</v>
      </c>
      <c r="H94" t="s">
        <v>11</v>
      </c>
      <c r="I94">
        <v>50</v>
      </c>
      <c r="J94">
        <f t="shared" si="34"/>
        <v>1.6989700043360187</v>
      </c>
      <c r="K94">
        <v>21.4</v>
      </c>
      <c r="L94">
        <f t="shared" si="35"/>
        <v>1.3304137733491908</v>
      </c>
      <c r="M94">
        <v>9.3000000000000007</v>
      </c>
      <c r="N94">
        <f t="shared" si="19"/>
        <v>0.96848294855393513</v>
      </c>
      <c r="O94">
        <v>4.7</v>
      </c>
      <c r="P94">
        <f t="shared" si="20"/>
        <v>0.67209785793571752</v>
      </c>
      <c r="Q94">
        <v>5.7</v>
      </c>
      <c r="R94">
        <f t="shared" si="21"/>
        <v>0.75587485567249146</v>
      </c>
      <c r="S94">
        <v>7.3</v>
      </c>
      <c r="T94">
        <f t="shared" si="22"/>
        <v>0.86332286012045589</v>
      </c>
      <c r="U94">
        <v>4.62</v>
      </c>
      <c r="V94">
        <f t="shared" si="23"/>
        <v>0.66464197555612547</v>
      </c>
      <c r="W94">
        <v>17.3</v>
      </c>
      <c r="X94">
        <f t="shared" si="24"/>
        <v>1.2380461031287955</v>
      </c>
      <c r="Y94">
        <v>12.2</v>
      </c>
      <c r="Z94">
        <f t="shared" si="25"/>
        <v>1.0863598306747482</v>
      </c>
      <c r="AA94">
        <v>27.4</v>
      </c>
      <c r="AB94">
        <f t="shared" si="26"/>
        <v>1.4377505628203879</v>
      </c>
      <c r="AC94">
        <v>29</v>
      </c>
      <c r="AD94">
        <f t="shared" si="27"/>
        <v>1.4623979978989561</v>
      </c>
      <c r="AE94">
        <v>16.5</v>
      </c>
      <c r="AF94">
        <f t="shared" si="28"/>
        <v>1.2174839442139063</v>
      </c>
      <c r="AG94">
        <v>26.13</v>
      </c>
      <c r="AH94">
        <f t="shared" si="29"/>
        <v>1.4171394097273255</v>
      </c>
      <c r="AI94">
        <v>16</v>
      </c>
      <c r="AJ94">
        <f t="shared" si="30"/>
        <v>1.2041199826559248</v>
      </c>
      <c r="AK94">
        <v>8.25</v>
      </c>
      <c r="AL94">
        <f t="shared" si="31"/>
        <v>0.91645394854992512</v>
      </c>
      <c r="AM94">
        <v>1.7</v>
      </c>
      <c r="AN94">
        <f t="shared" si="32"/>
        <v>0.23044892137827391</v>
      </c>
      <c r="AO94">
        <v>3</v>
      </c>
      <c r="AP94">
        <f t="shared" si="33"/>
        <v>0.47712125471966244</v>
      </c>
    </row>
    <row r="95" spans="1:42">
      <c r="A95" t="s">
        <v>257</v>
      </c>
      <c r="B95" t="s">
        <v>12</v>
      </c>
      <c r="C95" t="s">
        <v>79</v>
      </c>
      <c r="E95" t="s">
        <v>80</v>
      </c>
      <c r="F95" t="s">
        <v>81</v>
      </c>
      <c r="G95" t="s">
        <v>105</v>
      </c>
      <c r="H95" t="s">
        <v>11</v>
      </c>
      <c r="I95">
        <v>48.7</v>
      </c>
      <c r="J95">
        <f t="shared" si="34"/>
        <v>1.6875289612146342</v>
      </c>
      <c r="K95">
        <v>20.8</v>
      </c>
      <c r="L95">
        <f t="shared" si="35"/>
        <v>1.3180633349627615</v>
      </c>
      <c r="M95">
        <v>8.7100000000000009</v>
      </c>
      <c r="N95">
        <f t="shared" si="19"/>
        <v>0.94001815500766328</v>
      </c>
      <c r="O95">
        <v>4.8499999999999996</v>
      </c>
      <c r="P95">
        <f t="shared" si="20"/>
        <v>0.68574173860226362</v>
      </c>
      <c r="Q95">
        <v>5.8</v>
      </c>
      <c r="R95">
        <f t="shared" si="21"/>
        <v>0.76342799356293722</v>
      </c>
      <c r="S95">
        <v>7.2</v>
      </c>
      <c r="T95">
        <f t="shared" si="22"/>
        <v>0.85733249643126852</v>
      </c>
      <c r="U95">
        <v>3.88</v>
      </c>
      <c r="V95">
        <f t="shared" si="23"/>
        <v>0.58883172559420727</v>
      </c>
      <c r="W95">
        <v>17.14</v>
      </c>
      <c r="X95">
        <f t="shared" si="24"/>
        <v>1.2340108175871793</v>
      </c>
      <c r="Y95">
        <v>12.5</v>
      </c>
      <c r="Z95">
        <f t="shared" si="25"/>
        <v>1.0969100130080565</v>
      </c>
      <c r="AA95">
        <v>26.82</v>
      </c>
      <c r="AB95">
        <f t="shared" si="26"/>
        <v>1.42845877351558</v>
      </c>
      <c r="AC95">
        <v>29.38</v>
      </c>
      <c r="AD95">
        <f t="shared" si="27"/>
        <v>1.4680517914542377</v>
      </c>
      <c r="AE95">
        <v>16.02</v>
      </c>
      <c r="AF95">
        <f t="shared" si="28"/>
        <v>1.2046625117482188</v>
      </c>
      <c r="AG95">
        <v>24.58</v>
      </c>
      <c r="AH95">
        <f t="shared" si="29"/>
        <v>1.3905818785504354</v>
      </c>
      <c r="AI95">
        <v>15.64</v>
      </c>
      <c r="AJ95">
        <f t="shared" si="30"/>
        <v>1.1942367487238292</v>
      </c>
      <c r="AK95">
        <v>7.69</v>
      </c>
      <c r="AL95">
        <f t="shared" si="31"/>
        <v>0.8859263398014311</v>
      </c>
      <c r="AM95">
        <v>1.93</v>
      </c>
      <c r="AN95">
        <f t="shared" si="32"/>
        <v>0.28555730900777376</v>
      </c>
      <c r="AO95">
        <v>2.97</v>
      </c>
      <c r="AP95">
        <f t="shared" si="33"/>
        <v>0.47275644931721239</v>
      </c>
    </row>
    <row r="96" spans="1:42">
      <c r="A96" t="s">
        <v>257</v>
      </c>
      <c r="B96" t="s">
        <v>12</v>
      </c>
      <c r="C96" t="s">
        <v>79</v>
      </c>
      <c r="E96" t="s">
        <v>80</v>
      </c>
      <c r="F96" t="s">
        <v>81</v>
      </c>
      <c r="G96" t="s">
        <v>106</v>
      </c>
      <c r="H96" t="s">
        <v>11</v>
      </c>
      <c r="I96">
        <v>50.43</v>
      </c>
      <c r="J96">
        <f t="shared" si="34"/>
        <v>1.7026889681591335</v>
      </c>
      <c r="K96">
        <v>20.37</v>
      </c>
      <c r="L96">
        <f t="shared" si="35"/>
        <v>1.3089910290001641</v>
      </c>
      <c r="M96">
        <v>9.2200000000000006</v>
      </c>
      <c r="N96">
        <f t="shared" si="19"/>
        <v>0.96473092105362934</v>
      </c>
      <c r="O96">
        <v>4.88</v>
      </c>
      <c r="P96">
        <f t="shared" si="20"/>
        <v>0.68841982200271057</v>
      </c>
      <c r="Q96">
        <v>5.74</v>
      </c>
      <c r="R96">
        <f t="shared" si="21"/>
        <v>0.75891189239797352</v>
      </c>
      <c r="S96">
        <v>6.6</v>
      </c>
      <c r="T96">
        <f t="shared" si="22"/>
        <v>0.81954393554186866</v>
      </c>
      <c r="U96">
        <v>4.7</v>
      </c>
      <c r="V96">
        <f t="shared" si="23"/>
        <v>0.67209785793571752</v>
      </c>
      <c r="W96">
        <v>16.53</v>
      </c>
      <c r="X96">
        <f t="shared" si="24"/>
        <v>1.2182728535714475</v>
      </c>
      <c r="Y96">
        <v>11.83</v>
      </c>
      <c r="Z96">
        <f t="shared" si="25"/>
        <v>1.0729847446279304</v>
      </c>
      <c r="AA96">
        <v>25.43</v>
      </c>
      <c r="AB96">
        <f t="shared" si="26"/>
        <v>1.4053463601757088</v>
      </c>
      <c r="AC96">
        <v>28.11</v>
      </c>
      <c r="AD96">
        <f t="shared" si="27"/>
        <v>1.4488608456074408</v>
      </c>
      <c r="AE96">
        <v>15.36</v>
      </c>
      <c r="AF96">
        <f t="shared" si="28"/>
        <v>1.1863912156954932</v>
      </c>
      <c r="AG96">
        <v>23.7</v>
      </c>
      <c r="AH96">
        <f t="shared" si="29"/>
        <v>1.3747483460101038</v>
      </c>
      <c r="AI96">
        <v>16.100000000000001</v>
      </c>
      <c r="AJ96">
        <f t="shared" si="30"/>
        <v>1.2068258760318498</v>
      </c>
      <c r="AK96">
        <v>7.54</v>
      </c>
      <c r="AL96">
        <f t="shared" si="31"/>
        <v>0.87737134586977406</v>
      </c>
      <c r="AM96">
        <v>1.53</v>
      </c>
      <c r="AN96">
        <f t="shared" si="32"/>
        <v>0.18469143081759881</v>
      </c>
      <c r="AO96">
        <v>2.76</v>
      </c>
      <c r="AP96">
        <f t="shared" si="33"/>
        <v>0.44090908206521767</v>
      </c>
    </row>
    <row r="97" spans="1:42">
      <c r="A97" t="s">
        <v>257</v>
      </c>
      <c r="B97" t="s">
        <v>12</v>
      </c>
      <c r="C97" t="s">
        <v>79</v>
      </c>
      <c r="E97" t="s">
        <v>80</v>
      </c>
      <c r="F97" t="s">
        <v>81</v>
      </c>
      <c r="G97" t="s">
        <v>109</v>
      </c>
      <c r="H97" t="s">
        <v>11</v>
      </c>
      <c r="I97">
        <v>49.54</v>
      </c>
      <c r="J97">
        <f t="shared" si="34"/>
        <v>1.6949560022498182</v>
      </c>
      <c r="K97">
        <v>21</v>
      </c>
      <c r="L97">
        <f t="shared" si="35"/>
        <v>1.3222192947339193</v>
      </c>
      <c r="M97">
        <v>8.44</v>
      </c>
      <c r="N97">
        <f t="shared" si="19"/>
        <v>0.92634244662565501</v>
      </c>
      <c r="O97">
        <v>4.7699999999999996</v>
      </c>
      <c r="P97">
        <f t="shared" si="20"/>
        <v>0.67851837904011392</v>
      </c>
      <c r="Q97">
        <v>6.15</v>
      </c>
      <c r="R97">
        <f t="shared" si="21"/>
        <v>0.7888751157754168</v>
      </c>
      <c r="S97">
        <v>7.1</v>
      </c>
      <c r="T97">
        <f t="shared" si="22"/>
        <v>0.85125834871907524</v>
      </c>
      <c r="U97">
        <v>4.5</v>
      </c>
      <c r="V97">
        <f t="shared" si="23"/>
        <v>0.65321251377534373</v>
      </c>
      <c r="W97">
        <v>16.170000000000002</v>
      </c>
      <c r="X97">
        <f t="shared" si="24"/>
        <v>1.2087100199064011</v>
      </c>
      <c r="Y97">
        <v>12</v>
      </c>
      <c r="Z97">
        <f t="shared" si="25"/>
        <v>1.0791812460476249</v>
      </c>
      <c r="AA97">
        <v>27.27</v>
      </c>
      <c r="AB97">
        <f t="shared" si="26"/>
        <v>1.4356851379416298</v>
      </c>
      <c r="AC97">
        <v>28.77</v>
      </c>
      <c r="AD97">
        <f t="shared" si="27"/>
        <v>1.458939861890326</v>
      </c>
      <c r="AE97">
        <v>16.309999999999999</v>
      </c>
      <c r="AF97">
        <f t="shared" si="28"/>
        <v>1.2124539610402758</v>
      </c>
      <c r="AG97">
        <v>25.12</v>
      </c>
      <c r="AH97">
        <f t="shared" si="29"/>
        <v>1.4000196350651586</v>
      </c>
      <c r="AI97">
        <v>15.46</v>
      </c>
      <c r="AJ97">
        <f t="shared" si="30"/>
        <v>1.1892094895823062</v>
      </c>
      <c r="AK97">
        <v>7.46</v>
      </c>
      <c r="AL97">
        <f t="shared" si="31"/>
        <v>0.87273882747266884</v>
      </c>
      <c r="AM97">
        <v>1.85</v>
      </c>
      <c r="AN97">
        <f t="shared" si="32"/>
        <v>0.26717172840301384</v>
      </c>
      <c r="AO97">
        <v>3.17</v>
      </c>
      <c r="AP97">
        <f t="shared" si="33"/>
        <v>0.50105926221775143</v>
      </c>
    </row>
    <row r="98" spans="1:42">
      <c r="A98" t="s">
        <v>257</v>
      </c>
      <c r="B98" t="s">
        <v>12</v>
      </c>
      <c r="C98" t="s">
        <v>79</v>
      </c>
      <c r="E98" t="s">
        <v>80</v>
      </c>
      <c r="F98" t="s">
        <v>81</v>
      </c>
      <c r="G98" t="s">
        <v>96</v>
      </c>
      <c r="H98" t="s">
        <v>11</v>
      </c>
      <c r="I98">
        <v>50</v>
      </c>
      <c r="J98">
        <f t="shared" ref="J98:J107" si="36">LOG(I98)</f>
        <v>1.6989700043360187</v>
      </c>
      <c r="K98">
        <v>20.5</v>
      </c>
      <c r="L98">
        <f t="shared" ref="L98:L107" si="37">LOG(K98)</f>
        <v>1.3117538610557542</v>
      </c>
      <c r="M98">
        <v>8.73</v>
      </c>
      <c r="N98">
        <f t="shared" si="19"/>
        <v>0.94101424370556974</v>
      </c>
      <c r="O98">
        <v>5.15</v>
      </c>
      <c r="P98">
        <f t="shared" si="20"/>
        <v>0.71180722904119109</v>
      </c>
      <c r="Q98">
        <v>5.86</v>
      </c>
      <c r="R98">
        <f t="shared" si="21"/>
        <v>0.7678976160180907</v>
      </c>
      <c r="S98">
        <v>7</v>
      </c>
      <c r="T98">
        <f t="shared" si="22"/>
        <v>0.84509804001425681</v>
      </c>
      <c r="U98">
        <v>4.6100000000000003</v>
      </c>
      <c r="V98">
        <f t="shared" si="23"/>
        <v>0.6637009253896482</v>
      </c>
      <c r="W98">
        <v>17.03</v>
      </c>
      <c r="X98">
        <f t="shared" si="24"/>
        <v>1.2312146479626012</v>
      </c>
      <c r="Y98">
        <v>11</v>
      </c>
      <c r="Z98">
        <f t="shared" si="25"/>
        <v>1.0413926851582251</v>
      </c>
      <c r="AA98">
        <v>27.1</v>
      </c>
      <c r="AB98">
        <f t="shared" si="26"/>
        <v>1.4329692908744058</v>
      </c>
      <c r="AC98">
        <v>28.98</v>
      </c>
      <c r="AD98">
        <f t="shared" si="27"/>
        <v>1.4620983811351558</v>
      </c>
      <c r="AE98">
        <v>16</v>
      </c>
      <c r="AF98">
        <f t="shared" si="28"/>
        <v>1.2041199826559248</v>
      </c>
      <c r="AG98">
        <v>25.5</v>
      </c>
      <c r="AH98">
        <f t="shared" si="29"/>
        <v>1.4065401804339552</v>
      </c>
      <c r="AI98">
        <v>15.5</v>
      </c>
      <c r="AJ98">
        <f t="shared" si="30"/>
        <v>1.1903316981702914</v>
      </c>
      <c r="AK98">
        <v>8.0299999999999994</v>
      </c>
      <c r="AL98">
        <f t="shared" si="31"/>
        <v>0.90471554527868092</v>
      </c>
      <c r="AM98">
        <v>1.75</v>
      </c>
      <c r="AN98">
        <f t="shared" si="32"/>
        <v>0.24303804868629444</v>
      </c>
      <c r="AO98">
        <v>2.84</v>
      </c>
      <c r="AP98">
        <f t="shared" si="33"/>
        <v>0.45331834004703764</v>
      </c>
    </row>
    <row r="99" spans="1:42">
      <c r="A99" t="s">
        <v>257</v>
      </c>
      <c r="B99" t="s">
        <v>12</v>
      </c>
      <c r="C99" t="s">
        <v>79</v>
      </c>
      <c r="E99" t="s">
        <v>80</v>
      </c>
      <c r="F99" t="s">
        <v>81</v>
      </c>
      <c r="G99" t="s">
        <v>97</v>
      </c>
      <c r="H99" t="s">
        <v>11</v>
      </c>
      <c r="I99">
        <v>51</v>
      </c>
      <c r="J99">
        <f t="shared" si="36"/>
        <v>1.7075701760979363</v>
      </c>
      <c r="K99">
        <v>21</v>
      </c>
      <c r="L99">
        <f t="shared" si="37"/>
        <v>1.3222192947339193</v>
      </c>
      <c r="M99">
        <v>9.32</v>
      </c>
      <c r="N99">
        <f t="shared" si="19"/>
        <v>0.96941591235398139</v>
      </c>
      <c r="O99">
        <v>4.83</v>
      </c>
      <c r="P99">
        <f t="shared" si="20"/>
        <v>0.68394713075151214</v>
      </c>
      <c r="Q99">
        <v>5.81</v>
      </c>
      <c r="R99">
        <f t="shared" si="21"/>
        <v>0.76417613239033066</v>
      </c>
      <c r="S99">
        <v>7.22</v>
      </c>
      <c r="T99">
        <f t="shared" si="22"/>
        <v>0.85853719756963909</v>
      </c>
      <c r="U99">
        <v>4.0999999999999996</v>
      </c>
      <c r="V99">
        <f t="shared" si="23"/>
        <v>0.61278385671973545</v>
      </c>
      <c r="W99">
        <v>17.649999999999999</v>
      </c>
      <c r="X99">
        <f t="shared" si="24"/>
        <v>1.2467447097238413</v>
      </c>
      <c r="Y99">
        <v>11.73</v>
      </c>
      <c r="Z99">
        <f t="shared" si="25"/>
        <v>1.0692980121155293</v>
      </c>
      <c r="AA99">
        <v>27.53</v>
      </c>
      <c r="AB99">
        <f t="shared" si="26"/>
        <v>1.4398062113933303</v>
      </c>
      <c r="AC99">
        <v>29.54</v>
      </c>
      <c r="AD99">
        <f t="shared" si="27"/>
        <v>1.4704104909759306</v>
      </c>
      <c r="AE99">
        <v>15.88</v>
      </c>
      <c r="AF99">
        <f t="shared" si="28"/>
        <v>1.2008504980910775</v>
      </c>
      <c r="AG99">
        <v>25.55</v>
      </c>
      <c r="AH99">
        <f t="shared" si="29"/>
        <v>1.4073909044707316</v>
      </c>
      <c r="AI99">
        <v>16.809999999999999</v>
      </c>
      <c r="AJ99">
        <f t="shared" si="30"/>
        <v>1.2255677134394709</v>
      </c>
      <c r="AK99">
        <v>7.32</v>
      </c>
      <c r="AL99">
        <f t="shared" si="31"/>
        <v>0.86451108105839192</v>
      </c>
      <c r="AM99">
        <v>1.85</v>
      </c>
      <c r="AN99">
        <f t="shared" si="32"/>
        <v>0.26717172840301384</v>
      </c>
      <c r="AO99">
        <v>2.9</v>
      </c>
      <c r="AP99">
        <f t="shared" si="33"/>
        <v>0.46239799789895608</v>
      </c>
    </row>
    <row r="100" spans="1:42">
      <c r="A100" t="s">
        <v>257</v>
      </c>
      <c r="B100" t="s">
        <v>12</v>
      </c>
      <c r="C100" t="s">
        <v>79</v>
      </c>
      <c r="E100" t="s">
        <v>80</v>
      </c>
      <c r="F100" t="s">
        <v>81</v>
      </c>
      <c r="G100" t="s">
        <v>110</v>
      </c>
      <c r="H100" t="s">
        <v>11</v>
      </c>
      <c r="I100">
        <v>48.6</v>
      </c>
      <c r="J100">
        <f t="shared" si="36"/>
        <v>1.6866362692622934</v>
      </c>
      <c r="K100">
        <v>20.34</v>
      </c>
      <c r="L100">
        <f t="shared" si="37"/>
        <v>1.3083509485867257</v>
      </c>
      <c r="M100">
        <v>8.4</v>
      </c>
      <c r="N100">
        <f t="shared" si="19"/>
        <v>0.9242792860618817</v>
      </c>
      <c r="O100">
        <v>4.9000000000000004</v>
      </c>
      <c r="P100">
        <f t="shared" si="20"/>
        <v>0.69019608002851374</v>
      </c>
      <c r="Q100">
        <v>5.7</v>
      </c>
      <c r="R100">
        <f t="shared" si="21"/>
        <v>0.75587485567249146</v>
      </c>
      <c r="S100">
        <v>6.83</v>
      </c>
      <c r="T100">
        <f t="shared" si="22"/>
        <v>0.83442070368153254</v>
      </c>
      <c r="U100">
        <v>4.3</v>
      </c>
      <c r="V100">
        <f t="shared" si="23"/>
        <v>0.63346845557958653</v>
      </c>
      <c r="W100">
        <v>16.350000000000001</v>
      </c>
      <c r="X100">
        <f t="shared" si="24"/>
        <v>1.2135177569963049</v>
      </c>
      <c r="Y100">
        <v>12.39</v>
      </c>
      <c r="Z100">
        <f t="shared" si="25"/>
        <v>1.0930713063760635</v>
      </c>
      <c r="AA100">
        <v>26.4</v>
      </c>
      <c r="AB100">
        <f t="shared" si="26"/>
        <v>1.4216039268698311</v>
      </c>
      <c r="AC100">
        <v>28.53</v>
      </c>
      <c r="AD100">
        <f t="shared" si="27"/>
        <v>1.4553017716570764</v>
      </c>
      <c r="AE100">
        <v>15.4</v>
      </c>
      <c r="AF100">
        <f t="shared" si="28"/>
        <v>1.1875207208364631</v>
      </c>
      <c r="AG100">
        <v>24.13</v>
      </c>
      <c r="AH100">
        <f t="shared" si="29"/>
        <v>1.3825573219087859</v>
      </c>
      <c r="AI100">
        <v>16</v>
      </c>
      <c r="AJ100">
        <f t="shared" si="30"/>
        <v>1.2041199826559248</v>
      </c>
      <c r="AK100">
        <v>7.64</v>
      </c>
      <c r="AL100">
        <f t="shared" si="31"/>
        <v>0.88309335857568994</v>
      </c>
      <c r="AM100">
        <v>1.82</v>
      </c>
      <c r="AN100">
        <f t="shared" si="32"/>
        <v>0.26007138798507479</v>
      </c>
      <c r="AO100">
        <v>3.02</v>
      </c>
      <c r="AP100">
        <f t="shared" si="33"/>
        <v>0.48000694295715063</v>
      </c>
    </row>
    <row r="101" spans="1:42">
      <c r="A101" t="s">
        <v>257</v>
      </c>
      <c r="B101" t="s">
        <v>12</v>
      </c>
      <c r="C101" t="s">
        <v>79</v>
      </c>
      <c r="E101" t="s">
        <v>80</v>
      </c>
      <c r="F101" t="s">
        <v>81</v>
      </c>
      <c r="G101" t="s">
        <v>112</v>
      </c>
      <c r="H101" t="s">
        <v>11</v>
      </c>
      <c r="I101">
        <v>53.55</v>
      </c>
      <c r="J101">
        <f t="shared" si="36"/>
        <v>1.7287594751678743</v>
      </c>
      <c r="K101">
        <v>20.94</v>
      </c>
      <c r="L101">
        <f t="shared" si="37"/>
        <v>1.3209766773428235</v>
      </c>
      <c r="M101">
        <v>9.27</v>
      </c>
      <c r="N101">
        <f t="shared" si="19"/>
        <v>0.96707973414449711</v>
      </c>
      <c r="O101">
        <v>5.0999999999999996</v>
      </c>
      <c r="P101">
        <f t="shared" si="20"/>
        <v>0.70757017609793638</v>
      </c>
      <c r="Q101">
        <v>6</v>
      </c>
      <c r="R101">
        <f t="shared" si="21"/>
        <v>0.77815125038364363</v>
      </c>
      <c r="S101">
        <v>7.1</v>
      </c>
      <c r="T101">
        <f t="shared" si="22"/>
        <v>0.85125834871907524</v>
      </c>
      <c r="U101">
        <v>4.8</v>
      </c>
      <c r="V101">
        <f t="shared" si="23"/>
        <v>0.68124123737558717</v>
      </c>
      <c r="W101">
        <v>17.829999999999998</v>
      </c>
      <c r="X101">
        <f t="shared" si="24"/>
        <v>1.2511513431753545</v>
      </c>
      <c r="Y101">
        <v>12.5</v>
      </c>
      <c r="Z101">
        <f t="shared" si="25"/>
        <v>1.0969100130080565</v>
      </c>
      <c r="AA101">
        <v>28.1</v>
      </c>
      <c r="AB101">
        <f t="shared" si="26"/>
        <v>1.4487063199050798</v>
      </c>
      <c r="AC101">
        <v>31.05</v>
      </c>
      <c r="AD101">
        <f t="shared" si="27"/>
        <v>1.4920616045125989</v>
      </c>
      <c r="AE101">
        <v>16.760000000000002</v>
      </c>
      <c r="AF101">
        <f t="shared" si="28"/>
        <v>1.2242740142942576</v>
      </c>
      <c r="AG101">
        <v>26</v>
      </c>
      <c r="AH101">
        <f t="shared" si="29"/>
        <v>1.414973347970818</v>
      </c>
      <c r="AI101">
        <v>15.7</v>
      </c>
      <c r="AJ101">
        <f t="shared" si="30"/>
        <v>1.1958996524092338</v>
      </c>
      <c r="AK101">
        <v>7.4</v>
      </c>
      <c r="AL101">
        <f t="shared" si="31"/>
        <v>0.86923171973097624</v>
      </c>
      <c r="AM101">
        <v>1.96</v>
      </c>
      <c r="AN101">
        <f t="shared" si="32"/>
        <v>0.29225607135647602</v>
      </c>
      <c r="AO101">
        <v>2.87</v>
      </c>
      <c r="AP101">
        <f t="shared" si="33"/>
        <v>0.45788189673399232</v>
      </c>
    </row>
    <row r="102" spans="1:42">
      <c r="A102" t="s">
        <v>257</v>
      </c>
      <c r="B102" t="s">
        <v>12</v>
      </c>
      <c r="C102" t="s">
        <v>79</v>
      </c>
      <c r="E102" t="s">
        <v>80</v>
      </c>
      <c r="F102" t="s">
        <v>81</v>
      </c>
      <c r="G102" t="s">
        <v>102</v>
      </c>
      <c r="H102" t="s">
        <v>11</v>
      </c>
      <c r="I102">
        <v>48.53</v>
      </c>
      <c r="J102">
        <f t="shared" si="36"/>
        <v>1.6860102913152855</v>
      </c>
      <c r="K102">
        <v>19.93</v>
      </c>
      <c r="L102">
        <f t="shared" si="37"/>
        <v>1.2995072987004876</v>
      </c>
      <c r="M102">
        <v>8.9499999999999993</v>
      </c>
      <c r="N102">
        <f t="shared" si="19"/>
        <v>0.95182303531591195</v>
      </c>
      <c r="O102">
        <v>5.3</v>
      </c>
      <c r="P102">
        <f t="shared" si="20"/>
        <v>0.72427586960078905</v>
      </c>
      <c r="Q102">
        <v>5.76</v>
      </c>
      <c r="R102">
        <f t="shared" si="21"/>
        <v>0.76042248342321206</v>
      </c>
      <c r="S102">
        <v>6.95</v>
      </c>
      <c r="T102">
        <f t="shared" si="22"/>
        <v>0.84198480459011393</v>
      </c>
      <c r="U102">
        <v>4.6399999999999997</v>
      </c>
      <c r="V102">
        <f t="shared" si="23"/>
        <v>0.66651798055488087</v>
      </c>
      <c r="W102">
        <v>17</v>
      </c>
      <c r="X102">
        <f t="shared" si="24"/>
        <v>1.2304489213782739</v>
      </c>
      <c r="Y102">
        <v>12.1</v>
      </c>
      <c r="Z102">
        <f t="shared" si="25"/>
        <v>1.0827853703164501</v>
      </c>
      <c r="AA102">
        <v>26.92</v>
      </c>
      <c r="AB102">
        <f t="shared" si="26"/>
        <v>1.4300750555519393</v>
      </c>
      <c r="AC102">
        <v>28.67</v>
      </c>
      <c r="AD102">
        <f t="shared" si="27"/>
        <v>1.4574276929464844</v>
      </c>
      <c r="AE102">
        <v>15.74</v>
      </c>
      <c r="AF102">
        <f t="shared" si="28"/>
        <v>1.1970047280230458</v>
      </c>
      <c r="AG102">
        <v>25.55</v>
      </c>
      <c r="AH102">
        <f t="shared" si="29"/>
        <v>1.4073909044707316</v>
      </c>
      <c r="AI102">
        <v>15.97</v>
      </c>
      <c r="AJ102">
        <f t="shared" si="30"/>
        <v>1.203304916138483</v>
      </c>
      <c r="AK102">
        <v>7.6</v>
      </c>
      <c r="AL102">
        <f t="shared" si="31"/>
        <v>0.88081359228079137</v>
      </c>
      <c r="AM102">
        <v>1.8</v>
      </c>
      <c r="AN102">
        <f t="shared" si="32"/>
        <v>0.25527250510330607</v>
      </c>
      <c r="AO102">
        <v>2.97</v>
      </c>
      <c r="AP102">
        <f t="shared" si="33"/>
        <v>0.47275644931721239</v>
      </c>
    </row>
    <row r="103" spans="1:42">
      <c r="A103" t="s">
        <v>257</v>
      </c>
      <c r="B103" t="s">
        <v>12</v>
      </c>
      <c r="C103" t="s">
        <v>79</v>
      </c>
      <c r="E103" t="s">
        <v>80</v>
      </c>
      <c r="F103" t="s">
        <v>81</v>
      </c>
      <c r="G103" t="s">
        <v>103</v>
      </c>
      <c r="H103" t="s">
        <v>11</v>
      </c>
      <c r="I103">
        <v>52</v>
      </c>
      <c r="J103">
        <f t="shared" si="36"/>
        <v>1.7160033436347992</v>
      </c>
      <c r="K103">
        <v>21.6</v>
      </c>
      <c r="L103">
        <f t="shared" si="37"/>
        <v>1.3344537511509309</v>
      </c>
      <c r="M103">
        <v>10.050000000000001</v>
      </c>
      <c r="N103">
        <f t="shared" si="19"/>
        <v>1.0021660617565078</v>
      </c>
      <c r="O103">
        <v>5.6</v>
      </c>
      <c r="P103">
        <f t="shared" si="20"/>
        <v>0.74818802700620035</v>
      </c>
      <c r="Q103">
        <v>5.91</v>
      </c>
      <c r="R103">
        <f t="shared" si="21"/>
        <v>0.77158748088125539</v>
      </c>
      <c r="S103">
        <v>7.8</v>
      </c>
      <c r="T103">
        <f t="shared" si="22"/>
        <v>0.89209460269048035</v>
      </c>
      <c r="U103">
        <v>4.3600000000000003</v>
      </c>
      <c r="V103">
        <f t="shared" si="23"/>
        <v>0.63948648926858609</v>
      </c>
      <c r="W103">
        <v>17.600000000000001</v>
      </c>
      <c r="X103">
        <f t="shared" si="24"/>
        <v>1.2455126678141499</v>
      </c>
      <c r="Y103">
        <v>12.59</v>
      </c>
      <c r="Z103">
        <f t="shared" si="25"/>
        <v>1.1000257301078626</v>
      </c>
      <c r="AA103">
        <v>27.99</v>
      </c>
      <c r="AB103">
        <f t="shared" si="26"/>
        <v>1.4470028984661623</v>
      </c>
      <c r="AC103">
        <v>30.53</v>
      </c>
      <c r="AD103">
        <f t="shared" si="27"/>
        <v>1.4847268042986619</v>
      </c>
      <c r="AE103">
        <v>16.600000000000001</v>
      </c>
      <c r="AF103">
        <f t="shared" si="28"/>
        <v>1.2201080880400552</v>
      </c>
      <c r="AG103">
        <v>26.36</v>
      </c>
      <c r="AH103">
        <f t="shared" si="29"/>
        <v>1.4209454059219722</v>
      </c>
      <c r="AI103">
        <v>16.399999999999999</v>
      </c>
      <c r="AJ103">
        <f t="shared" si="30"/>
        <v>1.2148438480476977</v>
      </c>
      <c r="AK103">
        <v>7.84</v>
      </c>
      <c r="AL103">
        <f t="shared" si="31"/>
        <v>0.89431606268443842</v>
      </c>
      <c r="AM103">
        <v>1.72</v>
      </c>
      <c r="AN103">
        <f t="shared" si="32"/>
        <v>0.2355284469075489</v>
      </c>
      <c r="AO103">
        <v>3.06</v>
      </c>
      <c r="AP103">
        <f t="shared" si="33"/>
        <v>0.48572142648158001</v>
      </c>
    </row>
    <row r="104" spans="1:42">
      <c r="A104" t="s">
        <v>257</v>
      </c>
      <c r="B104" t="s">
        <v>12</v>
      </c>
      <c r="C104" t="s">
        <v>79</v>
      </c>
      <c r="E104" t="s">
        <v>80</v>
      </c>
      <c r="F104" t="s">
        <v>81</v>
      </c>
      <c r="G104" t="s">
        <v>104</v>
      </c>
      <c r="H104" t="s">
        <v>11</v>
      </c>
      <c r="I104">
        <v>49.7</v>
      </c>
      <c r="J104">
        <f t="shared" si="36"/>
        <v>1.6963563887333322</v>
      </c>
      <c r="K104">
        <v>19.600000000000001</v>
      </c>
      <c r="L104">
        <f t="shared" si="37"/>
        <v>1.2922560713564761</v>
      </c>
      <c r="M104">
        <v>8.6999999999999993</v>
      </c>
      <c r="N104">
        <f t="shared" si="19"/>
        <v>0.93951925261861846</v>
      </c>
      <c r="O104">
        <v>5.3</v>
      </c>
      <c r="P104">
        <f t="shared" si="20"/>
        <v>0.72427586960078905</v>
      </c>
      <c r="Q104">
        <v>5.63</v>
      </c>
      <c r="R104">
        <f t="shared" si="21"/>
        <v>0.75050839485134624</v>
      </c>
      <c r="S104">
        <v>6.7</v>
      </c>
      <c r="T104">
        <f t="shared" si="22"/>
        <v>0.82607480270082645</v>
      </c>
      <c r="U104">
        <v>4.34</v>
      </c>
      <c r="V104">
        <f t="shared" si="23"/>
        <v>0.63748972951251071</v>
      </c>
      <c r="W104">
        <v>16.45</v>
      </c>
      <c r="X104">
        <f t="shared" si="24"/>
        <v>1.216165902285993</v>
      </c>
      <c r="Y104">
        <v>11.5</v>
      </c>
      <c r="Z104">
        <f t="shared" si="25"/>
        <v>1.0606978403536116</v>
      </c>
      <c r="AA104">
        <v>26.54</v>
      </c>
      <c r="AB104">
        <f t="shared" si="26"/>
        <v>1.4239009185284166</v>
      </c>
      <c r="AC104">
        <v>28.11</v>
      </c>
      <c r="AD104">
        <f t="shared" si="27"/>
        <v>1.4488608456074408</v>
      </c>
      <c r="AE104">
        <v>15.64</v>
      </c>
      <c r="AF104">
        <f t="shared" si="28"/>
        <v>1.1942367487238292</v>
      </c>
      <c r="AG104">
        <v>23.87</v>
      </c>
      <c r="AH104">
        <f t="shared" si="29"/>
        <v>1.3778524190067545</v>
      </c>
      <c r="AI104">
        <v>15.03</v>
      </c>
      <c r="AJ104">
        <f t="shared" si="30"/>
        <v>1.1769589805869081</v>
      </c>
      <c r="AK104">
        <v>7.34</v>
      </c>
      <c r="AL104">
        <f t="shared" si="31"/>
        <v>0.86569605991607057</v>
      </c>
      <c r="AM104">
        <v>1.75</v>
      </c>
      <c r="AN104">
        <f t="shared" si="32"/>
        <v>0.24303804868629444</v>
      </c>
      <c r="AO104">
        <v>2.71</v>
      </c>
      <c r="AP104">
        <f t="shared" si="33"/>
        <v>0.43296929087440572</v>
      </c>
    </row>
    <row r="105" spans="1:42">
      <c r="A105" t="s">
        <v>257</v>
      </c>
      <c r="B105" t="s">
        <v>12</v>
      </c>
      <c r="C105" t="s">
        <v>79</v>
      </c>
      <c r="E105" t="s">
        <v>80</v>
      </c>
      <c r="F105" t="s">
        <v>81</v>
      </c>
      <c r="G105" t="s">
        <v>111</v>
      </c>
      <c r="H105" t="s">
        <v>11</v>
      </c>
      <c r="I105">
        <v>49.32</v>
      </c>
      <c r="J105">
        <f t="shared" si="36"/>
        <v>1.6930230679236939</v>
      </c>
      <c r="K105">
        <v>21.17</v>
      </c>
      <c r="L105">
        <f t="shared" si="37"/>
        <v>1.325720858019412</v>
      </c>
      <c r="M105">
        <v>8.66</v>
      </c>
      <c r="N105">
        <f t="shared" si="19"/>
        <v>0.9375178920173467</v>
      </c>
      <c r="O105">
        <v>5.2</v>
      </c>
      <c r="P105">
        <f t="shared" si="20"/>
        <v>0.71600334363479923</v>
      </c>
      <c r="Q105">
        <v>5.89</v>
      </c>
      <c r="R105">
        <f t="shared" si="21"/>
        <v>0.77011529478710161</v>
      </c>
      <c r="S105">
        <v>6.95</v>
      </c>
      <c r="T105">
        <f t="shared" si="22"/>
        <v>0.84198480459011393</v>
      </c>
      <c r="U105">
        <v>4.8499999999999996</v>
      </c>
      <c r="V105">
        <f t="shared" si="23"/>
        <v>0.68574173860226362</v>
      </c>
      <c r="W105">
        <v>16.34</v>
      </c>
      <c r="X105">
        <f t="shared" si="24"/>
        <v>1.2132520521963968</v>
      </c>
      <c r="Y105">
        <v>11.02</v>
      </c>
      <c r="Z105">
        <f t="shared" si="25"/>
        <v>1.0421815945157662</v>
      </c>
      <c r="AA105">
        <v>24</v>
      </c>
      <c r="AB105">
        <f t="shared" si="26"/>
        <v>1.3802112417116059</v>
      </c>
      <c r="AC105">
        <v>25.73</v>
      </c>
      <c r="AD105">
        <f t="shared" si="27"/>
        <v>1.4104397862103466</v>
      </c>
      <c r="AE105">
        <v>14.22</v>
      </c>
      <c r="AF105">
        <f t="shared" si="28"/>
        <v>1.1528995963937476</v>
      </c>
      <c r="AG105">
        <v>22.45</v>
      </c>
      <c r="AH105">
        <f t="shared" si="29"/>
        <v>1.351216345339342</v>
      </c>
      <c r="AI105">
        <v>15.82</v>
      </c>
      <c r="AJ105">
        <f t="shared" si="30"/>
        <v>1.1992064791616577</v>
      </c>
      <c r="AK105">
        <v>6.85</v>
      </c>
      <c r="AL105">
        <f t="shared" si="31"/>
        <v>0.83569057149242554</v>
      </c>
      <c r="AM105">
        <v>1.7</v>
      </c>
      <c r="AN105">
        <f t="shared" si="32"/>
        <v>0.23044892137827391</v>
      </c>
      <c r="AO105">
        <v>2.8</v>
      </c>
      <c r="AP105">
        <f t="shared" si="33"/>
        <v>0.44715803134221921</v>
      </c>
    </row>
    <row r="106" spans="1:42">
      <c r="A106" t="s">
        <v>257</v>
      </c>
      <c r="B106" t="s">
        <v>12</v>
      </c>
      <c r="C106" t="s">
        <v>79</v>
      </c>
      <c r="E106" t="s">
        <v>80</v>
      </c>
      <c r="F106" t="s">
        <v>81</v>
      </c>
      <c r="G106" t="s">
        <v>116</v>
      </c>
      <c r="H106" t="s">
        <v>11</v>
      </c>
      <c r="I106">
        <v>48.1</v>
      </c>
      <c r="J106">
        <f t="shared" si="36"/>
        <v>1.6821450763738317</v>
      </c>
      <c r="K106">
        <v>19</v>
      </c>
      <c r="L106">
        <f t="shared" si="37"/>
        <v>1.2787536009528289</v>
      </c>
      <c r="M106">
        <v>8.9</v>
      </c>
      <c r="N106">
        <f t="shared" si="19"/>
        <v>0.9493900066449128</v>
      </c>
      <c r="O106">
        <v>4.7300000000000004</v>
      </c>
      <c r="P106">
        <f t="shared" si="20"/>
        <v>0.67486114073781156</v>
      </c>
      <c r="Q106">
        <v>5.8</v>
      </c>
      <c r="R106">
        <f t="shared" si="21"/>
        <v>0.76342799356293722</v>
      </c>
      <c r="S106">
        <v>6.71</v>
      </c>
      <c r="T106">
        <f t="shared" si="22"/>
        <v>0.82672252016899206</v>
      </c>
      <c r="U106">
        <v>4.4000000000000004</v>
      </c>
      <c r="V106">
        <f t="shared" si="23"/>
        <v>0.64345267648618742</v>
      </c>
      <c r="W106">
        <v>16.02</v>
      </c>
      <c r="X106">
        <f t="shared" si="24"/>
        <v>1.2046625117482188</v>
      </c>
      <c r="Y106">
        <v>11</v>
      </c>
      <c r="Z106">
        <f t="shared" si="25"/>
        <v>1.0413926851582251</v>
      </c>
      <c r="AA106">
        <v>24.95</v>
      </c>
      <c r="AB106">
        <f t="shared" si="26"/>
        <v>1.3970705499594087</v>
      </c>
      <c r="AC106">
        <v>27.5</v>
      </c>
      <c r="AD106">
        <f t="shared" si="27"/>
        <v>1.4393326938302626</v>
      </c>
      <c r="AE106">
        <v>15.31</v>
      </c>
      <c r="AF106">
        <f t="shared" si="28"/>
        <v>1.1849751906982611</v>
      </c>
      <c r="AG106">
        <v>24.68</v>
      </c>
      <c r="AH106">
        <f t="shared" si="29"/>
        <v>1.3923451553612041</v>
      </c>
      <c r="AI106">
        <v>15.7</v>
      </c>
      <c r="AJ106">
        <f t="shared" si="30"/>
        <v>1.1958996524092338</v>
      </c>
      <c r="AK106">
        <v>6.92</v>
      </c>
      <c r="AL106">
        <f t="shared" si="31"/>
        <v>0.84010609445675777</v>
      </c>
      <c r="AM106">
        <v>2.1</v>
      </c>
      <c r="AN106">
        <f t="shared" si="32"/>
        <v>0.3222192947339193</v>
      </c>
      <c r="AO106">
        <v>2.92</v>
      </c>
      <c r="AP106">
        <f t="shared" si="33"/>
        <v>0.46538285144841829</v>
      </c>
    </row>
    <row r="107" spans="1:42">
      <c r="A107" t="s">
        <v>257</v>
      </c>
      <c r="B107" t="s">
        <v>12</v>
      </c>
      <c r="C107" t="s">
        <v>79</v>
      </c>
      <c r="E107" t="s">
        <v>80</v>
      </c>
      <c r="F107" t="s">
        <v>81</v>
      </c>
      <c r="G107" t="s">
        <v>117</v>
      </c>
      <c r="H107" t="s">
        <v>11</v>
      </c>
      <c r="I107">
        <v>46.3</v>
      </c>
      <c r="J107">
        <f t="shared" si="36"/>
        <v>1.6655809910179531</v>
      </c>
      <c r="K107">
        <v>19.22</v>
      </c>
      <c r="L107">
        <f t="shared" si="37"/>
        <v>1.2837533833325265</v>
      </c>
      <c r="M107">
        <v>9.24</v>
      </c>
      <c r="N107">
        <f t="shared" si="19"/>
        <v>0.96567197122010673</v>
      </c>
      <c r="O107">
        <v>4.95</v>
      </c>
      <c r="P107">
        <f t="shared" si="20"/>
        <v>0.69460519893356876</v>
      </c>
      <c r="Q107">
        <v>5.9</v>
      </c>
      <c r="R107">
        <f t="shared" si="21"/>
        <v>0.77085201164214423</v>
      </c>
      <c r="S107">
        <v>6.2</v>
      </c>
      <c r="T107">
        <f t="shared" si="22"/>
        <v>0.79239168949825389</v>
      </c>
      <c r="U107">
        <v>4</v>
      </c>
      <c r="V107">
        <f t="shared" si="23"/>
        <v>0.6020599913279624</v>
      </c>
      <c r="W107">
        <v>15.41</v>
      </c>
      <c r="X107">
        <f t="shared" si="24"/>
        <v>1.1878026387184193</v>
      </c>
      <c r="Y107">
        <v>10.9</v>
      </c>
      <c r="Z107">
        <f t="shared" si="25"/>
        <v>1.0374264979406236</v>
      </c>
      <c r="AA107">
        <v>25</v>
      </c>
      <c r="AB107">
        <f t="shared" si="26"/>
        <v>1.3979400086720377</v>
      </c>
      <c r="AC107">
        <v>26.97</v>
      </c>
      <c r="AD107">
        <f t="shared" si="27"/>
        <v>1.4308809464528911</v>
      </c>
      <c r="AE107">
        <v>13.97</v>
      </c>
      <c r="AF107">
        <f t="shared" si="28"/>
        <v>1.1451964061141819</v>
      </c>
      <c r="AG107">
        <v>23.06</v>
      </c>
      <c r="AH107">
        <f t="shared" si="29"/>
        <v>1.3628593029586802</v>
      </c>
      <c r="AI107">
        <v>15.12</v>
      </c>
      <c r="AJ107">
        <f t="shared" si="30"/>
        <v>1.1795517911651876</v>
      </c>
      <c r="AK107">
        <v>7.34</v>
      </c>
      <c r="AL107">
        <f t="shared" si="31"/>
        <v>0.86569605991607057</v>
      </c>
      <c r="AM107">
        <v>1.82</v>
      </c>
      <c r="AN107">
        <f t="shared" si="32"/>
        <v>0.26007138798507479</v>
      </c>
      <c r="AO107">
        <v>2.6</v>
      </c>
      <c r="AP107">
        <f t="shared" si="33"/>
        <v>0.41497334797081797</v>
      </c>
    </row>
    <row r="108" spans="1:42">
      <c r="A108" s="5" t="s">
        <v>257</v>
      </c>
      <c r="B108" s="2" t="s">
        <v>12</v>
      </c>
      <c r="C108" s="2" t="s">
        <v>199</v>
      </c>
      <c r="D108" s="2">
        <v>322816</v>
      </c>
      <c r="E108" s="1" t="s">
        <v>160</v>
      </c>
      <c r="F108" s="1" t="s">
        <v>81</v>
      </c>
      <c r="G108" s="2" t="s">
        <v>200</v>
      </c>
      <c r="H108" s="2" t="s">
        <v>11</v>
      </c>
      <c r="I108" s="2">
        <v>49.3</v>
      </c>
      <c r="J108">
        <f t="shared" ref="J108:J118" si="38">LOG(I108)</f>
        <v>1.69284691927723</v>
      </c>
      <c r="K108" s="2">
        <v>19.399999999999999</v>
      </c>
      <c r="L108">
        <f t="shared" ref="L108:L118" si="39">LOG(K108)</f>
        <v>1.287801729930226</v>
      </c>
      <c r="M108" s="2">
        <v>8</v>
      </c>
      <c r="N108">
        <f t="shared" ref="N108:N118" si="40">LOG(M108)</f>
        <v>0.90308998699194354</v>
      </c>
      <c r="O108" s="2">
        <v>4.4000000000000004</v>
      </c>
      <c r="P108">
        <f t="shared" ref="P108:P118" si="41">LOG(O108)</f>
        <v>0.64345267648618742</v>
      </c>
      <c r="Q108" s="2">
        <v>4.7</v>
      </c>
      <c r="R108">
        <f t="shared" ref="R108:R118" si="42" xml:space="preserve"> LOG(Q108)</f>
        <v>0.67209785793571752</v>
      </c>
      <c r="S108" s="2">
        <v>6.4</v>
      </c>
      <c r="T108">
        <f t="shared" ref="T108:T118" si="43">LOG(S108)</f>
        <v>0.80617997398388719</v>
      </c>
      <c r="U108" s="2">
        <v>4.0999999999999996</v>
      </c>
      <c r="V108">
        <f t="shared" ref="V108:V118" si="44">LOG(U108)</f>
        <v>0.61278385671973545</v>
      </c>
      <c r="W108" s="2">
        <v>16.7</v>
      </c>
      <c r="X108">
        <f t="shared" ref="X108:X118" si="45">LOG(W108)</f>
        <v>1.2227164711475833</v>
      </c>
      <c r="Y108" s="2">
        <v>10.4</v>
      </c>
      <c r="Z108">
        <f t="shared" ref="Z108:Z118" si="46">LOG(Y108)</f>
        <v>1.0170333392987803</v>
      </c>
      <c r="AA108" s="2">
        <v>27.1</v>
      </c>
      <c r="AB108">
        <f t="shared" ref="AB108:AB118" si="47">LOG(AA108)</f>
        <v>1.4329692908744058</v>
      </c>
      <c r="AC108" s="2">
        <v>29.1</v>
      </c>
      <c r="AD108">
        <f t="shared" ref="AD108:AD118" si="48">LOG(AC108)</f>
        <v>1.4638929889859074</v>
      </c>
      <c r="AE108" s="2">
        <v>17</v>
      </c>
      <c r="AF108">
        <f t="shared" ref="AF108:AF118" si="49">LOG(AE108)</f>
        <v>1.2304489213782739</v>
      </c>
      <c r="AG108" s="2">
        <v>23.3</v>
      </c>
      <c r="AH108">
        <f t="shared" ref="AH108:AH118" si="50">LOG(AG108)</f>
        <v>1.3673559210260189</v>
      </c>
      <c r="AI108" s="2">
        <v>15.8</v>
      </c>
      <c r="AJ108">
        <f t="shared" ref="AJ108:AJ118" si="51">LOG(AI108)</f>
        <v>1.1986570869544226</v>
      </c>
      <c r="AK108" s="2">
        <v>7.4</v>
      </c>
      <c r="AL108">
        <f t="shared" ref="AL108:AL118" si="52">LOG(AK108)</f>
        <v>0.86923171973097624</v>
      </c>
      <c r="AM108" s="2">
        <v>1.7</v>
      </c>
      <c r="AN108">
        <f t="shared" ref="AN108:AN118" si="53">LOG(AM108)</f>
        <v>0.23044892137827391</v>
      </c>
      <c r="AO108" s="2">
        <v>2.7</v>
      </c>
      <c r="AP108">
        <f t="shared" ref="AP108:AP118" si="54">LOG(AO108)</f>
        <v>0.43136376415898736</v>
      </c>
    </row>
    <row r="109" spans="1:42">
      <c r="A109" s="5" t="s">
        <v>257</v>
      </c>
      <c r="B109" s="2" t="s">
        <v>12</v>
      </c>
      <c r="C109" s="2" t="s">
        <v>198</v>
      </c>
      <c r="D109" s="2">
        <v>322789</v>
      </c>
      <c r="E109" s="1" t="s">
        <v>160</v>
      </c>
      <c r="F109" s="1" t="s">
        <v>81</v>
      </c>
      <c r="G109" s="2" t="s">
        <v>201</v>
      </c>
      <c r="H109" s="2" t="s">
        <v>11</v>
      </c>
      <c r="I109" s="2">
        <v>46.7</v>
      </c>
      <c r="J109">
        <f t="shared" si="38"/>
        <v>1.6693168805661123</v>
      </c>
      <c r="K109" s="2">
        <v>19.2</v>
      </c>
      <c r="L109">
        <f t="shared" si="39"/>
        <v>1.2833012287035497</v>
      </c>
      <c r="M109" s="2">
        <v>8.6</v>
      </c>
      <c r="N109">
        <f t="shared" si="40"/>
        <v>0.93449845124356767</v>
      </c>
      <c r="O109" s="2">
        <v>5.6</v>
      </c>
      <c r="P109">
        <f t="shared" si="41"/>
        <v>0.74818802700620035</v>
      </c>
      <c r="Q109" s="2">
        <v>4.8</v>
      </c>
      <c r="R109">
        <f t="shared" si="42"/>
        <v>0.68124123737558717</v>
      </c>
      <c r="S109" s="2">
        <v>5.9</v>
      </c>
      <c r="T109">
        <f t="shared" si="43"/>
        <v>0.77085201164214423</v>
      </c>
      <c r="U109" s="2">
        <v>3.9</v>
      </c>
      <c r="V109">
        <f t="shared" si="44"/>
        <v>0.59106460702649921</v>
      </c>
      <c r="W109" s="2">
        <v>16.3</v>
      </c>
      <c r="X109">
        <f t="shared" si="45"/>
        <v>1.2121876044039579</v>
      </c>
      <c r="Y109" s="2">
        <v>10.6</v>
      </c>
      <c r="Z109">
        <f t="shared" si="46"/>
        <v>1.0253058652647702</v>
      </c>
      <c r="AA109" s="2">
        <v>26.7</v>
      </c>
      <c r="AB109">
        <f t="shared" si="47"/>
        <v>1.4265112613645752</v>
      </c>
      <c r="AC109" s="2">
        <v>28.4</v>
      </c>
      <c r="AD109">
        <f t="shared" si="48"/>
        <v>1.4533183400470377</v>
      </c>
      <c r="AE109" s="2">
        <v>16.2</v>
      </c>
      <c r="AF109">
        <f t="shared" si="49"/>
        <v>1.209515014542631</v>
      </c>
      <c r="AG109" s="2">
        <v>26.7</v>
      </c>
      <c r="AH109">
        <f t="shared" si="50"/>
        <v>1.4265112613645752</v>
      </c>
      <c r="AI109" s="2">
        <v>17.3</v>
      </c>
      <c r="AJ109">
        <f t="shared" si="51"/>
        <v>1.2380461031287955</v>
      </c>
      <c r="AK109" s="2">
        <v>7.4</v>
      </c>
      <c r="AL109">
        <f t="shared" si="52"/>
        <v>0.86923171973097624</v>
      </c>
      <c r="AM109" s="2">
        <v>1.7</v>
      </c>
      <c r="AN109">
        <f t="shared" si="53"/>
        <v>0.23044892137827391</v>
      </c>
      <c r="AO109" s="2">
        <v>2.7</v>
      </c>
      <c r="AP109">
        <f t="shared" si="54"/>
        <v>0.43136376415898736</v>
      </c>
    </row>
    <row r="110" spans="1:42">
      <c r="A110" s="5" t="s">
        <v>257</v>
      </c>
      <c r="B110" s="2" t="s">
        <v>12</v>
      </c>
      <c r="C110" s="2" t="s">
        <v>198</v>
      </c>
      <c r="D110" s="2">
        <v>322784</v>
      </c>
      <c r="E110" s="1" t="s">
        <v>160</v>
      </c>
      <c r="F110" s="1" t="s">
        <v>81</v>
      </c>
      <c r="G110" s="2" t="s">
        <v>202</v>
      </c>
      <c r="H110" s="2" t="s">
        <v>11</v>
      </c>
      <c r="I110" s="2">
        <v>47.4</v>
      </c>
      <c r="J110">
        <f t="shared" si="38"/>
        <v>1.675778341674085</v>
      </c>
      <c r="K110" s="2">
        <v>19</v>
      </c>
      <c r="L110">
        <f t="shared" si="39"/>
        <v>1.2787536009528289</v>
      </c>
      <c r="M110" s="2">
        <v>8.3000000000000007</v>
      </c>
      <c r="N110">
        <f t="shared" si="40"/>
        <v>0.91907809237607396</v>
      </c>
      <c r="O110" s="2">
        <v>4.5999999999999996</v>
      </c>
      <c r="P110">
        <f t="shared" si="41"/>
        <v>0.66275783168157409</v>
      </c>
      <c r="Q110" s="2">
        <v>4.5999999999999996</v>
      </c>
      <c r="R110">
        <f t="shared" si="42"/>
        <v>0.66275783168157409</v>
      </c>
      <c r="S110" s="2">
        <v>6.1</v>
      </c>
      <c r="T110">
        <f t="shared" si="43"/>
        <v>0.78532983501076703</v>
      </c>
      <c r="U110" s="2">
        <v>3.6</v>
      </c>
      <c r="V110">
        <f t="shared" si="44"/>
        <v>0.55630250076728727</v>
      </c>
      <c r="W110" s="2">
        <v>15.9</v>
      </c>
      <c r="X110">
        <f t="shared" si="45"/>
        <v>1.2013971243204515</v>
      </c>
      <c r="Y110" s="2">
        <v>9.9</v>
      </c>
      <c r="Z110">
        <f t="shared" si="46"/>
        <v>0.9956351945975499</v>
      </c>
      <c r="AA110" s="2">
        <v>26</v>
      </c>
      <c r="AB110">
        <f t="shared" si="47"/>
        <v>1.414973347970818</v>
      </c>
      <c r="AC110" s="2">
        <v>28.1</v>
      </c>
      <c r="AD110">
        <f t="shared" si="48"/>
        <v>1.4487063199050798</v>
      </c>
      <c r="AE110" s="2">
        <v>15.6</v>
      </c>
      <c r="AF110">
        <f t="shared" si="49"/>
        <v>1.1931245983544616</v>
      </c>
      <c r="AG110" s="2">
        <v>24.6</v>
      </c>
      <c r="AH110">
        <f t="shared" si="50"/>
        <v>1.3909351071033791</v>
      </c>
      <c r="AI110" s="2">
        <v>15.6</v>
      </c>
      <c r="AJ110">
        <f t="shared" si="51"/>
        <v>1.1931245983544616</v>
      </c>
      <c r="AK110" s="2">
        <v>7.7</v>
      </c>
      <c r="AL110">
        <f t="shared" si="52"/>
        <v>0.88649072517248184</v>
      </c>
      <c r="AM110" s="2">
        <v>1.7</v>
      </c>
      <c r="AN110">
        <f t="shared" si="53"/>
        <v>0.23044892137827391</v>
      </c>
      <c r="AO110" s="2">
        <v>2.7</v>
      </c>
      <c r="AP110">
        <f t="shared" si="54"/>
        <v>0.43136376415898736</v>
      </c>
    </row>
    <row r="111" spans="1:42">
      <c r="A111" s="5" t="s">
        <v>257</v>
      </c>
      <c r="B111" s="2" t="s">
        <v>12</v>
      </c>
      <c r="C111" s="2" t="s">
        <v>197</v>
      </c>
      <c r="D111" s="2">
        <v>322755</v>
      </c>
      <c r="E111" s="1" t="s">
        <v>160</v>
      </c>
      <c r="F111" s="1" t="s">
        <v>81</v>
      </c>
      <c r="G111" s="2" t="s">
        <v>203</v>
      </c>
      <c r="H111" s="2" t="s">
        <v>11</v>
      </c>
      <c r="I111" s="2">
        <v>45.3</v>
      </c>
      <c r="J111">
        <f t="shared" si="38"/>
        <v>1.6560982020128319</v>
      </c>
      <c r="K111" s="2">
        <v>19</v>
      </c>
      <c r="L111">
        <f t="shared" si="39"/>
        <v>1.2787536009528289</v>
      </c>
      <c r="M111" s="2">
        <v>8.5</v>
      </c>
      <c r="N111">
        <f t="shared" si="40"/>
        <v>0.92941892571429274</v>
      </c>
      <c r="O111" s="2">
        <v>4.7</v>
      </c>
      <c r="P111">
        <f t="shared" si="41"/>
        <v>0.67209785793571752</v>
      </c>
      <c r="Q111" s="2">
        <v>4.9000000000000004</v>
      </c>
      <c r="R111">
        <f t="shared" si="42"/>
        <v>0.69019608002851374</v>
      </c>
      <c r="S111" s="2">
        <v>6.2</v>
      </c>
      <c r="T111">
        <f t="shared" si="43"/>
        <v>0.79239168949825389</v>
      </c>
      <c r="U111" s="2">
        <v>3.9</v>
      </c>
      <c r="V111">
        <f t="shared" si="44"/>
        <v>0.59106460702649921</v>
      </c>
      <c r="W111" s="2">
        <v>15.7</v>
      </c>
      <c r="X111">
        <f t="shared" si="45"/>
        <v>1.1958996524092338</v>
      </c>
      <c r="Y111" s="2">
        <v>8.8000000000000007</v>
      </c>
      <c r="Z111">
        <f t="shared" si="46"/>
        <v>0.94448267215016868</v>
      </c>
      <c r="AA111" s="2">
        <v>25.2</v>
      </c>
      <c r="AB111">
        <f t="shared" si="47"/>
        <v>1.4014005407815442</v>
      </c>
      <c r="AC111" s="2">
        <v>26.9</v>
      </c>
      <c r="AD111">
        <f t="shared" si="48"/>
        <v>1.4297522800024081</v>
      </c>
      <c r="AE111" s="2">
        <v>15.8</v>
      </c>
      <c r="AF111">
        <f t="shared" si="49"/>
        <v>1.1986570869544226</v>
      </c>
      <c r="AG111" s="2">
        <v>24.7</v>
      </c>
      <c r="AH111">
        <f t="shared" si="50"/>
        <v>1.3926969532596658</v>
      </c>
      <c r="AI111" s="2">
        <v>15.3</v>
      </c>
      <c r="AJ111">
        <f t="shared" si="51"/>
        <v>1.1846914308175989</v>
      </c>
      <c r="AK111" s="2">
        <v>6.9</v>
      </c>
      <c r="AL111">
        <f t="shared" si="52"/>
        <v>0.83884909073725533</v>
      </c>
      <c r="AM111" s="2">
        <v>1.6</v>
      </c>
      <c r="AN111">
        <f t="shared" si="53"/>
        <v>0.20411998265592479</v>
      </c>
      <c r="AO111" s="2">
        <v>2.6</v>
      </c>
      <c r="AP111">
        <f t="shared" si="54"/>
        <v>0.41497334797081797</v>
      </c>
    </row>
    <row r="112" spans="1:42">
      <c r="A112" s="5" t="s">
        <v>257</v>
      </c>
      <c r="B112" s="2" t="s">
        <v>12</v>
      </c>
      <c r="C112" s="2" t="s">
        <v>197</v>
      </c>
      <c r="D112" s="2">
        <v>322759</v>
      </c>
      <c r="E112" s="1" t="s">
        <v>160</v>
      </c>
      <c r="F112" s="1" t="s">
        <v>81</v>
      </c>
      <c r="G112" s="2" t="s">
        <v>204</v>
      </c>
      <c r="H112" s="2" t="s">
        <v>11</v>
      </c>
      <c r="I112" s="2">
        <v>48</v>
      </c>
      <c r="J112">
        <f t="shared" si="38"/>
        <v>1.6812412373755872</v>
      </c>
      <c r="K112" s="2">
        <v>20.3</v>
      </c>
      <c r="L112">
        <f t="shared" si="39"/>
        <v>1.307496037913213</v>
      </c>
      <c r="M112" s="2">
        <v>8.6</v>
      </c>
      <c r="N112">
        <f t="shared" si="40"/>
        <v>0.93449845124356767</v>
      </c>
      <c r="O112" s="2">
        <v>4.2</v>
      </c>
      <c r="P112">
        <f t="shared" si="41"/>
        <v>0.62324929039790045</v>
      </c>
      <c r="Q112" s="2">
        <v>4.7</v>
      </c>
      <c r="R112">
        <f t="shared" si="42"/>
        <v>0.67209785793571752</v>
      </c>
      <c r="S112" s="2">
        <v>6.3</v>
      </c>
      <c r="T112">
        <f t="shared" si="43"/>
        <v>0.79934054945358168</v>
      </c>
      <c r="U112" s="2">
        <v>4.4000000000000004</v>
      </c>
      <c r="V112">
        <f t="shared" si="44"/>
        <v>0.64345267648618742</v>
      </c>
      <c r="W112" s="2">
        <v>15.9</v>
      </c>
      <c r="X112">
        <f t="shared" si="45"/>
        <v>1.2013971243204515</v>
      </c>
      <c r="Y112" s="2">
        <v>9.6</v>
      </c>
      <c r="Z112">
        <f t="shared" si="46"/>
        <v>0.98227123303956843</v>
      </c>
      <c r="AA112" s="2">
        <v>26</v>
      </c>
      <c r="AB112">
        <f t="shared" si="47"/>
        <v>1.414973347970818</v>
      </c>
      <c r="AC112" s="2">
        <v>28.2</v>
      </c>
      <c r="AD112">
        <f t="shared" si="48"/>
        <v>1.4502491083193612</v>
      </c>
      <c r="AE112" s="2">
        <v>16.3</v>
      </c>
      <c r="AF112">
        <f t="shared" si="49"/>
        <v>1.2121876044039579</v>
      </c>
      <c r="AG112" s="2">
        <v>25</v>
      </c>
      <c r="AH112">
        <f t="shared" si="50"/>
        <v>1.3979400086720377</v>
      </c>
      <c r="AI112" s="2">
        <v>15.9</v>
      </c>
      <c r="AJ112">
        <f t="shared" si="51"/>
        <v>1.2013971243204515</v>
      </c>
      <c r="AK112" s="2">
        <v>6.3</v>
      </c>
      <c r="AL112">
        <f t="shared" si="52"/>
        <v>0.79934054945358168</v>
      </c>
      <c r="AM112" s="2">
        <v>1.5</v>
      </c>
      <c r="AN112">
        <f t="shared" si="53"/>
        <v>0.17609125905568124</v>
      </c>
      <c r="AO112" s="2">
        <v>2.7</v>
      </c>
      <c r="AP112">
        <f t="shared" si="54"/>
        <v>0.43136376415898736</v>
      </c>
    </row>
    <row r="113" spans="1:42">
      <c r="A113" s="5" t="s">
        <v>257</v>
      </c>
      <c r="B113" s="2" t="s">
        <v>12</v>
      </c>
      <c r="C113" s="2" t="s">
        <v>198</v>
      </c>
      <c r="D113" s="2">
        <v>322791</v>
      </c>
      <c r="E113" s="1" t="s">
        <v>160</v>
      </c>
      <c r="F113" s="1" t="s">
        <v>81</v>
      </c>
      <c r="G113" s="2" t="s">
        <v>205</v>
      </c>
      <c r="H113" s="2" t="s">
        <v>11</v>
      </c>
      <c r="I113" s="2">
        <v>52.5</v>
      </c>
      <c r="J113">
        <f t="shared" si="38"/>
        <v>1.7201593034059568</v>
      </c>
      <c r="K113" s="2">
        <v>20.5</v>
      </c>
      <c r="L113">
        <f t="shared" si="39"/>
        <v>1.3117538610557542</v>
      </c>
      <c r="M113" s="2">
        <v>8.9</v>
      </c>
      <c r="N113">
        <f t="shared" si="40"/>
        <v>0.9493900066449128</v>
      </c>
      <c r="O113" s="2">
        <v>4.7</v>
      </c>
      <c r="P113">
        <f t="shared" si="41"/>
        <v>0.67209785793571752</v>
      </c>
      <c r="Q113" s="2">
        <v>5.0999999999999996</v>
      </c>
      <c r="R113">
        <f t="shared" si="42"/>
        <v>0.70757017609793638</v>
      </c>
      <c r="S113" s="2">
        <v>6.2</v>
      </c>
      <c r="T113">
        <f t="shared" si="43"/>
        <v>0.79239168949825389</v>
      </c>
      <c r="U113" s="2">
        <v>3.6</v>
      </c>
      <c r="V113">
        <f t="shared" si="44"/>
        <v>0.55630250076728727</v>
      </c>
      <c r="W113" s="2">
        <v>17</v>
      </c>
      <c r="X113">
        <f t="shared" si="45"/>
        <v>1.2304489213782739</v>
      </c>
      <c r="Y113" s="2">
        <v>11.5</v>
      </c>
      <c r="Z113">
        <f t="shared" si="46"/>
        <v>1.0606978403536116</v>
      </c>
      <c r="AA113" s="2">
        <v>23.8</v>
      </c>
      <c r="AB113">
        <f t="shared" si="47"/>
        <v>1.3765769570565121</v>
      </c>
      <c r="AC113" s="2">
        <v>28.7</v>
      </c>
      <c r="AD113">
        <f t="shared" si="48"/>
        <v>1.4578818967339924</v>
      </c>
      <c r="AE113" s="2">
        <v>16.100000000000001</v>
      </c>
      <c r="AF113">
        <f t="shared" si="49"/>
        <v>1.2068258760318498</v>
      </c>
      <c r="AG113" s="2">
        <v>25.6</v>
      </c>
      <c r="AH113">
        <f t="shared" si="50"/>
        <v>1.4082399653118496</v>
      </c>
      <c r="AI113" s="2">
        <v>16.8</v>
      </c>
      <c r="AJ113">
        <f t="shared" si="51"/>
        <v>1.2253092817258628</v>
      </c>
      <c r="AK113" s="2">
        <v>7.8</v>
      </c>
      <c r="AL113">
        <f t="shared" si="52"/>
        <v>0.89209460269048035</v>
      </c>
      <c r="AM113" s="2">
        <v>1.9</v>
      </c>
      <c r="AN113">
        <f t="shared" si="53"/>
        <v>0.27875360095282892</v>
      </c>
      <c r="AO113" s="2">
        <v>3.5</v>
      </c>
      <c r="AP113">
        <f t="shared" si="54"/>
        <v>0.54406804435027567</v>
      </c>
    </row>
    <row r="114" spans="1:42">
      <c r="A114" s="5" t="s">
        <v>257</v>
      </c>
      <c r="B114" s="2" t="s">
        <v>12</v>
      </c>
      <c r="C114" s="2" t="s">
        <v>197</v>
      </c>
      <c r="D114" s="2">
        <v>322857</v>
      </c>
      <c r="E114" s="1" t="s">
        <v>160</v>
      </c>
      <c r="F114" s="1" t="s">
        <v>81</v>
      </c>
      <c r="G114" s="2" t="s">
        <v>206</v>
      </c>
      <c r="H114" s="2" t="s">
        <v>11</v>
      </c>
      <c r="I114" s="2">
        <v>43.9</v>
      </c>
      <c r="J114">
        <f t="shared" si="38"/>
        <v>1.6424645202421213</v>
      </c>
      <c r="K114" s="2">
        <v>18</v>
      </c>
      <c r="L114">
        <f t="shared" si="39"/>
        <v>1.255272505103306</v>
      </c>
      <c r="M114" s="2">
        <v>7.8</v>
      </c>
      <c r="N114">
        <f t="shared" si="40"/>
        <v>0.89209460269048035</v>
      </c>
      <c r="O114" s="2">
        <v>3.7</v>
      </c>
      <c r="P114">
        <f t="shared" si="41"/>
        <v>0.56820172406699498</v>
      </c>
      <c r="Q114" s="2">
        <v>4.8</v>
      </c>
      <c r="R114">
        <f t="shared" si="42"/>
        <v>0.68124123737558717</v>
      </c>
      <c r="S114" s="2">
        <v>6.2</v>
      </c>
      <c r="T114">
        <f t="shared" si="43"/>
        <v>0.79239168949825389</v>
      </c>
      <c r="U114" s="2">
        <v>4.2</v>
      </c>
      <c r="V114">
        <f t="shared" si="44"/>
        <v>0.62324929039790045</v>
      </c>
      <c r="W114" s="2">
        <v>15.5</v>
      </c>
      <c r="X114">
        <f t="shared" si="45"/>
        <v>1.1903316981702914</v>
      </c>
      <c r="Y114" s="2">
        <v>10</v>
      </c>
      <c r="Z114">
        <f t="shared" si="46"/>
        <v>1</v>
      </c>
      <c r="AA114" s="2">
        <v>24.6</v>
      </c>
      <c r="AB114">
        <f t="shared" si="47"/>
        <v>1.3909351071033791</v>
      </c>
      <c r="AC114" s="2">
        <v>27</v>
      </c>
      <c r="AD114">
        <f t="shared" si="48"/>
        <v>1.4313637641589874</v>
      </c>
      <c r="AE114" s="2">
        <v>14.9</v>
      </c>
      <c r="AF114">
        <f t="shared" si="49"/>
        <v>1.173186268412274</v>
      </c>
      <c r="AG114" s="2">
        <v>23.8</v>
      </c>
      <c r="AH114">
        <f t="shared" si="50"/>
        <v>1.3765769570565121</v>
      </c>
      <c r="AI114" s="2">
        <v>14.4</v>
      </c>
      <c r="AJ114">
        <f t="shared" si="51"/>
        <v>1.1583624920952498</v>
      </c>
      <c r="AK114" s="2">
        <v>7.1</v>
      </c>
      <c r="AL114">
        <f t="shared" si="52"/>
        <v>0.85125834871907524</v>
      </c>
      <c r="AM114" s="2">
        <v>1.7</v>
      </c>
      <c r="AN114">
        <f t="shared" si="53"/>
        <v>0.23044892137827391</v>
      </c>
      <c r="AO114" s="2">
        <v>2.6</v>
      </c>
      <c r="AP114">
        <f t="shared" si="54"/>
        <v>0.41497334797081797</v>
      </c>
    </row>
    <row r="115" spans="1:42">
      <c r="A115" s="5" t="s">
        <v>257</v>
      </c>
      <c r="B115" s="2" t="s">
        <v>12</v>
      </c>
      <c r="C115" s="2" t="s">
        <v>198</v>
      </c>
      <c r="D115" s="2">
        <v>322778</v>
      </c>
      <c r="E115" s="1" t="s">
        <v>160</v>
      </c>
      <c r="F115" s="1" t="s">
        <v>81</v>
      </c>
      <c r="G115" s="2" t="s">
        <v>207</v>
      </c>
      <c r="H115" s="2" t="s">
        <v>11</v>
      </c>
      <c r="I115" s="2">
        <v>52.1</v>
      </c>
      <c r="J115">
        <f t="shared" si="38"/>
        <v>1.7168377232995244</v>
      </c>
      <c r="K115" s="2">
        <v>20.2</v>
      </c>
      <c r="L115">
        <f t="shared" si="39"/>
        <v>1.3053513694466237</v>
      </c>
      <c r="M115" s="2">
        <v>9.1</v>
      </c>
      <c r="N115">
        <f t="shared" si="40"/>
        <v>0.95904139232109353</v>
      </c>
      <c r="O115" s="2">
        <v>5.7</v>
      </c>
      <c r="P115">
        <f t="shared" si="41"/>
        <v>0.75587485567249146</v>
      </c>
      <c r="Q115" s="2">
        <v>5.0999999999999996</v>
      </c>
      <c r="R115">
        <f t="shared" si="42"/>
        <v>0.70757017609793638</v>
      </c>
      <c r="S115" s="2">
        <v>8.1</v>
      </c>
      <c r="T115">
        <f t="shared" si="43"/>
        <v>0.90848501887864974</v>
      </c>
      <c r="U115" s="2">
        <v>4.3</v>
      </c>
      <c r="V115">
        <f t="shared" si="44"/>
        <v>0.63346845557958653</v>
      </c>
      <c r="W115" s="2">
        <v>17.5</v>
      </c>
      <c r="X115">
        <f t="shared" si="45"/>
        <v>1.2430380486862944</v>
      </c>
      <c r="Y115" s="2">
        <v>10.3</v>
      </c>
      <c r="Z115">
        <f t="shared" si="46"/>
        <v>1.0128372247051722</v>
      </c>
      <c r="AA115" s="2">
        <v>26.6</v>
      </c>
      <c r="AB115">
        <f t="shared" si="47"/>
        <v>1.424881636631067</v>
      </c>
      <c r="AC115" s="2">
        <v>28.4</v>
      </c>
      <c r="AD115">
        <f t="shared" si="48"/>
        <v>1.4533183400470377</v>
      </c>
      <c r="AE115" s="2">
        <v>16.8</v>
      </c>
      <c r="AF115">
        <f t="shared" si="49"/>
        <v>1.2253092817258628</v>
      </c>
      <c r="AG115" s="2">
        <v>26.6</v>
      </c>
      <c r="AH115">
        <f t="shared" si="50"/>
        <v>1.424881636631067</v>
      </c>
      <c r="AI115" s="2">
        <v>17.7</v>
      </c>
      <c r="AJ115">
        <f t="shared" si="51"/>
        <v>1.2479732663618066</v>
      </c>
      <c r="AK115" s="2">
        <v>7.1</v>
      </c>
      <c r="AL115">
        <f t="shared" si="52"/>
        <v>0.85125834871907524</v>
      </c>
      <c r="AM115" s="2">
        <v>1.8</v>
      </c>
      <c r="AN115">
        <f t="shared" si="53"/>
        <v>0.25527250510330607</v>
      </c>
      <c r="AO115" s="2">
        <v>3</v>
      </c>
      <c r="AP115">
        <f t="shared" si="54"/>
        <v>0.47712125471966244</v>
      </c>
    </row>
    <row r="116" spans="1:42">
      <c r="A116" s="5" t="s">
        <v>257</v>
      </c>
      <c r="B116" s="2" t="s">
        <v>12</v>
      </c>
      <c r="C116" s="2" t="s">
        <v>199</v>
      </c>
      <c r="D116" s="2">
        <v>322812</v>
      </c>
      <c r="E116" s="1" t="s">
        <v>160</v>
      </c>
      <c r="F116" s="1" t="s">
        <v>81</v>
      </c>
      <c r="G116" s="2" t="s">
        <v>208</v>
      </c>
      <c r="H116" s="2" t="s">
        <v>11</v>
      </c>
      <c r="I116" s="2">
        <v>45.9</v>
      </c>
      <c r="J116">
        <f t="shared" si="38"/>
        <v>1.6618126855372612</v>
      </c>
      <c r="K116" s="2">
        <v>18.3</v>
      </c>
      <c r="L116">
        <f t="shared" si="39"/>
        <v>1.2624510897304295</v>
      </c>
      <c r="M116" s="2">
        <v>8.3000000000000007</v>
      </c>
      <c r="N116">
        <f t="shared" si="40"/>
        <v>0.91907809237607396</v>
      </c>
      <c r="O116" s="2">
        <v>4.8</v>
      </c>
      <c r="P116">
        <f t="shared" si="41"/>
        <v>0.68124123737558717</v>
      </c>
      <c r="Q116" s="2">
        <v>4.4000000000000004</v>
      </c>
      <c r="R116">
        <f t="shared" si="42"/>
        <v>0.64345267648618742</v>
      </c>
      <c r="S116" s="2">
        <v>6.6</v>
      </c>
      <c r="T116">
        <f t="shared" si="43"/>
        <v>0.81954393554186866</v>
      </c>
      <c r="U116" s="2">
        <v>3.6</v>
      </c>
      <c r="V116">
        <f t="shared" si="44"/>
        <v>0.55630250076728727</v>
      </c>
      <c r="W116" s="2">
        <v>15.7</v>
      </c>
      <c r="X116">
        <f t="shared" si="45"/>
        <v>1.1958996524092338</v>
      </c>
      <c r="Y116" s="2">
        <v>9.9</v>
      </c>
      <c r="Z116">
        <f t="shared" si="46"/>
        <v>0.9956351945975499</v>
      </c>
      <c r="AA116" s="2">
        <v>25</v>
      </c>
      <c r="AB116">
        <f t="shared" si="47"/>
        <v>1.3979400086720377</v>
      </c>
      <c r="AC116" s="2">
        <v>26.9</v>
      </c>
      <c r="AD116">
        <f t="shared" si="48"/>
        <v>1.4297522800024081</v>
      </c>
      <c r="AE116" s="2">
        <v>15.4</v>
      </c>
      <c r="AF116">
        <f t="shared" si="49"/>
        <v>1.1875207208364631</v>
      </c>
      <c r="AG116" s="2">
        <v>24.8</v>
      </c>
      <c r="AH116">
        <f t="shared" si="50"/>
        <v>1.3944516808262162</v>
      </c>
      <c r="AI116" s="2">
        <v>15.2</v>
      </c>
      <c r="AJ116">
        <f t="shared" si="51"/>
        <v>1.1818435879447726</v>
      </c>
      <c r="AK116" s="2">
        <v>6.8</v>
      </c>
      <c r="AL116">
        <f t="shared" si="52"/>
        <v>0.83250891270623628</v>
      </c>
      <c r="AM116" s="2">
        <v>1.8</v>
      </c>
      <c r="AN116">
        <f t="shared" si="53"/>
        <v>0.25527250510330607</v>
      </c>
      <c r="AO116" s="2">
        <v>2.7</v>
      </c>
      <c r="AP116">
        <f t="shared" si="54"/>
        <v>0.43136376415898736</v>
      </c>
    </row>
    <row r="117" spans="1:42">
      <c r="A117" s="5" t="s">
        <v>257</v>
      </c>
      <c r="B117" s="2" t="s">
        <v>12</v>
      </c>
      <c r="C117" s="2" t="s">
        <v>198</v>
      </c>
      <c r="D117" s="2">
        <v>322777</v>
      </c>
      <c r="E117" s="1" t="s">
        <v>160</v>
      </c>
      <c r="F117" s="1" t="s">
        <v>81</v>
      </c>
      <c r="G117" s="2" t="s">
        <v>209</v>
      </c>
      <c r="H117" s="2" t="s">
        <v>11</v>
      </c>
      <c r="I117" s="2">
        <v>44.4</v>
      </c>
      <c r="J117">
        <f t="shared" si="38"/>
        <v>1.6473829701146199</v>
      </c>
      <c r="K117" s="2">
        <v>19.100000000000001</v>
      </c>
      <c r="L117">
        <f t="shared" si="39"/>
        <v>1.2810333672477277</v>
      </c>
      <c r="M117" s="2">
        <v>8.4</v>
      </c>
      <c r="N117">
        <f t="shared" si="40"/>
        <v>0.9242792860618817</v>
      </c>
      <c r="O117" s="2">
        <v>4.9000000000000004</v>
      </c>
      <c r="P117">
        <f t="shared" si="41"/>
        <v>0.69019608002851374</v>
      </c>
      <c r="Q117" s="2">
        <v>4.5999999999999996</v>
      </c>
      <c r="R117">
        <f t="shared" si="42"/>
        <v>0.66275783168157409</v>
      </c>
      <c r="S117" s="2">
        <v>6.7</v>
      </c>
      <c r="T117">
        <f t="shared" si="43"/>
        <v>0.82607480270082645</v>
      </c>
      <c r="U117" s="2">
        <v>4.0999999999999996</v>
      </c>
      <c r="V117">
        <f t="shared" si="44"/>
        <v>0.61278385671973545</v>
      </c>
      <c r="W117" s="2">
        <v>15.7</v>
      </c>
      <c r="X117">
        <f t="shared" si="45"/>
        <v>1.1958996524092338</v>
      </c>
      <c r="Y117" s="2">
        <v>9.5</v>
      </c>
      <c r="Z117">
        <f t="shared" si="46"/>
        <v>0.97772360528884772</v>
      </c>
      <c r="AA117" s="2">
        <v>25.3</v>
      </c>
      <c r="AB117">
        <f t="shared" si="47"/>
        <v>1.403120521175818</v>
      </c>
      <c r="AC117" s="2">
        <v>27.6</v>
      </c>
      <c r="AD117">
        <f t="shared" si="48"/>
        <v>1.4409090820652177</v>
      </c>
      <c r="AE117" s="2">
        <v>15.6</v>
      </c>
      <c r="AF117">
        <f t="shared" si="49"/>
        <v>1.1931245983544616</v>
      </c>
      <c r="AG117" s="2">
        <v>24.4</v>
      </c>
      <c r="AH117">
        <f t="shared" si="50"/>
        <v>1.3873898263387294</v>
      </c>
      <c r="AI117" s="2">
        <v>16</v>
      </c>
      <c r="AJ117">
        <f t="shared" si="51"/>
        <v>1.2041199826559248</v>
      </c>
      <c r="AK117" s="2">
        <v>7.2</v>
      </c>
      <c r="AL117">
        <f t="shared" si="52"/>
        <v>0.85733249643126852</v>
      </c>
      <c r="AM117" s="2">
        <v>1.5</v>
      </c>
      <c r="AN117">
        <f t="shared" si="53"/>
        <v>0.17609125905568124</v>
      </c>
      <c r="AO117" s="2">
        <v>2.8</v>
      </c>
      <c r="AP117">
        <f t="shared" si="54"/>
        <v>0.44715803134221921</v>
      </c>
    </row>
    <row r="118" spans="1:42">
      <c r="A118" s="5" t="s">
        <v>257</v>
      </c>
      <c r="B118" s="5" t="s">
        <v>12</v>
      </c>
      <c r="C118" s="5" t="s">
        <v>79</v>
      </c>
      <c r="D118" s="5"/>
      <c r="E118" s="5" t="s">
        <v>68</v>
      </c>
      <c r="F118" s="5" t="s">
        <v>81</v>
      </c>
      <c r="G118" s="5" t="s">
        <v>77</v>
      </c>
      <c r="H118" s="5" t="s">
        <v>11</v>
      </c>
      <c r="I118" s="5">
        <v>52.7</v>
      </c>
      <c r="J118">
        <f t="shared" si="38"/>
        <v>1.7218106152125465</v>
      </c>
      <c r="K118" s="5">
        <v>22.1</v>
      </c>
      <c r="L118">
        <f t="shared" si="39"/>
        <v>1.3443922736851108</v>
      </c>
      <c r="M118" s="5">
        <v>9.6300000000000008</v>
      </c>
      <c r="N118">
        <f t="shared" si="40"/>
        <v>0.98362628712453459</v>
      </c>
      <c r="O118" s="5">
        <v>5.7</v>
      </c>
      <c r="P118">
        <f t="shared" si="41"/>
        <v>0.75587485567249146</v>
      </c>
      <c r="Q118" s="5">
        <v>5.8</v>
      </c>
      <c r="R118">
        <f t="shared" si="42"/>
        <v>0.76342799356293722</v>
      </c>
      <c r="S118" s="5">
        <v>6.7</v>
      </c>
      <c r="T118">
        <f t="shared" si="43"/>
        <v>0.82607480270082645</v>
      </c>
      <c r="U118" s="5">
        <v>5.0999999999999996</v>
      </c>
      <c r="V118">
        <f t="shared" si="44"/>
        <v>0.70757017609793638</v>
      </c>
      <c r="W118" s="5">
        <v>17.100000000000001</v>
      </c>
      <c r="X118">
        <f t="shared" si="45"/>
        <v>1.2329961103921538</v>
      </c>
      <c r="Y118" s="5">
        <v>12.5</v>
      </c>
      <c r="Z118">
        <f t="shared" si="46"/>
        <v>1.0969100130080565</v>
      </c>
      <c r="AA118" s="5">
        <v>29.2</v>
      </c>
      <c r="AB118">
        <f t="shared" si="47"/>
        <v>1.4653828514484182</v>
      </c>
      <c r="AC118" s="5">
        <v>31.8</v>
      </c>
      <c r="AD118">
        <f t="shared" si="48"/>
        <v>1.5024271199844328</v>
      </c>
      <c r="AE118" s="5">
        <v>17.18</v>
      </c>
      <c r="AF118">
        <f t="shared" si="49"/>
        <v>1.2350231594952235</v>
      </c>
      <c r="AG118" s="5">
        <v>25.4</v>
      </c>
      <c r="AH118">
        <f t="shared" si="50"/>
        <v>1.4048337166199381</v>
      </c>
      <c r="AI118" s="5">
        <v>17</v>
      </c>
      <c r="AJ118">
        <f t="shared" si="51"/>
        <v>1.2304489213782739</v>
      </c>
      <c r="AK118" s="5">
        <v>8.1</v>
      </c>
      <c r="AL118">
        <f t="shared" si="52"/>
        <v>0.90848501887864974</v>
      </c>
      <c r="AM118" s="5">
        <v>2.14</v>
      </c>
      <c r="AN118">
        <f t="shared" si="53"/>
        <v>0.33041377334919086</v>
      </c>
      <c r="AO118" s="5">
        <v>2.7</v>
      </c>
      <c r="AP118">
        <f t="shared" si="54"/>
        <v>0.43136376415898736</v>
      </c>
    </row>
    <row r="119" spans="1:42">
      <c r="A119" t="s">
        <v>8</v>
      </c>
      <c r="B119" t="s">
        <v>12</v>
      </c>
      <c r="C119" t="s">
        <v>79</v>
      </c>
      <c r="E119" t="s">
        <v>68</v>
      </c>
      <c r="F119" t="s">
        <v>81</v>
      </c>
      <c r="G119" t="s">
        <v>126</v>
      </c>
      <c r="H119" t="s">
        <v>11</v>
      </c>
      <c r="I119">
        <v>51.47</v>
      </c>
      <c r="J119">
        <f t="shared" ref="J119:J150" si="55">LOG(I119)</f>
        <v>1.7115541682501696</v>
      </c>
      <c r="K119">
        <v>20.73</v>
      </c>
      <c r="L119">
        <f t="shared" ref="L119:L150" si="56">LOG(K119)</f>
        <v>1.3165993020938609</v>
      </c>
      <c r="M119">
        <v>9.66</v>
      </c>
      <c r="N119">
        <f t="shared" si="19"/>
        <v>0.9849771264154934</v>
      </c>
      <c r="O119">
        <v>7.15</v>
      </c>
      <c r="P119">
        <f t="shared" si="20"/>
        <v>0.85430604180108061</v>
      </c>
      <c r="Q119">
        <v>6.08</v>
      </c>
      <c r="R119">
        <f t="shared" si="21"/>
        <v>0.78390357927273491</v>
      </c>
      <c r="S119">
        <v>7.15</v>
      </c>
      <c r="T119">
        <f t="shared" si="22"/>
        <v>0.85430604180108061</v>
      </c>
      <c r="U119">
        <v>5.18</v>
      </c>
      <c r="V119">
        <f t="shared" si="23"/>
        <v>0.71432975974523305</v>
      </c>
      <c r="W119">
        <v>16.02</v>
      </c>
      <c r="X119">
        <f t="shared" si="24"/>
        <v>1.2046625117482188</v>
      </c>
      <c r="Y119">
        <v>12.38</v>
      </c>
      <c r="Z119">
        <f t="shared" si="25"/>
        <v>1.0927206446840991</v>
      </c>
      <c r="AA119">
        <v>29.26</v>
      </c>
      <c r="AB119">
        <f t="shared" si="26"/>
        <v>1.466274321789292</v>
      </c>
      <c r="AC119">
        <v>32.29</v>
      </c>
      <c r="AD119">
        <f t="shared" si="27"/>
        <v>1.5090680450171616</v>
      </c>
      <c r="AE119">
        <v>17.66</v>
      </c>
      <c r="AF119">
        <f t="shared" si="28"/>
        <v>1.2469906992415498</v>
      </c>
      <c r="AG119">
        <v>28.18</v>
      </c>
      <c r="AH119">
        <f t="shared" si="29"/>
        <v>1.4499409887733377</v>
      </c>
      <c r="AI119">
        <v>17.37</v>
      </c>
      <c r="AJ119">
        <f t="shared" si="30"/>
        <v>1.2397998184470986</v>
      </c>
      <c r="AK119">
        <v>8.1999999999999993</v>
      </c>
      <c r="AL119">
        <f t="shared" si="31"/>
        <v>0.91381385238371671</v>
      </c>
      <c r="AM119">
        <v>1.82</v>
      </c>
      <c r="AN119">
        <f t="shared" si="32"/>
        <v>0.26007138798507479</v>
      </c>
      <c r="AO119">
        <v>2.67</v>
      </c>
      <c r="AP119">
        <f t="shared" si="33"/>
        <v>0.42651126136457523</v>
      </c>
    </row>
    <row r="120" spans="1:42">
      <c r="A120" t="s">
        <v>8</v>
      </c>
      <c r="B120" t="s">
        <v>12</v>
      </c>
      <c r="C120" t="s">
        <v>79</v>
      </c>
      <c r="E120" t="s">
        <v>68</v>
      </c>
      <c r="F120" t="s">
        <v>81</v>
      </c>
      <c r="G120" t="s">
        <v>113</v>
      </c>
      <c r="H120" t="s">
        <v>11</v>
      </c>
      <c r="I120">
        <v>42.1</v>
      </c>
      <c r="J120">
        <f t="shared" si="55"/>
        <v>1.6242820958356683</v>
      </c>
      <c r="K120">
        <v>21.78</v>
      </c>
      <c r="L120">
        <f t="shared" si="56"/>
        <v>1.3380578754197561</v>
      </c>
      <c r="M120">
        <v>10.19</v>
      </c>
      <c r="N120">
        <f t="shared" si="19"/>
        <v>1.0081741840064264</v>
      </c>
      <c r="O120">
        <v>6.66</v>
      </c>
      <c r="P120">
        <f t="shared" si="20"/>
        <v>0.82347422917030111</v>
      </c>
      <c r="Q120">
        <v>5.24</v>
      </c>
      <c r="R120">
        <f t="shared" si="21"/>
        <v>0.71933128698372661</v>
      </c>
      <c r="S120">
        <v>6.94</v>
      </c>
      <c r="T120">
        <f t="shared" si="22"/>
        <v>0.84135947045485493</v>
      </c>
      <c r="U120">
        <v>5.82</v>
      </c>
      <c r="V120">
        <f t="shared" si="23"/>
        <v>0.7649229846498885</v>
      </c>
      <c r="W120">
        <v>16.05</v>
      </c>
      <c r="X120">
        <f t="shared" si="24"/>
        <v>1.2054750367408908</v>
      </c>
      <c r="Y120">
        <v>13.06</v>
      </c>
      <c r="Z120">
        <f t="shared" si="25"/>
        <v>1.1159431769390551</v>
      </c>
      <c r="AA120">
        <v>28.74</v>
      </c>
      <c r="AB120">
        <f t="shared" si="26"/>
        <v>1.4584867637982069</v>
      </c>
      <c r="AC120">
        <v>31.44</v>
      </c>
      <c r="AD120">
        <f t="shared" si="27"/>
        <v>1.4974825373673704</v>
      </c>
      <c r="AE120">
        <v>17.53</v>
      </c>
      <c r="AF120">
        <f t="shared" si="28"/>
        <v>1.2437819160937951</v>
      </c>
      <c r="AG120">
        <v>27.67</v>
      </c>
      <c r="AH120">
        <f t="shared" si="29"/>
        <v>1.4420091591409521</v>
      </c>
      <c r="AI120">
        <v>16.71</v>
      </c>
      <c r="AJ120">
        <f t="shared" si="30"/>
        <v>1.2229764498933913</v>
      </c>
      <c r="AK120">
        <v>8.06</v>
      </c>
      <c r="AL120">
        <f t="shared" si="31"/>
        <v>0.90633504180509072</v>
      </c>
      <c r="AM120">
        <v>1.99</v>
      </c>
      <c r="AN120">
        <f t="shared" si="32"/>
        <v>0.29885307640970665</v>
      </c>
      <c r="AO120">
        <v>2.67</v>
      </c>
      <c r="AP120">
        <f t="shared" si="33"/>
        <v>0.42651126136457523</v>
      </c>
    </row>
    <row r="121" spans="1:42">
      <c r="A121" t="s">
        <v>8</v>
      </c>
      <c r="B121" t="s">
        <v>12</v>
      </c>
      <c r="C121" t="s">
        <v>79</v>
      </c>
      <c r="E121" t="s">
        <v>68</v>
      </c>
      <c r="F121" t="s">
        <v>81</v>
      </c>
      <c r="G121" t="s">
        <v>114</v>
      </c>
      <c r="H121" t="s">
        <v>11</v>
      </c>
      <c r="I121">
        <v>58.7</v>
      </c>
      <c r="J121">
        <f t="shared" si="55"/>
        <v>1.7686381012476144</v>
      </c>
      <c r="K121">
        <v>23.73</v>
      </c>
      <c r="L121">
        <f t="shared" si="56"/>
        <v>1.375297738217339</v>
      </c>
      <c r="M121">
        <v>11.44</v>
      </c>
      <c r="N121">
        <f t="shared" si="19"/>
        <v>1.0584260244570054</v>
      </c>
      <c r="O121">
        <v>7.35</v>
      </c>
      <c r="P121">
        <f t="shared" si="20"/>
        <v>0.86628733908419486</v>
      </c>
      <c r="Q121">
        <v>5.79</v>
      </c>
      <c r="R121">
        <f t="shared" si="21"/>
        <v>0.76267856372743625</v>
      </c>
      <c r="S121">
        <v>6.78</v>
      </c>
      <c r="T121">
        <f t="shared" si="22"/>
        <v>0.83122969386706336</v>
      </c>
      <c r="U121">
        <v>5.89</v>
      </c>
      <c r="V121">
        <f t="shared" si="23"/>
        <v>0.77011529478710161</v>
      </c>
      <c r="W121">
        <v>17.64</v>
      </c>
      <c r="X121">
        <f t="shared" si="24"/>
        <v>1.2464985807958009</v>
      </c>
      <c r="Y121">
        <v>15.32</v>
      </c>
      <c r="Z121">
        <f t="shared" si="25"/>
        <v>1.1852587652965851</v>
      </c>
      <c r="AA121">
        <v>32.94</v>
      </c>
      <c r="AB121">
        <f t="shared" si="26"/>
        <v>1.5177235948337355</v>
      </c>
      <c r="AC121">
        <v>36.76</v>
      </c>
      <c r="AD121">
        <f t="shared" si="27"/>
        <v>1.5653755027140737</v>
      </c>
      <c r="AE121">
        <v>19.62</v>
      </c>
      <c r="AF121">
        <f t="shared" si="28"/>
        <v>1.2926990030439298</v>
      </c>
      <c r="AG121">
        <v>31.96</v>
      </c>
      <c r="AH121">
        <f t="shared" si="29"/>
        <v>1.5046067706419537</v>
      </c>
      <c r="AI121">
        <v>18.98</v>
      </c>
      <c r="AJ121">
        <f t="shared" si="30"/>
        <v>1.2782962080912739</v>
      </c>
      <c r="AK121">
        <v>8.7799999999999994</v>
      </c>
      <c r="AL121">
        <f t="shared" si="31"/>
        <v>0.94349451590610256</v>
      </c>
      <c r="AM121">
        <v>2.1800000000000002</v>
      </c>
      <c r="AN121">
        <f t="shared" si="32"/>
        <v>0.33845649360460484</v>
      </c>
      <c r="AO121">
        <v>3.31</v>
      </c>
      <c r="AP121">
        <f t="shared" si="33"/>
        <v>0.51982799377571876</v>
      </c>
    </row>
    <row r="122" spans="1:42">
      <c r="A122" t="s">
        <v>8</v>
      </c>
      <c r="B122" t="s">
        <v>12</v>
      </c>
      <c r="C122" t="s">
        <v>79</v>
      </c>
      <c r="E122" t="s">
        <v>68</v>
      </c>
      <c r="F122" t="s">
        <v>81</v>
      </c>
      <c r="G122" t="s">
        <v>115</v>
      </c>
      <c r="H122" t="s">
        <v>11</v>
      </c>
      <c r="I122">
        <v>54.3</v>
      </c>
      <c r="J122">
        <f t="shared" si="55"/>
        <v>1.7347998295888469</v>
      </c>
      <c r="K122">
        <v>23.5</v>
      </c>
      <c r="L122">
        <f t="shared" si="56"/>
        <v>1.3710678622717363</v>
      </c>
      <c r="M122">
        <v>10.4</v>
      </c>
      <c r="N122">
        <f t="shared" si="19"/>
        <v>1.0170333392987803</v>
      </c>
      <c r="O122">
        <v>7.13</v>
      </c>
      <c r="P122">
        <f t="shared" si="20"/>
        <v>0.85308952985186559</v>
      </c>
      <c r="Q122">
        <v>5.7</v>
      </c>
      <c r="R122">
        <f t="shared" si="21"/>
        <v>0.75587485567249146</v>
      </c>
      <c r="S122">
        <v>7.74</v>
      </c>
      <c r="T122">
        <f t="shared" si="22"/>
        <v>0.88874096068289266</v>
      </c>
      <c r="U122">
        <v>5.84</v>
      </c>
      <c r="V122">
        <f t="shared" si="23"/>
        <v>0.76641284711239943</v>
      </c>
      <c r="W122">
        <v>17.45</v>
      </c>
      <c r="X122">
        <f t="shared" si="24"/>
        <v>1.2417954312951986</v>
      </c>
      <c r="Y122">
        <v>13.52</v>
      </c>
      <c r="Z122">
        <f t="shared" si="25"/>
        <v>1.1309766916056172</v>
      </c>
      <c r="AA122">
        <v>30.5</v>
      </c>
      <c r="AB122">
        <f t="shared" si="26"/>
        <v>1.4842998393467859</v>
      </c>
      <c r="AC122">
        <v>33.51</v>
      </c>
      <c r="AD122">
        <f t="shared" si="27"/>
        <v>1.5251744278352715</v>
      </c>
      <c r="AE122">
        <v>18.600000000000001</v>
      </c>
      <c r="AF122">
        <f t="shared" si="28"/>
        <v>1.2695129442179163</v>
      </c>
      <c r="AG122">
        <v>29.07</v>
      </c>
      <c r="AH122">
        <f t="shared" si="29"/>
        <v>1.4634450317704277</v>
      </c>
      <c r="AI122">
        <v>18.21</v>
      </c>
      <c r="AJ122">
        <f t="shared" si="30"/>
        <v>1.2603099457949201</v>
      </c>
      <c r="AK122">
        <v>8.2799999999999994</v>
      </c>
      <c r="AL122">
        <f t="shared" si="31"/>
        <v>0.91803033678488011</v>
      </c>
      <c r="AM122">
        <v>1.95</v>
      </c>
      <c r="AN122">
        <f t="shared" si="32"/>
        <v>0.29003461136251801</v>
      </c>
      <c r="AO122">
        <v>3.02</v>
      </c>
      <c r="AP122">
        <f t="shared" si="33"/>
        <v>0.48000694295715063</v>
      </c>
    </row>
    <row r="123" spans="1:42">
      <c r="A123" t="s">
        <v>8</v>
      </c>
      <c r="B123" t="s">
        <v>12</v>
      </c>
      <c r="C123" t="s">
        <v>79</v>
      </c>
      <c r="E123" t="s">
        <v>68</v>
      </c>
      <c r="F123" t="s">
        <v>81</v>
      </c>
      <c r="G123" t="s">
        <v>122</v>
      </c>
      <c r="H123" t="s">
        <v>11</v>
      </c>
      <c r="I123">
        <v>56.9</v>
      </c>
      <c r="J123">
        <f t="shared" si="55"/>
        <v>1.7551122663950711</v>
      </c>
      <c r="K123">
        <v>25.33</v>
      </c>
      <c r="L123">
        <f t="shared" si="56"/>
        <v>1.4036351897905479</v>
      </c>
      <c r="M123">
        <v>12.06</v>
      </c>
      <c r="N123">
        <f t="shared" si="19"/>
        <v>1.0813473078041325</v>
      </c>
      <c r="O123">
        <v>7.62</v>
      </c>
      <c r="P123">
        <f t="shared" si="20"/>
        <v>0.88195497133960055</v>
      </c>
      <c r="Q123">
        <v>5.81</v>
      </c>
      <c r="R123">
        <f t="shared" si="21"/>
        <v>0.76417613239033066</v>
      </c>
      <c r="S123">
        <v>7.16</v>
      </c>
      <c r="T123">
        <f t="shared" si="22"/>
        <v>0.8549130223078556</v>
      </c>
      <c r="U123">
        <v>6.32</v>
      </c>
      <c r="V123">
        <f t="shared" si="23"/>
        <v>0.80071707828238503</v>
      </c>
      <c r="W123">
        <v>18.420000000000002</v>
      </c>
      <c r="X123">
        <f t="shared" si="24"/>
        <v>1.2652896258608302</v>
      </c>
      <c r="Y123">
        <v>14.46</v>
      </c>
      <c r="Z123">
        <f t="shared" si="25"/>
        <v>1.160168292958512</v>
      </c>
      <c r="AA123">
        <v>31.06</v>
      </c>
      <c r="AB123">
        <f t="shared" si="26"/>
        <v>1.4922014513925397</v>
      </c>
      <c r="AC123">
        <v>34.86</v>
      </c>
      <c r="AD123">
        <f t="shared" si="27"/>
        <v>1.5423273827739743</v>
      </c>
      <c r="AE123">
        <v>19.22</v>
      </c>
      <c r="AF123">
        <f t="shared" si="28"/>
        <v>1.2837533833325265</v>
      </c>
      <c r="AG123">
        <v>31.24</v>
      </c>
      <c r="AH123">
        <f t="shared" si="29"/>
        <v>1.4947110252052627</v>
      </c>
      <c r="AI123">
        <v>19.43</v>
      </c>
      <c r="AJ123">
        <f t="shared" si="30"/>
        <v>1.2884728005997825</v>
      </c>
      <c r="AK123">
        <v>8.77</v>
      </c>
      <c r="AL123">
        <f t="shared" si="31"/>
        <v>0.94299959336604045</v>
      </c>
      <c r="AM123">
        <v>2.19</v>
      </c>
      <c r="AN123">
        <f t="shared" si="32"/>
        <v>0.34044411484011833</v>
      </c>
      <c r="AO123">
        <v>2.97</v>
      </c>
      <c r="AP123">
        <f t="shared" si="33"/>
        <v>0.47275644931721239</v>
      </c>
    </row>
    <row r="124" spans="1:42">
      <c r="A124" t="s">
        <v>8</v>
      </c>
      <c r="B124" t="s">
        <v>12</v>
      </c>
      <c r="C124" t="s">
        <v>79</v>
      </c>
      <c r="E124" t="s">
        <v>68</v>
      </c>
      <c r="F124" t="s">
        <v>81</v>
      </c>
      <c r="G124" t="s">
        <v>132</v>
      </c>
      <c r="H124" t="s">
        <v>11</v>
      </c>
      <c r="I124">
        <v>62.1</v>
      </c>
      <c r="J124">
        <f t="shared" si="55"/>
        <v>1.7930916001765802</v>
      </c>
      <c r="K124">
        <v>23.25</v>
      </c>
      <c r="L124">
        <f t="shared" si="56"/>
        <v>1.3664229572259727</v>
      </c>
      <c r="M124">
        <v>10.87</v>
      </c>
      <c r="N124">
        <f t="shared" si="19"/>
        <v>1.0362295440862945</v>
      </c>
      <c r="O124">
        <v>7.84</v>
      </c>
      <c r="P124">
        <f t="shared" si="20"/>
        <v>0.89431606268443842</v>
      </c>
      <c r="Q124">
        <v>6.07</v>
      </c>
      <c r="R124">
        <f t="shared" si="21"/>
        <v>0.78318869107525757</v>
      </c>
      <c r="S124">
        <v>7.67</v>
      </c>
      <c r="T124">
        <f t="shared" si="22"/>
        <v>0.88479536394898095</v>
      </c>
      <c r="U124">
        <v>5.8</v>
      </c>
      <c r="V124">
        <f t="shared" si="23"/>
        <v>0.76342799356293722</v>
      </c>
      <c r="W124">
        <v>17.829999999999998</v>
      </c>
      <c r="X124">
        <f t="shared" si="24"/>
        <v>1.2511513431753545</v>
      </c>
      <c r="Y124">
        <v>13.19</v>
      </c>
      <c r="Z124">
        <f t="shared" si="25"/>
        <v>1.1202447955463652</v>
      </c>
      <c r="AA124">
        <v>32.93</v>
      </c>
      <c r="AB124">
        <f t="shared" si="26"/>
        <v>1.5175917307119078</v>
      </c>
      <c r="AC124">
        <v>36.24</v>
      </c>
      <c r="AD124">
        <f t="shared" si="27"/>
        <v>1.5591881890047754</v>
      </c>
      <c r="AE124">
        <v>19.53</v>
      </c>
      <c r="AF124">
        <f t="shared" si="28"/>
        <v>1.2907022432878543</v>
      </c>
      <c r="AG124">
        <v>30.39</v>
      </c>
      <c r="AH124">
        <f t="shared" si="29"/>
        <v>1.4827307000799428</v>
      </c>
      <c r="AI124">
        <v>18.559999999999999</v>
      </c>
      <c r="AJ124">
        <f t="shared" si="30"/>
        <v>1.2685779718828432</v>
      </c>
      <c r="AK124">
        <v>7.79</v>
      </c>
      <c r="AL124">
        <f t="shared" si="31"/>
        <v>0.89153745767256443</v>
      </c>
      <c r="AM124">
        <v>2.2000000000000002</v>
      </c>
      <c r="AN124">
        <f t="shared" si="32"/>
        <v>0.34242268082220628</v>
      </c>
      <c r="AO124">
        <v>2.7</v>
      </c>
      <c r="AP124">
        <f t="shared" si="33"/>
        <v>0.43136376415898736</v>
      </c>
    </row>
    <row r="125" spans="1:42">
      <c r="A125" t="s">
        <v>8</v>
      </c>
      <c r="B125" t="s">
        <v>12</v>
      </c>
      <c r="C125" t="s">
        <v>79</v>
      </c>
      <c r="E125" t="s">
        <v>68</v>
      </c>
      <c r="F125" t="s">
        <v>81</v>
      </c>
      <c r="G125" t="s">
        <v>133</v>
      </c>
      <c r="H125" t="s">
        <v>11</v>
      </c>
      <c r="I125">
        <v>55.1</v>
      </c>
      <c r="J125">
        <f t="shared" si="55"/>
        <v>1.7411515988517852</v>
      </c>
      <c r="K125">
        <v>22.4</v>
      </c>
      <c r="L125">
        <f t="shared" si="56"/>
        <v>1.3502480183341627</v>
      </c>
      <c r="M125">
        <v>10.62</v>
      </c>
      <c r="N125">
        <f t="shared" si="19"/>
        <v>1.0261245167454502</v>
      </c>
      <c r="O125">
        <v>7.32</v>
      </c>
      <c r="P125">
        <f t="shared" si="20"/>
        <v>0.86451108105839192</v>
      </c>
      <c r="Q125">
        <v>5.61</v>
      </c>
      <c r="R125">
        <f t="shared" si="21"/>
        <v>0.74896286125616141</v>
      </c>
      <c r="S125">
        <v>6.88</v>
      </c>
      <c r="T125">
        <f t="shared" si="22"/>
        <v>0.83758843823551132</v>
      </c>
      <c r="U125">
        <v>6.1</v>
      </c>
      <c r="V125">
        <f t="shared" si="23"/>
        <v>0.78532983501076703</v>
      </c>
      <c r="W125">
        <v>16.350000000000001</v>
      </c>
      <c r="X125">
        <f t="shared" si="24"/>
        <v>1.2135177569963049</v>
      </c>
      <c r="Y125">
        <v>11.12</v>
      </c>
      <c r="Z125">
        <f t="shared" si="25"/>
        <v>1.0461047872460387</v>
      </c>
      <c r="AA125">
        <v>26.87</v>
      </c>
      <c r="AB125">
        <f t="shared" si="26"/>
        <v>1.4292676664331685</v>
      </c>
      <c r="AC125">
        <v>29.28</v>
      </c>
      <c r="AD125">
        <f t="shared" si="27"/>
        <v>1.4665710723863543</v>
      </c>
      <c r="AE125">
        <v>16.87</v>
      </c>
      <c r="AF125">
        <f t="shared" si="28"/>
        <v>1.2271150825891253</v>
      </c>
      <c r="AG125">
        <v>26.33</v>
      </c>
      <c r="AH125">
        <f t="shared" si="29"/>
        <v>1.4204508591060681</v>
      </c>
      <c r="AI125">
        <v>15.62</v>
      </c>
      <c r="AJ125">
        <f t="shared" si="30"/>
        <v>1.1936810295412814</v>
      </c>
      <c r="AK125">
        <v>7.6</v>
      </c>
      <c r="AL125">
        <f t="shared" si="31"/>
        <v>0.88081359228079137</v>
      </c>
      <c r="AM125">
        <v>1.94</v>
      </c>
      <c r="AN125">
        <f t="shared" si="32"/>
        <v>0.28780172993022601</v>
      </c>
      <c r="AO125">
        <v>2.61</v>
      </c>
      <c r="AP125">
        <f t="shared" si="33"/>
        <v>0.41664050733828095</v>
      </c>
    </row>
    <row r="126" spans="1:42">
      <c r="A126" t="s">
        <v>8</v>
      </c>
      <c r="B126" t="s">
        <v>12</v>
      </c>
      <c r="C126" t="s">
        <v>79</v>
      </c>
      <c r="E126" t="s">
        <v>68</v>
      </c>
      <c r="F126" t="s">
        <v>81</v>
      </c>
      <c r="G126" t="s">
        <v>118</v>
      </c>
      <c r="H126" t="s">
        <v>11</v>
      </c>
      <c r="I126">
        <v>56.94</v>
      </c>
      <c r="J126">
        <f t="shared" si="55"/>
        <v>1.7554174628109362</v>
      </c>
      <c r="K126">
        <v>23.87</v>
      </c>
      <c r="L126">
        <f t="shared" si="56"/>
        <v>1.3778524190067545</v>
      </c>
      <c r="M126">
        <v>11.17</v>
      </c>
      <c r="N126">
        <f t="shared" si="19"/>
        <v>1.0480531731156091</v>
      </c>
      <c r="O126">
        <v>7.03</v>
      </c>
      <c r="P126">
        <f t="shared" si="20"/>
        <v>0.84695532501982396</v>
      </c>
      <c r="Q126">
        <v>6.42</v>
      </c>
      <c r="R126">
        <f t="shared" si="21"/>
        <v>0.80753502806885324</v>
      </c>
      <c r="S126">
        <v>6.98</v>
      </c>
      <c r="T126">
        <f t="shared" si="22"/>
        <v>0.84385542262316116</v>
      </c>
      <c r="U126">
        <v>5.94</v>
      </c>
      <c r="V126">
        <f t="shared" si="23"/>
        <v>0.77378644498119353</v>
      </c>
      <c r="W126">
        <v>17.75</v>
      </c>
      <c r="X126">
        <f t="shared" si="24"/>
        <v>1.249198357391113</v>
      </c>
      <c r="Y126">
        <v>13.74</v>
      </c>
      <c r="Z126">
        <f t="shared" si="25"/>
        <v>1.1379867327235316</v>
      </c>
      <c r="AA126">
        <v>33.1</v>
      </c>
      <c r="AB126">
        <f t="shared" si="26"/>
        <v>1.5198279937757189</v>
      </c>
      <c r="AC126">
        <v>35.61</v>
      </c>
      <c r="AD126">
        <f t="shared" si="27"/>
        <v>1.5515719736742537</v>
      </c>
      <c r="AE126">
        <v>19</v>
      </c>
      <c r="AF126">
        <f t="shared" si="28"/>
        <v>1.2787536009528289</v>
      </c>
      <c r="AG126">
        <v>32</v>
      </c>
      <c r="AH126">
        <f t="shared" si="29"/>
        <v>1.505149978319906</v>
      </c>
      <c r="AI126">
        <v>17.41</v>
      </c>
      <c r="AJ126">
        <f t="shared" si="30"/>
        <v>1.2407987711173312</v>
      </c>
      <c r="AK126">
        <v>7.82</v>
      </c>
      <c r="AL126">
        <f t="shared" si="31"/>
        <v>0.89320675305984798</v>
      </c>
      <c r="AM126">
        <v>2.09</v>
      </c>
      <c r="AN126">
        <f t="shared" si="32"/>
        <v>0.32014628611105395</v>
      </c>
      <c r="AO126">
        <v>3.09</v>
      </c>
      <c r="AP126">
        <f t="shared" si="33"/>
        <v>0.48995847942483461</v>
      </c>
    </row>
    <row r="127" spans="1:42">
      <c r="A127" t="s">
        <v>8</v>
      </c>
      <c r="B127" t="s">
        <v>12</v>
      </c>
      <c r="C127" t="s">
        <v>79</v>
      </c>
      <c r="E127" t="s">
        <v>68</v>
      </c>
      <c r="F127" t="s">
        <v>81</v>
      </c>
      <c r="G127" t="s">
        <v>119</v>
      </c>
      <c r="H127" t="s">
        <v>11</v>
      </c>
      <c r="I127">
        <v>58.3</v>
      </c>
      <c r="J127">
        <f t="shared" si="55"/>
        <v>1.7656685547590141</v>
      </c>
      <c r="K127">
        <v>23.68</v>
      </c>
      <c r="L127">
        <f t="shared" si="56"/>
        <v>1.3743816980508821</v>
      </c>
      <c r="M127">
        <v>11.4</v>
      </c>
      <c r="N127">
        <f t="shared" si="19"/>
        <v>1.0569048513364727</v>
      </c>
      <c r="O127">
        <v>7.82</v>
      </c>
      <c r="P127">
        <f t="shared" si="20"/>
        <v>0.89320675305984798</v>
      </c>
      <c r="Q127">
        <v>5.66</v>
      </c>
      <c r="R127">
        <f t="shared" si="21"/>
        <v>0.75281643118827146</v>
      </c>
      <c r="S127">
        <v>7.01</v>
      </c>
      <c r="T127">
        <f t="shared" si="22"/>
        <v>0.84571801796665869</v>
      </c>
      <c r="U127">
        <v>5.9</v>
      </c>
      <c r="V127">
        <f t="shared" si="23"/>
        <v>0.77085201164214423</v>
      </c>
      <c r="W127">
        <v>18.14</v>
      </c>
      <c r="X127">
        <f t="shared" si="24"/>
        <v>1.2586372827240764</v>
      </c>
      <c r="Y127">
        <v>12.92</v>
      </c>
      <c r="Z127">
        <f t="shared" si="25"/>
        <v>1.1112625136590653</v>
      </c>
      <c r="AA127">
        <v>32.840000000000003</v>
      </c>
      <c r="AB127">
        <f t="shared" si="26"/>
        <v>1.5164031484474032</v>
      </c>
      <c r="AC127">
        <v>35.99</v>
      </c>
      <c r="AD127">
        <f t="shared" si="27"/>
        <v>1.5561818466529111</v>
      </c>
      <c r="AE127">
        <v>19.12</v>
      </c>
      <c r="AF127">
        <f t="shared" si="28"/>
        <v>1.2814878879400813</v>
      </c>
      <c r="AG127">
        <v>31.24</v>
      </c>
      <c r="AH127">
        <f t="shared" si="29"/>
        <v>1.4947110252052627</v>
      </c>
      <c r="AI127">
        <v>17.47</v>
      </c>
      <c r="AJ127">
        <f t="shared" si="30"/>
        <v>1.242292904982931</v>
      </c>
      <c r="AK127">
        <v>8.73</v>
      </c>
      <c r="AL127">
        <f t="shared" si="31"/>
        <v>0.94101424370556974</v>
      </c>
      <c r="AM127">
        <v>2.08</v>
      </c>
      <c r="AN127">
        <f t="shared" si="32"/>
        <v>0.31806333496276157</v>
      </c>
      <c r="AO127">
        <v>3.03</v>
      </c>
      <c r="AP127">
        <f t="shared" si="33"/>
        <v>0.48144262850230496</v>
      </c>
    </row>
    <row r="128" spans="1:42">
      <c r="A128" t="s">
        <v>8</v>
      </c>
      <c r="B128" t="s">
        <v>12</v>
      </c>
      <c r="C128" t="s">
        <v>79</v>
      </c>
      <c r="E128" t="s">
        <v>68</v>
      </c>
      <c r="F128" t="s">
        <v>81</v>
      </c>
      <c r="G128" t="s">
        <v>124</v>
      </c>
      <c r="H128" t="s">
        <v>11</v>
      </c>
      <c r="I128">
        <v>52</v>
      </c>
      <c r="J128">
        <f t="shared" si="55"/>
        <v>1.7160033436347992</v>
      </c>
      <c r="K128">
        <v>22.3</v>
      </c>
      <c r="L128">
        <f t="shared" si="56"/>
        <v>1.3483048630481607</v>
      </c>
      <c r="M128">
        <v>10.8</v>
      </c>
      <c r="N128">
        <f t="shared" si="19"/>
        <v>1.0334237554869496</v>
      </c>
      <c r="O128">
        <v>6.54</v>
      </c>
      <c r="P128">
        <f t="shared" si="20"/>
        <v>0.81557774832426722</v>
      </c>
      <c r="Q128">
        <v>5.53</v>
      </c>
      <c r="R128">
        <f t="shared" si="21"/>
        <v>0.74272513130469831</v>
      </c>
      <c r="S128">
        <v>7.06</v>
      </c>
      <c r="T128">
        <f t="shared" si="22"/>
        <v>0.84880470105180372</v>
      </c>
      <c r="U128">
        <v>5.6</v>
      </c>
      <c r="V128">
        <f t="shared" si="23"/>
        <v>0.74818802700620035</v>
      </c>
      <c r="W128">
        <v>16.89</v>
      </c>
      <c r="X128">
        <f t="shared" si="24"/>
        <v>1.2276296495710086</v>
      </c>
      <c r="Y128">
        <v>12</v>
      </c>
      <c r="Z128">
        <f t="shared" si="25"/>
        <v>1.0791812460476249</v>
      </c>
      <c r="AA128">
        <v>29.1</v>
      </c>
      <c r="AB128">
        <f t="shared" si="26"/>
        <v>1.4638929889859074</v>
      </c>
      <c r="AC128">
        <v>32.74</v>
      </c>
      <c r="AD128">
        <f t="shared" si="27"/>
        <v>1.5150786750759226</v>
      </c>
      <c r="AE128">
        <v>17.010000000000002</v>
      </c>
      <c r="AF128">
        <f t="shared" si="28"/>
        <v>1.230704313612569</v>
      </c>
      <c r="AG128">
        <v>25.67</v>
      </c>
      <c r="AH128">
        <f t="shared" si="29"/>
        <v>1.4094258686714434</v>
      </c>
      <c r="AI128">
        <v>17.170000000000002</v>
      </c>
      <c r="AJ128">
        <f t="shared" si="30"/>
        <v>1.2347702951609165</v>
      </c>
      <c r="AK128">
        <v>8.1199999999999992</v>
      </c>
      <c r="AL128">
        <f t="shared" si="31"/>
        <v>0.90955602924117529</v>
      </c>
      <c r="AM128">
        <v>2.1</v>
      </c>
      <c r="AN128">
        <f t="shared" si="32"/>
        <v>0.3222192947339193</v>
      </c>
      <c r="AO128">
        <v>2.87</v>
      </c>
      <c r="AP128">
        <f t="shared" si="33"/>
        <v>0.45788189673399232</v>
      </c>
    </row>
    <row r="129" spans="1:42">
      <c r="A129" t="s">
        <v>8</v>
      </c>
      <c r="B129" t="s">
        <v>12</v>
      </c>
      <c r="C129" t="s">
        <v>79</v>
      </c>
      <c r="E129" t="s">
        <v>68</v>
      </c>
      <c r="F129" t="s">
        <v>81</v>
      </c>
      <c r="G129" t="s">
        <v>125</v>
      </c>
      <c r="H129" t="s">
        <v>11</v>
      </c>
      <c r="I129">
        <v>50.66</v>
      </c>
      <c r="J129">
        <f t="shared" si="55"/>
        <v>1.7046651854545292</v>
      </c>
      <c r="K129">
        <v>20.5</v>
      </c>
      <c r="L129">
        <f t="shared" si="56"/>
        <v>1.3117538610557542</v>
      </c>
      <c r="M129">
        <v>9.3000000000000007</v>
      </c>
      <c r="N129">
        <f t="shared" si="19"/>
        <v>0.96848294855393513</v>
      </c>
      <c r="O129">
        <v>6.31</v>
      </c>
      <c r="P129">
        <f t="shared" si="20"/>
        <v>0.80002935924413432</v>
      </c>
      <c r="Q129">
        <v>5.56</v>
      </c>
      <c r="R129">
        <f t="shared" si="21"/>
        <v>0.74507479158205747</v>
      </c>
      <c r="S129">
        <v>6.66</v>
      </c>
      <c r="T129">
        <f t="shared" si="22"/>
        <v>0.82347422917030111</v>
      </c>
      <c r="U129">
        <v>4.9400000000000004</v>
      </c>
      <c r="V129">
        <f t="shared" si="23"/>
        <v>0.69372694892364695</v>
      </c>
      <c r="W129">
        <v>15.9</v>
      </c>
      <c r="X129">
        <f t="shared" si="24"/>
        <v>1.2013971243204515</v>
      </c>
      <c r="Y129">
        <v>11.8</v>
      </c>
      <c r="Z129">
        <f t="shared" si="25"/>
        <v>1.0718820073061255</v>
      </c>
      <c r="AA129">
        <v>27.85</v>
      </c>
      <c r="AB129">
        <f t="shared" si="26"/>
        <v>1.4448251995097476</v>
      </c>
      <c r="AC129">
        <v>30.22</v>
      </c>
      <c r="AD129">
        <f t="shared" si="27"/>
        <v>1.4802944600030066</v>
      </c>
      <c r="AE129">
        <v>16.670000000000002</v>
      </c>
      <c r="AF129">
        <f t="shared" si="28"/>
        <v>1.2219355998280053</v>
      </c>
      <c r="AG129">
        <v>25.75</v>
      </c>
      <c r="AH129">
        <f t="shared" si="29"/>
        <v>1.4107772333772097</v>
      </c>
      <c r="AI129">
        <v>15.32</v>
      </c>
      <c r="AJ129">
        <f t="shared" si="30"/>
        <v>1.1852587652965851</v>
      </c>
      <c r="AK129">
        <v>8.02</v>
      </c>
      <c r="AL129">
        <f t="shared" si="31"/>
        <v>0.90417436828416353</v>
      </c>
      <c r="AM129">
        <v>1.87</v>
      </c>
      <c r="AN129">
        <f t="shared" si="32"/>
        <v>0.27184160653649897</v>
      </c>
      <c r="AO129">
        <v>3.04</v>
      </c>
      <c r="AP129">
        <f t="shared" si="33"/>
        <v>0.48287358360875376</v>
      </c>
    </row>
    <row r="130" spans="1:42">
      <c r="A130" t="s">
        <v>8</v>
      </c>
      <c r="B130" t="s">
        <v>12</v>
      </c>
      <c r="C130" t="s">
        <v>79</v>
      </c>
      <c r="E130" t="s">
        <v>68</v>
      </c>
      <c r="F130" t="s">
        <v>81</v>
      </c>
      <c r="G130" t="s">
        <v>141</v>
      </c>
      <c r="H130" t="s">
        <v>11</v>
      </c>
      <c r="I130">
        <v>55.84</v>
      </c>
      <c r="J130">
        <f t="shared" si="55"/>
        <v>1.7469454096151047</v>
      </c>
      <c r="K130">
        <v>22.37</v>
      </c>
      <c r="L130">
        <f t="shared" si="56"/>
        <v>1.3496659840966296</v>
      </c>
      <c r="M130">
        <v>10.56</v>
      </c>
      <c r="N130">
        <f t="shared" si="19"/>
        <v>1.0236639181977936</v>
      </c>
      <c r="O130">
        <v>7</v>
      </c>
      <c r="P130">
        <f t="shared" si="20"/>
        <v>0.84509804001425681</v>
      </c>
      <c r="Q130">
        <v>5.47</v>
      </c>
      <c r="R130">
        <f t="shared" si="21"/>
        <v>0.73798732633343078</v>
      </c>
      <c r="S130">
        <v>6.9</v>
      </c>
      <c r="T130">
        <f t="shared" si="22"/>
        <v>0.83884909073725533</v>
      </c>
      <c r="U130">
        <v>5.7</v>
      </c>
      <c r="V130">
        <f t="shared" si="23"/>
        <v>0.75587485567249146</v>
      </c>
      <c r="W130">
        <v>18</v>
      </c>
      <c r="X130">
        <f t="shared" si="24"/>
        <v>1.255272505103306</v>
      </c>
      <c r="Y130">
        <v>13.86</v>
      </c>
      <c r="Z130">
        <f t="shared" si="25"/>
        <v>1.1417632302757879</v>
      </c>
      <c r="AA130">
        <v>30.7</v>
      </c>
      <c r="AB130">
        <f t="shared" si="26"/>
        <v>1.4871383754771865</v>
      </c>
      <c r="AC130">
        <v>33.99</v>
      </c>
      <c r="AD130">
        <f t="shared" si="27"/>
        <v>1.5313511645830598</v>
      </c>
      <c r="AE130">
        <v>18.260000000000002</v>
      </c>
      <c r="AF130">
        <f t="shared" si="28"/>
        <v>1.2615007731982801</v>
      </c>
      <c r="AG130">
        <v>30.03</v>
      </c>
      <c r="AH130">
        <f t="shared" si="29"/>
        <v>1.4775553321989812</v>
      </c>
      <c r="AI130">
        <v>16.940000000000001</v>
      </c>
      <c r="AJ130">
        <f t="shared" si="30"/>
        <v>1.2289134059946882</v>
      </c>
      <c r="AK130">
        <v>8.75</v>
      </c>
      <c r="AL130">
        <f t="shared" si="31"/>
        <v>0.94200805302231327</v>
      </c>
      <c r="AM130">
        <v>2.5</v>
      </c>
      <c r="AN130">
        <f t="shared" si="32"/>
        <v>0.3979400086720376</v>
      </c>
      <c r="AO130">
        <v>3.41</v>
      </c>
      <c r="AP130">
        <f t="shared" si="33"/>
        <v>0.53275437899249778</v>
      </c>
    </row>
    <row r="131" spans="1:42">
      <c r="A131" t="s">
        <v>8</v>
      </c>
      <c r="B131" t="s">
        <v>12</v>
      </c>
      <c r="C131" t="s">
        <v>79</v>
      </c>
      <c r="E131" t="s">
        <v>80</v>
      </c>
      <c r="F131" t="s">
        <v>81</v>
      </c>
      <c r="G131" t="s">
        <v>127</v>
      </c>
      <c r="H131" t="s">
        <v>11</v>
      </c>
      <c r="I131">
        <v>58.97</v>
      </c>
      <c r="J131">
        <f t="shared" si="55"/>
        <v>1.7706311277778066</v>
      </c>
      <c r="K131">
        <v>24.1</v>
      </c>
      <c r="L131">
        <f t="shared" si="56"/>
        <v>1.3820170425748683</v>
      </c>
      <c r="M131">
        <v>11.27</v>
      </c>
      <c r="N131">
        <f t="shared" ref="N131:N191" si="57">LOG(M131)</f>
        <v>1.0519239160461065</v>
      </c>
      <c r="O131">
        <v>7.11</v>
      </c>
      <c r="P131">
        <f t="shared" ref="P131:P191" si="58">LOG(O131)</f>
        <v>0.85186960072976636</v>
      </c>
      <c r="Q131">
        <v>5.58</v>
      </c>
      <c r="R131">
        <f t="shared" ref="R131:R191" si="59" xml:space="preserve"> LOG(Q131)</f>
        <v>0.74663419893757876</v>
      </c>
      <c r="S131">
        <v>7.04</v>
      </c>
      <c r="T131">
        <f t="shared" ref="T131:T191" si="60">LOG(S131)</f>
        <v>0.84757265914211222</v>
      </c>
      <c r="U131">
        <v>6.04</v>
      </c>
      <c r="V131">
        <f t="shared" ref="V131:V191" si="61">LOG(U131)</f>
        <v>0.78103693862113188</v>
      </c>
      <c r="W131">
        <v>19.03</v>
      </c>
      <c r="X131">
        <f t="shared" ref="X131:X191" si="62">LOG(W131)</f>
        <v>1.2794387882870204</v>
      </c>
      <c r="Y131">
        <v>14.38</v>
      </c>
      <c r="Z131">
        <f t="shared" ref="Z131:Z191" si="63">LOG(Y131)</f>
        <v>1.1577588860468637</v>
      </c>
      <c r="AA131">
        <v>33.33</v>
      </c>
      <c r="AB131">
        <f t="shared" ref="AB131:AB191" si="64">LOG(AA131)</f>
        <v>1.5228353136605299</v>
      </c>
      <c r="AC131">
        <v>36.299999999999997</v>
      </c>
      <c r="AD131">
        <f t="shared" ref="AD131:AD191" si="65">LOG(AC131)</f>
        <v>1.5599066250361124</v>
      </c>
      <c r="AE131">
        <v>19.079999999999998</v>
      </c>
      <c r="AF131">
        <f t="shared" ref="AF131:AF191" si="66">LOG(AE131)</f>
        <v>1.2805783703680762</v>
      </c>
      <c r="AG131">
        <v>33.08</v>
      </c>
      <c r="AH131">
        <f t="shared" ref="AH131:AH191" si="67">LOG(AG131)</f>
        <v>1.5195655008805091</v>
      </c>
      <c r="AI131">
        <v>19.399999999999999</v>
      </c>
      <c r="AJ131">
        <f t="shared" ref="AJ131:AJ191" si="68">LOG(AI131)</f>
        <v>1.287801729930226</v>
      </c>
      <c r="AK131">
        <v>9.25</v>
      </c>
      <c r="AL131">
        <f t="shared" ref="AL131:AL191" si="69">LOG(AK131)</f>
        <v>0.96614173273903259</v>
      </c>
      <c r="AM131">
        <v>2.0099999999999998</v>
      </c>
      <c r="AN131">
        <f t="shared" ref="AN131:AN191" si="70">LOG(AM131)</f>
        <v>0.30319605742048883</v>
      </c>
      <c r="AO131">
        <v>2.89</v>
      </c>
      <c r="AP131">
        <f t="shared" ref="AP131:AP191" si="71">LOG(AO131)</f>
        <v>0.46089784275654788</v>
      </c>
    </row>
    <row r="132" spans="1:42">
      <c r="A132" t="s">
        <v>8</v>
      </c>
      <c r="B132" t="s">
        <v>12</v>
      </c>
      <c r="C132" t="s">
        <v>79</v>
      </c>
      <c r="E132" t="s">
        <v>80</v>
      </c>
      <c r="F132" t="s">
        <v>81</v>
      </c>
      <c r="G132" t="s">
        <v>120</v>
      </c>
      <c r="H132" t="s">
        <v>11</v>
      </c>
      <c r="I132">
        <v>54.87</v>
      </c>
      <c r="J132">
        <f t="shared" si="55"/>
        <v>1.7393349601960792</v>
      </c>
      <c r="K132">
        <v>23.57</v>
      </c>
      <c r="L132">
        <f t="shared" si="56"/>
        <v>1.3723595825243238</v>
      </c>
      <c r="M132">
        <v>10.8</v>
      </c>
      <c r="N132">
        <f t="shared" si="57"/>
        <v>1.0334237554869496</v>
      </c>
      <c r="O132">
        <v>6.95</v>
      </c>
      <c r="P132">
        <f t="shared" si="58"/>
        <v>0.84198480459011393</v>
      </c>
      <c r="Q132">
        <v>6</v>
      </c>
      <c r="R132">
        <f t="shared" si="59"/>
        <v>0.77815125038364363</v>
      </c>
      <c r="S132">
        <v>7.15</v>
      </c>
      <c r="T132">
        <f t="shared" si="60"/>
        <v>0.85430604180108061</v>
      </c>
      <c r="U132">
        <v>5.8</v>
      </c>
      <c r="V132">
        <f t="shared" si="61"/>
        <v>0.76342799356293722</v>
      </c>
      <c r="W132">
        <v>17.989999999999998</v>
      </c>
      <c r="X132">
        <f t="shared" si="62"/>
        <v>1.2550311633455513</v>
      </c>
      <c r="Y132">
        <v>13.2</v>
      </c>
      <c r="Z132">
        <f t="shared" si="63"/>
        <v>1.1205739312058498</v>
      </c>
      <c r="AA132">
        <v>30.3</v>
      </c>
      <c r="AB132">
        <f t="shared" si="64"/>
        <v>1.481442628502305</v>
      </c>
      <c r="AC132">
        <v>34.549999999999997</v>
      </c>
      <c r="AD132">
        <f t="shared" si="65"/>
        <v>1.5384480517102173</v>
      </c>
      <c r="AE132">
        <v>18.079999999999998</v>
      </c>
      <c r="AF132">
        <f t="shared" si="66"/>
        <v>1.2571984261393445</v>
      </c>
      <c r="AG132">
        <v>28.15</v>
      </c>
      <c r="AH132">
        <f t="shared" si="67"/>
        <v>1.449478399187365</v>
      </c>
      <c r="AI132">
        <v>17.87</v>
      </c>
      <c r="AJ132">
        <f t="shared" si="68"/>
        <v>1.2521245525056444</v>
      </c>
      <c r="AK132">
        <v>8.92</v>
      </c>
      <c r="AL132">
        <f t="shared" si="69"/>
        <v>0.95036485437612306</v>
      </c>
      <c r="AM132">
        <v>2.13</v>
      </c>
      <c r="AN132">
        <f t="shared" si="70"/>
        <v>0.32837960343873768</v>
      </c>
      <c r="AO132">
        <v>3.42</v>
      </c>
      <c r="AP132">
        <f t="shared" si="71"/>
        <v>0.53402610605613499</v>
      </c>
    </row>
    <row r="133" spans="1:42">
      <c r="A133" t="s">
        <v>8</v>
      </c>
      <c r="B133" t="s">
        <v>12</v>
      </c>
      <c r="C133" t="s">
        <v>79</v>
      </c>
      <c r="E133" t="s">
        <v>80</v>
      </c>
      <c r="F133" t="s">
        <v>81</v>
      </c>
      <c r="G133" t="s">
        <v>121</v>
      </c>
      <c r="H133" t="s">
        <v>11</v>
      </c>
      <c r="I133">
        <v>54.22</v>
      </c>
      <c r="J133">
        <f t="shared" si="55"/>
        <v>1.7341595132444667</v>
      </c>
      <c r="K133">
        <v>23.9</v>
      </c>
      <c r="L133">
        <f t="shared" si="56"/>
        <v>1.3783979009481377</v>
      </c>
      <c r="M133">
        <v>11.07</v>
      </c>
      <c r="N133">
        <f t="shared" si="57"/>
        <v>1.0441476208787228</v>
      </c>
      <c r="O133">
        <v>7.2</v>
      </c>
      <c r="P133">
        <f t="shared" si="58"/>
        <v>0.85733249643126852</v>
      </c>
      <c r="Q133">
        <v>6.75</v>
      </c>
      <c r="R133">
        <f t="shared" si="59"/>
        <v>0.82930377283102497</v>
      </c>
      <c r="S133">
        <v>7.88</v>
      </c>
      <c r="T133">
        <f t="shared" si="60"/>
        <v>0.8965262174895553</v>
      </c>
      <c r="U133">
        <v>6.37</v>
      </c>
      <c r="V133">
        <f t="shared" si="61"/>
        <v>0.80413943233535046</v>
      </c>
      <c r="W133">
        <v>18</v>
      </c>
      <c r="X133">
        <f t="shared" si="62"/>
        <v>1.255272505103306</v>
      </c>
      <c r="Y133">
        <v>14.2</v>
      </c>
      <c r="Z133">
        <f t="shared" si="63"/>
        <v>1.1522883443830565</v>
      </c>
      <c r="AA133">
        <v>32.6</v>
      </c>
      <c r="AB133">
        <f t="shared" si="64"/>
        <v>1.5132176000679389</v>
      </c>
      <c r="AC133">
        <v>35.729999999999997</v>
      </c>
      <c r="AD133">
        <f t="shared" si="65"/>
        <v>1.5530330162024399</v>
      </c>
      <c r="AE133">
        <v>19.55</v>
      </c>
      <c r="AF133">
        <f t="shared" si="66"/>
        <v>1.2911467617318857</v>
      </c>
      <c r="AG133">
        <v>30.94</v>
      </c>
      <c r="AH133">
        <f t="shared" si="67"/>
        <v>1.4905203093633488</v>
      </c>
      <c r="AI133">
        <v>18.510000000000002</v>
      </c>
      <c r="AJ133">
        <f t="shared" si="68"/>
        <v>1.2674064187529042</v>
      </c>
      <c r="AK133">
        <v>8.92</v>
      </c>
      <c r="AL133">
        <f t="shared" si="69"/>
        <v>0.95036485437612306</v>
      </c>
      <c r="AM133">
        <v>1.94</v>
      </c>
      <c r="AN133">
        <f t="shared" si="70"/>
        <v>0.28780172993022601</v>
      </c>
      <c r="AO133">
        <v>2.97</v>
      </c>
      <c r="AP133">
        <f t="shared" si="71"/>
        <v>0.47275644931721239</v>
      </c>
    </row>
    <row r="134" spans="1:42">
      <c r="A134" t="s">
        <v>8</v>
      </c>
      <c r="B134" t="s">
        <v>12</v>
      </c>
      <c r="C134" t="s">
        <v>79</v>
      </c>
      <c r="E134" t="s">
        <v>80</v>
      </c>
      <c r="F134" t="s">
        <v>81</v>
      </c>
      <c r="G134" t="s">
        <v>130</v>
      </c>
      <c r="H134" t="s">
        <v>11</v>
      </c>
      <c r="I134">
        <v>57.83</v>
      </c>
      <c r="J134">
        <f t="shared" si="55"/>
        <v>1.7621531923035947</v>
      </c>
      <c r="K134">
        <v>23.67</v>
      </c>
      <c r="L134">
        <f t="shared" si="56"/>
        <v>1.3741982579290828</v>
      </c>
      <c r="M134">
        <v>11.34</v>
      </c>
      <c r="N134">
        <f t="shared" si="57"/>
        <v>1.0546130545568877</v>
      </c>
      <c r="O134">
        <v>8</v>
      </c>
      <c r="P134">
        <f t="shared" si="58"/>
        <v>0.90308998699194354</v>
      </c>
      <c r="Q134">
        <v>6.17</v>
      </c>
      <c r="R134">
        <f t="shared" si="59"/>
        <v>0.79028516403324167</v>
      </c>
      <c r="S134">
        <v>6.78</v>
      </c>
      <c r="T134">
        <f t="shared" si="60"/>
        <v>0.83122969386706336</v>
      </c>
      <c r="U134">
        <v>6.09</v>
      </c>
      <c r="V134">
        <f t="shared" si="61"/>
        <v>0.78461729263287538</v>
      </c>
      <c r="W134">
        <v>18.46</v>
      </c>
      <c r="X134">
        <f t="shared" si="62"/>
        <v>1.2662316966898932</v>
      </c>
      <c r="Y134">
        <v>14.85</v>
      </c>
      <c r="Z134">
        <f t="shared" si="63"/>
        <v>1.1717264536532312</v>
      </c>
      <c r="AA134">
        <v>32.700000000000003</v>
      </c>
      <c r="AB134">
        <f t="shared" si="64"/>
        <v>1.5145477526602862</v>
      </c>
      <c r="AC134">
        <v>35.99</v>
      </c>
      <c r="AD134">
        <f t="shared" si="65"/>
        <v>1.5561818466529111</v>
      </c>
      <c r="AE134">
        <v>18.82</v>
      </c>
      <c r="AF134">
        <f t="shared" si="66"/>
        <v>1.2746196190912382</v>
      </c>
      <c r="AG134">
        <v>32.130000000000003</v>
      </c>
      <c r="AH134">
        <f t="shared" si="67"/>
        <v>1.5069107255515182</v>
      </c>
      <c r="AI134">
        <v>19.36</v>
      </c>
      <c r="AJ134">
        <f t="shared" si="68"/>
        <v>1.2869053529723748</v>
      </c>
      <c r="AK134">
        <v>9.3800000000000008</v>
      </c>
      <c r="AL134">
        <f t="shared" si="69"/>
        <v>0.97220283837906452</v>
      </c>
      <c r="AM134">
        <v>2.19</v>
      </c>
      <c r="AN134">
        <f t="shared" si="70"/>
        <v>0.34044411484011833</v>
      </c>
      <c r="AO134">
        <v>2.95</v>
      </c>
      <c r="AP134">
        <f t="shared" si="71"/>
        <v>0.46982201597816303</v>
      </c>
    </row>
    <row r="135" spans="1:42">
      <c r="A135" t="s">
        <v>8</v>
      </c>
      <c r="B135" t="s">
        <v>12</v>
      </c>
      <c r="C135" t="s">
        <v>79</v>
      </c>
      <c r="E135" t="s">
        <v>80</v>
      </c>
      <c r="F135" t="s">
        <v>81</v>
      </c>
      <c r="G135" t="s">
        <v>131</v>
      </c>
      <c r="H135" t="s">
        <v>11</v>
      </c>
      <c r="I135">
        <v>50.91</v>
      </c>
      <c r="J135">
        <f t="shared" si="55"/>
        <v>1.7068030970373382</v>
      </c>
      <c r="K135">
        <v>21.61</v>
      </c>
      <c r="L135">
        <f t="shared" si="56"/>
        <v>1.3346547668832414</v>
      </c>
      <c r="M135">
        <v>10.220000000000001</v>
      </c>
      <c r="N135">
        <f t="shared" si="57"/>
        <v>1.0094508957986938</v>
      </c>
      <c r="O135">
        <v>6.1</v>
      </c>
      <c r="P135">
        <f t="shared" si="58"/>
        <v>0.78532983501076703</v>
      </c>
      <c r="Q135">
        <v>5.18</v>
      </c>
      <c r="R135">
        <f t="shared" si="59"/>
        <v>0.71432975974523305</v>
      </c>
      <c r="S135">
        <v>6.78</v>
      </c>
      <c r="T135">
        <f t="shared" si="60"/>
        <v>0.83122969386706336</v>
      </c>
      <c r="U135">
        <v>5.63</v>
      </c>
      <c r="V135">
        <f t="shared" si="61"/>
        <v>0.75050839485134624</v>
      </c>
      <c r="W135">
        <v>16.71</v>
      </c>
      <c r="X135">
        <f t="shared" si="62"/>
        <v>1.2229764498933913</v>
      </c>
      <c r="Y135">
        <v>11.86</v>
      </c>
      <c r="Z135">
        <f t="shared" si="63"/>
        <v>1.0740846890282438</v>
      </c>
      <c r="AA135">
        <v>29.3</v>
      </c>
      <c r="AB135">
        <f t="shared" si="64"/>
        <v>1.4668676203541096</v>
      </c>
      <c r="AC135">
        <v>31.39</v>
      </c>
      <c r="AD135">
        <f t="shared" si="65"/>
        <v>1.4967913157000425</v>
      </c>
      <c r="AE135">
        <v>17.510000000000002</v>
      </c>
      <c r="AF135">
        <f t="shared" si="66"/>
        <v>1.2432861460834461</v>
      </c>
      <c r="AG135">
        <v>26.88</v>
      </c>
      <c r="AH135">
        <f t="shared" si="67"/>
        <v>1.4294292643817876</v>
      </c>
      <c r="AI135">
        <v>16.399999999999999</v>
      </c>
      <c r="AJ135">
        <f t="shared" si="68"/>
        <v>1.2148438480476977</v>
      </c>
      <c r="AK135">
        <v>7.93</v>
      </c>
      <c r="AL135">
        <f t="shared" si="69"/>
        <v>0.89927318731760375</v>
      </c>
      <c r="AM135">
        <v>1.9</v>
      </c>
      <c r="AN135">
        <f t="shared" si="70"/>
        <v>0.27875360095282892</v>
      </c>
      <c r="AO135">
        <v>2.76</v>
      </c>
      <c r="AP135">
        <f t="shared" si="71"/>
        <v>0.44090908206521767</v>
      </c>
    </row>
    <row r="136" spans="1:42">
      <c r="A136" t="s">
        <v>8</v>
      </c>
      <c r="B136" t="s">
        <v>12</v>
      </c>
      <c r="C136" t="s">
        <v>79</v>
      </c>
      <c r="E136" t="s">
        <v>80</v>
      </c>
      <c r="F136" t="s">
        <v>81</v>
      </c>
      <c r="G136" t="s">
        <v>135</v>
      </c>
      <c r="H136" t="s">
        <v>11</v>
      </c>
      <c r="I136">
        <v>53.46</v>
      </c>
      <c r="J136">
        <f t="shared" si="55"/>
        <v>1.7280289544205185</v>
      </c>
      <c r="K136">
        <v>22.75</v>
      </c>
      <c r="L136">
        <f t="shared" si="56"/>
        <v>1.3569814009931311</v>
      </c>
      <c r="M136">
        <v>11.12</v>
      </c>
      <c r="N136">
        <f t="shared" si="57"/>
        <v>1.0461047872460387</v>
      </c>
      <c r="O136">
        <v>6.45</v>
      </c>
      <c r="P136">
        <f t="shared" si="58"/>
        <v>0.80955971463526777</v>
      </c>
      <c r="Q136">
        <v>5.81</v>
      </c>
      <c r="R136">
        <f t="shared" si="59"/>
        <v>0.76417613239033066</v>
      </c>
      <c r="S136">
        <v>6.45</v>
      </c>
      <c r="T136">
        <f t="shared" si="60"/>
        <v>0.80955971463526777</v>
      </c>
      <c r="U136">
        <v>5.51</v>
      </c>
      <c r="V136">
        <f t="shared" si="61"/>
        <v>0.74115159885178505</v>
      </c>
      <c r="W136">
        <v>17.690000000000001</v>
      </c>
      <c r="X136">
        <f t="shared" si="62"/>
        <v>1.2477278329097232</v>
      </c>
      <c r="Y136">
        <v>13.15</v>
      </c>
      <c r="Z136">
        <f t="shared" si="63"/>
        <v>1.1189257528257768</v>
      </c>
      <c r="AA136">
        <v>31.02</v>
      </c>
      <c r="AB136">
        <f t="shared" si="64"/>
        <v>1.4916417934775861</v>
      </c>
      <c r="AC136">
        <v>35.450000000000003</v>
      </c>
      <c r="AD136">
        <f t="shared" si="65"/>
        <v>1.5496162395190853</v>
      </c>
      <c r="AE136">
        <v>18.5</v>
      </c>
      <c r="AF136">
        <f t="shared" si="66"/>
        <v>1.2671717284030137</v>
      </c>
      <c r="AG136">
        <v>31.34</v>
      </c>
      <c r="AH136">
        <f t="shared" si="67"/>
        <v>1.4960989921325714</v>
      </c>
      <c r="AI136">
        <v>17.32</v>
      </c>
      <c r="AJ136">
        <f t="shared" si="68"/>
        <v>1.2385478876813278</v>
      </c>
      <c r="AK136">
        <v>8.73</v>
      </c>
      <c r="AL136">
        <f t="shared" si="69"/>
        <v>0.94101424370556974</v>
      </c>
      <c r="AM136">
        <v>2.1800000000000002</v>
      </c>
      <c r="AN136">
        <f t="shared" si="70"/>
        <v>0.33845649360460484</v>
      </c>
      <c r="AO136">
        <v>2.83</v>
      </c>
      <c r="AP136">
        <f t="shared" si="71"/>
        <v>0.45178643552429026</v>
      </c>
    </row>
    <row r="137" spans="1:42">
      <c r="A137" t="s">
        <v>8</v>
      </c>
      <c r="B137" t="s">
        <v>12</v>
      </c>
      <c r="C137" t="s">
        <v>79</v>
      </c>
      <c r="E137" t="s">
        <v>80</v>
      </c>
      <c r="F137" t="s">
        <v>81</v>
      </c>
      <c r="G137" t="s">
        <v>136</v>
      </c>
      <c r="H137" t="s">
        <v>11</v>
      </c>
      <c r="I137">
        <v>63.57</v>
      </c>
      <c r="J137">
        <f t="shared" si="55"/>
        <v>1.803252211430457</v>
      </c>
      <c r="K137">
        <v>24.67</v>
      </c>
      <c r="L137">
        <f t="shared" si="56"/>
        <v>1.3921691494897361</v>
      </c>
      <c r="M137">
        <v>11.67</v>
      </c>
      <c r="N137">
        <f t="shared" si="57"/>
        <v>1.0670708560453701</v>
      </c>
      <c r="O137">
        <v>7.03</v>
      </c>
      <c r="P137">
        <f t="shared" si="58"/>
        <v>0.84695532501982396</v>
      </c>
      <c r="Q137">
        <v>5.89</v>
      </c>
      <c r="R137">
        <f t="shared" si="59"/>
        <v>0.77011529478710161</v>
      </c>
      <c r="S137">
        <v>7.55</v>
      </c>
      <c r="T137">
        <f t="shared" si="60"/>
        <v>0.87794695162918823</v>
      </c>
      <c r="U137">
        <v>6.05</v>
      </c>
      <c r="V137">
        <f t="shared" si="61"/>
        <v>0.78175537465246892</v>
      </c>
      <c r="W137">
        <v>18.600000000000001</v>
      </c>
      <c r="X137">
        <f t="shared" si="62"/>
        <v>1.2695129442179163</v>
      </c>
      <c r="Y137">
        <v>15.37</v>
      </c>
      <c r="Z137">
        <f t="shared" si="63"/>
        <v>1.186673867499745</v>
      </c>
      <c r="AA137">
        <v>34.56</v>
      </c>
      <c r="AB137">
        <f t="shared" si="64"/>
        <v>1.5385737338068557</v>
      </c>
      <c r="AC137">
        <v>38.81</v>
      </c>
      <c r="AD137">
        <f t="shared" si="65"/>
        <v>1.588943642740015</v>
      </c>
      <c r="AE137">
        <v>20.32</v>
      </c>
      <c r="AF137">
        <f t="shared" si="66"/>
        <v>1.3079237036118816</v>
      </c>
      <c r="AG137">
        <v>33.9</v>
      </c>
      <c r="AH137">
        <f t="shared" si="67"/>
        <v>1.5301996982030821</v>
      </c>
      <c r="AI137">
        <v>19.12</v>
      </c>
      <c r="AJ137">
        <f t="shared" si="68"/>
        <v>1.2814878879400813</v>
      </c>
      <c r="AK137">
        <v>9.3000000000000007</v>
      </c>
      <c r="AL137">
        <f t="shared" si="69"/>
        <v>0.96848294855393513</v>
      </c>
      <c r="AM137">
        <v>2.36</v>
      </c>
      <c r="AN137">
        <f t="shared" si="70"/>
        <v>0.37291200297010657</v>
      </c>
      <c r="AO137">
        <v>3.14</v>
      </c>
      <c r="AP137">
        <f t="shared" si="71"/>
        <v>0.49692964807321494</v>
      </c>
    </row>
    <row r="138" spans="1:42">
      <c r="A138" t="s">
        <v>8</v>
      </c>
      <c r="B138" t="s">
        <v>12</v>
      </c>
      <c r="C138" t="s">
        <v>79</v>
      </c>
      <c r="E138" t="s">
        <v>80</v>
      </c>
      <c r="F138" t="s">
        <v>81</v>
      </c>
      <c r="G138" t="s">
        <v>123</v>
      </c>
      <c r="H138" t="s">
        <v>11</v>
      </c>
      <c r="I138">
        <v>59</v>
      </c>
      <c r="J138">
        <f t="shared" si="55"/>
        <v>1.7708520116421442</v>
      </c>
      <c r="K138">
        <v>24.1</v>
      </c>
      <c r="L138">
        <f t="shared" si="56"/>
        <v>1.3820170425748683</v>
      </c>
      <c r="M138">
        <v>11.6</v>
      </c>
      <c r="N138">
        <f t="shared" si="57"/>
        <v>1.0644579892269184</v>
      </c>
      <c r="O138">
        <v>6.42</v>
      </c>
      <c r="P138">
        <f t="shared" si="58"/>
        <v>0.80753502806885324</v>
      </c>
      <c r="Q138">
        <v>5.88</v>
      </c>
      <c r="R138">
        <f t="shared" si="59"/>
        <v>0.76937732607613851</v>
      </c>
      <c r="S138">
        <v>6.93</v>
      </c>
      <c r="T138">
        <f t="shared" si="60"/>
        <v>0.84073323461180671</v>
      </c>
      <c r="U138">
        <v>5.61</v>
      </c>
      <c r="V138">
        <f t="shared" si="61"/>
        <v>0.74896286125616141</v>
      </c>
      <c r="W138">
        <v>17.88</v>
      </c>
      <c r="X138">
        <f t="shared" si="62"/>
        <v>1.2523675144598989</v>
      </c>
      <c r="Y138">
        <v>15.04</v>
      </c>
      <c r="Z138">
        <f t="shared" si="63"/>
        <v>1.1772478362556233</v>
      </c>
      <c r="AA138">
        <v>32.229999999999997</v>
      </c>
      <c r="AB138">
        <f t="shared" si="64"/>
        <v>1.5082603055123345</v>
      </c>
      <c r="AC138">
        <v>35.92</v>
      </c>
      <c r="AD138">
        <f t="shared" si="65"/>
        <v>1.5553363279952668</v>
      </c>
      <c r="AE138">
        <v>19.55</v>
      </c>
      <c r="AF138">
        <f t="shared" si="66"/>
        <v>1.2911467617318857</v>
      </c>
      <c r="AG138">
        <v>30.88</v>
      </c>
      <c r="AH138">
        <f t="shared" si="67"/>
        <v>1.4896772916636984</v>
      </c>
      <c r="AI138">
        <v>18.61</v>
      </c>
      <c r="AJ138">
        <f t="shared" si="68"/>
        <v>1.269746373130767</v>
      </c>
      <c r="AK138">
        <v>8.89</v>
      </c>
      <c r="AL138">
        <f t="shared" si="69"/>
        <v>0.94890176097021373</v>
      </c>
      <c r="AM138">
        <v>1.68</v>
      </c>
      <c r="AN138">
        <f t="shared" si="70"/>
        <v>0.22530928172586284</v>
      </c>
      <c r="AO138">
        <v>2.5099999999999998</v>
      </c>
      <c r="AP138">
        <f t="shared" si="71"/>
        <v>0.39967372148103808</v>
      </c>
    </row>
    <row r="139" spans="1:42">
      <c r="A139" t="s">
        <v>8</v>
      </c>
      <c r="B139" t="s">
        <v>12</v>
      </c>
      <c r="C139" t="s">
        <v>79</v>
      </c>
      <c r="E139" t="s">
        <v>80</v>
      </c>
      <c r="F139" t="s">
        <v>81</v>
      </c>
      <c r="G139" t="s">
        <v>138</v>
      </c>
      <c r="H139" t="s">
        <v>11</v>
      </c>
      <c r="I139">
        <v>38.4</v>
      </c>
      <c r="J139">
        <f t="shared" si="55"/>
        <v>1.5843312243675307</v>
      </c>
      <c r="K139">
        <v>23.44</v>
      </c>
      <c r="L139">
        <f t="shared" si="56"/>
        <v>1.3699576073460531</v>
      </c>
      <c r="M139">
        <v>11.34</v>
      </c>
      <c r="N139">
        <f t="shared" si="57"/>
        <v>1.0546130545568877</v>
      </c>
      <c r="O139">
        <v>7.35</v>
      </c>
      <c r="P139">
        <f t="shared" si="58"/>
        <v>0.86628733908419486</v>
      </c>
      <c r="Q139">
        <v>5.75</v>
      </c>
      <c r="R139">
        <f t="shared" si="59"/>
        <v>0.75966784468963044</v>
      </c>
      <c r="S139">
        <v>7.42</v>
      </c>
      <c r="T139">
        <f t="shared" si="60"/>
        <v>0.87040390527902711</v>
      </c>
      <c r="U139">
        <v>6.13</v>
      </c>
      <c r="V139">
        <f t="shared" si="61"/>
        <v>0.78746047451841505</v>
      </c>
      <c r="W139">
        <v>18.07</v>
      </c>
      <c r="X139">
        <f t="shared" si="62"/>
        <v>1.2569581525609319</v>
      </c>
      <c r="Y139">
        <v>14.93</v>
      </c>
      <c r="Z139">
        <f t="shared" si="63"/>
        <v>1.1740598077250255</v>
      </c>
      <c r="AA139">
        <v>33.08</v>
      </c>
      <c r="AB139">
        <f t="shared" si="64"/>
        <v>1.5195655008805091</v>
      </c>
      <c r="AC139">
        <v>35.340000000000003</v>
      </c>
      <c r="AD139">
        <f t="shared" si="65"/>
        <v>1.5482665451707454</v>
      </c>
      <c r="AE139">
        <v>19.440000000000001</v>
      </c>
      <c r="AF139">
        <f t="shared" si="66"/>
        <v>1.2886962605902559</v>
      </c>
      <c r="AG139">
        <v>32.619999999999997</v>
      </c>
      <c r="AH139">
        <f t="shared" si="67"/>
        <v>1.5134839567042571</v>
      </c>
      <c r="AI139">
        <v>19.39</v>
      </c>
      <c r="AJ139">
        <f t="shared" si="68"/>
        <v>1.2875778090787053</v>
      </c>
      <c r="AK139">
        <v>8.1199999999999992</v>
      </c>
      <c r="AL139">
        <f t="shared" si="69"/>
        <v>0.90955602924117529</v>
      </c>
      <c r="AM139">
        <v>2.17</v>
      </c>
      <c r="AN139">
        <f t="shared" si="70"/>
        <v>0.33645973384852951</v>
      </c>
      <c r="AO139">
        <v>2.97</v>
      </c>
      <c r="AP139">
        <f t="shared" si="71"/>
        <v>0.47275644931721239</v>
      </c>
    </row>
    <row r="140" spans="1:42">
      <c r="A140" t="s">
        <v>8</v>
      </c>
      <c r="B140" t="s">
        <v>12</v>
      </c>
      <c r="C140" t="s">
        <v>79</v>
      </c>
      <c r="E140" t="s">
        <v>80</v>
      </c>
      <c r="F140" t="s">
        <v>81</v>
      </c>
      <c r="G140" t="s">
        <v>139</v>
      </c>
      <c r="H140" t="s">
        <v>11</v>
      </c>
      <c r="I140">
        <v>60.55</v>
      </c>
      <c r="J140">
        <f t="shared" si="55"/>
        <v>1.7821141474790709</v>
      </c>
      <c r="K140">
        <v>24.02</v>
      </c>
      <c r="L140">
        <f t="shared" si="56"/>
        <v>1.3805730030668872</v>
      </c>
      <c r="M140">
        <v>10.99</v>
      </c>
      <c r="N140">
        <f t="shared" si="57"/>
        <v>1.0409976924234905</v>
      </c>
      <c r="O140">
        <v>7.35</v>
      </c>
      <c r="P140">
        <f t="shared" si="58"/>
        <v>0.86628733908419486</v>
      </c>
      <c r="Q140">
        <v>6.38</v>
      </c>
      <c r="R140">
        <f t="shared" si="59"/>
        <v>0.80482067872116236</v>
      </c>
      <c r="S140">
        <v>7.02</v>
      </c>
      <c r="T140">
        <f t="shared" si="60"/>
        <v>0.84633711212980522</v>
      </c>
      <c r="U140">
        <v>5.6</v>
      </c>
      <c r="V140">
        <f t="shared" si="61"/>
        <v>0.74818802700620035</v>
      </c>
      <c r="W140">
        <v>18.3</v>
      </c>
      <c r="X140">
        <f t="shared" si="62"/>
        <v>1.2624510897304295</v>
      </c>
      <c r="Y140">
        <v>15.6</v>
      </c>
      <c r="Z140">
        <f t="shared" si="63"/>
        <v>1.1931245983544616</v>
      </c>
      <c r="AA140">
        <v>33.299999999999997</v>
      </c>
      <c r="AB140">
        <f t="shared" si="64"/>
        <v>1.5224442335063197</v>
      </c>
      <c r="AC140">
        <v>36.36</v>
      </c>
      <c r="AD140">
        <f t="shared" si="65"/>
        <v>1.5606238745499299</v>
      </c>
      <c r="AE140">
        <v>19.7</v>
      </c>
      <c r="AF140">
        <f t="shared" si="66"/>
        <v>1.2944662261615929</v>
      </c>
      <c r="AG140">
        <v>32.15</v>
      </c>
      <c r="AH140">
        <f t="shared" si="67"/>
        <v>1.5071809772602409</v>
      </c>
      <c r="AI140">
        <v>19.399999999999999</v>
      </c>
      <c r="AJ140">
        <f t="shared" si="68"/>
        <v>1.287801729930226</v>
      </c>
      <c r="AK140">
        <v>9.6300000000000008</v>
      </c>
      <c r="AL140">
        <f t="shared" si="69"/>
        <v>0.98362628712453459</v>
      </c>
      <c r="AM140">
        <v>2.42</v>
      </c>
      <c r="AN140">
        <f t="shared" si="70"/>
        <v>0.38381536598043126</v>
      </c>
      <c r="AO140">
        <v>3.3</v>
      </c>
      <c r="AP140">
        <f t="shared" si="71"/>
        <v>0.51851393987788741</v>
      </c>
    </row>
    <row r="141" spans="1:42">
      <c r="A141" t="s">
        <v>8</v>
      </c>
      <c r="B141" t="s">
        <v>12</v>
      </c>
      <c r="C141" t="s">
        <v>79</v>
      </c>
      <c r="E141" t="s">
        <v>80</v>
      </c>
      <c r="F141" t="s">
        <v>81</v>
      </c>
      <c r="G141" t="s">
        <v>140</v>
      </c>
      <c r="H141" t="s">
        <v>11</v>
      </c>
      <c r="I141">
        <v>59.24</v>
      </c>
      <c r="J141">
        <f t="shared" si="55"/>
        <v>1.7726150498491708</v>
      </c>
      <c r="K141">
        <v>25.14</v>
      </c>
      <c r="L141">
        <f t="shared" si="56"/>
        <v>1.400365273349939</v>
      </c>
      <c r="M141">
        <v>11.59</v>
      </c>
      <c r="N141">
        <f t="shared" si="57"/>
        <v>1.064083435963596</v>
      </c>
      <c r="O141">
        <v>7.4</v>
      </c>
      <c r="P141">
        <f t="shared" si="58"/>
        <v>0.86923171973097624</v>
      </c>
      <c r="Q141">
        <v>6.15</v>
      </c>
      <c r="R141">
        <f t="shared" si="59"/>
        <v>0.7888751157754168</v>
      </c>
      <c r="S141">
        <v>7.15</v>
      </c>
      <c r="T141">
        <f t="shared" si="60"/>
        <v>0.85430604180108061</v>
      </c>
      <c r="U141">
        <v>6.54</v>
      </c>
      <c r="V141">
        <f t="shared" si="61"/>
        <v>0.81557774832426722</v>
      </c>
      <c r="W141">
        <v>18.47</v>
      </c>
      <c r="X141">
        <f t="shared" si="62"/>
        <v>1.2664668954402414</v>
      </c>
      <c r="Y141">
        <v>14.27</v>
      </c>
      <c r="Z141">
        <f t="shared" si="63"/>
        <v>1.1544239731146468</v>
      </c>
      <c r="AA141">
        <v>32.700000000000003</v>
      </c>
      <c r="AB141">
        <f t="shared" si="64"/>
        <v>1.5145477526602862</v>
      </c>
      <c r="AC141">
        <v>35.159999999999997</v>
      </c>
      <c r="AD141">
        <f t="shared" si="65"/>
        <v>1.5460488664017342</v>
      </c>
      <c r="AE141">
        <v>18.13</v>
      </c>
      <c r="AF141">
        <f t="shared" si="66"/>
        <v>1.2583978040955086</v>
      </c>
      <c r="AG141">
        <v>31.99</v>
      </c>
      <c r="AH141">
        <f t="shared" si="67"/>
        <v>1.5050142400841071</v>
      </c>
      <c r="AI141">
        <v>17.940000000000001</v>
      </c>
      <c r="AJ141">
        <f t="shared" si="68"/>
        <v>1.2538224387080734</v>
      </c>
      <c r="AK141">
        <v>9.39</v>
      </c>
      <c r="AL141">
        <f t="shared" si="69"/>
        <v>0.97266559226611093</v>
      </c>
      <c r="AM141">
        <v>2</v>
      </c>
      <c r="AN141">
        <f t="shared" si="70"/>
        <v>0.3010299956639812</v>
      </c>
      <c r="AO141">
        <v>3</v>
      </c>
      <c r="AP141">
        <f t="shared" si="71"/>
        <v>0.47712125471966244</v>
      </c>
    </row>
    <row r="142" spans="1:42">
      <c r="A142" t="s">
        <v>8</v>
      </c>
      <c r="B142" t="s">
        <v>12</v>
      </c>
      <c r="C142" t="s">
        <v>79</v>
      </c>
      <c r="E142" t="s">
        <v>80</v>
      </c>
      <c r="F142" t="s">
        <v>81</v>
      </c>
      <c r="G142" t="s">
        <v>128</v>
      </c>
      <c r="H142" t="s">
        <v>11</v>
      </c>
      <c r="I142">
        <v>61</v>
      </c>
      <c r="J142">
        <f t="shared" si="55"/>
        <v>1.7853298350107671</v>
      </c>
      <c r="K142">
        <v>24.54</v>
      </c>
      <c r="L142">
        <f t="shared" si="56"/>
        <v>1.3898745583909855</v>
      </c>
      <c r="M142">
        <v>11.37</v>
      </c>
      <c r="N142">
        <f t="shared" si="57"/>
        <v>1.0557604646877348</v>
      </c>
      <c r="O142">
        <v>7.54</v>
      </c>
      <c r="P142">
        <f t="shared" si="58"/>
        <v>0.87737134586977406</v>
      </c>
      <c r="Q142">
        <v>6.08</v>
      </c>
      <c r="R142">
        <f t="shared" si="59"/>
        <v>0.78390357927273491</v>
      </c>
      <c r="S142">
        <v>7.4</v>
      </c>
      <c r="T142">
        <f t="shared" si="60"/>
        <v>0.86923171973097624</v>
      </c>
      <c r="U142">
        <v>6.24</v>
      </c>
      <c r="V142">
        <f t="shared" si="61"/>
        <v>0.795184589682424</v>
      </c>
      <c r="W142">
        <v>18.09</v>
      </c>
      <c r="X142">
        <f t="shared" si="62"/>
        <v>1.2574385668598138</v>
      </c>
      <c r="Y142">
        <v>14.1</v>
      </c>
      <c r="Z142">
        <f t="shared" si="63"/>
        <v>1.1492191126553799</v>
      </c>
      <c r="AA142">
        <v>33.700000000000003</v>
      </c>
      <c r="AB142">
        <f t="shared" si="64"/>
        <v>1.5276299008713388</v>
      </c>
      <c r="AC142">
        <v>36.89</v>
      </c>
      <c r="AD142">
        <f t="shared" si="65"/>
        <v>1.5669086552268034</v>
      </c>
      <c r="AE142">
        <v>18.8</v>
      </c>
      <c r="AF142">
        <f t="shared" si="66"/>
        <v>1.2741578492636798</v>
      </c>
      <c r="AG142">
        <v>30.93</v>
      </c>
      <c r="AH142">
        <f t="shared" si="67"/>
        <v>1.4903799200031789</v>
      </c>
      <c r="AI142">
        <v>17.79</v>
      </c>
      <c r="AJ142">
        <f t="shared" si="68"/>
        <v>1.250175948083925</v>
      </c>
      <c r="AK142">
        <v>9.19</v>
      </c>
      <c r="AL142">
        <f t="shared" si="69"/>
        <v>0.96331551138611127</v>
      </c>
      <c r="AM142">
        <v>2.4</v>
      </c>
      <c r="AN142">
        <f t="shared" si="70"/>
        <v>0.38021124171160603</v>
      </c>
      <c r="AO142">
        <v>3.12</v>
      </c>
      <c r="AP142">
        <f t="shared" si="71"/>
        <v>0.49415459401844281</v>
      </c>
    </row>
    <row r="143" spans="1:42">
      <c r="A143" t="s">
        <v>8</v>
      </c>
      <c r="B143" t="s">
        <v>12</v>
      </c>
      <c r="C143" t="s">
        <v>79</v>
      </c>
      <c r="E143" t="s">
        <v>80</v>
      </c>
      <c r="F143" t="s">
        <v>81</v>
      </c>
      <c r="G143" t="s">
        <v>129</v>
      </c>
      <c r="H143" t="s">
        <v>11</v>
      </c>
      <c r="I143">
        <v>61.7</v>
      </c>
      <c r="J143">
        <f t="shared" si="55"/>
        <v>1.7902851640332418</v>
      </c>
      <c r="K143">
        <v>24.18</v>
      </c>
      <c r="L143">
        <f t="shared" si="56"/>
        <v>1.383456296524753</v>
      </c>
      <c r="M143">
        <v>11.2</v>
      </c>
      <c r="N143">
        <f t="shared" si="57"/>
        <v>1.0492180226701815</v>
      </c>
      <c r="O143">
        <v>7.42</v>
      </c>
      <c r="P143">
        <f t="shared" si="58"/>
        <v>0.87040390527902711</v>
      </c>
      <c r="Q143">
        <v>5.91</v>
      </c>
      <c r="R143">
        <f t="shared" si="59"/>
        <v>0.77158748088125539</v>
      </c>
      <c r="S143">
        <v>8.3000000000000007</v>
      </c>
      <c r="T143">
        <f t="shared" si="60"/>
        <v>0.91907809237607396</v>
      </c>
      <c r="U143">
        <v>5.88</v>
      </c>
      <c r="V143">
        <f t="shared" si="61"/>
        <v>0.76937732607613851</v>
      </c>
      <c r="W143">
        <v>18.559999999999999</v>
      </c>
      <c r="X143">
        <f t="shared" si="62"/>
        <v>1.2685779718828432</v>
      </c>
      <c r="Y143">
        <v>14.13</v>
      </c>
      <c r="Z143">
        <f t="shared" si="63"/>
        <v>1.1501421618485586</v>
      </c>
      <c r="AA143">
        <v>32.33</v>
      </c>
      <c r="AB143">
        <f t="shared" si="64"/>
        <v>1.5096057046115561</v>
      </c>
      <c r="AC143">
        <v>34.869999999999997</v>
      </c>
      <c r="AD143">
        <f t="shared" si="65"/>
        <v>1.5424519473759766</v>
      </c>
      <c r="AE143">
        <v>18.77</v>
      </c>
      <c r="AF143">
        <f t="shared" si="66"/>
        <v>1.2734642726213463</v>
      </c>
      <c r="AG143">
        <v>29.99</v>
      </c>
      <c r="AH143">
        <f t="shared" si="67"/>
        <v>1.476976465759527</v>
      </c>
      <c r="AI143">
        <v>18.23</v>
      </c>
      <c r="AJ143">
        <f t="shared" si="68"/>
        <v>1.2607866686549762</v>
      </c>
      <c r="AK143">
        <v>8.86</v>
      </c>
      <c r="AL143">
        <f t="shared" si="69"/>
        <v>0.94743372188705077</v>
      </c>
      <c r="AM143">
        <v>2.41</v>
      </c>
      <c r="AN143">
        <f t="shared" si="70"/>
        <v>0.3820170425748684</v>
      </c>
      <c r="AO143">
        <v>3.51</v>
      </c>
      <c r="AP143">
        <f t="shared" si="71"/>
        <v>0.54530711646582408</v>
      </c>
    </row>
    <row r="144" spans="1:42">
      <c r="A144" t="s">
        <v>8</v>
      </c>
      <c r="B144" t="s">
        <v>12</v>
      </c>
      <c r="C144" t="s">
        <v>79</v>
      </c>
      <c r="E144" t="s">
        <v>80</v>
      </c>
      <c r="F144" t="s">
        <v>81</v>
      </c>
      <c r="G144" t="s">
        <v>157</v>
      </c>
      <c r="H144" t="s">
        <v>11</v>
      </c>
      <c r="I144">
        <v>56.14</v>
      </c>
      <c r="J144">
        <f t="shared" si="55"/>
        <v>1.7492724082984203</v>
      </c>
      <c r="K144">
        <v>23.8</v>
      </c>
      <c r="L144">
        <f t="shared" si="56"/>
        <v>1.3765769570565121</v>
      </c>
      <c r="M144">
        <v>11.46</v>
      </c>
      <c r="N144">
        <f t="shared" si="57"/>
        <v>1.0591846176313713</v>
      </c>
      <c r="O144">
        <v>7.42</v>
      </c>
      <c r="P144">
        <f t="shared" si="58"/>
        <v>0.87040390527902711</v>
      </c>
      <c r="Q144">
        <v>6.03</v>
      </c>
      <c r="R144">
        <f t="shared" si="59"/>
        <v>0.78031731214015132</v>
      </c>
      <c r="S144">
        <v>7.65</v>
      </c>
      <c r="T144">
        <f t="shared" si="60"/>
        <v>0.88366143515361761</v>
      </c>
      <c r="U144">
        <v>6.17</v>
      </c>
      <c r="V144">
        <f t="shared" si="61"/>
        <v>0.79028516403324167</v>
      </c>
      <c r="W144">
        <v>18.28</v>
      </c>
      <c r="X144">
        <f t="shared" si="62"/>
        <v>1.2619761913978127</v>
      </c>
      <c r="Y144">
        <v>13.97</v>
      </c>
      <c r="Z144">
        <f t="shared" si="63"/>
        <v>1.1451964061141819</v>
      </c>
      <c r="AA144">
        <v>32.340000000000003</v>
      </c>
      <c r="AB144">
        <f t="shared" si="64"/>
        <v>1.5097400155703824</v>
      </c>
      <c r="AC144">
        <v>35.96</v>
      </c>
      <c r="AD144">
        <f t="shared" si="65"/>
        <v>1.5558196830611912</v>
      </c>
      <c r="AE144">
        <v>18.82</v>
      </c>
      <c r="AF144">
        <f t="shared" si="66"/>
        <v>1.2746196190912382</v>
      </c>
      <c r="AG144">
        <v>30.08</v>
      </c>
      <c r="AH144">
        <f t="shared" si="67"/>
        <v>1.4782778319196046</v>
      </c>
      <c r="AI144">
        <v>17.829999999999998</v>
      </c>
      <c r="AJ144">
        <f t="shared" si="68"/>
        <v>1.2511513431753545</v>
      </c>
      <c r="AK144">
        <v>8.11</v>
      </c>
      <c r="AL144">
        <f t="shared" si="69"/>
        <v>0.90902085421115597</v>
      </c>
      <c r="AM144">
        <v>2.17</v>
      </c>
      <c r="AN144">
        <f t="shared" si="70"/>
        <v>0.33645973384852951</v>
      </c>
      <c r="AO144">
        <v>3.04</v>
      </c>
      <c r="AP144">
        <f t="shared" si="71"/>
        <v>0.48287358360875376</v>
      </c>
    </row>
    <row r="145" spans="1:42">
      <c r="A145" t="s">
        <v>8</v>
      </c>
      <c r="B145" t="s">
        <v>12</v>
      </c>
      <c r="C145" t="s">
        <v>79</v>
      </c>
      <c r="E145" t="s">
        <v>80</v>
      </c>
      <c r="F145" t="s">
        <v>81</v>
      </c>
      <c r="G145" t="s">
        <v>158</v>
      </c>
      <c r="H145" t="s">
        <v>11</v>
      </c>
      <c r="I145">
        <v>55.1</v>
      </c>
      <c r="J145">
        <f t="shared" si="55"/>
        <v>1.7411515988517852</v>
      </c>
      <c r="K145">
        <v>21.6</v>
      </c>
      <c r="L145">
        <f t="shared" si="56"/>
        <v>1.3344537511509309</v>
      </c>
      <c r="M145">
        <v>10.45</v>
      </c>
      <c r="N145">
        <f t="shared" si="57"/>
        <v>1.0191162904470727</v>
      </c>
      <c r="O145">
        <v>6.57</v>
      </c>
      <c r="P145">
        <f t="shared" si="58"/>
        <v>0.81756536955978076</v>
      </c>
      <c r="Q145">
        <v>5.68</v>
      </c>
      <c r="R145">
        <f t="shared" si="59"/>
        <v>0.75434833571101889</v>
      </c>
      <c r="S145">
        <v>6.99</v>
      </c>
      <c r="T145">
        <f t="shared" si="60"/>
        <v>0.84447717574568137</v>
      </c>
      <c r="U145">
        <v>5.76</v>
      </c>
      <c r="V145">
        <f t="shared" si="61"/>
        <v>0.76042248342321206</v>
      </c>
      <c r="W145">
        <v>16.100000000000001</v>
      </c>
      <c r="X145">
        <f t="shared" si="62"/>
        <v>1.2068258760318498</v>
      </c>
      <c r="Y145">
        <v>13.55</v>
      </c>
      <c r="Z145">
        <f t="shared" si="63"/>
        <v>1.1319392952104246</v>
      </c>
      <c r="AA145">
        <v>29.5</v>
      </c>
      <c r="AB145">
        <f t="shared" si="64"/>
        <v>1.469822015978163</v>
      </c>
      <c r="AC145">
        <v>32.89</v>
      </c>
      <c r="AD145">
        <f t="shared" si="65"/>
        <v>1.5170638734826547</v>
      </c>
      <c r="AE145">
        <v>17.25</v>
      </c>
      <c r="AF145">
        <f t="shared" si="66"/>
        <v>1.2367890994092929</v>
      </c>
      <c r="AG145">
        <v>28.3</v>
      </c>
      <c r="AH145">
        <f t="shared" si="67"/>
        <v>1.4517864355242902</v>
      </c>
      <c r="AI145">
        <v>16.78</v>
      </c>
      <c r="AJ145">
        <f t="shared" si="68"/>
        <v>1.2247919564926815</v>
      </c>
      <c r="AK145">
        <v>8.44</v>
      </c>
      <c r="AL145">
        <f t="shared" si="69"/>
        <v>0.92634244662565501</v>
      </c>
      <c r="AM145">
        <v>1.48</v>
      </c>
      <c r="AN145">
        <f t="shared" si="70"/>
        <v>0.17026171539495738</v>
      </c>
      <c r="AO145">
        <v>2.6</v>
      </c>
      <c r="AP145">
        <f t="shared" si="71"/>
        <v>0.41497334797081797</v>
      </c>
    </row>
    <row r="146" spans="1:42">
      <c r="A146" t="s">
        <v>8</v>
      </c>
      <c r="B146" t="s">
        <v>12</v>
      </c>
      <c r="C146" t="s">
        <v>79</v>
      </c>
      <c r="E146" t="s">
        <v>80</v>
      </c>
      <c r="F146" t="s">
        <v>81</v>
      </c>
      <c r="G146" t="s">
        <v>134</v>
      </c>
      <c r="H146" t="s">
        <v>11</v>
      </c>
      <c r="I146">
        <v>54.86</v>
      </c>
      <c r="J146">
        <f t="shared" si="55"/>
        <v>1.7392558032685106</v>
      </c>
      <c r="K146">
        <v>23.3</v>
      </c>
      <c r="L146">
        <f t="shared" si="56"/>
        <v>1.3673559210260189</v>
      </c>
      <c r="M146">
        <v>10.83</v>
      </c>
      <c r="N146">
        <f t="shared" si="57"/>
        <v>1.0346284566253203</v>
      </c>
      <c r="O146">
        <v>7.2</v>
      </c>
      <c r="P146">
        <f t="shared" si="58"/>
        <v>0.85733249643126852</v>
      </c>
      <c r="Q146">
        <v>5.62</v>
      </c>
      <c r="R146">
        <f t="shared" si="59"/>
        <v>0.74973631556906106</v>
      </c>
      <c r="S146">
        <v>6.76</v>
      </c>
      <c r="T146">
        <f t="shared" si="60"/>
        <v>0.82994669594163595</v>
      </c>
      <c r="U146">
        <v>5.49</v>
      </c>
      <c r="V146">
        <f t="shared" si="61"/>
        <v>0.7395723444500919</v>
      </c>
      <c r="W146">
        <v>16.91</v>
      </c>
      <c r="X146">
        <f t="shared" si="62"/>
        <v>1.2281436075977417</v>
      </c>
      <c r="Y146">
        <v>13.3</v>
      </c>
      <c r="Z146">
        <f t="shared" si="63"/>
        <v>1.1238516409670858</v>
      </c>
      <c r="AA146">
        <v>29.83</v>
      </c>
      <c r="AB146">
        <f t="shared" si="64"/>
        <v>1.4746532533620627</v>
      </c>
      <c r="AC146">
        <v>33.33</v>
      </c>
      <c r="AD146">
        <f t="shared" si="65"/>
        <v>1.5228353136605299</v>
      </c>
      <c r="AE146">
        <v>18.329999999999998</v>
      </c>
      <c r="AF146">
        <f t="shared" si="66"/>
        <v>1.2631624649622166</v>
      </c>
      <c r="AG146">
        <v>28.62</v>
      </c>
      <c r="AH146">
        <f t="shared" si="67"/>
        <v>1.4566696294237576</v>
      </c>
      <c r="AI146">
        <v>17.059999999999999</v>
      </c>
      <c r="AJ146">
        <f t="shared" si="68"/>
        <v>1.2319790268315043</v>
      </c>
      <c r="AK146">
        <v>8.2899999999999991</v>
      </c>
      <c r="AL146">
        <f t="shared" si="69"/>
        <v>0.91855453055027347</v>
      </c>
      <c r="AM146">
        <v>2.09</v>
      </c>
      <c r="AN146">
        <f t="shared" si="70"/>
        <v>0.32014628611105395</v>
      </c>
      <c r="AO146">
        <v>3.37</v>
      </c>
      <c r="AP146">
        <f t="shared" si="71"/>
        <v>0.52762990087133865</v>
      </c>
    </row>
    <row r="147" spans="1:42">
      <c r="A147" t="s">
        <v>8</v>
      </c>
      <c r="B147" t="s">
        <v>12</v>
      </c>
      <c r="C147" t="s">
        <v>79</v>
      </c>
      <c r="E147" t="s">
        <v>80</v>
      </c>
      <c r="F147" t="s">
        <v>81</v>
      </c>
      <c r="G147" t="s">
        <v>137</v>
      </c>
      <c r="H147" t="s">
        <v>11</v>
      </c>
      <c r="I147">
        <v>63.8</v>
      </c>
      <c r="J147">
        <f t="shared" si="55"/>
        <v>1.8048206787211623</v>
      </c>
      <c r="K147">
        <v>25.14</v>
      </c>
      <c r="L147">
        <f t="shared" si="56"/>
        <v>1.400365273349939</v>
      </c>
      <c r="M147">
        <v>11.74</v>
      </c>
      <c r="N147">
        <f t="shared" si="57"/>
        <v>1.0696680969115957</v>
      </c>
      <c r="O147">
        <v>7.75</v>
      </c>
      <c r="P147">
        <f t="shared" si="58"/>
        <v>0.88930170250631024</v>
      </c>
      <c r="Q147">
        <v>5.85</v>
      </c>
      <c r="R147">
        <f t="shared" si="59"/>
        <v>0.76715586608218045</v>
      </c>
      <c r="S147">
        <v>8.17</v>
      </c>
      <c r="T147">
        <f t="shared" si="60"/>
        <v>0.9122220565324155</v>
      </c>
      <c r="U147">
        <v>5.72</v>
      </c>
      <c r="V147">
        <f t="shared" si="61"/>
        <v>0.75739602879302415</v>
      </c>
      <c r="W147">
        <v>19.600000000000001</v>
      </c>
      <c r="X147">
        <f t="shared" si="62"/>
        <v>1.2922560713564761</v>
      </c>
      <c r="Y147">
        <v>15.07</v>
      </c>
      <c r="Z147">
        <f t="shared" si="63"/>
        <v>1.1781132523146318</v>
      </c>
      <c r="AA147">
        <v>35.299999999999997</v>
      </c>
      <c r="AB147">
        <f t="shared" si="64"/>
        <v>1.5477747053878226</v>
      </c>
      <c r="AC147">
        <v>39.76</v>
      </c>
      <c r="AD147">
        <f t="shared" si="65"/>
        <v>1.5994463757252757</v>
      </c>
      <c r="AE147">
        <v>22.36</v>
      </c>
      <c r="AF147">
        <f t="shared" si="66"/>
        <v>1.3494717992143856</v>
      </c>
      <c r="AG147">
        <v>35</v>
      </c>
      <c r="AH147">
        <f t="shared" si="67"/>
        <v>1.5440680443502757</v>
      </c>
      <c r="AI147">
        <v>19.690000000000001</v>
      </c>
      <c r="AJ147">
        <f t="shared" si="68"/>
        <v>1.2942457161381182</v>
      </c>
      <c r="AK147">
        <v>10.17</v>
      </c>
      <c r="AL147">
        <f t="shared" si="69"/>
        <v>1.0073209529227445</v>
      </c>
      <c r="AM147">
        <v>2.5099999999999998</v>
      </c>
      <c r="AN147">
        <f t="shared" si="70"/>
        <v>0.39967372148103808</v>
      </c>
      <c r="AO147">
        <v>3.72</v>
      </c>
      <c r="AP147">
        <f t="shared" si="71"/>
        <v>0.57054293988189753</v>
      </c>
    </row>
    <row r="148" spans="1:42">
      <c r="A148" t="s">
        <v>8</v>
      </c>
      <c r="B148" t="s">
        <v>12</v>
      </c>
      <c r="C148" t="s">
        <v>79</v>
      </c>
      <c r="E148" t="s">
        <v>80</v>
      </c>
      <c r="F148" t="s">
        <v>81</v>
      </c>
      <c r="G148" t="s">
        <v>142</v>
      </c>
      <c r="H148" t="s">
        <v>11</v>
      </c>
      <c r="I148">
        <v>59.74</v>
      </c>
      <c r="J148">
        <f t="shared" si="55"/>
        <v>1.7762652182681096</v>
      </c>
      <c r="K148">
        <v>23.39</v>
      </c>
      <c r="L148">
        <f t="shared" si="56"/>
        <v>1.369030221809153</v>
      </c>
      <c r="M148">
        <v>11.35</v>
      </c>
      <c r="N148">
        <f t="shared" si="57"/>
        <v>1.0549958615291415</v>
      </c>
      <c r="O148">
        <v>7.32</v>
      </c>
      <c r="P148">
        <f t="shared" si="58"/>
        <v>0.86451108105839192</v>
      </c>
      <c r="Q148">
        <v>6.15</v>
      </c>
      <c r="R148">
        <f t="shared" si="59"/>
        <v>0.7888751157754168</v>
      </c>
      <c r="S148">
        <v>7.41</v>
      </c>
      <c r="T148">
        <f t="shared" si="60"/>
        <v>0.86981820797932818</v>
      </c>
      <c r="U148">
        <v>6.1</v>
      </c>
      <c r="V148">
        <f t="shared" si="61"/>
        <v>0.78532983501076703</v>
      </c>
      <c r="W148">
        <v>17.739999999999998</v>
      </c>
      <c r="X148">
        <f t="shared" si="62"/>
        <v>1.2489536154957075</v>
      </c>
      <c r="Y148">
        <v>14.99</v>
      </c>
      <c r="Z148">
        <f t="shared" si="63"/>
        <v>1.1758016328482794</v>
      </c>
      <c r="AA148">
        <v>34.15</v>
      </c>
      <c r="AB148">
        <f t="shared" si="64"/>
        <v>1.5333907080175513</v>
      </c>
      <c r="AC148">
        <v>36.75</v>
      </c>
      <c r="AD148">
        <f t="shared" si="65"/>
        <v>1.5652573434202137</v>
      </c>
      <c r="AE148">
        <v>18.93</v>
      </c>
      <c r="AF148">
        <f t="shared" si="66"/>
        <v>1.2771506139637967</v>
      </c>
      <c r="AG148">
        <v>31.4</v>
      </c>
      <c r="AH148">
        <f t="shared" si="67"/>
        <v>1.4969296480732148</v>
      </c>
      <c r="AI148">
        <v>17.86</v>
      </c>
      <c r="AJ148">
        <f t="shared" si="68"/>
        <v>1.2518814545525276</v>
      </c>
      <c r="AK148">
        <v>8.5399999999999991</v>
      </c>
      <c r="AL148">
        <f t="shared" si="69"/>
        <v>0.93145787068900499</v>
      </c>
      <c r="AM148">
        <v>1.76</v>
      </c>
      <c r="AN148">
        <f t="shared" si="70"/>
        <v>0.24551266781414982</v>
      </c>
      <c r="AO148">
        <v>2.7</v>
      </c>
      <c r="AP148">
        <f t="shared" si="71"/>
        <v>0.43136376415898736</v>
      </c>
    </row>
    <row r="149" spans="1:42">
      <c r="A149" t="s">
        <v>8</v>
      </c>
      <c r="B149" t="s">
        <v>12</v>
      </c>
      <c r="C149" t="s">
        <v>79</v>
      </c>
      <c r="E149" t="s">
        <v>80</v>
      </c>
      <c r="F149" t="s">
        <v>81</v>
      </c>
      <c r="G149" t="s">
        <v>143</v>
      </c>
      <c r="H149" t="s">
        <v>11</v>
      </c>
      <c r="I149">
        <v>57.3</v>
      </c>
      <c r="J149">
        <f t="shared" si="55"/>
        <v>1.75815462196739</v>
      </c>
      <c r="K149">
        <v>23.38</v>
      </c>
      <c r="L149">
        <f t="shared" si="56"/>
        <v>1.3688445068258213</v>
      </c>
      <c r="M149">
        <v>11.46</v>
      </c>
      <c r="N149">
        <f t="shared" si="57"/>
        <v>1.0591846176313713</v>
      </c>
      <c r="O149">
        <v>7.83</v>
      </c>
      <c r="P149">
        <f t="shared" si="58"/>
        <v>0.89376176205794344</v>
      </c>
      <c r="Q149">
        <v>5.72</v>
      </c>
      <c r="R149">
        <f t="shared" si="59"/>
        <v>0.75739602879302415</v>
      </c>
      <c r="S149">
        <v>8.0500000000000007</v>
      </c>
      <c r="T149">
        <f t="shared" si="60"/>
        <v>0.90579588036786851</v>
      </c>
      <c r="U149">
        <v>6.36</v>
      </c>
      <c r="V149">
        <f t="shared" si="61"/>
        <v>0.80345711564841393</v>
      </c>
      <c r="W149">
        <v>18.36</v>
      </c>
      <c r="X149">
        <f t="shared" si="62"/>
        <v>1.2638726768652235</v>
      </c>
      <c r="Y149">
        <v>14.7</v>
      </c>
      <c r="Z149">
        <f t="shared" si="63"/>
        <v>1.167317334748176</v>
      </c>
      <c r="AA149">
        <v>33.1</v>
      </c>
      <c r="AB149">
        <f t="shared" si="64"/>
        <v>1.5198279937757189</v>
      </c>
      <c r="AC149">
        <v>36.33</v>
      </c>
      <c r="AD149">
        <f t="shared" si="65"/>
        <v>1.5602653978627146</v>
      </c>
      <c r="AE149">
        <v>19.46</v>
      </c>
      <c r="AF149">
        <f t="shared" si="66"/>
        <v>1.2891428359323331</v>
      </c>
      <c r="AG149">
        <v>30</v>
      </c>
      <c r="AH149">
        <f t="shared" si="67"/>
        <v>1.4771212547196624</v>
      </c>
      <c r="AI149">
        <v>18.190000000000001</v>
      </c>
      <c r="AJ149">
        <f t="shared" si="68"/>
        <v>1.2598326990634836</v>
      </c>
      <c r="AK149">
        <v>8.83</v>
      </c>
      <c r="AL149">
        <f t="shared" si="69"/>
        <v>0.94596070357756856</v>
      </c>
      <c r="AM149">
        <v>1.99</v>
      </c>
      <c r="AN149">
        <f t="shared" si="70"/>
        <v>0.29885307640970665</v>
      </c>
      <c r="AO149">
        <v>3.06</v>
      </c>
      <c r="AP149">
        <f t="shared" si="71"/>
        <v>0.48572142648158001</v>
      </c>
    </row>
    <row r="150" spans="1:42">
      <c r="A150" t="s">
        <v>8</v>
      </c>
      <c r="B150" t="s">
        <v>12</v>
      </c>
      <c r="C150" t="s">
        <v>222</v>
      </c>
      <c r="D150">
        <v>313678</v>
      </c>
      <c r="E150" t="s">
        <v>160</v>
      </c>
      <c r="F150" s="1" t="s">
        <v>81</v>
      </c>
      <c r="G150" t="s">
        <v>224</v>
      </c>
      <c r="H150" t="s">
        <v>11</v>
      </c>
      <c r="I150">
        <v>51.4</v>
      </c>
      <c r="J150">
        <f t="shared" si="55"/>
        <v>1.7109631189952756</v>
      </c>
      <c r="K150">
        <v>21.6</v>
      </c>
      <c r="L150">
        <f t="shared" si="56"/>
        <v>1.3344537511509309</v>
      </c>
      <c r="M150">
        <v>9.9</v>
      </c>
      <c r="N150">
        <f t="shared" si="57"/>
        <v>0.9956351945975499</v>
      </c>
      <c r="O150">
        <v>5.3</v>
      </c>
      <c r="P150">
        <f t="shared" si="58"/>
        <v>0.72427586960078905</v>
      </c>
      <c r="Q150">
        <v>4.8</v>
      </c>
      <c r="R150">
        <f t="shared" si="59"/>
        <v>0.68124123737558717</v>
      </c>
      <c r="S150">
        <v>6.7</v>
      </c>
      <c r="T150">
        <f t="shared" si="60"/>
        <v>0.82607480270082645</v>
      </c>
      <c r="U150">
        <v>5.4</v>
      </c>
      <c r="V150">
        <f t="shared" si="61"/>
        <v>0.7323937598229685</v>
      </c>
      <c r="W150">
        <v>17.100000000000001</v>
      </c>
      <c r="X150">
        <f t="shared" si="62"/>
        <v>1.2329961103921538</v>
      </c>
      <c r="Y150">
        <v>11.3</v>
      </c>
      <c r="Z150">
        <f t="shared" si="63"/>
        <v>1.0530784434834197</v>
      </c>
      <c r="AA150">
        <v>27.7</v>
      </c>
      <c r="AB150">
        <f t="shared" si="64"/>
        <v>1.4424797690644486</v>
      </c>
      <c r="AC150">
        <v>30.5</v>
      </c>
      <c r="AD150">
        <f t="shared" si="65"/>
        <v>1.4842998393467859</v>
      </c>
      <c r="AE150">
        <v>17.899999999999999</v>
      </c>
      <c r="AF150">
        <f t="shared" si="66"/>
        <v>1.2528530309798931</v>
      </c>
      <c r="AG150">
        <v>28.1</v>
      </c>
      <c r="AH150">
        <f t="shared" si="67"/>
        <v>1.4487063199050798</v>
      </c>
      <c r="AI150">
        <v>17.2</v>
      </c>
      <c r="AJ150">
        <f t="shared" si="68"/>
        <v>1.2355284469075489</v>
      </c>
      <c r="AK150">
        <v>7.8</v>
      </c>
      <c r="AL150">
        <f t="shared" si="69"/>
        <v>0.89209460269048035</v>
      </c>
      <c r="AM150">
        <v>1.8</v>
      </c>
      <c r="AN150">
        <f t="shared" si="70"/>
        <v>0.25527250510330607</v>
      </c>
      <c r="AO150">
        <v>3.4</v>
      </c>
      <c r="AP150">
        <f t="shared" si="71"/>
        <v>0.53147891704225514</v>
      </c>
    </row>
    <row r="151" spans="1:42">
      <c r="A151" t="s">
        <v>8</v>
      </c>
      <c r="B151" t="s">
        <v>12</v>
      </c>
      <c r="C151" t="s">
        <v>222</v>
      </c>
      <c r="D151">
        <v>313667</v>
      </c>
      <c r="E151" t="s">
        <v>160</v>
      </c>
      <c r="F151" s="1" t="s">
        <v>81</v>
      </c>
      <c r="G151" t="s">
        <v>225</v>
      </c>
      <c r="H151" t="s">
        <v>11</v>
      </c>
      <c r="I151">
        <v>54.5</v>
      </c>
      <c r="J151">
        <f t="shared" ref="J151:J182" si="72">LOG(I151)</f>
        <v>1.7363965022766426</v>
      </c>
      <c r="K151">
        <v>20.7</v>
      </c>
      <c r="L151">
        <f t="shared" ref="L151:L182" si="73">LOG(K151)</f>
        <v>1.3159703454569178</v>
      </c>
      <c r="M151">
        <v>8.8000000000000007</v>
      </c>
      <c r="N151">
        <f t="shared" si="57"/>
        <v>0.94448267215016868</v>
      </c>
      <c r="O151">
        <v>5.5</v>
      </c>
      <c r="P151">
        <f t="shared" si="58"/>
        <v>0.74036268949424389</v>
      </c>
      <c r="Q151">
        <v>5.2</v>
      </c>
      <c r="R151">
        <f t="shared" si="59"/>
        <v>0.71600334363479923</v>
      </c>
      <c r="S151">
        <v>7.2</v>
      </c>
      <c r="T151">
        <f t="shared" si="60"/>
        <v>0.85733249643126852</v>
      </c>
      <c r="U151">
        <v>4.3</v>
      </c>
      <c r="V151">
        <f t="shared" si="61"/>
        <v>0.63346845557958653</v>
      </c>
      <c r="W151">
        <v>16.600000000000001</v>
      </c>
      <c r="X151">
        <f t="shared" si="62"/>
        <v>1.2201080880400552</v>
      </c>
      <c r="Y151">
        <v>11</v>
      </c>
      <c r="Z151">
        <f t="shared" si="63"/>
        <v>1.0413926851582251</v>
      </c>
      <c r="AA151">
        <v>25.8</v>
      </c>
      <c r="AB151">
        <f t="shared" si="64"/>
        <v>1.4116197059632303</v>
      </c>
      <c r="AC151">
        <v>30</v>
      </c>
      <c r="AD151">
        <f t="shared" si="65"/>
        <v>1.4771212547196624</v>
      </c>
      <c r="AE151">
        <v>17.3</v>
      </c>
      <c r="AF151">
        <f t="shared" si="66"/>
        <v>1.2380461031287955</v>
      </c>
      <c r="AG151">
        <v>28.2</v>
      </c>
      <c r="AH151">
        <f t="shared" si="67"/>
        <v>1.4502491083193612</v>
      </c>
      <c r="AI151">
        <v>17</v>
      </c>
      <c r="AJ151">
        <f t="shared" si="68"/>
        <v>1.2304489213782739</v>
      </c>
      <c r="AK151">
        <v>7.5</v>
      </c>
      <c r="AL151">
        <f t="shared" si="69"/>
        <v>0.87506126339170009</v>
      </c>
      <c r="AM151">
        <v>1.9</v>
      </c>
      <c r="AN151">
        <f t="shared" si="70"/>
        <v>0.27875360095282892</v>
      </c>
      <c r="AO151">
        <v>3.1</v>
      </c>
      <c r="AP151">
        <f t="shared" si="71"/>
        <v>0.49136169383427269</v>
      </c>
    </row>
    <row r="152" spans="1:42">
      <c r="A152" t="s">
        <v>8</v>
      </c>
      <c r="B152" t="s">
        <v>12</v>
      </c>
      <c r="C152" t="s">
        <v>222</v>
      </c>
      <c r="D152">
        <v>313654</v>
      </c>
      <c r="E152" t="s">
        <v>160</v>
      </c>
      <c r="F152" s="1" t="s">
        <v>81</v>
      </c>
      <c r="G152" t="s">
        <v>226</v>
      </c>
      <c r="H152" t="s">
        <v>11</v>
      </c>
      <c r="I152">
        <v>50.5</v>
      </c>
      <c r="J152">
        <f t="shared" si="72"/>
        <v>1.7032913781186614</v>
      </c>
      <c r="K152">
        <v>21.7</v>
      </c>
      <c r="L152">
        <f t="shared" si="73"/>
        <v>1.3364597338485296</v>
      </c>
      <c r="M152">
        <v>9.6</v>
      </c>
      <c r="N152">
        <f t="shared" si="57"/>
        <v>0.98227123303956843</v>
      </c>
      <c r="O152">
        <v>5.6</v>
      </c>
      <c r="P152">
        <f t="shared" si="58"/>
        <v>0.74818802700620035</v>
      </c>
      <c r="Q152">
        <v>5.3</v>
      </c>
      <c r="R152">
        <f t="shared" si="59"/>
        <v>0.72427586960078905</v>
      </c>
      <c r="S152">
        <v>7.8</v>
      </c>
      <c r="T152">
        <f t="shared" si="60"/>
        <v>0.89209460269048035</v>
      </c>
      <c r="U152">
        <v>4.3</v>
      </c>
      <c r="V152">
        <f t="shared" si="61"/>
        <v>0.63346845557958653</v>
      </c>
      <c r="W152">
        <v>18.399999999999999</v>
      </c>
      <c r="X152">
        <f t="shared" si="62"/>
        <v>1.2648178230095364</v>
      </c>
      <c r="Y152">
        <v>11.5</v>
      </c>
      <c r="Z152">
        <f t="shared" si="63"/>
        <v>1.0606978403536116</v>
      </c>
      <c r="AA152">
        <v>29</v>
      </c>
      <c r="AB152">
        <f t="shared" si="64"/>
        <v>1.4623979978989561</v>
      </c>
      <c r="AC152">
        <v>32.6</v>
      </c>
      <c r="AD152">
        <f t="shared" si="65"/>
        <v>1.5132176000679389</v>
      </c>
      <c r="AE152">
        <v>18.600000000000001</v>
      </c>
      <c r="AF152">
        <f t="shared" si="66"/>
        <v>1.2695129442179163</v>
      </c>
      <c r="AG152">
        <v>30.1</v>
      </c>
      <c r="AH152">
        <f t="shared" si="67"/>
        <v>1.4785664955938433</v>
      </c>
      <c r="AI152">
        <v>18.899999999999999</v>
      </c>
      <c r="AJ152">
        <f t="shared" si="68"/>
        <v>1.2764618041732441</v>
      </c>
      <c r="AK152">
        <v>8.5</v>
      </c>
      <c r="AL152">
        <f t="shared" si="69"/>
        <v>0.92941892571429274</v>
      </c>
      <c r="AM152">
        <v>2.1</v>
      </c>
      <c r="AN152">
        <f t="shared" si="70"/>
        <v>0.3222192947339193</v>
      </c>
      <c r="AO152">
        <v>3.4</v>
      </c>
      <c r="AP152">
        <f t="shared" si="71"/>
        <v>0.53147891704225514</v>
      </c>
    </row>
    <row r="153" spans="1:42">
      <c r="A153" t="s">
        <v>8</v>
      </c>
      <c r="B153" t="s">
        <v>12</v>
      </c>
      <c r="C153" t="s">
        <v>199</v>
      </c>
      <c r="D153">
        <v>322561</v>
      </c>
      <c r="E153" t="s">
        <v>160</v>
      </c>
      <c r="F153" s="1" t="s">
        <v>81</v>
      </c>
      <c r="G153" t="s">
        <v>227</v>
      </c>
      <c r="H153" t="s">
        <v>11</v>
      </c>
      <c r="I153">
        <v>46.6</v>
      </c>
      <c r="J153">
        <f t="shared" si="72"/>
        <v>1.6683859166900001</v>
      </c>
      <c r="K153">
        <v>19</v>
      </c>
      <c r="L153">
        <f t="shared" si="73"/>
        <v>1.2787536009528289</v>
      </c>
      <c r="M153">
        <v>8</v>
      </c>
      <c r="N153">
        <f t="shared" si="57"/>
        <v>0.90308998699194354</v>
      </c>
      <c r="O153">
        <v>4</v>
      </c>
      <c r="P153">
        <f t="shared" si="58"/>
        <v>0.6020599913279624</v>
      </c>
      <c r="Q153">
        <v>4.5</v>
      </c>
      <c r="R153">
        <f t="shared" si="59"/>
        <v>0.65321251377534373</v>
      </c>
      <c r="S153">
        <v>7.1</v>
      </c>
      <c r="T153">
        <f t="shared" si="60"/>
        <v>0.85125834871907524</v>
      </c>
      <c r="U153">
        <v>4.2</v>
      </c>
      <c r="V153">
        <f t="shared" si="61"/>
        <v>0.62324929039790045</v>
      </c>
      <c r="W153">
        <v>15.9</v>
      </c>
      <c r="X153">
        <f t="shared" si="62"/>
        <v>1.2013971243204515</v>
      </c>
      <c r="Y153">
        <v>9.4</v>
      </c>
      <c r="Z153">
        <f t="shared" si="63"/>
        <v>0.97312785359969867</v>
      </c>
      <c r="AA153">
        <v>24.5</v>
      </c>
      <c r="AB153">
        <f t="shared" si="64"/>
        <v>1.3891660843645324</v>
      </c>
      <c r="AC153">
        <v>26.7</v>
      </c>
      <c r="AD153">
        <f t="shared" si="65"/>
        <v>1.4265112613645752</v>
      </c>
      <c r="AE153">
        <v>15.3</v>
      </c>
      <c r="AF153">
        <f t="shared" si="66"/>
        <v>1.1846914308175989</v>
      </c>
      <c r="AG153">
        <v>24.8</v>
      </c>
      <c r="AH153">
        <f t="shared" si="67"/>
        <v>1.3944516808262162</v>
      </c>
      <c r="AI153">
        <v>14.9</v>
      </c>
      <c r="AJ153">
        <f t="shared" si="68"/>
        <v>1.173186268412274</v>
      </c>
      <c r="AK153">
        <v>7</v>
      </c>
      <c r="AL153">
        <f t="shared" si="69"/>
        <v>0.84509804001425681</v>
      </c>
      <c r="AM153">
        <v>1.9</v>
      </c>
      <c r="AN153">
        <f t="shared" si="70"/>
        <v>0.27875360095282892</v>
      </c>
      <c r="AO153">
        <v>3</v>
      </c>
      <c r="AP153">
        <f t="shared" si="71"/>
        <v>0.47712125471966244</v>
      </c>
    </row>
    <row r="154" spans="1:42">
      <c r="A154" t="s">
        <v>8</v>
      </c>
      <c r="B154" t="s">
        <v>12</v>
      </c>
      <c r="C154" t="s">
        <v>199</v>
      </c>
      <c r="D154">
        <v>322550</v>
      </c>
      <c r="E154" t="s">
        <v>160</v>
      </c>
      <c r="F154" s="1" t="s">
        <v>81</v>
      </c>
      <c r="G154" t="s">
        <v>228</v>
      </c>
      <c r="H154" t="s">
        <v>11</v>
      </c>
      <c r="I154">
        <v>46.9</v>
      </c>
      <c r="J154">
        <f t="shared" si="72"/>
        <v>1.6711728427150832</v>
      </c>
      <c r="K154">
        <v>19</v>
      </c>
      <c r="L154">
        <f t="shared" si="73"/>
        <v>1.2787536009528289</v>
      </c>
      <c r="M154">
        <v>8.1</v>
      </c>
      <c r="N154">
        <f t="shared" si="57"/>
        <v>0.90848501887864974</v>
      </c>
      <c r="O154">
        <v>4.5</v>
      </c>
      <c r="P154">
        <f t="shared" si="58"/>
        <v>0.65321251377534373</v>
      </c>
      <c r="Q154">
        <v>4.7</v>
      </c>
      <c r="R154">
        <f t="shared" si="59"/>
        <v>0.67209785793571752</v>
      </c>
      <c r="S154">
        <v>6.3</v>
      </c>
      <c r="T154">
        <f t="shared" si="60"/>
        <v>0.79934054945358168</v>
      </c>
      <c r="U154">
        <v>4.0999999999999996</v>
      </c>
      <c r="V154">
        <f t="shared" si="61"/>
        <v>0.61278385671973545</v>
      </c>
      <c r="W154">
        <v>15.8</v>
      </c>
      <c r="X154">
        <f t="shared" si="62"/>
        <v>1.1986570869544226</v>
      </c>
      <c r="Y154">
        <v>10.1</v>
      </c>
      <c r="Z154">
        <f t="shared" si="63"/>
        <v>1.0043213737826426</v>
      </c>
      <c r="AA154">
        <v>25</v>
      </c>
      <c r="AB154">
        <f t="shared" si="64"/>
        <v>1.3979400086720377</v>
      </c>
      <c r="AC154">
        <v>27.8</v>
      </c>
      <c r="AD154">
        <f t="shared" si="65"/>
        <v>1.4440447959180762</v>
      </c>
      <c r="AE154">
        <v>16.100000000000001</v>
      </c>
      <c r="AF154">
        <f t="shared" si="66"/>
        <v>1.2068258760318498</v>
      </c>
      <c r="AG154">
        <v>24.6</v>
      </c>
      <c r="AH154">
        <f t="shared" si="67"/>
        <v>1.3909351071033791</v>
      </c>
      <c r="AI154">
        <v>15.4</v>
      </c>
      <c r="AJ154">
        <f t="shared" si="68"/>
        <v>1.1875207208364631</v>
      </c>
      <c r="AK154">
        <v>7.3</v>
      </c>
      <c r="AL154">
        <f t="shared" si="69"/>
        <v>0.86332286012045589</v>
      </c>
      <c r="AM154">
        <v>1.6</v>
      </c>
      <c r="AN154">
        <f t="shared" si="70"/>
        <v>0.20411998265592479</v>
      </c>
      <c r="AO154">
        <v>2.2000000000000002</v>
      </c>
      <c r="AP154">
        <f t="shared" si="71"/>
        <v>0.34242268082220628</v>
      </c>
    </row>
    <row r="155" spans="1:42">
      <c r="A155" t="s">
        <v>8</v>
      </c>
      <c r="B155" t="s">
        <v>12</v>
      </c>
      <c r="C155" t="s">
        <v>199</v>
      </c>
      <c r="D155">
        <v>322565</v>
      </c>
      <c r="E155" t="s">
        <v>160</v>
      </c>
      <c r="F155" s="1" t="s">
        <v>81</v>
      </c>
      <c r="G155" t="s">
        <v>229</v>
      </c>
      <c r="H155" t="s">
        <v>11</v>
      </c>
      <c r="I155">
        <v>48</v>
      </c>
      <c r="J155">
        <f t="shared" si="72"/>
        <v>1.6812412373755872</v>
      </c>
      <c r="K155">
        <v>19</v>
      </c>
      <c r="L155">
        <f t="shared" si="73"/>
        <v>1.2787536009528289</v>
      </c>
      <c r="M155">
        <v>8</v>
      </c>
      <c r="N155">
        <f t="shared" si="57"/>
        <v>0.90308998699194354</v>
      </c>
      <c r="O155">
        <v>4.8</v>
      </c>
      <c r="P155">
        <f t="shared" si="58"/>
        <v>0.68124123737558717</v>
      </c>
      <c r="Q155">
        <v>4.4000000000000004</v>
      </c>
      <c r="R155">
        <f t="shared" si="59"/>
        <v>0.64345267648618742</v>
      </c>
      <c r="S155">
        <v>5.9</v>
      </c>
      <c r="T155">
        <f t="shared" si="60"/>
        <v>0.77085201164214423</v>
      </c>
      <c r="U155">
        <v>4.0999999999999996</v>
      </c>
      <c r="V155">
        <f t="shared" si="61"/>
        <v>0.61278385671973545</v>
      </c>
      <c r="W155">
        <v>15.7</v>
      </c>
      <c r="X155">
        <f t="shared" si="62"/>
        <v>1.1958996524092338</v>
      </c>
      <c r="Y155">
        <v>9.1999999999999993</v>
      </c>
      <c r="Z155">
        <f t="shared" si="63"/>
        <v>0.96378782734555524</v>
      </c>
      <c r="AA155">
        <v>25.7</v>
      </c>
      <c r="AB155">
        <f t="shared" si="64"/>
        <v>1.4099331233312946</v>
      </c>
      <c r="AC155">
        <v>28.1</v>
      </c>
      <c r="AD155">
        <f t="shared" si="65"/>
        <v>1.4487063199050798</v>
      </c>
      <c r="AE155">
        <v>15.5</v>
      </c>
      <c r="AF155">
        <f t="shared" si="66"/>
        <v>1.1903316981702914</v>
      </c>
      <c r="AG155">
        <v>25</v>
      </c>
      <c r="AH155">
        <f t="shared" si="67"/>
        <v>1.3979400086720377</v>
      </c>
      <c r="AI155">
        <v>15.8</v>
      </c>
      <c r="AJ155">
        <f t="shared" si="68"/>
        <v>1.1986570869544226</v>
      </c>
      <c r="AK155">
        <v>7.1</v>
      </c>
      <c r="AL155">
        <f t="shared" si="69"/>
        <v>0.85125834871907524</v>
      </c>
      <c r="AM155">
        <v>1.8</v>
      </c>
      <c r="AN155">
        <f t="shared" si="70"/>
        <v>0.25527250510330607</v>
      </c>
      <c r="AO155">
        <v>2.7</v>
      </c>
      <c r="AP155">
        <f t="shared" si="71"/>
        <v>0.43136376415898736</v>
      </c>
    </row>
    <row r="156" spans="1:42">
      <c r="A156" t="s">
        <v>8</v>
      </c>
      <c r="B156" t="s">
        <v>12</v>
      </c>
      <c r="C156" t="s">
        <v>222</v>
      </c>
      <c r="D156">
        <v>313650</v>
      </c>
      <c r="E156" t="s">
        <v>160</v>
      </c>
      <c r="F156" s="1" t="s">
        <v>81</v>
      </c>
      <c r="G156" t="s">
        <v>230</v>
      </c>
      <c r="H156" t="s">
        <v>11</v>
      </c>
      <c r="I156">
        <v>52.2</v>
      </c>
      <c r="J156">
        <f t="shared" si="72"/>
        <v>1.7176705030022621</v>
      </c>
      <c r="K156">
        <v>21.5</v>
      </c>
      <c r="L156">
        <f t="shared" si="73"/>
        <v>1.3324384599156054</v>
      </c>
      <c r="M156">
        <v>9.6999999999999993</v>
      </c>
      <c r="N156">
        <f t="shared" si="57"/>
        <v>0.98677173426624487</v>
      </c>
      <c r="O156">
        <v>4.4000000000000004</v>
      </c>
      <c r="P156">
        <f t="shared" si="58"/>
        <v>0.64345267648618742</v>
      </c>
      <c r="Q156">
        <v>4.7</v>
      </c>
      <c r="R156">
        <f t="shared" si="59"/>
        <v>0.67209785793571752</v>
      </c>
      <c r="S156">
        <v>7.6</v>
      </c>
      <c r="T156">
        <f t="shared" si="60"/>
        <v>0.88081359228079137</v>
      </c>
      <c r="U156">
        <v>4.8</v>
      </c>
      <c r="V156">
        <f t="shared" si="61"/>
        <v>0.68124123737558717</v>
      </c>
      <c r="W156">
        <v>16.899999999999999</v>
      </c>
      <c r="X156">
        <f t="shared" si="62"/>
        <v>1.2278867046136734</v>
      </c>
      <c r="Y156">
        <v>12.1</v>
      </c>
      <c r="Z156">
        <f t="shared" si="63"/>
        <v>1.0827853703164501</v>
      </c>
      <c r="AA156">
        <v>26.5</v>
      </c>
      <c r="AB156">
        <f t="shared" si="64"/>
        <v>1.4232458739368079</v>
      </c>
      <c r="AC156">
        <v>29.3</v>
      </c>
      <c r="AD156">
        <f t="shared" si="65"/>
        <v>1.4668676203541096</v>
      </c>
      <c r="AE156">
        <v>17.2</v>
      </c>
      <c r="AF156">
        <f t="shared" si="66"/>
        <v>1.2355284469075489</v>
      </c>
      <c r="AG156">
        <v>28.2</v>
      </c>
      <c r="AH156">
        <f t="shared" si="67"/>
        <v>1.4502491083193612</v>
      </c>
      <c r="AI156">
        <v>17</v>
      </c>
      <c r="AJ156">
        <f t="shared" si="68"/>
        <v>1.2304489213782739</v>
      </c>
      <c r="AK156">
        <v>8</v>
      </c>
      <c r="AL156">
        <f t="shared" si="69"/>
        <v>0.90308998699194354</v>
      </c>
      <c r="AM156">
        <v>1.9</v>
      </c>
      <c r="AN156">
        <f t="shared" si="70"/>
        <v>0.27875360095282892</v>
      </c>
      <c r="AO156">
        <v>3.2</v>
      </c>
      <c r="AP156">
        <f t="shared" si="71"/>
        <v>0.50514997831990605</v>
      </c>
    </row>
    <row r="157" spans="1:42">
      <c r="A157" t="s">
        <v>8</v>
      </c>
      <c r="B157" t="s">
        <v>12</v>
      </c>
      <c r="C157" t="s">
        <v>222</v>
      </c>
      <c r="D157">
        <v>313661</v>
      </c>
      <c r="E157" t="s">
        <v>160</v>
      </c>
      <c r="F157" s="1" t="s">
        <v>81</v>
      </c>
      <c r="G157" t="s">
        <v>231</v>
      </c>
      <c r="H157" t="s">
        <v>11</v>
      </c>
      <c r="I157">
        <v>57.7</v>
      </c>
      <c r="J157">
        <f t="shared" si="72"/>
        <v>1.7611758131557314</v>
      </c>
      <c r="K157">
        <v>22.2</v>
      </c>
      <c r="L157">
        <f t="shared" si="73"/>
        <v>1.3463529744506386</v>
      </c>
      <c r="M157">
        <v>10.5</v>
      </c>
      <c r="N157">
        <f t="shared" si="57"/>
        <v>1.0211892990699381</v>
      </c>
      <c r="O157">
        <v>5.4</v>
      </c>
      <c r="P157">
        <f t="shared" si="58"/>
        <v>0.7323937598229685</v>
      </c>
      <c r="Q157">
        <v>4.5</v>
      </c>
      <c r="R157">
        <f t="shared" si="59"/>
        <v>0.65321251377534373</v>
      </c>
      <c r="S157">
        <v>8</v>
      </c>
      <c r="T157">
        <f t="shared" si="60"/>
        <v>0.90308998699194354</v>
      </c>
      <c r="U157">
        <v>4.7</v>
      </c>
      <c r="V157">
        <f t="shared" si="61"/>
        <v>0.67209785793571752</v>
      </c>
      <c r="W157">
        <v>16.899999999999999</v>
      </c>
      <c r="X157">
        <f t="shared" si="62"/>
        <v>1.2278867046136734</v>
      </c>
      <c r="Y157">
        <v>11.1</v>
      </c>
      <c r="Z157">
        <f t="shared" si="63"/>
        <v>1.0453229787866574</v>
      </c>
      <c r="AA157">
        <v>29.4</v>
      </c>
      <c r="AB157">
        <f t="shared" si="64"/>
        <v>1.4683473304121573</v>
      </c>
      <c r="AC157">
        <v>31.1</v>
      </c>
      <c r="AD157">
        <f t="shared" si="65"/>
        <v>1.4927603890268375</v>
      </c>
      <c r="AE157">
        <v>17.5</v>
      </c>
      <c r="AF157">
        <f t="shared" si="66"/>
        <v>1.2430380486862944</v>
      </c>
      <c r="AG157">
        <v>28.5</v>
      </c>
      <c r="AH157">
        <f t="shared" si="67"/>
        <v>1.4548448600085102</v>
      </c>
      <c r="AI157">
        <v>17.5</v>
      </c>
      <c r="AJ157">
        <f t="shared" si="68"/>
        <v>1.2430380486862944</v>
      </c>
      <c r="AK157">
        <v>7.7</v>
      </c>
      <c r="AL157">
        <f t="shared" si="69"/>
        <v>0.88649072517248184</v>
      </c>
      <c r="AM157">
        <v>1.8</v>
      </c>
      <c r="AN157">
        <f t="shared" si="70"/>
        <v>0.25527250510330607</v>
      </c>
      <c r="AO157">
        <v>3.1</v>
      </c>
      <c r="AP157">
        <f t="shared" si="71"/>
        <v>0.49136169383427269</v>
      </c>
    </row>
    <row r="158" spans="1:42">
      <c r="A158" t="s">
        <v>8</v>
      </c>
      <c r="B158" t="s">
        <v>12</v>
      </c>
      <c r="C158" t="s">
        <v>222</v>
      </c>
      <c r="D158">
        <v>313668</v>
      </c>
      <c r="E158" t="s">
        <v>160</v>
      </c>
      <c r="F158" s="1" t="s">
        <v>81</v>
      </c>
      <c r="G158" t="s">
        <v>232</v>
      </c>
      <c r="H158" t="s">
        <v>11</v>
      </c>
      <c r="I158">
        <v>52.1</v>
      </c>
      <c r="J158">
        <f t="shared" si="72"/>
        <v>1.7168377232995244</v>
      </c>
      <c r="K158">
        <v>21.3</v>
      </c>
      <c r="L158">
        <f t="shared" si="73"/>
        <v>1.3283796034387378</v>
      </c>
      <c r="M158">
        <v>10</v>
      </c>
      <c r="N158">
        <f t="shared" si="57"/>
        <v>1</v>
      </c>
      <c r="O158">
        <v>5.4</v>
      </c>
      <c r="P158">
        <f t="shared" si="58"/>
        <v>0.7323937598229685</v>
      </c>
      <c r="Q158">
        <v>4.7</v>
      </c>
      <c r="R158">
        <f t="shared" si="59"/>
        <v>0.67209785793571752</v>
      </c>
      <c r="S158">
        <v>7.1</v>
      </c>
      <c r="T158">
        <f t="shared" si="60"/>
        <v>0.85125834871907524</v>
      </c>
      <c r="U158">
        <v>4.8</v>
      </c>
      <c r="V158">
        <f t="shared" si="61"/>
        <v>0.68124123737558717</v>
      </c>
      <c r="W158">
        <v>17.3</v>
      </c>
      <c r="X158">
        <f t="shared" si="62"/>
        <v>1.2380461031287955</v>
      </c>
      <c r="Y158">
        <v>11.7</v>
      </c>
      <c r="Z158">
        <f t="shared" si="63"/>
        <v>1.0681858617461617</v>
      </c>
      <c r="AA158">
        <v>28.1</v>
      </c>
      <c r="AB158">
        <f t="shared" si="64"/>
        <v>1.4487063199050798</v>
      </c>
      <c r="AC158">
        <v>31.6</v>
      </c>
      <c r="AD158">
        <f t="shared" si="65"/>
        <v>1.4996870826184039</v>
      </c>
      <c r="AE158">
        <v>18.2</v>
      </c>
      <c r="AF158">
        <f t="shared" si="66"/>
        <v>1.2600713879850747</v>
      </c>
      <c r="AG158">
        <v>28.3</v>
      </c>
      <c r="AH158">
        <f t="shared" si="67"/>
        <v>1.4517864355242902</v>
      </c>
      <c r="AI158">
        <v>17.7</v>
      </c>
      <c r="AJ158">
        <f t="shared" si="68"/>
        <v>1.2479732663618066</v>
      </c>
      <c r="AK158">
        <v>7.9</v>
      </c>
      <c r="AL158">
        <f t="shared" si="69"/>
        <v>0.89762709129044149</v>
      </c>
      <c r="AM158">
        <v>1.7</v>
      </c>
      <c r="AN158">
        <f t="shared" si="70"/>
        <v>0.23044892137827391</v>
      </c>
      <c r="AO158">
        <v>3.1</v>
      </c>
      <c r="AP158">
        <f t="shared" si="71"/>
        <v>0.49136169383427269</v>
      </c>
    </row>
    <row r="159" spans="1:42">
      <c r="A159" t="s">
        <v>8</v>
      </c>
      <c r="B159" t="s">
        <v>12</v>
      </c>
      <c r="C159" t="s">
        <v>222</v>
      </c>
      <c r="D159">
        <v>313657</v>
      </c>
      <c r="E159" t="s">
        <v>160</v>
      </c>
      <c r="F159" s="1" t="s">
        <v>81</v>
      </c>
      <c r="G159" t="s">
        <v>233</v>
      </c>
      <c r="H159" t="s">
        <v>11</v>
      </c>
      <c r="I159">
        <v>53.9</v>
      </c>
      <c r="J159">
        <f t="shared" si="72"/>
        <v>1.7315887651867388</v>
      </c>
      <c r="K159">
        <v>22.1</v>
      </c>
      <c r="L159">
        <f t="shared" si="73"/>
        <v>1.3443922736851108</v>
      </c>
      <c r="M159">
        <v>10.1</v>
      </c>
      <c r="N159">
        <f t="shared" si="57"/>
        <v>1.0043213737826426</v>
      </c>
      <c r="O159">
        <v>5.5</v>
      </c>
      <c r="P159">
        <f t="shared" si="58"/>
        <v>0.74036268949424389</v>
      </c>
      <c r="Q159">
        <v>4.8</v>
      </c>
      <c r="R159">
        <f t="shared" si="59"/>
        <v>0.68124123737558717</v>
      </c>
      <c r="S159">
        <v>7.2</v>
      </c>
      <c r="T159">
        <f t="shared" si="60"/>
        <v>0.85733249643126852</v>
      </c>
      <c r="U159">
        <v>4.7</v>
      </c>
      <c r="V159">
        <f t="shared" si="61"/>
        <v>0.67209785793571752</v>
      </c>
      <c r="W159">
        <v>17.600000000000001</v>
      </c>
      <c r="X159">
        <f t="shared" si="62"/>
        <v>1.2455126678141499</v>
      </c>
      <c r="Y159">
        <v>12</v>
      </c>
      <c r="Z159">
        <f t="shared" si="63"/>
        <v>1.0791812460476249</v>
      </c>
      <c r="AA159">
        <v>28.7</v>
      </c>
      <c r="AB159">
        <f t="shared" si="64"/>
        <v>1.4578818967339924</v>
      </c>
      <c r="AC159">
        <v>32.6</v>
      </c>
      <c r="AD159">
        <f t="shared" si="65"/>
        <v>1.5132176000679389</v>
      </c>
      <c r="AE159">
        <v>17.899999999999999</v>
      </c>
      <c r="AF159">
        <f t="shared" si="66"/>
        <v>1.2528530309798931</v>
      </c>
      <c r="AG159">
        <v>22.9</v>
      </c>
      <c r="AH159">
        <f t="shared" si="67"/>
        <v>1.3598354823398879</v>
      </c>
      <c r="AI159">
        <v>18.7</v>
      </c>
      <c r="AJ159">
        <f t="shared" si="68"/>
        <v>1.271841606536499</v>
      </c>
      <c r="AK159">
        <v>8.1</v>
      </c>
      <c r="AL159">
        <f t="shared" si="69"/>
        <v>0.90848501887864974</v>
      </c>
      <c r="AM159">
        <v>2</v>
      </c>
      <c r="AN159">
        <f t="shared" si="70"/>
        <v>0.3010299956639812</v>
      </c>
      <c r="AO159">
        <v>2.6</v>
      </c>
      <c r="AP159">
        <f t="shared" si="71"/>
        <v>0.41497334797081797</v>
      </c>
    </row>
    <row r="160" spans="1:42">
      <c r="A160" t="s">
        <v>8</v>
      </c>
      <c r="B160" t="s">
        <v>12</v>
      </c>
      <c r="C160" t="s">
        <v>222</v>
      </c>
      <c r="D160">
        <v>313652</v>
      </c>
      <c r="E160" t="s">
        <v>160</v>
      </c>
      <c r="F160" s="1" t="s">
        <v>81</v>
      </c>
      <c r="G160" t="s">
        <v>234</v>
      </c>
      <c r="H160" t="s">
        <v>11</v>
      </c>
      <c r="I160">
        <v>49.3</v>
      </c>
      <c r="J160">
        <f t="shared" si="72"/>
        <v>1.69284691927723</v>
      </c>
      <c r="K160">
        <v>21</v>
      </c>
      <c r="L160">
        <f t="shared" si="73"/>
        <v>1.3222192947339193</v>
      </c>
      <c r="M160">
        <v>9.1999999999999993</v>
      </c>
      <c r="N160">
        <f t="shared" si="57"/>
        <v>0.96378782734555524</v>
      </c>
      <c r="O160">
        <v>4.9000000000000004</v>
      </c>
      <c r="P160">
        <f t="shared" si="58"/>
        <v>0.69019608002851374</v>
      </c>
      <c r="Q160">
        <v>4.9000000000000004</v>
      </c>
      <c r="R160">
        <f t="shared" si="59"/>
        <v>0.69019608002851374</v>
      </c>
      <c r="S160">
        <v>7</v>
      </c>
      <c r="T160">
        <f t="shared" si="60"/>
        <v>0.84509804001425681</v>
      </c>
      <c r="U160">
        <v>5</v>
      </c>
      <c r="V160">
        <f t="shared" si="61"/>
        <v>0.69897000433601886</v>
      </c>
      <c r="W160">
        <v>16.3</v>
      </c>
      <c r="X160">
        <f t="shared" si="62"/>
        <v>1.2121876044039579</v>
      </c>
      <c r="Y160">
        <v>10.3</v>
      </c>
      <c r="Z160">
        <f t="shared" si="63"/>
        <v>1.0128372247051722</v>
      </c>
      <c r="AA160">
        <v>27.9</v>
      </c>
      <c r="AB160">
        <f t="shared" si="64"/>
        <v>1.4456042032735976</v>
      </c>
      <c r="AC160">
        <v>31.3</v>
      </c>
      <c r="AD160">
        <f t="shared" si="65"/>
        <v>1.4955443375464486</v>
      </c>
      <c r="AE160">
        <v>18</v>
      </c>
      <c r="AF160">
        <f t="shared" si="66"/>
        <v>1.255272505103306</v>
      </c>
      <c r="AG160">
        <v>26.8</v>
      </c>
      <c r="AH160">
        <f t="shared" si="67"/>
        <v>1.4281347940287887</v>
      </c>
      <c r="AI160">
        <v>17</v>
      </c>
      <c r="AJ160">
        <f t="shared" si="68"/>
        <v>1.2304489213782739</v>
      </c>
      <c r="AK160">
        <v>7.3</v>
      </c>
      <c r="AL160">
        <f t="shared" si="69"/>
        <v>0.86332286012045589</v>
      </c>
      <c r="AM160">
        <v>2</v>
      </c>
      <c r="AN160">
        <f t="shared" si="70"/>
        <v>0.3010299956639812</v>
      </c>
      <c r="AO160">
        <v>3.3</v>
      </c>
      <c r="AP160">
        <f t="shared" si="71"/>
        <v>0.51851393987788741</v>
      </c>
    </row>
    <row r="161" spans="1:42">
      <c r="A161" t="s">
        <v>8</v>
      </c>
      <c r="B161" t="s">
        <v>12</v>
      </c>
      <c r="C161" t="s">
        <v>211</v>
      </c>
      <c r="D161">
        <v>322546</v>
      </c>
      <c r="E161" t="s">
        <v>160</v>
      </c>
      <c r="F161" s="1" t="s">
        <v>81</v>
      </c>
      <c r="G161" t="s">
        <v>235</v>
      </c>
      <c r="H161" t="s">
        <v>11</v>
      </c>
      <c r="I161">
        <v>49.6</v>
      </c>
      <c r="J161">
        <f t="shared" si="72"/>
        <v>1.6954816764901974</v>
      </c>
      <c r="K161">
        <v>18</v>
      </c>
      <c r="L161">
        <f t="shared" si="73"/>
        <v>1.255272505103306</v>
      </c>
      <c r="M161">
        <v>8.3000000000000007</v>
      </c>
      <c r="N161">
        <f t="shared" si="57"/>
        <v>0.91907809237607396</v>
      </c>
      <c r="O161">
        <v>4.5</v>
      </c>
      <c r="P161">
        <f t="shared" si="58"/>
        <v>0.65321251377534373</v>
      </c>
      <c r="Q161">
        <v>4</v>
      </c>
      <c r="R161">
        <f t="shared" si="59"/>
        <v>0.6020599913279624</v>
      </c>
      <c r="S161">
        <v>5.8</v>
      </c>
      <c r="T161">
        <f t="shared" si="60"/>
        <v>0.76342799356293722</v>
      </c>
      <c r="U161">
        <v>4.5</v>
      </c>
      <c r="V161">
        <f t="shared" si="61"/>
        <v>0.65321251377534373</v>
      </c>
      <c r="W161">
        <v>15</v>
      </c>
      <c r="X161">
        <f t="shared" si="62"/>
        <v>1.1760912590556813</v>
      </c>
      <c r="Y161">
        <v>10.1</v>
      </c>
      <c r="Z161">
        <f t="shared" si="63"/>
        <v>1.0043213737826426</v>
      </c>
      <c r="AA161">
        <v>25.7</v>
      </c>
      <c r="AB161">
        <f t="shared" si="64"/>
        <v>1.4099331233312946</v>
      </c>
      <c r="AC161">
        <v>26.9</v>
      </c>
      <c r="AD161">
        <f t="shared" si="65"/>
        <v>1.4297522800024081</v>
      </c>
      <c r="AE161">
        <v>15.4</v>
      </c>
      <c r="AF161">
        <f t="shared" si="66"/>
        <v>1.1875207208364631</v>
      </c>
      <c r="AG161">
        <v>24.3</v>
      </c>
      <c r="AH161">
        <f t="shared" si="67"/>
        <v>1.3856062735983121</v>
      </c>
      <c r="AI161">
        <v>16</v>
      </c>
      <c r="AJ161">
        <f t="shared" si="68"/>
        <v>1.2041199826559248</v>
      </c>
      <c r="AK161">
        <v>6.5</v>
      </c>
      <c r="AL161">
        <f t="shared" si="69"/>
        <v>0.81291335664285558</v>
      </c>
      <c r="AM161">
        <v>1.8</v>
      </c>
      <c r="AN161">
        <f t="shared" si="70"/>
        <v>0.25527250510330607</v>
      </c>
      <c r="AO161">
        <v>2.9</v>
      </c>
      <c r="AP161">
        <f t="shared" si="71"/>
        <v>0.46239799789895608</v>
      </c>
    </row>
    <row r="162" spans="1:42">
      <c r="A162" t="s">
        <v>8</v>
      </c>
      <c r="B162" t="s">
        <v>12</v>
      </c>
      <c r="C162" t="s">
        <v>199</v>
      </c>
      <c r="D162">
        <v>322551</v>
      </c>
      <c r="E162" t="s">
        <v>160</v>
      </c>
      <c r="F162" s="1" t="s">
        <v>81</v>
      </c>
      <c r="G162" t="s">
        <v>236</v>
      </c>
      <c r="H162" t="s">
        <v>11</v>
      </c>
      <c r="I162">
        <v>47.9</v>
      </c>
      <c r="J162">
        <f t="shared" si="72"/>
        <v>1.6803355134145632</v>
      </c>
      <c r="K162">
        <v>18.899999999999999</v>
      </c>
      <c r="L162">
        <f t="shared" si="73"/>
        <v>1.2764618041732441</v>
      </c>
      <c r="M162">
        <v>8.5</v>
      </c>
      <c r="N162">
        <f t="shared" si="57"/>
        <v>0.92941892571429274</v>
      </c>
      <c r="O162">
        <v>4</v>
      </c>
      <c r="P162">
        <f t="shared" si="58"/>
        <v>0.6020599913279624</v>
      </c>
      <c r="Q162">
        <v>4.0999999999999996</v>
      </c>
      <c r="R162">
        <f t="shared" si="59"/>
        <v>0.61278385671973545</v>
      </c>
      <c r="S162">
        <v>6.3</v>
      </c>
      <c r="T162">
        <f t="shared" si="60"/>
        <v>0.79934054945358168</v>
      </c>
      <c r="U162">
        <v>4.8</v>
      </c>
      <c r="V162">
        <f t="shared" si="61"/>
        <v>0.68124123737558717</v>
      </c>
      <c r="W162">
        <v>15.2</v>
      </c>
      <c r="X162">
        <f t="shared" si="62"/>
        <v>1.1818435879447726</v>
      </c>
      <c r="Y162">
        <v>9.8000000000000007</v>
      </c>
      <c r="Z162">
        <f t="shared" si="63"/>
        <v>0.99122607569249488</v>
      </c>
      <c r="AA162">
        <v>25</v>
      </c>
      <c r="AB162">
        <f t="shared" si="64"/>
        <v>1.3979400086720377</v>
      </c>
      <c r="AC162">
        <v>27.6</v>
      </c>
      <c r="AD162">
        <f t="shared" si="65"/>
        <v>1.4409090820652177</v>
      </c>
      <c r="AE162">
        <v>15.4</v>
      </c>
      <c r="AF162">
        <f t="shared" si="66"/>
        <v>1.1875207208364631</v>
      </c>
      <c r="AG162">
        <v>24.6</v>
      </c>
      <c r="AH162">
        <f t="shared" si="67"/>
        <v>1.3909351071033791</v>
      </c>
      <c r="AI162">
        <v>14.9</v>
      </c>
      <c r="AJ162">
        <f t="shared" si="68"/>
        <v>1.173186268412274</v>
      </c>
      <c r="AK162">
        <v>7.7</v>
      </c>
      <c r="AL162">
        <f t="shared" si="69"/>
        <v>0.88649072517248184</v>
      </c>
      <c r="AM162">
        <v>1.6</v>
      </c>
      <c r="AN162">
        <f t="shared" si="70"/>
        <v>0.20411998265592479</v>
      </c>
      <c r="AO162">
        <v>2.9</v>
      </c>
      <c r="AP162">
        <f t="shared" si="71"/>
        <v>0.46239799789895608</v>
      </c>
    </row>
    <row r="163" spans="1:42">
      <c r="A163" t="s">
        <v>8</v>
      </c>
      <c r="B163" t="s">
        <v>12</v>
      </c>
      <c r="C163" t="s">
        <v>222</v>
      </c>
      <c r="D163">
        <v>313676</v>
      </c>
      <c r="E163" t="s">
        <v>160</v>
      </c>
      <c r="F163" s="1" t="s">
        <v>81</v>
      </c>
      <c r="G163" t="s">
        <v>237</v>
      </c>
      <c r="H163" t="s">
        <v>11</v>
      </c>
      <c r="I163">
        <v>44</v>
      </c>
      <c r="J163">
        <f t="shared" si="72"/>
        <v>1.6434526764861874</v>
      </c>
      <c r="K163">
        <v>19.100000000000001</v>
      </c>
      <c r="L163">
        <f t="shared" si="73"/>
        <v>1.2810333672477277</v>
      </c>
      <c r="M163">
        <v>8.6999999999999993</v>
      </c>
      <c r="N163">
        <f t="shared" si="57"/>
        <v>0.93951925261861846</v>
      </c>
      <c r="O163">
        <v>4</v>
      </c>
      <c r="P163">
        <f t="shared" si="58"/>
        <v>0.6020599913279624</v>
      </c>
      <c r="Q163">
        <v>4.0999999999999996</v>
      </c>
      <c r="R163">
        <f t="shared" si="59"/>
        <v>0.61278385671973545</v>
      </c>
      <c r="S163">
        <v>6.2</v>
      </c>
      <c r="T163">
        <f t="shared" si="60"/>
        <v>0.79239168949825389</v>
      </c>
      <c r="U163">
        <v>4.2</v>
      </c>
      <c r="V163">
        <f t="shared" si="61"/>
        <v>0.62324929039790045</v>
      </c>
      <c r="W163">
        <v>15.1</v>
      </c>
      <c r="X163">
        <f t="shared" si="62"/>
        <v>1.1789769472931695</v>
      </c>
      <c r="Y163">
        <v>9.6</v>
      </c>
      <c r="Z163">
        <f t="shared" si="63"/>
        <v>0.98227123303956843</v>
      </c>
      <c r="AA163">
        <v>25.3</v>
      </c>
      <c r="AB163">
        <f t="shared" si="64"/>
        <v>1.403120521175818</v>
      </c>
      <c r="AC163">
        <v>27.1</v>
      </c>
      <c r="AD163">
        <f t="shared" si="65"/>
        <v>1.4329692908744058</v>
      </c>
      <c r="AE163">
        <v>16</v>
      </c>
      <c r="AF163">
        <f t="shared" si="66"/>
        <v>1.2041199826559248</v>
      </c>
      <c r="AG163">
        <v>23.8</v>
      </c>
      <c r="AH163">
        <f t="shared" si="67"/>
        <v>1.3765769570565121</v>
      </c>
      <c r="AI163">
        <v>15.2</v>
      </c>
      <c r="AJ163">
        <f t="shared" si="68"/>
        <v>1.1818435879447726</v>
      </c>
      <c r="AK163">
        <v>7</v>
      </c>
      <c r="AL163">
        <f t="shared" si="69"/>
        <v>0.84509804001425681</v>
      </c>
      <c r="AM163">
        <v>1.6</v>
      </c>
      <c r="AN163">
        <f t="shared" si="70"/>
        <v>0.20411998265592479</v>
      </c>
      <c r="AO163">
        <v>2.7</v>
      </c>
      <c r="AP163">
        <f t="shared" si="71"/>
        <v>0.43136376415898736</v>
      </c>
    </row>
    <row r="164" spans="1:42">
      <c r="A164" t="s">
        <v>8</v>
      </c>
      <c r="B164" t="s">
        <v>12</v>
      </c>
      <c r="C164" t="s">
        <v>222</v>
      </c>
      <c r="D164">
        <v>313651</v>
      </c>
      <c r="E164" t="s">
        <v>160</v>
      </c>
      <c r="F164" s="1" t="s">
        <v>81</v>
      </c>
      <c r="G164" t="s">
        <v>238</v>
      </c>
      <c r="H164" t="s">
        <v>11</v>
      </c>
      <c r="I164">
        <v>47.6</v>
      </c>
      <c r="J164">
        <f t="shared" si="72"/>
        <v>1.6776069527204931</v>
      </c>
      <c r="K164">
        <v>20</v>
      </c>
      <c r="L164">
        <f t="shared" si="73"/>
        <v>1.3010299956639813</v>
      </c>
      <c r="M164">
        <v>9</v>
      </c>
      <c r="N164">
        <f t="shared" si="57"/>
        <v>0.95424250943932487</v>
      </c>
      <c r="O164">
        <v>4.3</v>
      </c>
      <c r="P164">
        <f t="shared" si="58"/>
        <v>0.63346845557958653</v>
      </c>
      <c r="Q164">
        <v>4.4000000000000004</v>
      </c>
      <c r="R164">
        <f t="shared" si="59"/>
        <v>0.64345267648618742</v>
      </c>
      <c r="S164">
        <v>7.1</v>
      </c>
      <c r="T164">
        <f t="shared" si="60"/>
        <v>0.85125834871907524</v>
      </c>
      <c r="U164">
        <v>4.7</v>
      </c>
      <c r="V164">
        <f t="shared" si="61"/>
        <v>0.67209785793571752</v>
      </c>
      <c r="W164">
        <v>15.9</v>
      </c>
      <c r="X164">
        <f t="shared" si="62"/>
        <v>1.2013971243204515</v>
      </c>
      <c r="Y164">
        <v>10.3</v>
      </c>
      <c r="Z164">
        <f t="shared" si="63"/>
        <v>1.0128372247051722</v>
      </c>
      <c r="AA164">
        <v>24.9</v>
      </c>
      <c r="AB164">
        <f t="shared" si="64"/>
        <v>1.3961993470957363</v>
      </c>
      <c r="AC164">
        <v>27.6</v>
      </c>
      <c r="AD164">
        <f t="shared" si="65"/>
        <v>1.4409090820652177</v>
      </c>
      <c r="AE164">
        <v>15.8</v>
      </c>
      <c r="AF164">
        <f t="shared" si="66"/>
        <v>1.1986570869544226</v>
      </c>
      <c r="AG164">
        <v>24.1</v>
      </c>
      <c r="AH164">
        <f t="shared" si="67"/>
        <v>1.3820170425748683</v>
      </c>
      <c r="AI164">
        <v>15.9</v>
      </c>
      <c r="AJ164">
        <f t="shared" si="68"/>
        <v>1.2013971243204515</v>
      </c>
      <c r="AK164">
        <v>7.1</v>
      </c>
      <c r="AL164">
        <f t="shared" si="69"/>
        <v>0.85125834871907524</v>
      </c>
      <c r="AM164">
        <v>1.8</v>
      </c>
      <c r="AN164">
        <f t="shared" si="70"/>
        <v>0.25527250510330607</v>
      </c>
      <c r="AO164">
        <v>3</v>
      </c>
      <c r="AP164">
        <f t="shared" si="71"/>
        <v>0.47712125471966244</v>
      </c>
    </row>
    <row r="165" spans="1:42">
      <c r="A165" t="s">
        <v>8</v>
      </c>
      <c r="B165" t="s">
        <v>12</v>
      </c>
      <c r="C165" t="s">
        <v>199</v>
      </c>
      <c r="D165">
        <v>322558</v>
      </c>
      <c r="E165" t="s">
        <v>160</v>
      </c>
      <c r="F165" s="1" t="s">
        <v>81</v>
      </c>
      <c r="G165" t="s">
        <v>239</v>
      </c>
      <c r="H165" t="s">
        <v>11</v>
      </c>
      <c r="I165">
        <v>46.7</v>
      </c>
      <c r="J165">
        <f t="shared" si="72"/>
        <v>1.6693168805661123</v>
      </c>
      <c r="K165">
        <v>18</v>
      </c>
      <c r="L165">
        <f t="shared" si="73"/>
        <v>1.255272505103306</v>
      </c>
      <c r="M165">
        <v>8.1999999999999993</v>
      </c>
      <c r="N165">
        <f t="shared" si="57"/>
        <v>0.91381385238371671</v>
      </c>
      <c r="O165">
        <v>4.2</v>
      </c>
      <c r="P165">
        <f t="shared" si="58"/>
        <v>0.62324929039790045</v>
      </c>
      <c r="Q165">
        <v>4</v>
      </c>
      <c r="R165">
        <f t="shared" si="59"/>
        <v>0.6020599913279624</v>
      </c>
      <c r="S165">
        <v>6</v>
      </c>
      <c r="T165">
        <f t="shared" si="60"/>
        <v>0.77815125038364363</v>
      </c>
      <c r="U165">
        <v>4.4000000000000004</v>
      </c>
      <c r="V165">
        <f t="shared" si="61"/>
        <v>0.64345267648618742</v>
      </c>
      <c r="W165">
        <v>15.2</v>
      </c>
      <c r="X165">
        <f t="shared" si="62"/>
        <v>1.1818435879447726</v>
      </c>
      <c r="Y165">
        <v>9.3000000000000007</v>
      </c>
      <c r="Z165">
        <f t="shared" si="63"/>
        <v>0.96848294855393513</v>
      </c>
      <c r="AA165">
        <v>25.6</v>
      </c>
      <c r="AB165">
        <f t="shared" si="64"/>
        <v>1.4082399653118496</v>
      </c>
      <c r="AC165">
        <v>27.7</v>
      </c>
      <c r="AD165">
        <f t="shared" si="65"/>
        <v>1.4424797690644486</v>
      </c>
      <c r="AE165">
        <v>15.2</v>
      </c>
      <c r="AF165">
        <f t="shared" si="66"/>
        <v>1.1818435879447726</v>
      </c>
      <c r="AG165">
        <v>25.1</v>
      </c>
      <c r="AH165">
        <f t="shared" si="67"/>
        <v>1.3996737214810382</v>
      </c>
      <c r="AI165">
        <v>15.1</v>
      </c>
      <c r="AJ165">
        <f t="shared" si="68"/>
        <v>1.1789769472931695</v>
      </c>
      <c r="AK165">
        <v>6.9</v>
      </c>
      <c r="AL165">
        <f t="shared" si="69"/>
        <v>0.83884909073725533</v>
      </c>
      <c r="AM165">
        <v>1.4</v>
      </c>
      <c r="AN165">
        <f t="shared" si="70"/>
        <v>0.14612803567823801</v>
      </c>
      <c r="AO165">
        <v>2.6</v>
      </c>
      <c r="AP165">
        <f t="shared" si="71"/>
        <v>0.41497334797081797</v>
      </c>
    </row>
    <row r="166" spans="1:42">
      <c r="A166" t="s">
        <v>8</v>
      </c>
      <c r="B166" t="s">
        <v>12</v>
      </c>
      <c r="C166" t="s">
        <v>211</v>
      </c>
      <c r="D166">
        <v>322540</v>
      </c>
      <c r="E166" t="s">
        <v>160</v>
      </c>
      <c r="F166" s="1" t="s">
        <v>81</v>
      </c>
      <c r="G166" t="s">
        <v>240</v>
      </c>
      <c r="H166" t="s">
        <v>11</v>
      </c>
      <c r="I166">
        <v>43.4</v>
      </c>
      <c r="J166">
        <f t="shared" si="72"/>
        <v>1.6374897295125106</v>
      </c>
      <c r="K166">
        <v>18.100000000000001</v>
      </c>
      <c r="L166">
        <f t="shared" si="73"/>
        <v>1.2576785748691846</v>
      </c>
      <c r="M166">
        <v>8.1999999999999993</v>
      </c>
      <c r="N166">
        <f t="shared" si="57"/>
        <v>0.91381385238371671</v>
      </c>
      <c r="O166">
        <v>4.4000000000000004</v>
      </c>
      <c r="P166">
        <f t="shared" si="58"/>
        <v>0.64345267648618742</v>
      </c>
      <c r="Q166">
        <v>3.9</v>
      </c>
      <c r="R166">
        <f t="shared" si="59"/>
        <v>0.59106460702649921</v>
      </c>
      <c r="S166">
        <v>6.8</v>
      </c>
      <c r="T166">
        <f t="shared" si="60"/>
        <v>0.83250891270623628</v>
      </c>
      <c r="U166">
        <v>4.4000000000000004</v>
      </c>
      <c r="V166">
        <f t="shared" si="61"/>
        <v>0.64345267648618742</v>
      </c>
      <c r="W166">
        <v>14.7</v>
      </c>
      <c r="X166">
        <f t="shared" si="62"/>
        <v>1.167317334748176</v>
      </c>
      <c r="Y166">
        <v>8.8000000000000007</v>
      </c>
      <c r="Z166">
        <f t="shared" si="63"/>
        <v>0.94448267215016868</v>
      </c>
      <c r="AA166">
        <v>23.9</v>
      </c>
      <c r="AB166">
        <f t="shared" si="64"/>
        <v>1.3783979009481377</v>
      </c>
      <c r="AC166">
        <v>25.7</v>
      </c>
      <c r="AD166">
        <f t="shared" si="65"/>
        <v>1.4099331233312946</v>
      </c>
      <c r="AE166">
        <v>15</v>
      </c>
      <c r="AF166">
        <f t="shared" si="66"/>
        <v>1.1760912590556813</v>
      </c>
      <c r="AG166">
        <v>22.6</v>
      </c>
      <c r="AH166">
        <f t="shared" si="67"/>
        <v>1.354108439147401</v>
      </c>
      <c r="AI166">
        <v>14.9</v>
      </c>
      <c r="AJ166">
        <f t="shared" si="68"/>
        <v>1.173186268412274</v>
      </c>
      <c r="AK166">
        <v>6.4</v>
      </c>
      <c r="AL166">
        <f t="shared" si="69"/>
        <v>0.80617997398388719</v>
      </c>
      <c r="AM166">
        <v>1.4</v>
      </c>
      <c r="AN166">
        <f t="shared" si="70"/>
        <v>0.14612803567823801</v>
      </c>
      <c r="AO166">
        <v>2.7</v>
      </c>
      <c r="AP166">
        <f t="shared" si="71"/>
        <v>0.43136376415898736</v>
      </c>
    </row>
    <row r="167" spans="1:42">
      <c r="A167" t="s">
        <v>8</v>
      </c>
      <c r="B167" t="s">
        <v>12</v>
      </c>
      <c r="C167" t="s">
        <v>211</v>
      </c>
      <c r="D167">
        <v>322529</v>
      </c>
      <c r="E167" t="s">
        <v>160</v>
      </c>
      <c r="F167" s="1" t="s">
        <v>81</v>
      </c>
      <c r="G167" t="s">
        <v>241</v>
      </c>
      <c r="H167" t="s">
        <v>11</v>
      </c>
      <c r="I167">
        <v>44.5</v>
      </c>
      <c r="J167">
        <f t="shared" si="72"/>
        <v>1.6483600109809315</v>
      </c>
      <c r="K167">
        <v>18</v>
      </c>
      <c r="L167">
        <f t="shared" si="73"/>
        <v>1.255272505103306</v>
      </c>
      <c r="M167">
        <v>8.3000000000000007</v>
      </c>
      <c r="N167">
        <f t="shared" si="57"/>
        <v>0.91907809237607396</v>
      </c>
      <c r="O167">
        <v>4.0999999999999996</v>
      </c>
      <c r="P167">
        <f t="shared" si="58"/>
        <v>0.61278385671973545</v>
      </c>
      <c r="Q167">
        <v>4</v>
      </c>
      <c r="R167">
        <f t="shared" si="59"/>
        <v>0.6020599913279624</v>
      </c>
      <c r="S167">
        <v>5.5</v>
      </c>
      <c r="T167">
        <f t="shared" si="60"/>
        <v>0.74036268949424389</v>
      </c>
      <c r="U167">
        <v>4.4000000000000004</v>
      </c>
      <c r="V167">
        <f t="shared" si="61"/>
        <v>0.64345267648618742</v>
      </c>
      <c r="W167">
        <v>14.6</v>
      </c>
      <c r="X167">
        <f t="shared" si="62"/>
        <v>1.1643528557844371</v>
      </c>
      <c r="Y167">
        <v>9.1</v>
      </c>
      <c r="Z167">
        <f t="shared" si="63"/>
        <v>0.95904139232109353</v>
      </c>
      <c r="AA167">
        <v>23.8</v>
      </c>
      <c r="AB167">
        <f t="shared" si="64"/>
        <v>1.3765769570565121</v>
      </c>
      <c r="AC167">
        <v>26.4</v>
      </c>
      <c r="AD167">
        <f t="shared" si="65"/>
        <v>1.4216039268698311</v>
      </c>
      <c r="AE167">
        <v>14.8</v>
      </c>
      <c r="AF167">
        <f t="shared" si="66"/>
        <v>1.1702617153949575</v>
      </c>
      <c r="AG167">
        <v>23</v>
      </c>
      <c r="AH167">
        <f t="shared" si="67"/>
        <v>1.3617278360175928</v>
      </c>
      <c r="AI167">
        <v>15.2</v>
      </c>
      <c r="AJ167">
        <f t="shared" si="68"/>
        <v>1.1818435879447726</v>
      </c>
      <c r="AK167">
        <v>6.8</v>
      </c>
      <c r="AL167">
        <f t="shared" si="69"/>
        <v>0.83250891270623628</v>
      </c>
      <c r="AM167">
        <v>1.5</v>
      </c>
      <c r="AN167">
        <f t="shared" si="70"/>
        <v>0.17609125905568124</v>
      </c>
      <c r="AO167">
        <v>2.4</v>
      </c>
      <c r="AP167">
        <f t="shared" si="71"/>
        <v>0.38021124171160603</v>
      </c>
    </row>
    <row r="168" spans="1:42">
      <c r="A168" t="s">
        <v>8</v>
      </c>
      <c r="B168" t="s">
        <v>12</v>
      </c>
      <c r="C168" t="s">
        <v>223</v>
      </c>
      <c r="D168">
        <v>322609</v>
      </c>
      <c r="E168" t="s">
        <v>160</v>
      </c>
      <c r="F168" s="1" t="s">
        <v>81</v>
      </c>
      <c r="G168" t="s">
        <v>242</v>
      </c>
      <c r="H168" t="s">
        <v>11</v>
      </c>
      <c r="I168">
        <v>43.4</v>
      </c>
      <c r="J168">
        <f t="shared" si="72"/>
        <v>1.6374897295125106</v>
      </c>
      <c r="K168">
        <v>17.8</v>
      </c>
      <c r="L168">
        <f t="shared" si="73"/>
        <v>1.2504200023088941</v>
      </c>
      <c r="M168">
        <v>8.4</v>
      </c>
      <c r="N168">
        <f t="shared" si="57"/>
        <v>0.9242792860618817</v>
      </c>
      <c r="O168">
        <v>4.0999999999999996</v>
      </c>
      <c r="P168">
        <f t="shared" si="58"/>
        <v>0.61278385671973545</v>
      </c>
      <c r="Q168">
        <v>4.3</v>
      </c>
      <c r="R168">
        <f t="shared" si="59"/>
        <v>0.63346845557958653</v>
      </c>
      <c r="S168">
        <v>6.2</v>
      </c>
      <c r="T168">
        <f t="shared" si="60"/>
        <v>0.79239168949825389</v>
      </c>
      <c r="U168">
        <v>4</v>
      </c>
      <c r="V168">
        <f t="shared" si="61"/>
        <v>0.6020599913279624</v>
      </c>
      <c r="W168">
        <v>14.1</v>
      </c>
      <c r="X168">
        <f t="shared" si="62"/>
        <v>1.1492191126553799</v>
      </c>
      <c r="Y168">
        <v>9.1</v>
      </c>
      <c r="Z168">
        <f t="shared" si="63"/>
        <v>0.95904139232109353</v>
      </c>
      <c r="AA168">
        <v>22.6</v>
      </c>
      <c r="AB168">
        <f t="shared" si="64"/>
        <v>1.354108439147401</v>
      </c>
      <c r="AC168">
        <v>25.1</v>
      </c>
      <c r="AD168">
        <f t="shared" si="65"/>
        <v>1.3996737214810382</v>
      </c>
      <c r="AE168">
        <v>14</v>
      </c>
      <c r="AF168">
        <f t="shared" si="66"/>
        <v>1.146128035678238</v>
      </c>
      <c r="AG168">
        <v>23.1</v>
      </c>
      <c r="AH168">
        <f t="shared" si="67"/>
        <v>1.3636119798921444</v>
      </c>
      <c r="AI168">
        <v>14.1</v>
      </c>
      <c r="AJ168">
        <f t="shared" si="68"/>
        <v>1.1492191126553799</v>
      </c>
      <c r="AK168">
        <v>6.7</v>
      </c>
      <c r="AL168">
        <f t="shared" si="69"/>
        <v>0.82607480270082645</v>
      </c>
      <c r="AM168">
        <v>1.7</v>
      </c>
      <c r="AN168">
        <f t="shared" si="70"/>
        <v>0.23044892137827391</v>
      </c>
      <c r="AO168">
        <v>2</v>
      </c>
      <c r="AP168">
        <f t="shared" si="71"/>
        <v>0.3010299956639812</v>
      </c>
    </row>
    <row r="169" spans="1:42">
      <c r="A169" t="s">
        <v>8</v>
      </c>
      <c r="B169" t="s">
        <v>12</v>
      </c>
      <c r="C169" t="s">
        <v>211</v>
      </c>
      <c r="D169">
        <v>322536</v>
      </c>
      <c r="E169" t="s">
        <v>160</v>
      </c>
      <c r="F169" s="1" t="s">
        <v>81</v>
      </c>
      <c r="G169" t="s">
        <v>243</v>
      </c>
      <c r="H169" t="s">
        <v>11</v>
      </c>
      <c r="I169">
        <v>50</v>
      </c>
      <c r="J169">
        <f t="shared" si="72"/>
        <v>1.6989700043360187</v>
      </c>
      <c r="K169">
        <v>20.100000000000001</v>
      </c>
      <c r="L169">
        <f t="shared" si="73"/>
        <v>1.3031960574204888</v>
      </c>
      <c r="M169">
        <v>8.9</v>
      </c>
      <c r="N169">
        <f t="shared" si="57"/>
        <v>0.9493900066449128</v>
      </c>
      <c r="O169">
        <v>4.9000000000000004</v>
      </c>
      <c r="P169">
        <f t="shared" si="58"/>
        <v>0.69019608002851374</v>
      </c>
      <c r="Q169">
        <v>4.5999999999999996</v>
      </c>
      <c r="R169">
        <f t="shared" si="59"/>
        <v>0.66275783168157409</v>
      </c>
      <c r="S169">
        <v>7.2</v>
      </c>
      <c r="T169">
        <f t="shared" si="60"/>
        <v>0.85733249643126852</v>
      </c>
      <c r="U169">
        <v>5.2</v>
      </c>
      <c r="V169">
        <f t="shared" si="61"/>
        <v>0.71600334363479923</v>
      </c>
      <c r="W169">
        <v>16.100000000000001</v>
      </c>
      <c r="X169">
        <f t="shared" si="62"/>
        <v>1.2068258760318498</v>
      </c>
      <c r="Y169">
        <v>10.5</v>
      </c>
      <c r="Z169">
        <f t="shared" si="63"/>
        <v>1.0211892990699381</v>
      </c>
      <c r="AA169">
        <v>27.4</v>
      </c>
      <c r="AB169">
        <f t="shared" si="64"/>
        <v>1.4377505628203879</v>
      </c>
      <c r="AC169">
        <v>29.9</v>
      </c>
      <c r="AD169">
        <f t="shared" si="65"/>
        <v>1.4756711883244296</v>
      </c>
      <c r="AE169">
        <v>17.2</v>
      </c>
      <c r="AF169">
        <f t="shared" si="66"/>
        <v>1.2355284469075489</v>
      </c>
      <c r="AG169">
        <v>26.3</v>
      </c>
      <c r="AH169">
        <f t="shared" si="67"/>
        <v>1.4199557484897578</v>
      </c>
      <c r="AI169">
        <v>16.8</v>
      </c>
      <c r="AJ169">
        <f t="shared" si="68"/>
        <v>1.2253092817258628</v>
      </c>
      <c r="AK169">
        <v>7.1</v>
      </c>
      <c r="AL169">
        <f t="shared" si="69"/>
        <v>0.85125834871907524</v>
      </c>
      <c r="AM169">
        <v>1.9</v>
      </c>
      <c r="AN169">
        <f t="shared" si="70"/>
        <v>0.27875360095282892</v>
      </c>
      <c r="AO169">
        <v>2.7</v>
      </c>
      <c r="AP169">
        <f t="shared" si="71"/>
        <v>0.43136376415898736</v>
      </c>
    </row>
    <row r="170" spans="1:42">
      <c r="A170" t="s">
        <v>8</v>
      </c>
      <c r="B170" t="s">
        <v>12</v>
      </c>
      <c r="C170" t="s">
        <v>244</v>
      </c>
      <c r="D170">
        <v>328698</v>
      </c>
      <c r="E170" t="s">
        <v>160</v>
      </c>
      <c r="F170" s="1" t="s">
        <v>81</v>
      </c>
      <c r="G170" t="s">
        <v>245</v>
      </c>
      <c r="H170" t="s">
        <v>11</v>
      </c>
      <c r="I170">
        <v>63.1</v>
      </c>
      <c r="J170">
        <f t="shared" si="72"/>
        <v>1.8000293592441343</v>
      </c>
      <c r="K170">
        <v>23.8</v>
      </c>
      <c r="L170">
        <f t="shared" si="73"/>
        <v>1.3765769570565121</v>
      </c>
      <c r="M170">
        <v>11.3</v>
      </c>
      <c r="N170">
        <f t="shared" si="57"/>
        <v>1.0530784434834197</v>
      </c>
      <c r="O170">
        <v>5.5</v>
      </c>
      <c r="P170">
        <f t="shared" si="58"/>
        <v>0.74036268949424389</v>
      </c>
      <c r="Q170">
        <v>5.7</v>
      </c>
      <c r="R170">
        <f t="shared" si="59"/>
        <v>0.75587485567249146</v>
      </c>
      <c r="S170">
        <v>6.8</v>
      </c>
      <c r="T170">
        <f t="shared" si="60"/>
        <v>0.83250891270623628</v>
      </c>
      <c r="U170">
        <v>5.4</v>
      </c>
      <c r="V170">
        <f t="shared" si="61"/>
        <v>0.7323937598229685</v>
      </c>
      <c r="W170">
        <v>19.100000000000001</v>
      </c>
      <c r="X170">
        <f t="shared" si="62"/>
        <v>1.2810333672477277</v>
      </c>
      <c r="Y170">
        <v>12.5</v>
      </c>
      <c r="Z170">
        <f t="shared" si="63"/>
        <v>1.0969100130080565</v>
      </c>
      <c r="AA170">
        <v>31.9</v>
      </c>
      <c r="AB170">
        <f t="shared" si="64"/>
        <v>1.503790683057181</v>
      </c>
      <c r="AC170">
        <v>34.9</v>
      </c>
      <c r="AD170">
        <f t="shared" si="65"/>
        <v>1.5428254269591799</v>
      </c>
      <c r="AE170">
        <v>19.8</v>
      </c>
      <c r="AF170">
        <f t="shared" si="66"/>
        <v>1.2966651902615312</v>
      </c>
      <c r="AG170">
        <v>32.700000000000003</v>
      </c>
      <c r="AH170">
        <f t="shared" si="67"/>
        <v>1.5145477526602862</v>
      </c>
      <c r="AI170">
        <v>19.8</v>
      </c>
      <c r="AJ170">
        <f t="shared" si="68"/>
        <v>1.2966651902615312</v>
      </c>
      <c r="AK170">
        <v>9.3000000000000007</v>
      </c>
      <c r="AL170">
        <f t="shared" si="69"/>
        <v>0.96848294855393513</v>
      </c>
      <c r="AM170">
        <v>2.2999999999999998</v>
      </c>
      <c r="AN170">
        <f t="shared" si="70"/>
        <v>0.36172783601759284</v>
      </c>
      <c r="AO170">
        <v>4.2</v>
      </c>
      <c r="AP170">
        <f t="shared" si="71"/>
        <v>0.62324929039790045</v>
      </c>
    </row>
    <row r="171" spans="1:42">
      <c r="A171" t="s">
        <v>8</v>
      </c>
      <c r="B171" t="s">
        <v>12</v>
      </c>
      <c r="C171" t="s">
        <v>244</v>
      </c>
      <c r="D171">
        <v>328689</v>
      </c>
      <c r="E171" t="s">
        <v>160</v>
      </c>
      <c r="F171" s="1" t="s">
        <v>81</v>
      </c>
      <c r="G171" t="s">
        <v>246</v>
      </c>
      <c r="H171" t="s">
        <v>11</v>
      </c>
      <c r="I171">
        <v>51.6</v>
      </c>
      <c r="J171">
        <f t="shared" si="72"/>
        <v>1.7126497016272113</v>
      </c>
      <c r="K171">
        <v>20.6</v>
      </c>
      <c r="L171">
        <f t="shared" si="73"/>
        <v>1.3138672203691535</v>
      </c>
      <c r="M171">
        <v>9.3000000000000007</v>
      </c>
      <c r="N171">
        <f t="shared" si="57"/>
        <v>0.96848294855393513</v>
      </c>
      <c r="O171">
        <v>4.0999999999999996</v>
      </c>
      <c r="P171">
        <f t="shared" si="58"/>
        <v>0.61278385671973545</v>
      </c>
      <c r="Q171">
        <v>4.2</v>
      </c>
      <c r="R171">
        <f t="shared" si="59"/>
        <v>0.62324929039790045</v>
      </c>
      <c r="S171">
        <v>6.8</v>
      </c>
      <c r="T171">
        <f t="shared" si="60"/>
        <v>0.83250891270623628</v>
      </c>
      <c r="U171">
        <v>5.2</v>
      </c>
      <c r="V171">
        <f t="shared" si="61"/>
        <v>0.71600334363479923</v>
      </c>
      <c r="W171">
        <v>15.5</v>
      </c>
      <c r="X171">
        <f t="shared" si="62"/>
        <v>1.1903316981702914</v>
      </c>
      <c r="Y171">
        <v>9.1999999999999993</v>
      </c>
      <c r="Z171">
        <f t="shared" si="63"/>
        <v>0.96378782734555524</v>
      </c>
      <c r="AA171">
        <v>25.1</v>
      </c>
      <c r="AB171">
        <f t="shared" si="64"/>
        <v>1.3996737214810382</v>
      </c>
      <c r="AC171">
        <v>28.5</v>
      </c>
      <c r="AD171">
        <f t="shared" si="65"/>
        <v>1.4548448600085102</v>
      </c>
      <c r="AE171">
        <v>15.9</v>
      </c>
      <c r="AF171">
        <f t="shared" si="66"/>
        <v>1.2013971243204515</v>
      </c>
      <c r="AG171">
        <v>25.4</v>
      </c>
      <c r="AH171">
        <f t="shared" si="67"/>
        <v>1.4048337166199381</v>
      </c>
      <c r="AI171">
        <v>17.100000000000001</v>
      </c>
      <c r="AJ171">
        <f t="shared" si="68"/>
        <v>1.2329961103921538</v>
      </c>
      <c r="AK171">
        <v>6.9</v>
      </c>
      <c r="AL171">
        <f t="shared" si="69"/>
        <v>0.83884909073725533</v>
      </c>
      <c r="AM171">
        <v>1.7</v>
      </c>
      <c r="AN171">
        <f t="shared" si="70"/>
        <v>0.23044892137827391</v>
      </c>
      <c r="AO171">
        <v>3.3</v>
      </c>
      <c r="AP171">
        <f t="shared" si="71"/>
        <v>0.51851393987788741</v>
      </c>
    </row>
    <row r="172" spans="1:42">
      <c r="A172" t="s">
        <v>8</v>
      </c>
      <c r="B172" t="s">
        <v>12</v>
      </c>
      <c r="C172" t="s">
        <v>244</v>
      </c>
      <c r="D172">
        <v>328699</v>
      </c>
      <c r="E172" t="s">
        <v>160</v>
      </c>
      <c r="F172" s="1" t="s">
        <v>81</v>
      </c>
      <c r="G172" t="s">
        <v>247</v>
      </c>
      <c r="H172" t="s">
        <v>11</v>
      </c>
      <c r="I172">
        <v>61.3</v>
      </c>
      <c r="J172">
        <f t="shared" si="72"/>
        <v>1.7874604745184151</v>
      </c>
      <c r="K172">
        <v>23.9</v>
      </c>
      <c r="L172">
        <f t="shared" si="73"/>
        <v>1.3783979009481377</v>
      </c>
      <c r="M172">
        <v>10.9</v>
      </c>
      <c r="N172">
        <f t="shared" si="57"/>
        <v>1.0374264979406236</v>
      </c>
      <c r="O172">
        <v>5.5</v>
      </c>
      <c r="P172">
        <f t="shared" si="58"/>
        <v>0.74036268949424389</v>
      </c>
      <c r="Q172">
        <v>5.6</v>
      </c>
      <c r="R172">
        <f t="shared" si="59"/>
        <v>0.74818802700620035</v>
      </c>
      <c r="S172">
        <v>7.1</v>
      </c>
      <c r="T172">
        <f t="shared" si="60"/>
        <v>0.85125834871907524</v>
      </c>
      <c r="U172">
        <v>5</v>
      </c>
      <c r="V172">
        <f t="shared" si="61"/>
        <v>0.69897000433601886</v>
      </c>
      <c r="W172">
        <v>20</v>
      </c>
      <c r="X172">
        <f t="shared" si="62"/>
        <v>1.3010299956639813</v>
      </c>
      <c r="Y172">
        <v>11.9</v>
      </c>
      <c r="Z172">
        <f t="shared" si="63"/>
        <v>1.0755469613925308</v>
      </c>
      <c r="AA172">
        <v>32.5</v>
      </c>
      <c r="AB172">
        <f t="shared" si="64"/>
        <v>1.5118833609788744</v>
      </c>
      <c r="AC172">
        <v>34.9</v>
      </c>
      <c r="AD172">
        <f t="shared" si="65"/>
        <v>1.5428254269591799</v>
      </c>
      <c r="AE172">
        <v>19.899999999999999</v>
      </c>
      <c r="AF172">
        <f t="shared" si="66"/>
        <v>1.2988530764097066</v>
      </c>
      <c r="AG172">
        <v>33.200000000000003</v>
      </c>
      <c r="AH172">
        <f t="shared" si="67"/>
        <v>1.5211380837040362</v>
      </c>
      <c r="AI172">
        <v>20.399999999999999</v>
      </c>
      <c r="AJ172">
        <f t="shared" si="68"/>
        <v>1.3096301674258988</v>
      </c>
      <c r="AK172">
        <v>9.4</v>
      </c>
      <c r="AL172">
        <f t="shared" si="69"/>
        <v>0.97312785359969867</v>
      </c>
      <c r="AM172">
        <v>2.2999999999999998</v>
      </c>
      <c r="AN172">
        <f t="shared" si="70"/>
        <v>0.36172783601759284</v>
      </c>
      <c r="AO172">
        <v>3.9</v>
      </c>
      <c r="AP172">
        <f t="shared" si="71"/>
        <v>0.59106460702649921</v>
      </c>
    </row>
    <row r="173" spans="1:42">
      <c r="A173" t="s">
        <v>8</v>
      </c>
      <c r="B173" t="s">
        <v>12</v>
      </c>
      <c r="C173" t="s">
        <v>244</v>
      </c>
      <c r="D173">
        <v>328688</v>
      </c>
      <c r="E173" t="s">
        <v>160</v>
      </c>
      <c r="F173" s="1" t="s">
        <v>81</v>
      </c>
      <c r="G173" t="s">
        <v>248</v>
      </c>
      <c r="H173" t="s">
        <v>11</v>
      </c>
      <c r="I173">
        <v>48.3</v>
      </c>
      <c r="J173">
        <f t="shared" si="72"/>
        <v>1.6839471307515121</v>
      </c>
      <c r="K173">
        <v>19</v>
      </c>
      <c r="L173">
        <f t="shared" si="73"/>
        <v>1.2787536009528289</v>
      </c>
      <c r="M173">
        <v>9.1999999999999993</v>
      </c>
      <c r="N173">
        <f t="shared" si="57"/>
        <v>0.96378782734555524</v>
      </c>
      <c r="O173">
        <v>4.9000000000000004</v>
      </c>
      <c r="P173">
        <f t="shared" si="58"/>
        <v>0.69019608002851374</v>
      </c>
      <c r="Q173">
        <v>4.3</v>
      </c>
      <c r="R173">
        <f t="shared" si="59"/>
        <v>0.63346845557958653</v>
      </c>
      <c r="S173">
        <v>6.1</v>
      </c>
      <c r="T173">
        <f t="shared" si="60"/>
        <v>0.78532983501076703</v>
      </c>
      <c r="U173">
        <v>4.3</v>
      </c>
      <c r="V173">
        <f t="shared" si="61"/>
        <v>0.63346845557958653</v>
      </c>
      <c r="W173">
        <v>15.6</v>
      </c>
      <c r="X173">
        <f t="shared" si="62"/>
        <v>1.1931245983544616</v>
      </c>
      <c r="Y173">
        <v>10.199999999999999</v>
      </c>
      <c r="Z173">
        <f t="shared" si="63"/>
        <v>1.0086001717619175</v>
      </c>
      <c r="AA173">
        <v>25.6</v>
      </c>
      <c r="AB173">
        <f t="shared" si="64"/>
        <v>1.4082399653118496</v>
      </c>
      <c r="AC173">
        <v>28.7</v>
      </c>
      <c r="AD173">
        <f t="shared" si="65"/>
        <v>1.4578818967339924</v>
      </c>
      <c r="AE173">
        <v>16.8</v>
      </c>
      <c r="AF173">
        <f t="shared" si="66"/>
        <v>1.2253092817258628</v>
      </c>
      <c r="AG173">
        <v>27.3</v>
      </c>
      <c r="AH173">
        <f t="shared" si="67"/>
        <v>1.436162647040756</v>
      </c>
      <c r="AI173">
        <v>16.3</v>
      </c>
      <c r="AJ173">
        <f t="shared" si="68"/>
        <v>1.2121876044039579</v>
      </c>
      <c r="AK173">
        <v>7.2</v>
      </c>
      <c r="AL173">
        <f t="shared" si="69"/>
        <v>0.85733249643126852</v>
      </c>
      <c r="AM173">
        <v>1.6</v>
      </c>
      <c r="AN173">
        <f t="shared" si="70"/>
        <v>0.20411998265592479</v>
      </c>
      <c r="AO173">
        <v>2.9</v>
      </c>
      <c r="AP173">
        <f t="shared" si="71"/>
        <v>0.46239799789895608</v>
      </c>
    </row>
    <row r="174" spans="1:42">
      <c r="A174" t="s">
        <v>8</v>
      </c>
      <c r="B174" t="s">
        <v>12</v>
      </c>
      <c r="C174" t="s">
        <v>244</v>
      </c>
      <c r="D174">
        <v>328682</v>
      </c>
      <c r="E174" t="s">
        <v>160</v>
      </c>
      <c r="F174" s="1" t="s">
        <v>81</v>
      </c>
      <c r="G174" t="s">
        <v>249</v>
      </c>
      <c r="H174" t="s">
        <v>11</v>
      </c>
      <c r="I174">
        <v>56.8</v>
      </c>
      <c r="J174">
        <f t="shared" si="72"/>
        <v>1.7543483357110188</v>
      </c>
      <c r="K174">
        <v>21.2</v>
      </c>
      <c r="L174">
        <f t="shared" si="73"/>
        <v>1.3263358609287514</v>
      </c>
      <c r="M174">
        <v>9.5</v>
      </c>
      <c r="N174">
        <f t="shared" si="57"/>
        <v>0.97772360528884772</v>
      </c>
      <c r="O174">
        <v>5.3</v>
      </c>
      <c r="P174">
        <f t="shared" si="58"/>
        <v>0.72427586960078905</v>
      </c>
      <c r="Q174">
        <v>5.9</v>
      </c>
      <c r="R174">
        <f t="shared" si="59"/>
        <v>0.77085201164214423</v>
      </c>
      <c r="S174">
        <v>6.5</v>
      </c>
      <c r="T174">
        <f t="shared" si="60"/>
        <v>0.81291335664285558</v>
      </c>
      <c r="U174">
        <v>4.5999999999999996</v>
      </c>
      <c r="V174">
        <f t="shared" si="61"/>
        <v>0.66275783168157409</v>
      </c>
      <c r="W174">
        <v>17.7</v>
      </c>
      <c r="X174">
        <f t="shared" si="62"/>
        <v>1.2479732663618066</v>
      </c>
      <c r="Y174">
        <v>11.3</v>
      </c>
      <c r="Z174">
        <f t="shared" si="63"/>
        <v>1.0530784434834197</v>
      </c>
      <c r="AA174">
        <v>30.4</v>
      </c>
      <c r="AB174">
        <f t="shared" si="64"/>
        <v>1.4828735836087537</v>
      </c>
      <c r="AC174">
        <v>33.200000000000003</v>
      </c>
      <c r="AD174">
        <f t="shared" si="65"/>
        <v>1.5211380837040362</v>
      </c>
      <c r="AE174">
        <v>19.600000000000001</v>
      </c>
      <c r="AF174">
        <f t="shared" si="66"/>
        <v>1.2922560713564761</v>
      </c>
      <c r="AG174">
        <v>31.8</v>
      </c>
      <c r="AH174">
        <f t="shared" si="67"/>
        <v>1.5024271199844328</v>
      </c>
      <c r="AI174">
        <v>19.899999999999999</v>
      </c>
      <c r="AJ174">
        <f t="shared" si="68"/>
        <v>1.2988530764097066</v>
      </c>
      <c r="AK174">
        <v>8.8000000000000007</v>
      </c>
      <c r="AL174">
        <f t="shared" si="69"/>
        <v>0.94448267215016868</v>
      </c>
      <c r="AM174">
        <v>2</v>
      </c>
      <c r="AN174">
        <f t="shared" si="70"/>
        <v>0.3010299956639812</v>
      </c>
      <c r="AO174">
        <v>3.6</v>
      </c>
      <c r="AP174">
        <f t="shared" si="71"/>
        <v>0.55630250076728727</v>
      </c>
    </row>
    <row r="175" spans="1:42">
      <c r="A175" t="s">
        <v>8</v>
      </c>
      <c r="B175" t="s">
        <v>12</v>
      </c>
      <c r="C175" t="s">
        <v>244</v>
      </c>
      <c r="D175">
        <v>328693</v>
      </c>
      <c r="E175" t="s">
        <v>160</v>
      </c>
      <c r="F175" s="1" t="s">
        <v>81</v>
      </c>
      <c r="G175" t="s">
        <v>250</v>
      </c>
      <c r="H175" t="s">
        <v>11</v>
      </c>
      <c r="I175">
        <v>67.099999999999994</v>
      </c>
      <c r="J175">
        <f t="shared" si="72"/>
        <v>1.8267225201689921</v>
      </c>
      <c r="K175">
        <v>24.5</v>
      </c>
      <c r="L175">
        <f t="shared" si="73"/>
        <v>1.3891660843645324</v>
      </c>
      <c r="M175">
        <v>11.6</v>
      </c>
      <c r="N175">
        <f t="shared" si="57"/>
        <v>1.0644579892269184</v>
      </c>
      <c r="O175">
        <v>5.9</v>
      </c>
      <c r="P175">
        <f t="shared" si="58"/>
        <v>0.77085201164214423</v>
      </c>
      <c r="Q175">
        <v>5.8</v>
      </c>
      <c r="R175">
        <f t="shared" si="59"/>
        <v>0.76342799356293722</v>
      </c>
      <c r="S175">
        <v>7.2</v>
      </c>
      <c r="T175">
        <f t="shared" si="60"/>
        <v>0.85733249643126852</v>
      </c>
      <c r="U175">
        <v>5.6</v>
      </c>
      <c r="V175">
        <f t="shared" si="61"/>
        <v>0.74818802700620035</v>
      </c>
      <c r="W175">
        <v>21.1</v>
      </c>
      <c r="X175">
        <f t="shared" si="62"/>
        <v>1.3242824552976926</v>
      </c>
      <c r="Y175">
        <v>13.9</v>
      </c>
      <c r="Z175">
        <f t="shared" si="63"/>
        <v>1.1430148002540952</v>
      </c>
      <c r="AA175">
        <v>33.799999999999997</v>
      </c>
      <c r="AB175">
        <f t="shared" si="64"/>
        <v>1.5289167002776547</v>
      </c>
      <c r="AC175">
        <v>37</v>
      </c>
      <c r="AD175">
        <f t="shared" si="65"/>
        <v>1.568201724066995</v>
      </c>
      <c r="AE175">
        <v>20.9</v>
      </c>
      <c r="AF175">
        <f t="shared" si="66"/>
        <v>1.320146286111054</v>
      </c>
      <c r="AG175">
        <v>34.9</v>
      </c>
      <c r="AH175">
        <f t="shared" si="67"/>
        <v>1.5428254269591799</v>
      </c>
      <c r="AI175">
        <v>21.3</v>
      </c>
      <c r="AJ175">
        <f t="shared" si="68"/>
        <v>1.3283796034387378</v>
      </c>
      <c r="AK175">
        <v>9.9</v>
      </c>
      <c r="AL175">
        <f t="shared" si="69"/>
        <v>0.9956351945975499</v>
      </c>
      <c r="AM175">
        <v>2.5</v>
      </c>
      <c r="AN175">
        <f t="shared" si="70"/>
        <v>0.3979400086720376</v>
      </c>
      <c r="AO175">
        <v>4.3</v>
      </c>
      <c r="AP175">
        <f t="shared" si="71"/>
        <v>0.63346845557958653</v>
      </c>
    </row>
    <row r="176" spans="1:42">
      <c r="A176" t="s">
        <v>8</v>
      </c>
      <c r="B176" t="s">
        <v>12</v>
      </c>
      <c r="C176" t="s">
        <v>244</v>
      </c>
      <c r="D176">
        <v>328681</v>
      </c>
      <c r="E176" t="s">
        <v>160</v>
      </c>
      <c r="F176" s="1" t="s">
        <v>81</v>
      </c>
      <c r="G176" t="s">
        <v>251</v>
      </c>
      <c r="H176" t="s">
        <v>11</v>
      </c>
      <c r="I176">
        <v>59.3</v>
      </c>
      <c r="J176">
        <f t="shared" si="72"/>
        <v>1.7730546933642626</v>
      </c>
      <c r="K176">
        <v>22.5</v>
      </c>
      <c r="L176">
        <f t="shared" si="73"/>
        <v>1.3521825181113625</v>
      </c>
      <c r="M176">
        <v>10.3</v>
      </c>
      <c r="N176">
        <f t="shared" si="57"/>
        <v>1.0128372247051722</v>
      </c>
      <c r="O176">
        <v>5.5</v>
      </c>
      <c r="P176">
        <f t="shared" si="58"/>
        <v>0.74036268949424389</v>
      </c>
      <c r="Q176">
        <v>5.4</v>
      </c>
      <c r="R176">
        <f t="shared" si="59"/>
        <v>0.7323937598229685</v>
      </c>
      <c r="S176">
        <v>6.4</v>
      </c>
      <c r="T176">
        <f t="shared" si="60"/>
        <v>0.80617997398388719</v>
      </c>
      <c r="U176">
        <v>4.8</v>
      </c>
      <c r="V176">
        <f t="shared" si="61"/>
        <v>0.68124123737558717</v>
      </c>
      <c r="W176">
        <v>18.3</v>
      </c>
      <c r="X176">
        <f t="shared" si="62"/>
        <v>1.2624510897304295</v>
      </c>
      <c r="Y176">
        <v>11.8</v>
      </c>
      <c r="Z176">
        <f t="shared" si="63"/>
        <v>1.0718820073061255</v>
      </c>
      <c r="AA176">
        <v>31.2</v>
      </c>
      <c r="AB176">
        <f t="shared" si="64"/>
        <v>1.4941545940184429</v>
      </c>
      <c r="AC176">
        <v>33.200000000000003</v>
      </c>
      <c r="AD176">
        <f t="shared" si="65"/>
        <v>1.5211380837040362</v>
      </c>
      <c r="AE176">
        <v>18.899999999999999</v>
      </c>
      <c r="AF176">
        <f t="shared" si="66"/>
        <v>1.2764618041732441</v>
      </c>
      <c r="AG176">
        <v>30.6</v>
      </c>
      <c r="AH176">
        <f t="shared" si="67"/>
        <v>1.4857214264815801</v>
      </c>
      <c r="AI176">
        <v>19</v>
      </c>
      <c r="AJ176">
        <f t="shared" si="68"/>
        <v>1.2787536009528289</v>
      </c>
      <c r="AK176">
        <v>9.1999999999999993</v>
      </c>
      <c r="AL176">
        <f t="shared" si="69"/>
        <v>0.96378782734555524</v>
      </c>
      <c r="AM176">
        <v>2.2000000000000002</v>
      </c>
      <c r="AN176">
        <f t="shared" si="70"/>
        <v>0.34242268082220628</v>
      </c>
      <c r="AO176">
        <v>3.7</v>
      </c>
      <c r="AP176">
        <f t="shared" si="71"/>
        <v>0.56820172406699498</v>
      </c>
    </row>
    <row r="177" spans="1:42">
      <c r="A177" t="s">
        <v>8</v>
      </c>
      <c r="B177" t="s">
        <v>12</v>
      </c>
      <c r="C177" t="s">
        <v>244</v>
      </c>
      <c r="D177">
        <v>328684</v>
      </c>
      <c r="E177" t="s">
        <v>160</v>
      </c>
      <c r="F177" s="1" t="s">
        <v>81</v>
      </c>
      <c r="G177" t="s">
        <v>252</v>
      </c>
      <c r="H177" t="s">
        <v>11</v>
      </c>
      <c r="I177">
        <v>66.8</v>
      </c>
      <c r="J177">
        <f t="shared" si="72"/>
        <v>1.8247764624755456</v>
      </c>
      <c r="K177">
        <v>24.8</v>
      </c>
      <c r="L177">
        <f t="shared" si="73"/>
        <v>1.3944516808262162</v>
      </c>
      <c r="M177">
        <v>11.8</v>
      </c>
      <c r="N177">
        <f t="shared" si="57"/>
        <v>1.0718820073061255</v>
      </c>
      <c r="O177">
        <v>6.9</v>
      </c>
      <c r="P177">
        <f t="shared" si="58"/>
        <v>0.83884909073725533</v>
      </c>
      <c r="Q177">
        <v>5.5</v>
      </c>
      <c r="R177">
        <f t="shared" si="59"/>
        <v>0.74036268949424389</v>
      </c>
      <c r="S177">
        <v>7.7</v>
      </c>
      <c r="T177">
        <f t="shared" si="60"/>
        <v>0.88649072517248184</v>
      </c>
      <c r="U177">
        <v>5</v>
      </c>
      <c r="V177">
        <f t="shared" si="61"/>
        <v>0.69897000433601886</v>
      </c>
      <c r="W177">
        <v>21.3</v>
      </c>
      <c r="X177">
        <f t="shared" si="62"/>
        <v>1.3283796034387378</v>
      </c>
      <c r="Y177">
        <v>14.1</v>
      </c>
      <c r="Z177">
        <f t="shared" si="63"/>
        <v>1.1492191126553799</v>
      </c>
      <c r="AA177">
        <v>34</v>
      </c>
      <c r="AB177">
        <f t="shared" si="64"/>
        <v>1.5314789170422551</v>
      </c>
      <c r="AC177">
        <v>37.6</v>
      </c>
      <c r="AD177">
        <f t="shared" si="65"/>
        <v>1.5751878449276611</v>
      </c>
      <c r="AE177">
        <v>21.3</v>
      </c>
      <c r="AF177">
        <f t="shared" si="66"/>
        <v>1.3283796034387378</v>
      </c>
      <c r="AG177">
        <v>34.200000000000003</v>
      </c>
      <c r="AH177">
        <f t="shared" si="67"/>
        <v>1.5340261060561351</v>
      </c>
      <c r="AI177">
        <v>22</v>
      </c>
      <c r="AJ177">
        <f t="shared" si="68"/>
        <v>1.3424226808222062</v>
      </c>
      <c r="AK177">
        <v>10.3</v>
      </c>
      <c r="AL177">
        <f t="shared" si="69"/>
        <v>1.0128372247051722</v>
      </c>
      <c r="AM177">
        <v>2.2000000000000002</v>
      </c>
      <c r="AN177">
        <f t="shared" si="70"/>
        <v>0.34242268082220628</v>
      </c>
      <c r="AO177">
        <v>3.8</v>
      </c>
      <c r="AP177">
        <f t="shared" si="71"/>
        <v>0.57978359661681012</v>
      </c>
    </row>
    <row r="178" spans="1:42">
      <c r="A178" t="s">
        <v>8</v>
      </c>
      <c r="B178" t="s">
        <v>12</v>
      </c>
      <c r="C178" t="s">
        <v>244</v>
      </c>
      <c r="D178">
        <v>328692</v>
      </c>
      <c r="E178" t="s">
        <v>160</v>
      </c>
      <c r="F178" s="1" t="s">
        <v>81</v>
      </c>
      <c r="G178" t="s">
        <v>253</v>
      </c>
      <c r="H178" t="s">
        <v>11</v>
      </c>
      <c r="I178">
        <v>53.3</v>
      </c>
      <c r="J178">
        <f t="shared" si="72"/>
        <v>1.7267272090265722</v>
      </c>
      <c r="K178">
        <v>20.8</v>
      </c>
      <c r="L178">
        <f t="shared" si="73"/>
        <v>1.3180633349627615</v>
      </c>
      <c r="M178">
        <v>9.5</v>
      </c>
      <c r="N178">
        <f t="shared" si="57"/>
        <v>0.97772360528884772</v>
      </c>
      <c r="O178">
        <v>5.0999999999999996</v>
      </c>
      <c r="P178">
        <f t="shared" si="58"/>
        <v>0.70757017609793638</v>
      </c>
      <c r="Q178">
        <v>4.9000000000000004</v>
      </c>
      <c r="R178">
        <f t="shared" si="59"/>
        <v>0.69019608002851374</v>
      </c>
      <c r="S178">
        <v>6.4</v>
      </c>
      <c r="T178">
        <f t="shared" si="60"/>
        <v>0.80617997398388719</v>
      </c>
      <c r="U178">
        <v>4.9000000000000004</v>
      </c>
      <c r="V178">
        <f t="shared" si="61"/>
        <v>0.69019608002851374</v>
      </c>
      <c r="W178">
        <v>16.899999999999999</v>
      </c>
      <c r="X178">
        <f t="shared" si="62"/>
        <v>1.2278867046136734</v>
      </c>
      <c r="Y178">
        <v>10.6</v>
      </c>
      <c r="Z178">
        <f t="shared" si="63"/>
        <v>1.0253058652647702</v>
      </c>
      <c r="AA178">
        <v>28.6</v>
      </c>
      <c r="AB178">
        <f t="shared" si="64"/>
        <v>1.4563660331290431</v>
      </c>
      <c r="AC178">
        <v>31.1</v>
      </c>
      <c r="AD178">
        <f t="shared" si="65"/>
        <v>1.4927603890268375</v>
      </c>
      <c r="AE178">
        <v>18.899999999999999</v>
      </c>
      <c r="AF178">
        <f t="shared" si="66"/>
        <v>1.2764618041732441</v>
      </c>
      <c r="AG178">
        <v>29.7</v>
      </c>
      <c r="AH178">
        <f t="shared" si="67"/>
        <v>1.4727564493172123</v>
      </c>
      <c r="AI178">
        <v>16.2</v>
      </c>
      <c r="AJ178">
        <f t="shared" si="68"/>
        <v>1.209515014542631</v>
      </c>
      <c r="AK178">
        <v>7.9</v>
      </c>
      <c r="AL178">
        <f t="shared" si="69"/>
        <v>0.89762709129044149</v>
      </c>
      <c r="AM178">
        <v>2.2000000000000002</v>
      </c>
      <c r="AN178">
        <f t="shared" si="70"/>
        <v>0.34242268082220628</v>
      </c>
      <c r="AO178">
        <v>3.2</v>
      </c>
      <c r="AP178">
        <f t="shared" si="71"/>
        <v>0.50514997831990605</v>
      </c>
    </row>
    <row r="179" spans="1:42">
      <c r="A179" t="s">
        <v>8</v>
      </c>
      <c r="B179" t="s">
        <v>12</v>
      </c>
      <c r="C179" t="s">
        <v>244</v>
      </c>
      <c r="D179">
        <v>328695</v>
      </c>
      <c r="E179" t="s">
        <v>160</v>
      </c>
      <c r="F179" s="1" t="s">
        <v>81</v>
      </c>
      <c r="G179" t="s">
        <v>254</v>
      </c>
      <c r="H179" t="s">
        <v>11</v>
      </c>
      <c r="I179">
        <v>60.1</v>
      </c>
      <c r="J179">
        <f t="shared" si="72"/>
        <v>1.7788744720027396</v>
      </c>
      <c r="K179">
        <v>21.7</v>
      </c>
      <c r="L179">
        <f t="shared" si="73"/>
        <v>1.3364597338485296</v>
      </c>
      <c r="M179">
        <v>10.6</v>
      </c>
      <c r="N179">
        <f t="shared" si="57"/>
        <v>1.0253058652647702</v>
      </c>
      <c r="O179">
        <v>5.7</v>
      </c>
      <c r="P179">
        <f t="shared" si="58"/>
        <v>0.75587485567249146</v>
      </c>
      <c r="Q179">
        <v>5.4</v>
      </c>
      <c r="R179">
        <f t="shared" si="59"/>
        <v>0.7323937598229685</v>
      </c>
      <c r="S179">
        <v>5.6</v>
      </c>
      <c r="T179">
        <f t="shared" si="60"/>
        <v>0.74818802700620035</v>
      </c>
      <c r="U179">
        <v>4.4000000000000004</v>
      </c>
      <c r="V179">
        <f t="shared" si="61"/>
        <v>0.64345267648618742</v>
      </c>
      <c r="W179">
        <v>19.100000000000001</v>
      </c>
      <c r="X179">
        <f t="shared" si="62"/>
        <v>1.2810333672477277</v>
      </c>
      <c r="Y179">
        <v>12.5</v>
      </c>
      <c r="Z179">
        <f t="shared" si="63"/>
        <v>1.0969100130080565</v>
      </c>
      <c r="AA179">
        <v>31.6</v>
      </c>
      <c r="AB179">
        <f t="shared" si="64"/>
        <v>1.4996870826184039</v>
      </c>
      <c r="AC179">
        <v>34.5</v>
      </c>
      <c r="AD179">
        <f t="shared" si="65"/>
        <v>1.5378190950732742</v>
      </c>
      <c r="AE179">
        <v>19.7</v>
      </c>
      <c r="AF179">
        <f t="shared" si="66"/>
        <v>1.2944662261615929</v>
      </c>
      <c r="AG179">
        <v>31.6</v>
      </c>
      <c r="AH179">
        <f t="shared" si="67"/>
        <v>1.4996870826184039</v>
      </c>
      <c r="AI179">
        <v>19.5</v>
      </c>
      <c r="AJ179">
        <f t="shared" si="68"/>
        <v>1.2900346113625181</v>
      </c>
      <c r="AK179">
        <v>8.9</v>
      </c>
      <c r="AL179">
        <f t="shared" si="69"/>
        <v>0.9493900066449128</v>
      </c>
      <c r="AM179">
        <v>2.1</v>
      </c>
      <c r="AN179">
        <f t="shared" si="70"/>
        <v>0.3222192947339193</v>
      </c>
      <c r="AO179">
        <v>3.3</v>
      </c>
      <c r="AP179">
        <f t="shared" si="71"/>
        <v>0.51851393987788741</v>
      </c>
    </row>
    <row r="180" spans="1:42">
      <c r="A180" t="s">
        <v>8</v>
      </c>
      <c r="B180" t="s">
        <v>12</v>
      </c>
      <c r="C180" t="s">
        <v>244</v>
      </c>
      <c r="D180">
        <v>328697</v>
      </c>
      <c r="E180" t="s">
        <v>160</v>
      </c>
      <c r="F180" s="1" t="s">
        <v>81</v>
      </c>
      <c r="G180" t="s">
        <v>255</v>
      </c>
      <c r="H180" t="s">
        <v>11</v>
      </c>
      <c r="I180">
        <v>62.2</v>
      </c>
      <c r="J180">
        <f t="shared" si="72"/>
        <v>1.7937903846908188</v>
      </c>
      <c r="K180">
        <v>23.5</v>
      </c>
      <c r="L180">
        <f t="shared" si="73"/>
        <v>1.3710678622717363</v>
      </c>
      <c r="M180">
        <v>10.7</v>
      </c>
      <c r="N180">
        <f t="shared" si="57"/>
        <v>1.0293837776852097</v>
      </c>
      <c r="O180">
        <v>5.8</v>
      </c>
      <c r="P180">
        <f t="shared" si="58"/>
        <v>0.76342799356293722</v>
      </c>
      <c r="Q180">
        <v>5.2</v>
      </c>
      <c r="R180">
        <f t="shared" si="59"/>
        <v>0.71600334363479923</v>
      </c>
      <c r="S180">
        <v>6.6</v>
      </c>
      <c r="T180">
        <f t="shared" si="60"/>
        <v>0.81954393554186866</v>
      </c>
      <c r="U180">
        <v>5.3</v>
      </c>
      <c r="V180">
        <f t="shared" si="61"/>
        <v>0.72427586960078905</v>
      </c>
      <c r="W180">
        <v>19.600000000000001</v>
      </c>
      <c r="X180">
        <f t="shared" si="62"/>
        <v>1.2922560713564761</v>
      </c>
      <c r="Y180">
        <v>13.2</v>
      </c>
      <c r="Z180">
        <f t="shared" si="63"/>
        <v>1.1205739312058498</v>
      </c>
      <c r="AA180">
        <v>32.799999999999997</v>
      </c>
      <c r="AB180">
        <f t="shared" si="64"/>
        <v>1.515873843711679</v>
      </c>
      <c r="AC180">
        <v>36.1</v>
      </c>
      <c r="AD180">
        <f t="shared" si="65"/>
        <v>1.5575072019056579</v>
      </c>
      <c r="AE180">
        <v>20.5</v>
      </c>
      <c r="AF180">
        <f t="shared" si="66"/>
        <v>1.3117538610557542</v>
      </c>
      <c r="AG180">
        <v>31.8</v>
      </c>
      <c r="AH180">
        <f t="shared" si="67"/>
        <v>1.5024271199844328</v>
      </c>
      <c r="AI180">
        <v>19.600000000000001</v>
      </c>
      <c r="AJ180">
        <f t="shared" si="68"/>
        <v>1.2922560713564761</v>
      </c>
      <c r="AK180">
        <v>10</v>
      </c>
      <c r="AL180">
        <f t="shared" si="69"/>
        <v>1</v>
      </c>
      <c r="AM180">
        <v>2.6</v>
      </c>
      <c r="AN180">
        <f t="shared" si="70"/>
        <v>0.41497334797081797</v>
      </c>
      <c r="AO180">
        <v>3.6</v>
      </c>
      <c r="AP180">
        <f t="shared" si="71"/>
        <v>0.55630250076728727</v>
      </c>
    </row>
    <row r="181" spans="1:42">
      <c r="A181" t="s">
        <v>8</v>
      </c>
      <c r="B181" t="s">
        <v>12</v>
      </c>
      <c r="C181" t="s">
        <v>244</v>
      </c>
      <c r="D181">
        <v>328690</v>
      </c>
      <c r="E181" t="s">
        <v>160</v>
      </c>
      <c r="F181" s="1" t="s">
        <v>81</v>
      </c>
      <c r="G181" t="s">
        <v>256</v>
      </c>
      <c r="H181" t="s">
        <v>11</v>
      </c>
      <c r="I181">
        <v>59.5</v>
      </c>
      <c r="J181">
        <f t="shared" si="72"/>
        <v>1.7745169657285496</v>
      </c>
      <c r="K181">
        <v>22.6</v>
      </c>
      <c r="L181">
        <f t="shared" si="73"/>
        <v>1.354108439147401</v>
      </c>
      <c r="M181">
        <v>10.4</v>
      </c>
      <c r="N181">
        <f t="shared" si="57"/>
        <v>1.0170333392987803</v>
      </c>
      <c r="O181">
        <v>5</v>
      </c>
      <c r="P181">
        <f t="shared" si="58"/>
        <v>0.69897000433601886</v>
      </c>
      <c r="Q181">
        <v>5.0999999999999996</v>
      </c>
      <c r="R181">
        <f t="shared" si="59"/>
        <v>0.70757017609793638</v>
      </c>
      <c r="S181">
        <v>7.3</v>
      </c>
      <c r="T181">
        <f t="shared" si="60"/>
        <v>0.86332286012045589</v>
      </c>
      <c r="U181">
        <v>4.7</v>
      </c>
      <c r="V181">
        <f t="shared" si="61"/>
        <v>0.67209785793571752</v>
      </c>
      <c r="W181">
        <v>18.899999999999999</v>
      </c>
      <c r="X181">
        <f t="shared" si="62"/>
        <v>1.2764618041732441</v>
      </c>
      <c r="Y181">
        <v>11.9</v>
      </c>
      <c r="Z181">
        <f t="shared" si="63"/>
        <v>1.0755469613925308</v>
      </c>
      <c r="AA181">
        <v>30.8</v>
      </c>
      <c r="AB181">
        <f t="shared" si="64"/>
        <v>1.4885507165004443</v>
      </c>
      <c r="AC181">
        <v>33.5</v>
      </c>
      <c r="AD181">
        <f t="shared" si="65"/>
        <v>1.5250448070368452</v>
      </c>
      <c r="AE181">
        <v>19.899999999999999</v>
      </c>
      <c r="AF181">
        <f t="shared" si="66"/>
        <v>1.2988530764097066</v>
      </c>
      <c r="AG181">
        <v>31.1</v>
      </c>
      <c r="AH181">
        <f t="shared" si="67"/>
        <v>1.4927603890268375</v>
      </c>
      <c r="AI181">
        <v>18.600000000000001</v>
      </c>
      <c r="AJ181">
        <f t="shared" si="68"/>
        <v>1.2695129442179163</v>
      </c>
      <c r="AK181">
        <v>9.4</v>
      </c>
      <c r="AL181">
        <f t="shared" si="69"/>
        <v>0.97312785359969867</v>
      </c>
      <c r="AM181">
        <v>1.9</v>
      </c>
      <c r="AN181">
        <f t="shared" si="70"/>
        <v>0.27875360095282892</v>
      </c>
      <c r="AO181">
        <v>3.8</v>
      </c>
      <c r="AP181">
        <f t="shared" si="71"/>
        <v>0.57978359661681012</v>
      </c>
    </row>
    <row r="182" spans="1:42">
      <c r="A182" s="1" t="s">
        <v>172</v>
      </c>
      <c r="B182" s="1" t="s">
        <v>12</v>
      </c>
      <c r="C182" s="1" t="s">
        <v>162</v>
      </c>
      <c r="D182" s="1">
        <v>327066</v>
      </c>
      <c r="E182" s="1" t="s">
        <v>160</v>
      </c>
      <c r="F182" s="1" t="s">
        <v>81</v>
      </c>
      <c r="G182" s="1" t="s">
        <v>164</v>
      </c>
      <c r="H182" s="1" t="s">
        <v>161</v>
      </c>
      <c r="I182" s="1">
        <v>41.9</v>
      </c>
      <c r="J182">
        <f t="shared" si="72"/>
        <v>1.6222140229662954</v>
      </c>
      <c r="K182" s="1">
        <v>16.8</v>
      </c>
      <c r="L182">
        <f t="shared" si="73"/>
        <v>1.2253092817258628</v>
      </c>
      <c r="M182" s="1">
        <v>7.3</v>
      </c>
      <c r="N182">
        <f t="shared" si="57"/>
        <v>0.86332286012045589</v>
      </c>
      <c r="O182" s="1">
        <v>3.3</v>
      </c>
      <c r="P182">
        <f t="shared" si="58"/>
        <v>0.51851393987788741</v>
      </c>
      <c r="Q182" s="1">
        <v>3.9</v>
      </c>
      <c r="R182">
        <f t="shared" si="59"/>
        <v>0.59106460702649921</v>
      </c>
      <c r="S182" s="1">
        <v>5.8</v>
      </c>
      <c r="T182">
        <f t="shared" si="60"/>
        <v>0.76342799356293722</v>
      </c>
      <c r="U182" s="1">
        <v>4.4000000000000004</v>
      </c>
      <c r="V182">
        <f t="shared" si="61"/>
        <v>0.64345267648618742</v>
      </c>
      <c r="W182" s="1">
        <v>13.3</v>
      </c>
      <c r="X182">
        <f t="shared" si="62"/>
        <v>1.1238516409670858</v>
      </c>
      <c r="Y182" s="1">
        <v>8.3000000000000007</v>
      </c>
      <c r="Z182">
        <f t="shared" si="63"/>
        <v>0.91907809237607396</v>
      </c>
      <c r="AA182" s="1">
        <v>22.4</v>
      </c>
      <c r="AB182">
        <f t="shared" si="64"/>
        <v>1.3502480183341627</v>
      </c>
      <c r="AC182" s="1">
        <v>25.3</v>
      </c>
      <c r="AD182">
        <f t="shared" si="65"/>
        <v>1.403120521175818</v>
      </c>
      <c r="AE182" s="1">
        <v>14.4</v>
      </c>
      <c r="AF182">
        <f t="shared" si="66"/>
        <v>1.1583624920952498</v>
      </c>
      <c r="AG182" s="1">
        <v>22</v>
      </c>
      <c r="AH182">
        <f t="shared" si="67"/>
        <v>1.3424226808222062</v>
      </c>
      <c r="AI182" s="1">
        <v>11.3</v>
      </c>
      <c r="AJ182">
        <f t="shared" si="68"/>
        <v>1.0530784434834197</v>
      </c>
      <c r="AK182" s="1">
        <v>7.2</v>
      </c>
      <c r="AL182">
        <f t="shared" si="69"/>
        <v>0.85733249643126852</v>
      </c>
      <c r="AM182" s="1">
        <v>1.8</v>
      </c>
      <c r="AN182">
        <f t="shared" si="70"/>
        <v>0.25527250510330607</v>
      </c>
      <c r="AO182" s="1">
        <v>1.5</v>
      </c>
      <c r="AP182">
        <f t="shared" si="71"/>
        <v>0.17609125905568124</v>
      </c>
    </row>
    <row r="183" spans="1:42">
      <c r="A183" s="1" t="s">
        <v>172</v>
      </c>
      <c r="B183" s="1" t="s">
        <v>12</v>
      </c>
      <c r="C183" s="1" t="s">
        <v>163</v>
      </c>
      <c r="D183" s="1">
        <v>309031</v>
      </c>
      <c r="E183" s="1" t="s">
        <v>160</v>
      </c>
      <c r="F183" s="1" t="s">
        <v>81</v>
      </c>
      <c r="G183" s="1" t="s">
        <v>165</v>
      </c>
      <c r="H183" s="1" t="s">
        <v>161</v>
      </c>
      <c r="I183" s="1">
        <v>40.799999999999997</v>
      </c>
      <c r="J183">
        <f t="shared" ref="J183:J201" si="74">LOG(I183)</f>
        <v>1.61066016308988</v>
      </c>
      <c r="K183" s="1">
        <v>16.8</v>
      </c>
      <c r="L183">
        <f t="shared" ref="L183:L201" si="75">LOG(K183)</f>
        <v>1.2253092817258628</v>
      </c>
      <c r="M183" s="1">
        <v>7.7</v>
      </c>
      <c r="N183">
        <f t="shared" si="57"/>
        <v>0.88649072517248184</v>
      </c>
      <c r="O183" s="1">
        <v>3.4</v>
      </c>
      <c r="P183">
        <f t="shared" si="58"/>
        <v>0.53147891704225514</v>
      </c>
      <c r="Q183" s="1">
        <v>3.5</v>
      </c>
      <c r="R183">
        <f t="shared" si="59"/>
        <v>0.54406804435027567</v>
      </c>
      <c r="S183" s="1">
        <v>5.3</v>
      </c>
      <c r="T183">
        <f t="shared" si="60"/>
        <v>0.72427586960078905</v>
      </c>
      <c r="U183" s="1">
        <v>4.0999999999999996</v>
      </c>
      <c r="V183">
        <f t="shared" si="61"/>
        <v>0.61278385671973545</v>
      </c>
      <c r="W183" s="1">
        <v>13.2</v>
      </c>
      <c r="X183">
        <f t="shared" si="62"/>
        <v>1.1205739312058498</v>
      </c>
      <c r="Y183" s="1">
        <v>9.6</v>
      </c>
      <c r="Z183">
        <f t="shared" si="63"/>
        <v>0.98227123303956843</v>
      </c>
      <c r="AA183" s="1">
        <v>23.7</v>
      </c>
      <c r="AB183">
        <f t="shared" si="64"/>
        <v>1.3747483460101038</v>
      </c>
      <c r="AC183" s="1">
        <v>27.2</v>
      </c>
      <c r="AD183">
        <f t="shared" si="65"/>
        <v>1.4345689040341987</v>
      </c>
      <c r="AE183" s="1">
        <v>15</v>
      </c>
      <c r="AF183">
        <f t="shared" si="66"/>
        <v>1.1760912590556813</v>
      </c>
      <c r="AG183" s="1">
        <v>23</v>
      </c>
      <c r="AH183">
        <f t="shared" si="67"/>
        <v>1.3617278360175928</v>
      </c>
      <c r="AI183" s="1">
        <v>11.3</v>
      </c>
      <c r="AJ183">
        <f t="shared" si="68"/>
        <v>1.0530784434834197</v>
      </c>
      <c r="AK183" s="1">
        <v>7</v>
      </c>
      <c r="AL183">
        <f t="shared" si="69"/>
        <v>0.84509804001425681</v>
      </c>
      <c r="AM183" s="1">
        <v>1.5</v>
      </c>
      <c r="AN183">
        <f t="shared" si="70"/>
        <v>0.17609125905568124</v>
      </c>
      <c r="AO183" s="1">
        <v>1.2</v>
      </c>
      <c r="AP183">
        <f t="shared" si="71"/>
        <v>7.9181246047624818E-2</v>
      </c>
    </row>
    <row r="184" spans="1:42">
      <c r="A184" s="1" t="s">
        <v>172</v>
      </c>
      <c r="B184" s="1" t="s">
        <v>12</v>
      </c>
      <c r="C184" s="1" t="s">
        <v>159</v>
      </c>
      <c r="D184" s="1">
        <v>326272</v>
      </c>
      <c r="E184" s="1" t="s">
        <v>160</v>
      </c>
      <c r="F184" s="1" t="s">
        <v>81</v>
      </c>
      <c r="G184" s="1" t="s">
        <v>166</v>
      </c>
      <c r="H184" s="1" t="s">
        <v>161</v>
      </c>
      <c r="I184" s="1">
        <v>37.9</v>
      </c>
      <c r="J184">
        <f t="shared" si="74"/>
        <v>1.5786392099680724</v>
      </c>
      <c r="K184" s="1">
        <v>15.9</v>
      </c>
      <c r="L184">
        <f t="shared" si="75"/>
        <v>1.2013971243204515</v>
      </c>
      <c r="M184" s="1">
        <v>6.9</v>
      </c>
      <c r="N184">
        <f t="shared" si="57"/>
        <v>0.83884909073725533</v>
      </c>
      <c r="O184" s="1">
        <v>3</v>
      </c>
      <c r="P184">
        <f t="shared" si="58"/>
        <v>0.47712125471966244</v>
      </c>
      <c r="Q184" s="1">
        <v>3.9</v>
      </c>
      <c r="R184">
        <f t="shared" si="59"/>
        <v>0.59106460702649921</v>
      </c>
      <c r="S184" s="1">
        <v>4.9000000000000004</v>
      </c>
      <c r="T184">
        <f t="shared" si="60"/>
        <v>0.69019608002851374</v>
      </c>
      <c r="U184" s="1">
        <v>3.9</v>
      </c>
      <c r="V184">
        <f t="shared" si="61"/>
        <v>0.59106460702649921</v>
      </c>
      <c r="W184" s="1">
        <v>11.7</v>
      </c>
      <c r="X184">
        <f t="shared" si="62"/>
        <v>1.0681858617461617</v>
      </c>
      <c r="Y184" s="1">
        <v>8.1999999999999993</v>
      </c>
      <c r="Z184">
        <f t="shared" si="63"/>
        <v>0.91381385238371671</v>
      </c>
      <c r="AA184" s="1">
        <v>20.7</v>
      </c>
      <c r="AB184">
        <f t="shared" si="64"/>
        <v>1.3159703454569178</v>
      </c>
      <c r="AC184" s="1">
        <v>23.1</v>
      </c>
      <c r="AD184">
        <f t="shared" si="65"/>
        <v>1.3636119798921444</v>
      </c>
      <c r="AE184" s="1">
        <v>13</v>
      </c>
      <c r="AF184">
        <f t="shared" si="66"/>
        <v>1.1139433523068367</v>
      </c>
      <c r="AG184" s="1">
        <v>21.5</v>
      </c>
      <c r="AH184">
        <f t="shared" si="67"/>
        <v>1.3324384599156054</v>
      </c>
      <c r="AI184" s="1">
        <v>10.1</v>
      </c>
      <c r="AJ184">
        <f t="shared" si="68"/>
        <v>1.0043213737826426</v>
      </c>
      <c r="AK184" s="1">
        <v>6.4</v>
      </c>
      <c r="AL184">
        <f t="shared" si="69"/>
        <v>0.80617997398388719</v>
      </c>
      <c r="AM184" s="1">
        <v>1.9</v>
      </c>
      <c r="AN184">
        <f t="shared" si="70"/>
        <v>0.27875360095282892</v>
      </c>
      <c r="AO184" s="1">
        <v>1</v>
      </c>
      <c r="AP184">
        <f t="shared" si="71"/>
        <v>0</v>
      </c>
    </row>
    <row r="185" spans="1:42">
      <c r="A185" s="1" t="s">
        <v>172</v>
      </c>
      <c r="B185" s="1" t="s">
        <v>12</v>
      </c>
      <c r="C185" s="1" t="s">
        <v>162</v>
      </c>
      <c r="D185" s="1">
        <v>327067</v>
      </c>
      <c r="E185" s="1" t="s">
        <v>160</v>
      </c>
      <c r="F185" s="1" t="s">
        <v>81</v>
      </c>
      <c r="G185" s="1" t="s">
        <v>167</v>
      </c>
      <c r="H185" s="1" t="s">
        <v>161</v>
      </c>
      <c r="I185" s="1">
        <v>37.299999999999997</v>
      </c>
      <c r="J185">
        <f t="shared" si="74"/>
        <v>1.5717088318086876</v>
      </c>
      <c r="K185" s="1">
        <v>16</v>
      </c>
      <c r="L185">
        <f t="shared" si="75"/>
        <v>1.2041199826559248</v>
      </c>
      <c r="M185" s="1">
        <v>6.5</v>
      </c>
      <c r="N185">
        <f t="shared" si="57"/>
        <v>0.81291335664285558</v>
      </c>
      <c r="O185" s="1">
        <v>2.9</v>
      </c>
      <c r="P185">
        <f t="shared" si="58"/>
        <v>0.46239799789895608</v>
      </c>
      <c r="Q185" s="1">
        <v>3.5</v>
      </c>
      <c r="R185">
        <f t="shared" si="59"/>
        <v>0.54406804435027567</v>
      </c>
      <c r="S185" s="1">
        <v>5.4</v>
      </c>
      <c r="T185">
        <f t="shared" si="60"/>
        <v>0.7323937598229685</v>
      </c>
      <c r="U185" s="1">
        <v>4</v>
      </c>
      <c r="V185">
        <f t="shared" si="61"/>
        <v>0.6020599913279624</v>
      </c>
      <c r="W185" s="1">
        <v>12.2</v>
      </c>
      <c r="X185">
        <f t="shared" si="62"/>
        <v>1.0863598306747482</v>
      </c>
      <c r="Y185" s="1">
        <v>7.6</v>
      </c>
      <c r="Z185">
        <f t="shared" si="63"/>
        <v>0.88081359228079137</v>
      </c>
      <c r="AA185" s="1">
        <v>20.399999999999999</v>
      </c>
      <c r="AB185">
        <f t="shared" si="64"/>
        <v>1.3096301674258988</v>
      </c>
      <c r="AC185" s="1">
        <v>23.9</v>
      </c>
      <c r="AD185">
        <f t="shared" si="65"/>
        <v>1.3783979009481377</v>
      </c>
      <c r="AE185" s="1">
        <v>13.4</v>
      </c>
      <c r="AF185">
        <f t="shared" si="66"/>
        <v>1.1271047983648077</v>
      </c>
      <c r="AG185" s="1">
        <v>21.5</v>
      </c>
      <c r="AH185">
        <f t="shared" si="67"/>
        <v>1.3324384599156054</v>
      </c>
      <c r="AI185" s="1">
        <v>10.8</v>
      </c>
      <c r="AJ185">
        <f t="shared" si="68"/>
        <v>1.0334237554869496</v>
      </c>
      <c r="AK185" s="1">
        <v>6.9</v>
      </c>
      <c r="AL185">
        <f t="shared" si="69"/>
        <v>0.83884909073725533</v>
      </c>
      <c r="AM185" s="1">
        <v>1.6</v>
      </c>
      <c r="AN185">
        <f t="shared" si="70"/>
        <v>0.20411998265592479</v>
      </c>
      <c r="AO185" s="1">
        <v>1.4</v>
      </c>
      <c r="AP185">
        <f t="shared" si="71"/>
        <v>0.14612803567823801</v>
      </c>
    </row>
    <row r="186" spans="1:42">
      <c r="A186" s="1" t="s">
        <v>172</v>
      </c>
      <c r="B186" s="1" t="s">
        <v>12</v>
      </c>
      <c r="C186" s="1" t="s">
        <v>162</v>
      </c>
      <c r="D186" s="1">
        <v>327059</v>
      </c>
      <c r="E186" s="1" t="s">
        <v>160</v>
      </c>
      <c r="F186" s="1"/>
      <c r="G186" s="1" t="s">
        <v>168</v>
      </c>
      <c r="H186" s="1" t="s">
        <v>161</v>
      </c>
      <c r="I186" s="1">
        <v>38.200000000000003</v>
      </c>
      <c r="J186">
        <f t="shared" si="74"/>
        <v>1.5820633629117087</v>
      </c>
      <c r="K186" s="1">
        <v>15.8</v>
      </c>
      <c r="L186">
        <f t="shared" si="75"/>
        <v>1.1986570869544226</v>
      </c>
      <c r="M186" s="1">
        <v>6.9</v>
      </c>
      <c r="N186">
        <f t="shared" si="57"/>
        <v>0.83884909073725533</v>
      </c>
      <c r="O186" s="1">
        <v>3.1</v>
      </c>
      <c r="P186">
        <f t="shared" si="58"/>
        <v>0.49136169383427269</v>
      </c>
      <c r="Q186" s="1">
        <v>3.7</v>
      </c>
      <c r="R186">
        <f t="shared" si="59"/>
        <v>0.56820172406699498</v>
      </c>
      <c r="S186" s="1">
        <v>5.3</v>
      </c>
      <c r="T186">
        <f t="shared" si="60"/>
        <v>0.72427586960078905</v>
      </c>
      <c r="U186" s="1">
        <v>3.9</v>
      </c>
      <c r="V186">
        <f t="shared" si="61"/>
        <v>0.59106460702649921</v>
      </c>
      <c r="W186" s="1">
        <v>11.7</v>
      </c>
      <c r="X186">
        <f t="shared" si="62"/>
        <v>1.0681858617461617</v>
      </c>
      <c r="Y186" s="1">
        <v>7.7</v>
      </c>
      <c r="Z186">
        <f t="shared" si="63"/>
        <v>0.88649072517248184</v>
      </c>
      <c r="AA186" s="1">
        <v>20.5</v>
      </c>
      <c r="AB186">
        <f t="shared" si="64"/>
        <v>1.3117538610557542</v>
      </c>
      <c r="AC186" s="1">
        <v>22.7</v>
      </c>
      <c r="AD186">
        <f t="shared" si="65"/>
        <v>1.3560258571931227</v>
      </c>
      <c r="AE186" s="1">
        <v>12.7</v>
      </c>
      <c r="AF186">
        <f t="shared" si="66"/>
        <v>1.1038037209559568</v>
      </c>
      <c r="AG186" s="1">
        <v>20.7</v>
      </c>
      <c r="AH186">
        <f t="shared" si="67"/>
        <v>1.3159703454569178</v>
      </c>
      <c r="AI186" s="1">
        <v>10.5</v>
      </c>
      <c r="AJ186">
        <f t="shared" si="68"/>
        <v>1.0211892990699381</v>
      </c>
      <c r="AK186" s="1">
        <v>5.9</v>
      </c>
      <c r="AL186">
        <f t="shared" si="69"/>
        <v>0.77085201164214423</v>
      </c>
      <c r="AM186" s="1">
        <v>1.2</v>
      </c>
      <c r="AN186">
        <f t="shared" si="70"/>
        <v>7.9181246047624818E-2</v>
      </c>
      <c r="AO186" s="1">
        <v>1.1000000000000001</v>
      </c>
      <c r="AP186">
        <f t="shared" si="71"/>
        <v>4.1392685158225077E-2</v>
      </c>
    </row>
    <row r="187" spans="1:42">
      <c r="A187" s="1" t="s">
        <v>172</v>
      </c>
      <c r="B187" s="1" t="s">
        <v>12</v>
      </c>
      <c r="C187" s="1" t="s">
        <v>169</v>
      </c>
      <c r="D187" s="1">
        <v>329484</v>
      </c>
      <c r="E187" s="1" t="s">
        <v>160</v>
      </c>
      <c r="F187" s="1" t="s">
        <v>81</v>
      </c>
      <c r="G187" s="1" t="s">
        <v>170</v>
      </c>
      <c r="H187" s="1" t="s">
        <v>161</v>
      </c>
      <c r="I187" s="1">
        <v>39.1</v>
      </c>
      <c r="J187">
        <f t="shared" si="74"/>
        <v>1.5921767573958667</v>
      </c>
      <c r="K187" s="1">
        <v>15.9</v>
      </c>
      <c r="L187">
        <f t="shared" si="75"/>
        <v>1.2013971243204515</v>
      </c>
      <c r="M187" s="1">
        <v>6.5</v>
      </c>
      <c r="N187">
        <f t="shared" si="57"/>
        <v>0.81291335664285558</v>
      </c>
      <c r="O187" s="1">
        <v>3.1</v>
      </c>
      <c r="P187">
        <f t="shared" si="58"/>
        <v>0.49136169383427269</v>
      </c>
      <c r="Q187" s="1">
        <v>3.5</v>
      </c>
      <c r="R187">
        <f t="shared" si="59"/>
        <v>0.54406804435027567</v>
      </c>
      <c r="S187" s="1">
        <v>4.8</v>
      </c>
      <c r="T187">
        <f t="shared" si="60"/>
        <v>0.68124123737558717</v>
      </c>
      <c r="U187" s="1">
        <v>3.5</v>
      </c>
      <c r="V187">
        <f t="shared" si="61"/>
        <v>0.54406804435027567</v>
      </c>
      <c r="W187" s="1">
        <v>12.1</v>
      </c>
      <c r="X187">
        <f t="shared" si="62"/>
        <v>1.0827853703164501</v>
      </c>
      <c r="Y187" s="1">
        <v>7.9</v>
      </c>
      <c r="Z187">
        <f t="shared" si="63"/>
        <v>0.89762709129044149</v>
      </c>
      <c r="AA187" s="1">
        <v>21.7</v>
      </c>
      <c r="AB187">
        <f t="shared" si="64"/>
        <v>1.3364597338485296</v>
      </c>
      <c r="AC187" s="1">
        <v>24.4</v>
      </c>
      <c r="AD187">
        <f t="shared" si="65"/>
        <v>1.3873898263387294</v>
      </c>
      <c r="AE187" s="1">
        <v>13.7</v>
      </c>
      <c r="AF187">
        <f t="shared" si="66"/>
        <v>1.1367205671564067</v>
      </c>
      <c r="AG187" s="1">
        <v>21.7</v>
      </c>
      <c r="AH187">
        <f t="shared" si="67"/>
        <v>1.3364597338485296</v>
      </c>
      <c r="AI187" s="1">
        <v>10.9</v>
      </c>
      <c r="AJ187">
        <f t="shared" si="68"/>
        <v>1.0374264979406236</v>
      </c>
      <c r="AK187" s="1">
        <v>6.8</v>
      </c>
      <c r="AL187">
        <f t="shared" si="69"/>
        <v>0.83250891270623628</v>
      </c>
      <c r="AM187" s="1">
        <v>1.5</v>
      </c>
      <c r="AN187">
        <f t="shared" si="70"/>
        <v>0.17609125905568124</v>
      </c>
      <c r="AO187" s="1">
        <v>1.2</v>
      </c>
      <c r="AP187">
        <f t="shared" si="71"/>
        <v>7.9181246047624818E-2</v>
      </c>
    </row>
    <row r="188" spans="1:42">
      <c r="A188" s="1" t="s">
        <v>172</v>
      </c>
      <c r="B188" s="1" t="s">
        <v>12</v>
      </c>
      <c r="C188" s="1" t="s">
        <v>163</v>
      </c>
      <c r="D188" s="1">
        <v>309566</v>
      </c>
      <c r="E188" s="1" t="s">
        <v>160</v>
      </c>
      <c r="F188" s="1" t="s">
        <v>81</v>
      </c>
      <c r="G188" s="1" t="s">
        <v>171</v>
      </c>
      <c r="H188" s="1" t="s">
        <v>161</v>
      </c>
      <c r="I188" s="1">
        <v>39.700000000000003</v>
      </c>
      <c r="J188">
        <f t="shared" si="74"/>
        <v>1.5987905067631152</v>
      </c>
      <c r="K188" s="1">
        <v>16.2</v>
      </c>
      <c r="L188">
        <f t="shared" si="75"/>
        <v>1.209515014542631</v>
      </c>
      <c r="M188" s="1">
        <v>7.4</v>
      </c>
      <c r="N188">
        <f t="shared" si="57"/>
        <v>0.86923171973097624</v>
      </c>
      <c r="O188" s="1">
        <v>3.8</v>
      </c>
      <c r="P188">
        <f t="shared" si="58"/>
        <v>0.57978359661681012</v>
      </c>
      <c r="Q188" s="1">
        <v>3.6</v>
      </c>
      <c r="R188">
        <f t="shared" si="59"/>
        <v>0.55630250076728727</v>
      </c>
      <c r="S188" s="1">
        <v>5.2</v>
      </c>
      <c r="T188">
        <f t="shared" si="60"/>
        <v>0.71600334363479923</v>
      </c>
      <c r="U188" s="1">
        <v>3.8</v>
      </c>
      <c r="V188">
        <f t="shared" si="61"/>
        <v>0.57978359661681012</v>
      </c>
      <c r="W188" s="1">
        <v>12.7</v>
      </c>
      <c r="X188">
        <f t="shared" si="62"/>
        <v>1.1038037209559568</v>
      </c>
      <c r="Y188" s="1">
        <v>8.5</v>
      </c>
      <c r="Z188">
        <f t="shared" si="63"/>
        <v>0.92941892571429274</v>
      </c>
      <c r="AA188" s="1">
        <v>22.7</v>
      </c>
      <c r="AB188">
        <f t="shared" si="64"/>
        <v>1.3560258571931227</v>
      </c>
      <c r="AC188" s="1">
        <v>25.5</v>
      </c>
      <c r="AD188">
        <f t="shared" si="65"/>
        <v>1.4065401804339552</v>
      </c>
      <c r="AE188" s="1">
        <v>13.9</v>
      </c>
      <c r="AF188">
        <f t="shared" si="66"/>
        <v>1.1430148002540952</v>
      </c>
      <c r="AG188" s="1">
        <v>22.7</v>
      </c>
      <c r="AH188">
        <f t="shared" si="67"/>
        <v>1.3560258571931227</v>
      </c>
      <c r="AI188" s="1">
        <v>10.6</v>
      </c>
      <c r="AJ188">
        <f t="shared" si="68"/>
        <v>1.0253058652647702</v>
      </c>
      <c r="AK188" s="1">
        <v>6.4</v>
      </c>
      <c r="AL188">
        <f t="shared" si="69"/>
        <v>0.80617997398388719</v>
      </c>
      <c r="AM188" s="1">
        <v>1.3</v>
      </c>
      <c r="AN188">
        <f t="shared" si="70"/>
        <v>0.11394335230683679</v>
      </c>
      <c r="AO188" s="1">
        <v>1</v>
      </c>
      <c r="AP188">
        <f t="shared" si="71"/>
        <v>0</v>
      </c>
    </row>
    <row r="189" spans="1:42">
      <c r="A189" s="1" t="s">
        <v>172</v>
      </c>
      <c r="B189" s="1" t="s">
        <v>12</v>
      </c>
      <c r="C189" s="1" t="s">
        <v>163</v>
      </c>
      <c r="D189" s="1">
        <v>309030</v>
      </c>
      <c r="E189" s="1" t="s">
        <v>160</v>
      </c>
      <c r="F189" s="1" t="s">
        <v>81</v>
      </c>
      <c r="G189" s="1" t="s">
        <v>173</v>
      </c>
      <c r="H189" s="1" t="s">
        <v>161</v>
      </c>
      <c r="I189" s="1">
        <v>38.799999999999997</v>
      </c>
      <c r="J189">
        <f t="shared" si="74"/>
        <v>1.5888317255942073</v>
      </c>
      <c r="K189" s="1">
        <v>16.100000000000001</v>
      </c>
      <c r="L189">
        <f t="shared" si="75"/>
        <v>1.2068258760318498</v>
      </c>
      <c r="M189" s="1">
        <v>7.3</v>
      </c>
      <c r="N189">
        <f t="shared" si="57"/>
        <v>0.86332286012045589</v>
      </c>
      <c r="O189" s="1">
        <v>3.1</v>
      </c>
      <c r="P189">
        <f t="shared" si="58"/>
        <v>0.49136169383427269</v>
      </c>
      <c r="Q189" s="1">
        <v>4</v>
      </c>
      <c r="R189">
        <f t="shared" si="59"/>
        <v>0.6020599913279624</v>
      </c>
      <c r="S189" s="1">
        <v>4.4000000000000004</v>
      </c>
      <c r="T189">
        <f t="shared" si="60"/>
        <v>0.64345267648618742</v>
      </c>
      <c r="U189" s="1">
        <v>3.8</v>
      </c>
      <c r="V189">
        <f t="shared" si="61"/>
        <v>0.57978359661681012</v>
      </c>
      <c r="W189" s="1">
        <v>12.3</v>
      </c>
      <c r="X189">
        <f t="shared" si="62"/>
        <v>1.0899051114393981</v>
      </c>
      <c r="Y189" s="1">
        <v>7.9</v>
      </c>
      <c r="Z189">
        <f t="shared" si="63"/>
        <v>0.89762709129044149</v>
      </c>
      <c r="AA189" s="1">
        <v>21.7</v>
      </c>
      <c r="AB189">
        <f t="shared" si="64"/>
        <v>1.3364597338485296</v>
      </c>
      <c r="AC189" s="1">
        <v>23.8</v>
      </c>
      <c r="AD189">
        <f t="shared" si="65"/>
        <v>1.3765769570565121</v>
      </c>
      <c r="AE189" s="1">
        <v>12.9</v>
      </c>
      <c r="AF189">
        <f t="shared" si="66"/>
        <v>1.110589710299249</v>
      </c>
      <c r="AG189" s="1">
        <v>21.3</v>
      </c>
      <c r="AH189">
        <f t="shared" si="67"/>
        <v>1.3283796034387378</v>
      </c>
      <c r="AI189" s="1">
        <v>11.1</v>
      </c>
      <c r="AJ189">
        <f t="shared" si="68"/>
        <v>1.0453229787866574</v>
      </c>
      <c r="AK189" s="1">
        <v>6.4</v>
      </c>
      <c r="AL189">
        <f t="shared" si="69"/>
        <v>0.80617997398388719</v>
      </c>
      <c r="AM189" s="1">
        <v>1.3</v>
      </c>
      <c r="AN189">
        <f t="shared" si="70"/>
        <v>0.11394335230683679</v>
      </c>
      <c r="AO189" s="1">
        <v>1.1000000000000001</v>
      </c>
      <c r="AP189">
        <f t="shared" si="71"/>
        <v>4.1392685158225077E-2</v>
      </c>
    </row>
    <row r="190" spans="1:42">
      <c r="A190" s="1" t="s">
        <v>172</v>
      </c>
      <c r="B190" s="1" t="s">
        <v>12</v>
      </c>
      <c r="C190" s="1" t="s">
        <v>163</v>
      </c>
      <c r="D190" s="1">
        <v>309020</v>
      </c>
      <c r="E190" s="1" t="s">
        <v>160</v>
      </c>
      <c r="F190" s="1" t="s">
        <v>81</v>
      </c>
      <c r="G190" s="1" t="s">
        <v>174</v>
      </c>
      <c r="H190" s="1" t="s">
        <v>161</v>
      </c>
      <c r="I190" s="1">
        <v>40.700000000000003</v>
      </c>
      <c r="J190">
        <f t="shared" si="74"/>
        <v>1.6095944092252201</v>
      </c>
      <c r="K190" s="1">
        <v>16.3</v>
      </c>
      <c r="L190">
        <f t="shared" si="75"/>
        <v>1.2121876044039579</v>
      </c>
      <c r="M190" s="1">
        <v>7.2</v>
      </c>
      <c r="N190">
        <f t="shared" si="57"/>
        <v>0.85733249643126852</v>
      </c>
      <c r="O190" s="1">
        <v>3.4</v>
      </c>
      <c r="P190">
        <f t="shared" si="58"/>
        <v>0.53147891704225514</v>
      </c>
      <c r="Q190" s="1">
        <v>3.4</v>
      </c>
      <c r="R190">
        <f t="shared" si="59"/>
        <v>0.53147891704225514</v>
      </c>
      <c r="S190" s="1">
        <v>4.9000000000000004</v>
      </c>
      <c r="T190">
        <f t="shared" si="60"/>
        <v>0.69019608002851374</v>
      </c>
      <c r="U190" s="1">
        <v>3.5</v>
      </c>
      <c r="V190">
        <f t="shared" si="61"/>
        <v>0.54406804435027567</v>
      </c>
      <c r="W190" s="1">
        <v>12.8</v>
      </c>
      <c r="X190">
        <f t="shared" si="62"/>
        <v>1.1072099696478683</v>
      </c>
      <c r="Y190" s="1">
        <v>8.6</v>
      </c>
      <c r="Z190">
        <f t="shared" si="63"/>
        <v>0.93449845124356767</v>
      </c>
      <c r="AA190" s="1">
        <v>23.3</v>
      </c>
      <c r="AB190">
        <f t="shared" si="64"/>
        <v>1.3673559210260189</v>
      </c>
      <c r="AC190" s="1">
        <v>26.3</v>
      </c>
      <c r="AD190">
        <f t="shared" si="65"/>
        <v>1.4199557484897578</v>
      </c>
      <c r="AE190" s="1">
        <v>14.6</v>
      </c>
      <c r="AF190">
        <f t="shared" si="66"/>
        <v>1.1643528557844371</v>
      </c>
      <c r="AG190" s="1">
        <v>23.1</v>
      </c>
      <c r="AH190">
        <f t="shared" si="67"/>
        <v>1.3636119798921444</v>
      </c>
      <c r="AI190" s="1">
        <v>11.2</v>
      </c>
      <c r="AJ190">
        <f t="shared" si="68"/>
        <v>1.0492180226701815</v>
      </c>
      <c r="AK190" s="1">
        <v>7.1</v>
      </c>
      <c r="AL190">
        <f t="shared" si="69"/>
        <v>0.85125834871907524</v>
      </c>
      <c r="AM190" s="1">
        <v>1.4</v>
      </c>
      <c r="AN190">
        <f t="shared" si="70"/>
        <v>0.14612803567823801</v>
      </c>
      <c r="AO190" s="1">
        <v>1.2</v>
      </c>
      <c r="AP190">
        <f t="shared" si="71"/>
        <v>7.9181246047624818E-2</v>
      </c>
    </row>
    <row r="191" spans="1:42">
      <c r="A191" s="1" t="s">
        <v>172</v>
      </c>
      <c r="B191" s="1" t="s">
        <v>12</v>
      </c>
      <c r="C191" s="1" t="s">
        <v>163</v>
      </c>
      <c r="D191" s="1">
        <v>309017</v>
      </c>
      <c r="E191" s="1" t="s">
        <v>160</v>
      </c>
      <c r="F191" s="1" t="s">
        <v>81</v>
      </c>
      <c r="G191" s="1" t="s">
        <v>175</v>
      </c>
      <c r="H191" s="1" t="s">
        <v>161</v>
      </c>
      <c r="I191" s="1">
        <v>42.8</v>
      </c>
      <c r="J191">
        <f t="shared" si="74"/>
        <v>1.631443769013172</v>
      </c>
      <c r="K191" s="1">
        <v>16.5</v>
      </c>
      <c r="L191">
        <f t="shared" si="75"/>
        <v>1.2174839442139063</v>
      </c>
      <c r="M191" s="1">
        <v>7.1</v>
      </c>
      <c r="N191">
        <f t="shared" si="57"/>
        <v>0.85125834871907524</v>
      </c>
      <c r="O191" s="1">
        <v>3.4</v>
      </c>
      <c r="P191">
        <f t="shared" si="58"/>
        <v>0.53147891704225514</v>
      </c>
      <c r="Q191" s="1">
        <v>3.7</v>
      </c>
      <c r="R191">
        <f t="shared" si="59"/>
        <v>0.56820172406699498</v>
      </c>
      <c r="S191" s="1">
        <v>5.2</v>
      </c>
      <c r="T191">
        <f t="shared" si="60"/>
        <v>0.71600334363479923</v>
      </c>
      <c r="U191" s="1">
        <v>3.9</v>
      </c>
      <c r="V191">
        <f t="shared" si="61"/>
        <v>0.59106460702649921</v>
      </c>
      <c r="W191" s="1">
        <v>13.4</v>
      </c>
      <c r="X191">
        <f t="shared" si="62"/>
        <v>1.1271047983648077</v>
      </c>
      <c r="Y191" s="1">
        <v>8.6</v>
      </c>
      <c r="Z191">
        <f t="shared" si="63"/>
        <v>0.93449845124356767</v>
      </c>
      <c r="AA191" s="1">
        <v>22.9</v>
      </c>
      <c r="AB191">
        <f t="shared" si="64"/>
        <v>1.3598354823398879</v>
      </c>
      <c r="AC191" s="1">
        <v>26.6</v>
      </c>
      <c r="AD191">
        <f t="shared" si="65"/>
        <v>1.424881636631067</v>
      </c>
      <c r="AE191" s="1">
        <v>14.3</v>
      </c>
      <c r="AF191">
        <f t="shared" si="66"/>
        <v>1.1553360374650619</v>
      </c>
      <c r="AG191" s="1">
        <v>23.1</v>
      </c>
      <c r="AH191">
        <f t="shared" si="67"/>
        <v>1.3636119798921444</v>
      </c>
      <c r="AI191" s="1">
        <v>11.5</v>
      </c>
      <c r="AJ191">
        <f t="shared" si="68"/>
        <v>1.0606978403536116</v>
      </c>
      <c r="AK191" s="1">
        <v>7</v>
      </c>
      <c r="AL191">
        <f t="shared" si="69"/>
        <v>0.84509804001425681</v>
      </c>
      <c r="AM191" s="1">
        <v>1.5</v>
      </c>
      <c r="AN191">
        <f t="shared" si="70"/>
        <v>0.17609125905568124</v>
      </c>
      <c r="AO191" s="1">
        <v>1.2</v>
      </c>
      <c r="AP191">
        <f t="shared" si="71"/>
        <v>7.9181246047624818E-2</v>
      </c>
    </row>
    <row r="192" spans="1:42">
      <c r="A192" s="3" t="s">
        <v>210</v>
      </c>
      <c r="B192" s="4" t="s">
        <v>12</v>
      </c>
      <c r="C192" s="4" t="s">
        <v>178</v>
      </c>
      <c r="D192" s="4">
        <v>325917</v>
      </c>
      <c r="E192" s="1" t="s">
        <v>160</v>
      </c>
      <c r="F192" s="1" t="s">
        <v>81</v>
      </c>
      <c r="G192" s="4" t="s">
        <v>212</v>
      </c>
      <c r="H192" s="2" t="s">
        <v>11</v>
      </c>
      <c r="I192" s="4">
        <v>53.7</v>
      </c>
      <c r="J192">
        <f t="shared" si="74"/>
        <v>1.7299742856995557</v>
      </c>
      <c r="K192" s="4">
        <v>19.2</v>
      </c>
      <c r="L192">
        <f t="shared" si="75"/>
        <v>1.2833012287035497</v>
      </c>
      <c r="M192" s="4">
        <v>9</v>
      </c>
      <c r="N192">
        <f t="shared" ref="N192:N201" si="76">LOG(M192)</f>
        <v>0.95424250943932487</v>
      </c>
      <c r="O192" s="4">
        <v>5.9</v>
      </c>
      <c r="P192">
        <f t="shared" ref="P192:P201" si="77">LOG(O192)</f>
        <v>0.77085201164214423</v>
      </c>
      <c r="Q192" s="4">
        <v>5.7</v>
      </c>
      <c r="R192">
        <f t="shared" ref="R192:R201" si="78" xml:space="preserve"> LOG(Q192)</f>
        <v>0.75587485567249146</v>
      </c>
      <c r="S192" s="4">
        <v>5.7</v>
      </c>
      <c r="T192">
        <f t="shared" ref="T192:T201" si="79">LOG(S192)</f>
        <v>0.75587485567249146</v>
      </c>
      <c r="U192" s="4">
        <v>3.6</v>
      </c>
      <c r="V192">
        <f t="shared" ref="V192:V201" si="80">LOG(U192)</f>
        <v>0.55630250076728727</v>
      </c>
      <c r="W192" s="4">
        <v>17.8</v>
      </c>
      <c r="X192">
        <f t="shared" ref="X192:X201" si="81">LOG(W192)</f>
        <v>1.2504200023088941</v>
      </c>
      <c r="Y192" s="4">
        <v>10.8</v>
      </c>
      <c r="Z192">
        <f t="shared" ref="Z192:Z201" si="82">LOG(Y192)</f>
        <v>1.0334237554869496</v>
      </c>
      <c r="AA192" s="4">
        <v>26</v>
      </c>
      <c r="AB192">
        <f t="shared" ref="AB192:AB201" si="83">LOG(AA192)</f>
        <v>1.414973347970818</v>
      </c>
      <c r="AC192" s="4">
        <v>27.8</v>
      </c>
      <c r="AD192">
        <f t="shared" ref="AD192:AD201" si="84">LOG(AC192)</f>
        <v>1.4440447959180762</v>
      </c>
      <c r="AE192" s="4">
        <v>15.7</v>
      </c>
      <c r="AF192">
        <f t="shared" ref="AF192:AF201" si="85">LOG(AE192)</f>
        <v>1.1958996524092338</v>
      </c>
      <c r="AG192" s="4">
        <v>27.1</v>
      </c>
      <c r="AH192">
        <f t="shared" ref="AH192:AH201" si="86">LOG(AG192)</f>
        <v>1.4329692908744058</v>
      </c>
      <c r="AI192" s="4">
        <v>18</v>
      </c>
      <c r="AJ192">
        <f t="shared" ref="AJ192:AJ201" si="87">LOG(AI192)</f>
        <v>1.255272505103306</v>
      </c>
      <c r="AK192" s="4">
        <v>7.7</v>
      </c>
      <c r="AL192">
        <f t="shared" ref="AL192:AL201" si="88">LOG(AK192)</f>
        <v>0.88649072517248184</v>
      </c>
      <c r="AM192" s="4">
        <v>1.8</v>
      </c>
      <c r="AN192">
        <f t="shared" ref="AN192:AN201" si="89">LOG(AM192)</f>
        <v>0.25527250510330607</v>
      </c>
      <c r="AO192" s="4">
        <v>4.3</v>
      </c>
      <c r="AP192">
        <f t="shared" ref="AP192:AP201" si="90">LOG(AO192)</f>
        <v>0.63346845557958653</v>
      </c>
    </row>
    <row r="193" spans="1:42">
      <c r="A193" s="3" t="s">
        <v>210</v>
      </c>
      <c r="B193" s="4" t="s">
        <v>12</v>
      </c>
      <c r="C193" s="4" t="s">
        <v>178</v>
      </c>
      <c r="D193" s="4">
        <v>325932</v>
      </c>
      <c r="E193" s="1" t="s">
        <v>160</v>
      </c>
      <c r="F193" s="1" t="s">
        <v>81</v>
      </c>
      <c r="G193" s="4" t="s">
        <v>213</v>
      </c>
      <c r="H193" s="2" t="s">
        <v>11</v>
      </c>
      <c r="I193" s="4">
        <v>50.5</v>
      </c>
      <c r="J193">
        <f t="shared" si="74"/>
        <v>1.7032913781186614</v>
      </c>
      <c r="K193" s="4">
        <v>18.600000000000001</v>
      </c>
      <c r="L193">
        <f t="shared" si="75"/>
        <v>1.2695129442179163</v>
      </c>
      <c r="M193" s="4">
        <v>8.3000000000000007</v>
      </c>
      <c r="N193">
        <f t="shared" si="76"/>
        <v>0.91907809237607396</v>
      </c>
      <c r="O193" s="4">
        <v>5.8</v>
      </c>
      <c r="P193">
        <f t="shared" si="77"/>
        <v>0.76342799356293722</v>
      </c>
      <c r="Q193" s="4">
        <v>4.9000000000000004</v>
      </c>
      <c r="R193">
        <f t="shared" si="78"/>
        <v>0.69019608002851374</v>
      </c>
      <c r="S193" s="4">
        <v>5.6</v>
      </c>
      <c r="T193">
        <f t="shared" si="79"/>
        <v>0.74818802700620035</v>
      </c>
      <c r="U193" s="4">
        <v>3.4</v>
      </c>
      <c r="V193">
        <f t="shared" si="80"/>
        <v>0.53147891704225514</v>
      </c>
      <c r="W193" s="4">
        <v>17.600000000000001</v>
      </c>
      <c r="X193">
        <f t="shared" si="81"/>
        <v>1.2455126678141499</v>
      </c>
      <c r="Y193" s="4">
        <v>10.4</v>
      </c>
      <c r="Z193">
        <f t="shared" si="82"/>
        <v>1.0170333392987803</v>
      </c>
      <c r="AA193" s="4">
        <v>26.2</v>
      </c>
      <c r="AB193">
        <f t="shared" si="83"/>
        <v>1.4183012913197455</v>
      </c>
      <c r="AC193" s="4">
        <v>27.5</v>
      </c>
      <c r="AD193">
        <f t="shared" si="84"/>
        <v>1.4393326938302626</v>
      </c>
      <c r="AE193" s="4">
        <v>16.3</v>
      </c>
      <c r="AF193">
        <f t="shared" si="85"/>
        <v>1.2121876044039579</v>
      </c>
      <c r="AG193" s="4">
        <v>26.1</v>
      </c>
      <c r="AH193">
        <f t="shared" si="86"/>
        <v>1.4166405073382811</v>
      </c>
      <c r="AI193" s="4">
        <v>18.399999999999999</v>
      </c>
      <c r="AJ193">
        <f t="shared" si="87"/>
        <v>1.2648178230095364</v>
      </c>
      <c r="AK193" s="4">
        <v>7.7</v>
      </c>
      <c r="AL193">
        <f t="shared" si="88"/>
        <v>0.88649072517248184</v>
      </c>
      <c r="AM193" s="4">
        <v>1.8</v>
      </c>
      <c r="AN193">
        <f t="shared" si="89"/>
        <v>0.25527250510330607</v>
      </c>
      <c r="AO193" s="4">
        <v>3.9</v>
      </c>
      <c r="AP193">
        <f t="shared" si="90"/>
        <v>0.59106460702649921</v>
      </c>
    </row>
    <row r="194" spans="1:42">
      <c r="A194" s="3" t="s">
        <v>210</v>
      </c>
      <c r="B194" s="4" t="s">
        <v>12</v>
      </c>
      <c r="C194" s="4" t="s">
        <v>178</v>
      </c>
      <c r="D194" s="4">
        <v>325916</v>
      </c>
      <c r="E194" s="1" t="s">
        <v>160</v>
      </c>
      <c r="F194" s="1" t="s">
        <v>81</v>
      </c>
      <c r="G194" s="4" t="s">
        <v>214</v>
      </c>
      <c r="H194" s="2" t="s">
        <v>11</v>
      </c>
      <c r="I194" s="4">
        <v>49.2</v>
      </c>
      <c r="J194">
        <f t="shared" si="74"/>
        <v>1.6919651027673603</v>
      </c>
      <c r="K194" s="4">
        <v>18.8</v>
      </c>
      <c r="L194">
        <f t="shared" si="75"/>
        <v>1.2741578492636798</v>
      </c>
      <c r="M194" s="4">
        <v>8.3000000000000007</v>
      </c>
      <c r="N194">
        <f t="shared" si="76"/>
        <v>0.91907809237607396</v>
      </c>
      <c r="O194" s="4">
        <v>5.5</v>
      </c>
      <c r="P194">
        <f t="shared" si="77"/>
        <v>0.74036268949424389</v>
      </c>
      <c r="Q194" s="4">
        <v>5.0999999999999996</v>
      </c>
      <c r="R194">
        <f t="shared" si="78"/>
        <v>0.70757017609793638</v>
      </c>
      <c r="S194" s="4">
        <v>5.9</v>
      </c>
      <c r="T194">
        <f t="shared" si="79"/>
        <v>0.77085201164214423</v>
      </c>
      <c r="U194" s="4">
        <v>3.7</v>
      </c>
      <c r="V194">
        <f t="shared" si="80"/>
        <v>0.56820172406699498</v>
      </c>
      <c r="W194" s="4">
        <v>18.100000000000001</v>
      </c>
      <c r="X194">
        <f t="shared" si="81"/>
        <v>1.2576785748691846</v>
      </c>
      <c r="Y194" s="4">
        <v>10.5</v>
      </c>
      <c r="Z194">
        <f t="shared" si="82"/>
        <v>1.0211892990699381</v>
      </c>
      <c r="AA194" s="4">
        <v>25.2</v>
      </c>
      <c r="AB194">
        <f t="shared" si="83"/>
        <v>1.4014005407815442</v>
      </c>
      <c r="AC194" s="4">
        <v>26.7</v>
      </c>
      <c r="AD194">
        <f t="shared" si="84"/>
        <v>1.4265112613645752</v>
      </c>
      <c r="AE194" s="4">
        <v>15.2</v>
      </c>
      <c r="AF194">
        <f t="shared" si="85"/>
        <v>1.1818435879447726</v>
      </c>
      <c r="AG194" s="4">
        <v>24.3</v>
      </c>
      <c r="AH194">
        <f t="shared" si="86"/>
        <v>1.3856062735983121</v>
      </c>
      <c r="AI194" s="4">
        <v>18.7</v>
      </c>
      <c r="AJ194">
        <f t="shared" si="87"/>
        <v>1.271841606536499</v>
      </c>
      <c r="AK194" s="4">
        <v>7.1</v>
      </c>
      <c r="AL194">
        <f t="shared" si="88"/>
        <v>0.85125834871907524</v>
      </c>
      <c r="AM194" s="4">
        <v>1.9</v>
      </c>
      <c r="AN194">
        <f t="shared" si="89"/>
        <v>0.27875360095282892</v>
      </c>
      <c r="AO194" s="4">
        <v>4</v>
      </c>
      <c r="AP194">
        <f t="shared" si="90"/>
        <v>0.6020599913279624</v>
      </c>
    </row>
    <row r="195" spans="1:42">
      <c r="A195" s="3" t="s">
        <v>210</v>
      </c>
      <c r="B195" s="4" t="s">
        <v>12</v>
      </c>
      <c r="C195" s="4" t="s">
        <v>178</v>
      </c>
      <c r="D195" s="4">
        <v>325900</v>
      </c>
      <c r="E195" s="1" t="s">
        <v>160</v>
      </c>
      <c r="F195" s="1" t="s">
        <v>81</v>
      </c>
      <c r="G195" s="4" t="s">
        <v>215</v>
      </c>
      <c r="H195" s="2" t="s">
        <v>11</v>
      </c>
      <c r="I195" s="4">
        <v>52.6</v>
      </c>
      <c r="J195">
        <f t="shared" si="74"/>
        <v>1.7209857441537391</v>
      </c>
      <c r="K195" s="4">
        <v>18.5</v>
      </c>
      <c r="L195">
        <f t="shared" si="75"/>
        <v>1.2671717284030137</v>
      </c>
      <c r="M195" s="4">
        <v>8.3000000000000007</v>
      </c>
      <c r="N195">
        <f t="shared" si="76"/>
        <v>0.91907809237607396</v>
      </c>
      <c r="O195" s="4">
        <v>5.6</v>
      </c>
      <c r="P195">
        <f t="shared" si="77"/>
        <v>0.74818802700620035</v>
      </c>
      <c r="Q195" s="4">
        <v>5.0999999999999996</v>
      </c>
      <c r="R195">
        <f t="shared" si="78"/>
        <v>0.70757017609793638</v>
      </c>
      <c r="S195" s="4">
        <v>5.3</v>
      </c>
      <c r="T195">
        <f t="shared" si="79"/>
        <v>0.72427586960078905</v>
      </c>
      <c r="U195" s="4">
        <v>4.0999999999999996</v>
      </c>
      <c r="V195">
        <f t="shared" si="80"/>
        <v>0.61278385671973545</v>
      </c>
      <c r="W195" s="4">
        <v>16.8</v>
      </c>
      <c r="X195">
        <f t="shared" si="81"/>
        <v>1.2253092817258628</v>
      </c>
      <c r="Y195" s="4">
        <v>10.8</v>
      </c>
      <c r="Z195">
        <f t="shared" si="82"/>
        <v>1.0334237554869496</v>
      </c>
      <c r="AA195" s="4">
        <v>25.9</v>
      </c>
      <c r="AB195">
        <f t="shared" si="83"/>
        <v>1.4132997640812519</v>
      </c>
      <c r="AC195" s="4">
        <v>28.1</v>
      </c>
      <c r="AD195">
        <f t="shared" si="84"/>
        <v>1.4487063199050798</v>
      </c>
      <c r="AE195" s="4">
        <v>16.2</v>
      </c>
      <c r="AF195">
        <f t="shared" si="85"/>
        <v>1.209515014542631</v>
      </c>
      <c r="AG195" s="4">
        <v>27.5</v>
      </c>
      <c r="AH195">
        <f t="shared" si="86"/>
        <v>1.4393326938302626</v>
      </c>
      <c r="AI195" s="4">
        <v>19.3</v>
      </c>
      <c r="AJ195">
        <f t="shared" si="87"/>
        <v>1.2855573090077739</v>
      </c>
      <c r="AK195" s="4">
        <v>7.2</v>
      </c>
      <c r="AL195">
        <f t="shared" si="88"/>
        <v>0.85733249643126852</v>
      </c>
      <c r="AM195" s="4">
        <v>1.8</v>
      </c>
      <c r="AN195">
        <f t="shared" si="89"/>
        <v>0.25527250510330607</v>
      </c>
      <c r="AO195" s="4">
        <v>3.8</v>
      </c>
      <c r="AP195">
        <f t="shared" si="90"/>
        <v>0.57978359661681012</v>
      </c>
    </row>
    <row r="196" spans="1:42">
      <c r="A196" s="3" t="s">
        <v>210</v>
      </c>
      <c r="B196" s="4" t="s">
        <v>12</v>
      </c>
      <c r="C196" s="4" t="s">
        <v>178</v>
      </c>
      <c r="D196" s="4">
        <v>325956</v>
      </c>
      <c r="E196" s="1" t="s">
        <v>160</v>
      </c>
      <c r="F196" s="1" t="s">
        <v>81</v>
      </c>
      <c r="G196" s="4" t="s">
        <v>216</v>
      </c>
      <c r="H196" s="2" t="s">
        <v>11</v>
      </c>
      <c r="I196" s="4">
        <v>51.6</v>
      </c>
      <c r="J196">
        <f t="shared" si="74"/>
        <v>1.7126497016272113</v>
      </c>
      <c r="K196" s="4">
        <v>18.899999999999999</v>
      </c>
      <c r="L196">
        <f t="shared" si="75"/>
        <v>1.2764618041732441</v>
      </c>
      <c r="M196" s="4">
        <v>8.3000000000000007</v>
      </c>
      <c r="N196">
        <f t="shared" si="76"/>
        <v>0.91907809237607396</v>
      </c>
      <c r="O196" s="4">
        <v>5.9</v>
      </c>
      <c r="P196">
        <f t="shared" si="77"/>
        <v>0.77085201164214423</v>
      </c>
      <c r="Q196" s="4">
        <v>5.4</v>
      </c>
      <c r="R196">
        <f t="shared" si="78"/>
        <v>0.7323937598229685</v>
      </c>
      <c r="S196" s="4">
        <v>6</v>
      </c>
      <c r="T196">
        <f t="shared" si="79"/>
        <v>0.77815125038364363</v>
      </c>
      <c r="U196" s="4">
        <v>3.9</v>
      </c>
      <c r="V196">
        <f t="shared" si="80"/>
        <v>0.59106460702649921</v>
      </c>
      <c r="W196" s="4">
        <v>18.5</v>
      </c>
      <c r="X196">
        <f t="shared" si="81"/>
        <v>1.2671717284030137</v>
      </c>
      <c r="Y196" s="4">
        <v>11.5</v>
      </c>
      <c r="Z196">
        <f t="shared" si="82"/>
        <v>1.0606978403536116</v>
      </c>
      <c r="AA196" s="4">
        <v>27.3</v>
      </c>
      <c r="AB196">
        <f t="shared" si="83"/>
        <v>1.436162647040756</v>
      </c>
      <c r="AC196" s="4">
        <v>28.5</v>
      </c>
      <c r="AD196">
        <f t="shared" si="84"/>
        <v>1.4548448600085102</v>
      </c>
      <c r="AE196" s="4">
        <v>16.899999999999999</v>
      </c>
      <c r="AF196">
        <f t="shared" si="85"/>
        <v>1.2278867046136734</v>
      </c>
      <c r="AG196" s="4">
        <v>27.7</v>
      </c>
      <c r="AH196">
        <f t="shared" si="86"/>
        <v>1.4424797690644486</v>
      </c>
      <c r="AI196" s="4">
        <v>19.8</v>
      </c>
      <c r="AJ196">
        <f t="shared" si="87"/>
        <v>1.2966651902615312</v>
      </c>
      <c r="AK196" s="4">
        <v>8.1999999999999993</v>
      </c>
      <c r="AL196">
        <f t="shared" si="88"/>
        <v>0.91381385238371671</v>
      </c>
      <c r="AM196" s="4">
        <v>1.8</v>
      </c>
      <c r="AN196">
        <f t="shared" si="89"/>
        <v>0.25527250510330607</v>
      </c>
      <c r="AO196" s="4">
        <v>3.5</v>
      </c>
      <c r="AP196">
        <f t="shared" si="90"/>
        <v>0.54406804435027567</v>
      </c>
    </row>
    <row r="197" spans="1:42">
      <c r="A197" s="3" t="s">
        <v>210</v>
      </c>
      <c r="B197" s="4" t="s">
        <v>12</v>
      </c>
      <c r="C197" s="4" t="s">
        <v>178</v>
      </c>
      <c r="D197" s="4">
        <v>325957</v>
      </c>
      <c r="E197" s="1" t="s">
        <v>160</v>
      </c>
      <c r="F197" s="1" t="s">
        <v>81</v>
      </c>
      <c r="G197" s="4" t="s">
        <v>217</v>
      </c>
      <c r="H197" s="2" t="s">
        <v>11</v>
      </c>
      <c r="I197" s="4">
        <v>48.8</v>
      </c>
      <c r="J197">
        <f t="shared" si="74"/>
        <v>1.6884198220027107</v>
      </c>
      <c r="K197" s="4">
        <v>18.8</v>
      </c>
      <c r="L197">
        <f t="shared" si="75"/>
        <v>1.2741578492636798</v>
      </c>
      <c r="M197" s="4">
        <v>8.1999999999999993</v>
      </c>
      <c r="N197">
        <f t="shared" si="76"/>
        <v>0.91381385238371671</v>
      </c>
      <c r="O197" s="4">
        <v>5.7</v>
      </c>
      <c r="P197">
        <f t="shared" si="77"/>
        <v>0.75587485567249146</v>
      </c>
      <c r="Q197" s="4">
        <v>5.4</v>
      </c>
      <c r="R197">
        <f t="shared" si="78"/>
        <v>0.7323937598229685</v>
      </c>
      <c r="S197" s="4">
        <v>5.7</v>
      </c>
      <c r="T197">
        <f t="shared" si="79"/>
        <v>0.75587485567249146</v>
      </c>
      <c r="U197" s="4">
        <v>3.7</v>
      </c>
      <c r="V197">
        <f t="shared" si="80"/>
        <v>0.56820172406699498</v>
      </c>
      <c r="W197" s="4">
        <v>18.2</v>
      </c>
      <c r="X197">
        <f t="shared" si="81"/>
        <v>1.2600713879850747</v>
      </c>
      <c r="Y197" s="4">
        <v>11</v>
      </c>
      <c r="Z197">
        <f t="shared" si="82"/>
        <v>1.0413926851582251</v>
      </c>
      <c r="AA197" s="4">
        <v>25.8</v>
      </c>
      <c r="AB197">
        <f t="shared" si="83"/>
        <v>1.4116197059632303</v>
      </c>
      <c r="AC197" s="4">
        <v>27.9</v>
      </c>
      <c r="AD197">
        <f t="shared" si="84"/>
        <v>1.4456042032735976</v>
      </c>
      <c r="AE197" s="4">
        <v>16</v>
      </c>
      <c r="AF197">
        <f t="shared" si="85"/>
        <v>1.2041199826559248</v>
      </c>
      <c r="AG197" s="4">
        <v>26.7</v>
      </c>
      <c r="AH197">
        <f t="shared" si="86"/>
        <v>1.4265112613645752</v>
      </c>
      <c r="AI197" s="4">
        <v>20.100000000000001</v>
      </c>
      <c r="AJ197">
        <f t="shared" si="87"/>
        <v>1.3031960574204888</v>
      </c>
      <c r="AK197" s="4">
        <v>7</v>
      </c>
      <c r="AL197">
        <f t="shared" si="88"/>
        <v>0.84509804001425681</v>
      </c>
      <c r="AM197" s="4">
        <v>1.9</v>
      </c>
      <c r="AN197">
        <f t="shared" si="89"/>
        <v>0.27875360095282892</v>
      </c>
      <c r="AO197" s="4">
        <v>3.8</v>
      </c>
      <c r="AP197">
        <f t="shared" si="90"/>
        <v>0.57978359661681012</v>
      </c>
    </row>
    <row r="198" spans="1:42">
      <c r="A198" s="3" t="s">
        <v>210</v>
      </c>
      <c r="B198" s="4" t="s">
        <v>12</v>
      </c>
      <c r="C198" s="4" t="s">
        <v>178</v>
      </c>
      <c r="D198" s="4">
        <v>325962</v>
      </c>
      <c r="E198" s="1" t="s">
        <v>160</v>
      </c>
      <c r="F198" s="1" t="s">
        <v>81</v>
      </c>
      <c r="G198" s="4" t="s">
        <v>218</v>
      </c>
      <c r="H198" s="2" t="s">
        <v>11</v>
      </c>
      <c r="I198" s="4">
        <v>52.7</v>
      </c>
      <c r="J198">
        <f t="shared" si="74"/>
        <v>1.7218106152125465</v>
      </c>
      <c r="K198" s="4">
        <v>19</v>
      </c>
      <c r="L198">
        <f t="shared" si="75"/>
        <v>1.2787536009528289</v>
      </c>
      <c r="M198" s="4">
        <v>9</v>
      </c>
      <c r="N198">
        <f t="shared" si="76"/>
        <v>0.95424250943932487</v>
      </c>
      <c r="O198" s="4">
        <v>6.9</v>
      </c>
      <c r="P198">
        <f t="shared" si="77"/>
        <v>0.83884909073725533</v>
      </c>
      <c r="Q198" s="4">
        <v>5.0999999999999996</v>
      </c>
      <c r="R198">
        <f t="shared" si="78"/>
        <v>0.70757017609793638</v>
      </c>
      <c r="S198" s="4">
        <v>5.4</v>
      </c>
      <c r="T198">
        <f t="shared" si="79"/>
        <v>0.7323937598229685</v>
      </c>
      <c r="U198" s="4">
        <v>3.9</v>
      </c>
      <c r="V198">
        <f t="shared" si="80"/>
        <v>0.59106460702649921</v>
      </c>
      <c r="W198" s="4">
        <v>18.5</v>
      </c>
      <c r="X198">
        <f t="shared" si="81"/>
        <v>1.2671717284030137</v>
      </c>
      <c r="Y198" s="4">
        <v>10.4</v>
      </c>
      <c r="Z198">
        <f t="shared" si="82"/>
        <v>1.0170333392987803</v>
      </c>
      <c r="AA198" s="4">
        <v>26.7</v>
      </c>
      <c r="AB198">
        <f t="shared" si="83"/>
        <v>1.4265112613645752</v>
      </c>
      <c r="AC198" s="4">
        <v>28.6</v>
      </c>
      <c r="AD198">
        <f t="shared" si="84"/>
        <v>1.4563660331290431</v>
      </c>
      <c r="AE198" s="4">
        <v>16.3</v>
      </c>
      <c r="AF198">
        <f t="shared" si="85"/>
        <v>1.2121876044039579</v>
      </c>
      <c r="AG198" s="4">
        <v>27.3</v>
      </c>
      <c r="AH198">
        <f t="shared" si="86"/>
        <v>1.436162647040756</v>
      </c>
      <c r="AI198" s="4">
        <v>20.100000000000001</v>
      </c>
      <c r="AJ198">
        <f t="shared" si="87"/>
        <v>1.3031960574204888</v>
      </c>
      <c r="AK198" s="4">
        <v>8.1999999999999993</v>
      </c>
      <c r="AL198">
        <f t="shared" si="88"/>
        <v>0.91381385238371671</v>
      </c>
      <c r="AM198" s="4">
        <v>1.7</v>
      </c>
      <c r="AN198">
        <f t="shared" si="89"/>
        <v>0.23044892137827391</v>
      </c>
      <c r="AO198" s="4">
        <v>3.7</v>
      </c>
      <c r="AP198">
        <f t="shared" si="90"/>
        <v>0.56820172406699498</v>
      </c>
    </row>
    <row r="199" spans="1:42">
      <c r="A199" s="3" t="s">
        <v>210</v>
      </c>
      <c r="B199" s="4" t="s">
        <v>12</v>
      </c>
      <c r="C199" s="4" t="s">
        <v>178</v>
      </c>
      <c r="D199" s="4">
        <v>325949</v>
      </c>
      <c r="E199" s="1" t="s">
        <v>160</v>
      </c>
      <c r="F199" s="1" t="s">
        <v>81</v>
      </c>
      <c r="G199" s="4" t="s">
        <v>219</v>
      </c>
      <c r="H199" s="2" t="s">
        <v>11</v>
      </c>
      <c r="I199" s="4">
        <v>51.4</v>
      </c>
      <c r="J199">
        <f t="shared" si="74"/>
        <v>1.7109631189952756</v>
      </c>
      <c r="K199" s="4">
        <v>18</v>
      </c>
      <c r="L199">
        <f t="shared" si="75"/>
        <v>1.255272505103306</v>
      </c>
      <c r="M199" s="4">
        <v>8.5</v>
      </c>
      <c r="N199">
        <f t="shared" si="76"/>
        <v>0.92941892571429274</v>
      </c>
      <c r="O199" s="4">
        <v>6.1</v>
      </c>
      <c r="P199">
        <f t="shared" si="77"/>
        <v>0.78532983501076703</v>
      </c>
      <c r="Q199" s="4">
        <v>5.4</v>
      </c>
      <c r="R199">
        <f t="shared" si="78"/>
        <v>0.7323937598229685</v>
      </c>
      <c r="S199" s="4">
        <v>4.3</v>
      </c>
      <c r="T199">
        <f t="shared" si="79"/>
        <v>0.63346845557958653</v>
      </c>
      <c r="U199" s="4">
        <v>3.6</v>
      </c>
      <c r="V199">
        <f t="shared" si="80"/>
        <v>0.55630250076728727</v>
      </c>
      <c r="W199" s="4">
        <v>17</v>
      </c>
      <c r="X199">
        <f t="shared" si="81"/>
        <v>1.2304489213782739</v>
      </c>
      <c r="Y199" s="4">
        <v>11.2</v>
      </c>
      <c r="Z199">
        <f t="shared" si="82"/>
        <v>1.0492180226701815</v>
      </c>
      <c r="AA199" s="4">
        <v>27.5</v>
      </c>
      <c r="AB199">
        <f t="shared" si="83"/>
        <v>1.4393326938302626</v>
      </c>
      <c r="AC199" s="4">
        <v>27.7</v>
      </c>
      <c r="AD199">
        <f t="shared" si="84"/>
        <v>1.4424797690644486</v>
      </c>
      <c r="AE199" s="4">
        <v>16.3</v>
      </c>
      <c r="AF199">
        <f t="shared" si="85"/>
        <v>1.2121876044039579</v>
      </c>
      <c r="AG199" s="4">
        <v>26.3</v>
      </c>
      <c r="AH199">
        <f t="shared" si="86"/>
        <v>1.4199557484897578</v>
      </c>
      <c r="AI199" s="4">
        <v>19.899999999999999</v>
      </c>
      <c r="AJ199">
        <f t="shared" si="87"/>
        <v>1.2988530764097066</v>
      </c>
      <c r="AK199" s="4">
        <v>7.8</v>
      </c>
      <c r="AL199">
        <f t="shared" si="88"/>
        <v>0.89209460269048035</v>
      </c>
      <c r="AM199" s="4">
        <v>1.9</v>
      </c>
      <c r="AN199">
        <f t="shared" si="89"/>
        <v>0.27875360095282892</v>
      </c>
      <c r="AO199" s="4">
        <v>3.9</v>
      </c>
      <c r="AP199">
        <f t="shared" si="90"/>
        <v>0.59106460702649921</v>
      </c>
    </row>
    <row r="200" spans="1:42">
      <c r="A200" s="3" t="s">
        <v>210</v>
      </c>
      <c r="B200" s="4" t="s">
        <v>12</v>
      </c>
      <c r="C200" s="4" t="s">
        <v>178</v>
      </c>
      <c r="D200" s="4">
        <v>308705</v>
      </c>
      <c r="E200" s="1" t="s">
        <v>160</v>
      </c>
      <c r="F200" s="1" t="s">
        <v>81</v>
      </c>
      <c r="G200" s="4" t="s">
        <v>220</v>
      </c>
      <c r="H200" s="2" t="s">
        <v>11</v>
      </c>
      <c r="I200" s="4">
        <v>49.1</v>
      </c>
      <c r="J200">
        <f t="shared" si="74"/>
        <v>1.6910814921229684</v>
      </c>
      <c r="K200" s="4">
        <v>18</v>
      </c>
      <c r="L200">
        <f t="shared" si="75"/>
        <v>1.255272505103306</v>
      </c>
      <c r="M200" s="4">
        <v>7.3</v>
      </c>
      <c r="N200">
        <f t="shared" si="76"/>
        <v>0.86332286012045589</v>
      </c>
      <c r="O200" s="4">
        <v>5.8</v>
      </c>
      <c r="P200">
        <f t="shared" si="77"/>
        <v>0.76342799356293722</v>
      </c>
      <c r="Q200" s="4">
        <v>5.0999999999999996</v>
      </c>
      <c r="R200">
        <f t="shared" si="78"/>
        <v>0.70757017609793638</v>
      </c>
      <c r="S200" s="4">
        <v>5.9</v>
      </c>
      <c r="T200">
        <f t="shared" si="79"/>
        <v>0.77085201164214423</v>
      </c>
      <c r="U200" s="4">
        <v>4.4000000000000004</v>
      </c>
      <c r="V200">
        <f t="shared" si="80"/>
        <v>0.64345267648618742</v>
      </c>
      <c r="W200" s="4">
        <v>16.399999999999999</v>
      </c>
      <c r="X200">
        <f t="shared" si="81"/>
        <v>1.2148438480476977</v>
      </c>
      <c r="Y200" s="4">
        <v>10.5</v>
      </c>
      <c r="Z200">
        <f t="shared" si="82"/>
        <v>1.0211892990699381</v>
      </c>
      <c r="AA200" s="4">
        <v>25</v>
      </c>
      <c r="AB200">
        <f t="shared" si="83"/>
        <v>1.3979400086720377</v>
      </c>
      <c r="AC200" s="4">
        <v>27.2</v>
      </c>
      <c r="AD200">
        <f t="shared" si="84"/>
        <v>1.4345689040341987</v>
      </c>
      <c r="AE200" s="4">
        <v>16.100000000000001</v>
      </c>
      <c r="AF200">
        <f t="shared" si="85"/>
        <v>1.2068258760318498</v>
      </c>
      <c r="AG200" s="4">
        <v>25.3</v>
      </c>
      <c r="AH200">
        <f t="shared" si="86"/>
        <v>1.403120521175818</v>
      </c>
      <c r="AI200" s="4">
        <v>18.7</v>
      </c>
      <c r="AJ200">
        <f t="shared" si="87"/>
        <v>1.271841606536499</v>
      </c>
      <c r="AK200" s="4">
        <v>7.2</v>
      </c>
      <c r="AL200">
        <f t="shared" si="88"/>
        <v>0.85733249643126852</v>
      </c>
      <c r="AM200" s="4">
        <v>1.7</v>
      </c>
      <c r="AN200">
        <f t="shared" si="89"/>
        <v>0.23044892137827391</v>
      </c>
      <c r="AO200" s="4">
        <v>3.6</v>
      </c>
      <c r="AP200">
        <f t="shared" si="90"/>
        <v>0.55630250076728727</v>
      </c>
    </row>
    <row r="201" spans="1:42">
      <c r="A201" s="3" t="s">
        <v>210</v>
      </c>
      <c r="B201" s="4" t="s">
        <v>12</v>
      </c>
      <c r="C201" s="4" t="s">
        <v>178</v>
      </c>
      <c r="D201" s="4">
        <v>325923</v>
      </c>
      <c r="E201" s="1" t="s">
        <v>160</v>
      </c>
      <c r="F201" s="1" t="s">
        <v>81</v>
      </c>
      <c r="G201" s="4" t="s">
        <v>221</v>
      </c>
      <c r="H201" s="2" t="s">
        <v>11</v>
      </c>
      <c r="I201" s="4">
        <v>48.4</v>
      </c>
      <c r="J201">
        <f t="shared" si="74"/>
        <v>1.6848453616444126</v>
      </c>
      <c r="K201" s="4">
        <v>18.8</v>
      </c>
      <c r="L201">
        <f t="shared" si="75"/>
        <v>1.2741578492636798</v>
      </c>
      <c r="M201" s="4">
        <v>8.4</v>
      </c>
      <c r="N201">
        <f t="shared" si="76"/>
        <v>0.9242792860618817</v>
      </c>
      <c r="O201" s="4">
        <v>5.7</v>
      </c>
      <c r="P201">
        <f t="shared" si="77"/>
        <v>0.75587485567249146</v>
      </c>
      <c r="Q201" s="4">
        <v>5.2</v>
      </c>
      <c r="R201">
        <f t="shared" si="78"/>
        <v>0.71600334363479923</v>
      </c>
      <c r="S201" s="4">
        <v>5.4</v>
      </c>
      <c r="T201">
        <f t="shared" si="79"/>
        <v>0.7323937598229685</v>
      </c>
      <c r="U201" s="4">
        <v>4.2</v>
      </c>
      <c r="V201">
        <f t="shared" si="80"/>
        <v>0.62324929039790045</v>
      </c>
      <c r="W201" s="4">
        <v>17.600000000000001</v>
      </c>
      <c r="X201">
        <f t="shared" si="81"/>
        <v>1.2455126678141499</v>
      </c>
      <c r="Y201" s="4">
        <v>11.5</v>
      </c>
      <c r="Z201">
        <f t="shared" si="82"/>
        <v>1.0606978403536116</v>
      </c>
      <c r="AA201" s="4">
        <v>25.9</v>
      </c>
      <c r="AB201">
        <f t="shared" si="83"/>
        <v>1.4132997640812519</v>
      </c>
      <c r="AC201" s="4">
        <v>26.3</v>
      </c>
      <c r="AD201">
        <f t="shared" si="84"/>
        <v>1.4199557484897578</v>
      </c>
      <c r="AE201" s="4">
        <v>15</v>
      </c>
      <c r="AF201">
        <f t="shared" si="85"/>
        <v>1.1760912590556813</v>
      </c>
      <c r="AG201" s="4">
        <v>25.2</v>
      </c>
      <c r="AH201">
        <f t="shared" si="86"/>
        <v>1.4014005407815442</v>
      </c>
      <c r="AI201" s="4">
        <v>18.899999999999999</v>
      </c>
      <c r="AJ201">
        <f t="shared" si="87"/>
        <v>1.2764618041732441</v>
      </c>
      <c r="AK201" s="4">
        <v>5.9</v>
      </c>
      <c r="AL201">
        <f t="shared" si="88"/>
        <v>0.77085201164214423</v>
      </c>
      <c r="AM201" s="4">
        <v>1.7</v>
      </c>
      <c r="AN201">
        <f t="shared" si="89"/>
        <v>0.23044892137827391</v>
      </c>
      <c r="AO201" s="4">
        <v>3.9</v>
      </c>
      <c r="AP201">
        <f t="shared" si="90"/>
        <v>0.59106460702649921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r. everetti group data</vt:lpstr>
    </vt:vector>
  </TitlesOfParts>
  <Company>Univ. Kansas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rafe brown</dc:creator>
  <cp:lastModifiedBy>Kin Onn Chan.</cp:lastModifiedBy>
  <dcterms:created xsi:type="dcterms:W3CDTF">2013-01-04T19:39:01Z</dcterms:created>
  <dcterms:modified xsi:type="dcterms:W3CDTF">2013-08-28T15:46:02Z</dcterms:modified>
</cp:coreProperties>
</file>