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johnson/Documents/Scanner Output/School/Willamette/Survival Analysis/Week 8 Class Project 2/Project 2/chickadees/"/>
    </mc:Choice>
  </mc:AlternateContent>
  <xr:revisionPtr revIDLastSave="0" documentId="13_ncr:1_{948F4E78-7A8A-8B46-859B-178C668B8894}" xr6:coauthVersionLast="47" xr6:coauthVersionMax="47" xr10:uidLastSave="{00000000-0000-0000-0000-000000000000}"/>
  <bookViews>
    <workbookView xWindow="0" yWindow="500" windowWidth="28800" windowHeight="15720" activeTab="1" xr2:uid="{00000000-000D-0000-FFFF-FFFF00000000}"/>
  </bookViews>
  <sheets>
    <sheet name="Bird Dominance" sheetId="3" r:id="rId1"/>
    <sheet name="Bird Counts" sheetId="2" r:id="rId2"/>
    <sheet name="Persistence&amp;Repeatability" sheetId="1" r:id="rId3"/>
  </sheets>
  <definedNames>
    <definedName name="_xlnm._FilterDatabase" localSheetId="2" hidden="1">'Persistence&amp;Repeatability'!$A$1:$Q$71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<sst xmlns="http://schemas.openxmlformats.org/spreadsheetml/2006/main" count="680" uniqueCount="116">
  <si>
    <t>capturedate</t>
  </si>
  <si>
    <t>site</t>
  </si>
  <si>
    <t>indiv</t>
  </si>
  <si>
    <t>age</t>
  </si>
  <si>
    <t>sex</t>
  </si>
  <si>
    <t>habitat</t>
  </si>
  <si>
    <t>urbanscore</t>
  </si>
  <si>
    <t>explscore</t>
  </si>
  <si>
    <t>domscore</t>
  </si>
  <si>
    <t>lpsolve</t>
  </si>
  <si>
    <t>lplatency</t>
  </si>
  <si>
    <t>lpstatus</t>
  </si>
  <si>
    <t>lpcontacts</t>
  </si>
  <si>
    <t>prsolve</t>
  </si>
  <si>
    <t>prlatency</t>
  </si>
  <si>
    <t>prstatus</t>
  </si>
  <si>
    <t>prcontacts</t>
  </si>
  <si>
    <t>FRP</t>
  </si>
  <si>
    <t>2780-73292</t>
  </si>
  <si>
    <t>NA</t>
  </si>
  <si>
    <t>urban</t>
  </si>
  <si>
    <t>Y</t>
  </si>
  <si>
    <t>2780-73291</t>
  </si>
  <si>
    <t>adult</t>
  </si>
  <si>
    <t>2780-73290</t>
  </si>
  <si>
    <t>juvenile</t>
  </si>
  <si>
    <t>2780-73289</t>
  </si>
  <si>
    <t>2780-73288</t>
  </si>
  <si>
    <t>2780-73297</t>
  </si>
  <si>
    <t>2780-73295</t>
  </si>
  <si>
    <t>2780-73296</t>
  </si>
  <si>
    <t>2780-73293</t>
  </si>
  <si>
    <t>2780-73298</t>
  </si>
  <si>
    <t>BB</t>
  </si>
  <si>
    <t>2780-73255</t>
  </si>
  <si>
    <t>female</t>
  </si>
  <si>
    <t>rural</t>
  </si>
  <si>
    <t>N</t>
  </si>
  <si>
    <t>2780-73301</t>
  </si>
  <si>
    <t>male</t>
  </si>
  <si>
    <t>2780-73303</t>
  </si>
  <si>
    <t>2780-73299</t>
  </si>
  <si>
    <t>2780-73300</t>
  </si>
  <si>
    <t>2730-71137</t>
  </si>
  <si>
    <t>2780-73254</t>
  </si>
  <si>
    <t>2730-71136</t>
  </si>
  <si>
    <t>2780-73256</t>
  </si>
  <si>
    <t>2780-73302</t>
  </si>
  <si>
    <t>2780-73204</t>
  </si>
  <si>
    <t>2780-73253</t>
  </si>
  <si>
    <t>CP</t>
  </si>
  <si>
    <t>2780-73308</t>
  </si>
  <si>
    <t>2780-73307</t>
  </si>
  <si>
    <t>2780-73306</t>
  </si>
  <si>
    <t>2780-73310</t>
  </si>
  <si>
    <t>2780-73311</t>
  </si>
  <si>
    <t>2780-73309</t>
  </si>
  <si>
    <t>AP</t>
  </si>
  <si>
    <t>2780-73315</t>
  </si>
  <si>
    <t>2780-73314</t>
  </si>
  <si>
    <t>2780-73312</t>
  </si>
  <si>
    <t>2780-73313</t>
  </si>
  <si>
    <t>2780-73317</t>
  </si>
  <si>
    <t>2780-73248</t>
  </si>
  <si>
    <t>LNP</t>
  </si>
  <si>
    <t>2780-73322</t>
  </si>
  <si>
    <t>2780-73323</t>
  </si>
  <si>
    <t>2780-73331</t>
  </si>
  <si>
    <t>2780-73319</t>
  </si>
  <si>
    <t>2780-73318</t>
  </si>
  <si>
    <t>2780-73320</t>
  </si>
  <si>
    <t>2780-73325</t>
  </si>
  <si>
    <t>2780-73329</t>
  </si>
  <si>
    <t>2780-73327</t>
  </si>
  <si>
    <t>2780-73326</t>
  </si>
  <si>
    <t>2780-73328</t>
  </si>
  <si>
    <t>2780-73330</t>
  </si>
  <si>
    <t>ML</t>
  </si>
  <si>
    <t>2780-73348</t>
  </si>
  <si>
    <t>2780-73351</t>
  </si>
  <si>
    <t>2780-73353</t>
  </si>
  <si>
    <t>2780-73347</t>
  </si>
  <si>
    <t>2780-73349</t>
  </si>
  <si>
    <t>2780-73352</t>
  </si>
  <si>
    <t>2780-73356</t>
  </si>
  <si>
    <t>2780-73360</t>
  </si>
  <si>
    <t>2780-73350</t>
  </si>
  <si>
    <t>2780-73357</t>
  </si>
  <si>
    <t>2780-73354</t>
  </si>
  <si>
    <t>2780-73355</t>
  </si>
  <si>
    <t>SR</t>
  </si>
  <si>
    <t>2780-73391</t>
  </si>
  <si>
    <t>2780-73388</t>
  </si>
  <si>
    <t>2780-73392</t>
  </si>
  <si>
    <t>2780-73393</t>
  </si>
  <si>
    <t>2780-73389</t>
  </si>
  <si>
    <t>2780-73390</t>
  </si>
  <si>
    <t>2780-73398</t>
  </si>
  <si>
    <t>2780-73399</t>
  </si>
  <si>
    <t>2780-73394</t>
  </si>
  <si>
    <t>2780-73397</t>
  </si>
  <si>
    <t>2780-73395</t>
  </si>
  <si>
    <t>2780-73400</t>
  </si>
  <si>
    <t>Row Labels</t>
  </si>
  <si>
    <t>Grand Total</t>
  </si>
  <si>
    <t>Column Labels</t>
  </si>
  <si>
    <t>Total % Distribution</t>
  </si>
  <si>
    <t>% Distribution</t>
  </si>
  <si>
    <t>Bird Count</t>
  </si>
  <si>
    <t>Total Bird Count</t>
  </si>
  <si>
    <t>Average of domscore</t>
  </si>
  <si>
    <t>Habitat</t>
  </si>
  <si>
    <t>Total</t>
  </si>
  <si>
    <t>Sex</t>
  </si>
  <si>
    <t>Gender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</si>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</sst>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9" fontId="0" fillId="0" borderId="13" xfId="0" applyNumberFormat="1" applyBorder="1"/>
    <xf numFmtId="9" fontId="0" fillId="0" borderId="14" xfId="0" applyNumberFormat="1" applyBorder="1"/>
    <xf numFmtId="9" fontId="0" fillId="0" borderId="15" xfId="0" applyNumberFormat="1" applyBorder="1"/>
    <xf numFmtId="9" fontId="0" fillId="0" borderId="16" xfId="0" applyNumberFormat="1" applyBorder="1"/>
    <xf numFmtId="9" fontId="0" fillId="0" borderId="0" xfId="0" applyNumberFormat="1"/>
    <xf numFmtId="9" fontId="0" fillId="0" borderId="17" xfId="0" applyNumberFormat="1" applyBorder="1"/>
    <xf numFmtId="9" fontId="0" fillId="0" borderId="18" xfId="0" applyNumberFormat="1" applyBorder="1"/>
    <xf numFmtId="9" fontId="0" fillId="0" borderId="19" xfId="0" applyNumberFormat="1" applyBorder="1"/>
    <xf numFmtId="9" fontId="0" fillId="0" borderId="20" xfId="0" applyNumberFormat="1" applyBorder="1"/>
    <xf numFmtId="9" fontId="0" fillId="0" borderId="21" xfId="0" applyNumberFormat="1" applyBorder="1"/>
    <xf numFmtId="9" fontId="0" fillId="0" borderId="22" xfId="0" applyNumberFormat="1" applyBorder="1"/>
    <xf numFmtId="9" fontId="0" fillId="0" borderId="23" xfId="0" applyNumberFormat="1" applyBorder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2" applyFont="1"/>
    <xf numFmtId="0" fontId="13" fillId="33" borderId="0" xfId="0" applyFont="1" applyFill="1"/>
    <xf numFmtId="0" fontId="0" fillId="34" borderId="0" xfId="0" applyFill="1"/>
    <xf numFmtId="0" fontId="0" fillId="34" borderId="0" xfId="0" applyFill="1" applyAlignment="1">
      <alignment horizontal="center"/>
    </xf>
    <xf numFmtId="0" fontId="13" fillId="35" borderId="0" xfId="0" applyFont="1" applyFill="1" applyAlignment="1">
      <alignment horizontal="centerContinuous"/>
    </xf>
    <xf numFmtId="0" fontId="13" fillId="35" borderId="0" xfId="0" applyFont="1" applyFill="1"/>
    <xf numFmtId="0" fontId="13" fillId="33" borderId="0" xfId="0" applyFont="1" applyFill="1" applyAlignment="1">
      <alignment horizontal="left"/>
    </xf>
    <xf numFmtId="0" fontId="13" fillId="33" borderId="0" xfId="0" applyFont="1" applyFill="1" applyAlignment="1">
      <alignment horizontal="right"/>
    </xf>
    <xf numFmtId="9" fontId="13" fillId="33" borderId="0" xfId="2" applyFont="1" applyFill="1" applyAlignment="1">
      <alignment horizontal="right"/>
    </xf>
    <xf numFmtId="165" fontId="0" fillId="0" borderId="0" xfId="1" applyNumberFormat="1" applyFont="1"/>
    <xf numFmtId="165" fontId="13" fillId="33" borderId="0" xfId="1" applyNumberFormat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2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/>
        <bottom/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numFmt numFmtId="164" formatCode="#,##0.0"/>
    </dxf>
    <dxf>
      <border>
        <right/>
        <bottom/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numFmt numFmtId="164" formatCode="#,##0.0"/>
    </dxf>
  </dxfs>
  <tableStyles count="0" defaultTableStyle="TableStyleMedium2" defaultPivotStyle="PivotStyleLight16"/>
  <colors>
    <mruColors>
      <color rgb="FFD2B4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tragami 9" refreshedDate="44987.772242592589" createdVersion="8" refreshedVersion="8" minRefreshableVersion="3" recordCount="72" xr:uid="{00000000-000A-0000-FFFF-FFFF04000000}">
  <cacheSource type="worksheet">
    <worksheetSource ref="A1:Q1048576" sheet="Persistence&amp;Repeatability"/>
  </cacheSource>
  <cacheFields count="17">
    <cacheField name="capturedate" numFmtId="0">
      <sharedItems containsString="0" containsBlank="1" containsNumber="1" containsInteger="1" minValue="20161003" maxValue="20161128"/>
    </cacheField>
    <cacheField name="site" numFmtId="0">
      <sharedItems containsBlank="1"/>
    </cacheField>
    <cacheField name="indiv" numFmtId="0">
      <sharedItems containsBlank="1" count="71">
        <s v="2730-71136"/>
        <s v="2730-71137"/>
        <s v="2780-73204"/>
        <s v="2780-73248"/>
        <s v="2780-73253"/>
        <s v="2780-73254"/>
        <s v="2780-73255"/>
        <s v="2780-73256"/>
        <s v="2780-73288"/>
        <s v="2780-73289"/>
        <s v="2780-73290"/>
        <s v="2780-73291"/>
        <s v="2780-73292"/>
        <s v="2780-73293"/>
        <s v="2780-73295"/>
        <s v="2780-73296"/>
        <s v="2780-73297"/>
        <s v="2780-73298"/>
        <s v="2780-73299"/>
        <s v="2780-73300"/>
        <s v="2780-73301"/>
        <s v="2780-73302"/>
        <s v="2780-73303"/>
        <s v="2780-73306"/>
        <s v="2780-73307"/>
        <s v="2780-73308"/>
        <s v="2780-73309"/>
        <s v="2780-73310"/>
        <s v="2780-73311"/>
        <s v="2780-73312"/>
        <s v="2780-73313"/>
        <s v="2780-73314"/>
        <s v="2780-73315"/>
        <s v="2780-73317"/>
        <s v="2780-73318"/>
        <s v="2780-73319"/>
        <s v="2780-73320"/>
        <s v="2780-73322"/>
        <s v="2780-73323"/>
        <s v="2780-73325"/>
        <s v="2780-73326"/>
        <s v="2780-73327"/>
        <s v="2780-73328"/>
        <s v="2780-73329"/>
        <s v="2780-73330"/>
        <s v="2780-73331"/>
        <s v="2780-73347"/>
        <s v="2780-73348"/>
        <s v="2780-73349"/>
        <s v="2780-73350"/>
        <s v="2780-73351"/>
        <s v="2780-73352"/>
        <s v="2780-73353"/>
        <s v="2780-73354"/>
        <s v="2780-73355"/>
        <s v="2780-73356"/>
        <s v="2780-73357"/>
        <s v="2780-73360"/>
        <s v="2780-73388"/>
        <s v="2780-73389"/>
        <s v="2780-73390"/>
        <s v="2780-73391"/>
        <s v="2780-73392"/>
        <s v="2780-73393"/>
        <s v="2780-73394"/>
        <s v="2780-73395"/>
        <s v="2780-73397"/>
        <s v="2780-73398"/>
        <s v="2780-73399"/>
        <s v="2780-73400"/>
        <m/>
      </sharedItems>
    </cacheField>
    <cacheField name="age" numFmtId="0">
      <sharedItems containsBlank="1" count="4">
        <s v="adult"/>
        <s v="juvenile"/>
        <s v="NA"/>
        <m/>
      </sharedItems>
    </cacheField>
    <cacheField name="sex" numFmtId="0">
      <sharedItems containsBlank="1" count="4">
        <s v="female"/>
        <s v="male"/>
        <s v="NA"/>
        <m/>
      </sharedItems>
    </cacheField>
    <cacheField name="habitat" numFmtId="0">
      <sharedItems containsBlank="1" count="3">
        <s v="rural"/>
        <s v="urban"/>
        <m/>
      </sharedItems>
    </cacheField>
    <cacheField name="urbanscore" numFmtId="0">
      <sharedItems containsString="0" containsBlank="1" containsNumber="1" minValue="-1.9998735000000001" maxValue="2.4818137999999998"/>
    </cacheField>
    <cacheField name="explscore" numFmtId="0">
      <sharedItems containsString="0" containsBlank="1" containsNumber="1" minValue="-2.0693678800000002" maxValue="9.2118917800000002"/>
    </cacheField>
    <cacheField name="domscore" numFmtId="0">
      <sharedItems containsBlank="1" containsMixedTypes="1" containsNumber="1" minValue="7.1428570999999996E-2" maxValue="1"/>
    </cacheField>
    <cacheField name="lpsolve" numFmtId="0">
      <sharedItems containsBlank="1"/>
    </cacheField>
    <cacheField name="lplatency" numFmtId="0">
      <sharedItems containsBlank="1" containsMixedTypes="1" containsNumber="1" containsInteger="1" minValue="11" maxValue="7834"/>
    </cacheField>
    <cacheField name="lpstatus" numFmtId="0">
      <sharedItems containsBlank="1" containsMixedTypes="1" containsNumber="1" containsInteger="1" minValue="0" maxValue="1"/>
    </cacheField>
    <cacheField name="lpcontacts" numFmtId="0">
      <sharedItems containsBlank="1" containsMixedTypes="1" containsNumber="1" containsInteger="1" minValue="2" maxValue="108"/>
    </cacheField>
    <cacheField name="prsolve" numFmtId="0">
      <sharedItems containsBlank="1"/>
    </cacheField>
    <cacheField name="prlatency" numFmtId="0">
      <sharedItems containsBlank="1" containsMixedTypes="1" containsNumber="1" containsInteger="1" minValue="18" maxValue="8098"/>
    </cacheField>
    <cacheField name="prstatus" numFmtId="0">
      <sharedItems containsBlank="1" containsMixedTypes="1" containsNumber="1" containsInteger="1" minValue="0" maxValue="1"/>
    </cacheField>
    <cacheField name="prcontacts" numFmtId="0">
      <sharedItems containsBlank="1" containsMixedTypes="1" containsNumber="1" containsInteger="1" minValue="0" maxValue="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n v="20161017"/>
    <s v="BB"/>
    <x v="0"/>
    <x v="0"/>
    <x v="0"/>
    <x v="0"/>
    <n v="-1.6219283"/>
    <n v="-1.69675365"/>
    <s v="NA"/>
    <s v="Y"/>
    <n v="27"/>
    <n v="1"/>
    <n v="60"/>
    <s v="N"/>
    <n v="7682"/>
    <n v="0"/>
    <n v="11"/>
  </r>
  <r>
    <n v="20161017"/>
    <s v="BB"/>
    <x v="1"/>
    <x v="0"/>
    <x v="1"/>
    <x v="0"/>
    <n v="-1.6219283"/>
    <n v="0.84351553999999995"/>
    <s v="NA"/>
    <s v="Y"/>
    <n v="186"/>
    <n v="1"/>
    <n v="58"/>
    <s v="N"/>
    <n v="7373"/>
    <n v="0"/>
    <n v="26"/>
  </r>
  <r>
    <n v="20161017"/>
    <s v="BB"/>
    <x v="2"/>
    <x v="0"/>
    <x v="1"/>
    <x v="0"/>
    <n v="-1.6219283"/>
    <n v="-0.29969216999999998"/>
    <n v="0.78571428600000004"/>
    <s v="Y"/>
    <n v="348"/>
    <n v="1"/>
    <n v="25"/>
    <s v="Y"/>
    <n v="341"/>
    <n v="1"/>
    <n v="10"/>
  </r>
  <r>
    <n v="20161024"/>
    <s v="AP"/>
    <x v="3"/>
    <x v="0"/>
    <x v="0"/>
    <x v="1"/>
    <n v="2.4818137999999998"/>
    <n v="3.6186275299999999"/>
    <s v="NA"/>
    <s v="Y"/>
    <n v="95"/>
    <n v="1"/>
    <n v="7"/>
    <s v="Y"/>
    <n v="3466"/>
    <n v="0"/>
    <n v="11"/>
  </r>
  <r>
    <n v="20161017"/>
    <s v="BB"/>
    <x v="4"/>
    <x v="0"/>
    <x v="1"/>
    <x v="0"/>
    <n v="-1.6219283"/>
    <n v="0.63028728999999994"/>
    <n v="0.928571429"/>
    <s v="Y"/>
    <n v="11"/>
    <n v="1"/>
    <n v="6"/>
    <s v="Y"/>
    <n v="5915"/>
    <n v="1"/>
    <n v="43"/>
  </r>
  <r>
    <n v="20161017"/>
    <s v="BB"/>
    <x v="5"/>
    <x v="0"/>
    <x v="1"/>
    <x v="0"/>
    <n v="-1.6219283"/>
    <n v="2.5066287100000002"/>
    <n v="1"/>
    <s v="Y"/>
    <n v="253"/>
    <n v="1"/>
    <n v="5"/>
    <s v="Y"/>
    <n v="18"/>
    <n v="1"/>
    <n v="12"/>
  </r>
  <r>
    <n v="20161017"/>
    <s v="BB"/>
    <x v="6"/>
    <x v="0"/>
    <x v="0"/>
    <x v="0"/>
    <n v="-1.6219283"/>
    <n v="-1.8324377199999999"/>
    <n v="7.1428570999999996E-2"/>
    <s v="N"/>
    <n v="2953"/>
    <n v="0"/>
    <n v="48"/>
    <s v="N"/>
    <n v="7373"/>
    <n v="0"/>
    <n v="0"/>
  </r>
  <r>
    <n v="20161017"/>
    <s v="BB"/>
    <x v="7"/>
    <x v="0"/>
    <x v="0"/>
    <x v="0"/>
    <n v="-1.6219283"/>
    <n v="0.18870302"/>
    <n v="0.71428571399999996"/>
    <s v="Y"/>
    <n v="33"/>
    <n v="1"/>
    <n v="19"/>
    <s v="Y"/>
    <n v="1157"/>
    <n v="1"/>
    <n v="22"/>
  </r>
  <r>
    <n v="20161003"/>
    <s v="FRP"/>
    <x v="8"/>
    <x v="1"/>
    <x v="2"/>
    <x v="1"/>
    <n v="1.9574239"/>
    <n v="0.90770609999999996"/>
    <n v="0.66666666699999999"/>
    <s v="NA"/>
    <n v="3701"/>
    <n v="0"/>
    <n v="39"/>
    <s v="Y"/>
    <n v="80"/>
    <n v="1"/>
    <n v="44"/>
  </r>
  <r>
    <n v="20161003"/>
    <s v="FRP"/>
    <x v="9"/>
    <x v="0"/>
    <x v="2"/>
    <x v="1"/>
    <n v="1.9574239"/>
    <n v="5.5693632600000003"/>
    <n v="1"/>
    <s v="Y"/>
    <n v="1268"/>
    <n v="1"/>
    <n v="10"/>
    <s v="NA"/>
    <n v="3751"/>
    <n v="0"/>
    <n v="4"/>
  </r>
  <r>
    <n v="20161003"/>
    <s v="FRP"/>
    <x v="10"/>
    <x v="1"/>
    <x v="2"/>
    <x v="1"/>
    <n v="1.9574239"/>
    <n v="9.2118917800000002"/>
    <s v="NA"/>
    <s v="NA"/>
    <n v="3701"/>
    <n v="0"/>
    <n v="42"/>
    <s v="NA"/>
    <n v="3751"/>
    <n v="0"/>
    <n v="2"/>
  </r>
  <r>
    <n v="20161003"/>
    <s v="FRP"/>
    <x v="11"/>
    <x v="0"/>
    <x v="2"/>
    <x v="1"/>
    <n v="1.9574239"/>
    <n v="-1.5805100400000001"/>
    <n v="0.5"/>
    <s v="NA"/>
    <s v="NA"/>
    <s v="NA"/>
    <s v="NA"/>
    <s v="NA"/>
    <n v="3751"/>
    <n v="0"/>
    <n v="14"/>
  </r>
  <r>
    <n v="20161003"/>
    <s v="FRP"/>
    <x v="12"/>
    <x v="2"/>
    <x v="2"/>
    <x v="1"/>
    <n v="1.9574239"/>
    <n v="-0.72829997000000002"/>
    <n v="0.83333333300000001"/>
    <s v="NA"/>
    <n v="3699"/>
    <n v="0"/>
    <n v="51"/>
    <s v="Y"/>
    <n v="45"/>
    <n v="1"/>
    <n v="17"/>
  </r>
  <r>
    <n v="20161003"/>
    <s v="FRP"/>
    <x v="13"/>
    <x v="0"/>
    <x v="2"/>
    <x v="1"/>
    <n v="1.9574239"/>
    <n v="-1.77651789"/>
    <n v="0.33333333300000001"/>
    <s v="NA"/>
    <n v="3924"/>
    <n v="0"/>
    <n v="11"/>
    <s v="NA"/>
    <n v="3863"/>
    <n v="0"/>
    <n v="0"/>
  </r>
  <r>
    <n v="20161003"/>
    <s v="FRP"/>
    <x v="14"/>
    <x v="1"/>
    <x v="2"/>
    <x v="1"/>
    <n v="1.9574239"/>
    <n v="-1.76498712"/>
    <n v="0.16666666699999999"/>
    <s v="NA"/>
    <n v="3925"/>
    <n v="0"/>
    <n v="2"/>
    <s v="NA"/>
    <n v="3863"/>
    <n v="0"/>
    <n v="3"/>
  </r>
  <r>
    <n v="20161003"/>
    <s v="FRP"/>
    <x v="15"/>
    <x v="2"/>
    <x v="2"/>
    <x v="1"/>
    <n v="1.9574239"/>
    <n v="-1.1135090999999999"/>
    <s v="NA"/>
    <s v="NA"/>
    <n v="3924"/>
    <n v="0"/>
    <n v="8"/>
    <s v="NA"/>
    <n v="3863"/>
    <n v="0"/>
    <n v="0"/>
  </r>
  <r>
    <n v="20161003"/>
    <s v="FRP"/>
    <x v="16"/>
    <x v="1"/>
    <x v="2"/>
    <x v="1"/>
    <n v="1.9574239"/>
    <n v="4.1967471500000002"/>
    <s v="NA"/>
    <s v="Y"/>
    <s v="NA"/>
    <s v="NA"/>
    <s v="NA"/>
    <s v="Y"/>
    <n v="154"/>
    <n v="1"/>
    <n v="10"/>
  </r>
  <r>
    <n v="20161003"/>
    <s v="FRP"/>
    <x v="17"/>
    <x v="0"/>
    <x v="2"/>
    <x v="1"/>
    <n v="1.9574239"/>
    <n v="-1.2365007800000001"/>
    <s v="NA"/>
    <s v="NA"/>
    <n v="3924"/>
    <n v="0"/>
    <s v="NA"/>
    <s v="Y"/>
    <n v="29"/>
    <n v="1"/>
    <n v="13"/>
  </r>
  <r>
    <n v="20161017"/>
    <s v="BB"/>
    <x v="18"/>
    <x v="0"/>
    <x v="1"/>
    <x v="0"/>
    <n v="-1.6219283"/>
    <n v="-1.51336074"/>
    <n v="0.14285714299999999"/>
    <s v="Y"/>
    <n v="6741"/>
    <n v="1"/>
    <n v="41"/>
    <s v="Y"/>
    <n v="6075"/>
    <n v="1"/>
    <n v="9"/>
  </r>
  <r>
    <n v="20161017"/>
    <s v="BB"/>
    <x v="19"/>
    <x v="1"/>
    <x v="0"/>
    <x v="0"/>
    <n v="-1.6219283"/>
    <n v="-0.63708277000000002"/>
    <s v="NA"/>
    <s v="Y"/>
    <n v="39"/>
    <n v="1"/>
    <n v="40"/>
    <s v="N"/>
    <n v="7373"/>
    <n v="0"/>
    <n v="1"/>
  </r>
  <r>
    <n v="20161017"/>
    <s v="BB"/>
    <x v="20"/>
    <x v="1"/>
    <x v="1"/>
    <x v="0"/>
    <n v="-1.6219283"/>
    <n v="-1.7220695500000001"/>
    <n v="0.571428571"/>
    <s v="Y"/>
    <n v="74"/>
    <n v="0"/>
    <n v="45"/>
    <s v="Y"/>
    <n v="192"/>
    <n v="1"/>
    <n v="52"/>
  </r>
  <r>
    <n v="20161017"/>
    <s v="BB"/>
    <x v="21"/>
    <x v="1"/>
    <x v="0"/>
    <x v="0"/>
    <n v="-1.6219283"/>
    <n v="-1.38479609"/>
    <s v="NA"/>
    <s v="Y"/>
    <n v="7834"/>
    <n v="0"/>
    <n v="58"/>
    <s v="Y"/>
    <n v="693"/>
    <n v="1"/>
    <n v="18"/>
  </r>
  <r>
    <n v="20161017"/>
    <s v="BB"/>
    <x v="22"/>
    <x v="0"/>
    <x v="0"/>
    <x v="0"/>
    <n v="-1.6219283"/>
    <n v="-1.62785929"/>
    <n v="0.64285714299999996"/>
    <s v="Y"/>
    <n v="975"/>
    <n v="1"/>
    <n v="38"/>
    <s v="Y"/>
    <n v="5871"/>
    <n v="1"/>
    <n v="11"/>
  </r>
  <r>
    <n v="20161024"/>
    <s v="CP"/>
    <x v="23"/>
    <x v="0"/>
    <x v="0"/>
    <x v="1"/>
    <n v="2.1566402"/>
    <n v="1.4990742500000001"/>
    <s v="NA"/>
    <s v="Y"/>
    <n v="398"/>
    <n v="1"/>
    <n v="4"/>
    <s v="Y"/>
    <n v="3443"/>
    <n v="0"/>
    <n v="11"/>
  </r>
  <r>
    <n v="20161024"/>
    <s v="CP"/>
    <x v="24"/>
    <x v="1"/>
    <x v="1"/>
    <x v="1"/>
    <n v="2.1566402"/>
    <n v="3.0129821099999998"/>
    <n v="0.75"/>
    <s v="Y"/>
    <n v="140"/>
    <n v="1"/>
    <n v="3"/>
    <s v="Y"/>
    <n v="3443"/>
    <n v="0"/>
    <n v="1"/>
  </r>
  <r>
    <n v="20161024"/>
    <s v="CP"/>
    <x v="25"/>
    <x v="0"/>
    <x v="1"/>
    <x v="1"/>
    <n v="2.1566402"/>
    <n v="-1.52476973"/>
    <n v="1"/>
    <s v="Y"/>
    <n v="432"/>
    <n v="0"/>
    <n v="42"/>
    <s v="Y"/>
    <s v="NA"/>
    <s v="NA"/>
    <s v="NA"/>
  </r>
  <r>
    <n v="20161024"/>
    <s v="CP"/>
    <x v="26"/>
    <x v="2"/>
    <x v="1"/>
    <x v="1"/>
    <n v="2.1566402"/>
    <n v="-1.4384831600000001"/>
    <n v="0.25"/>
    <s v="Y"/>
    <n v="269"/>
    <n v="1"/>
    <n v="105"/>
    <s v="NA"/>
    <s v="NA"/>
    <s v="NA"/>
    <s v="NA"/>
  </r>
  <r>
    <n v="20161024"/>
    <s v="CP"/>
    <x v="27"/>
    <x v="1"/>
    <x v="0"/>
    <x v="1"/>
    <n v="2.1566402"/>
    <n v="-2.0693678800000002"/>
    <s v="NA"/>
    <s v="Y"/>
    <n v="225"/>
    <n v="0"/>
    <n v="108"/>
    <s v="N"/>
    <n v="7079"/>
    <n v="0"/>
    <n v="0"/>
  </r>
  <r>
    <n v="20161024"/>
    <s v="CP"/>
    <x v="28"/>
    <x v="1"/>
    <x v="1"/>
    <x v="1"/>
    <n v="2.1566402"/>
    <n v="1.59304449"/>
    <n v="0.5"/>
    <s v="Y"/>
    <n v="193"/>
    <n v="1"/>
    <n v="7"/>
    <s v="N"/>
    <n v="7079"/>
    <n v="0"/>
    <n v="7"/>
  </r>
  <r>
    <n v="20161024"/>
    <s v="AP"/>
    <x v="29"/>
    <x v="1"/>
    <x v="0"/>
    <x v="1"/>
    <n v="2.4818137999999998"/>
    <n v="-1.95635373"/>
    <s v="NA"/>
    <s v="Y"/>
    <n v="6924"/>
    <n v="1"/>
    <n v="66"/>
    <s v="Y"/>
    <n v="3466"/>
    <n v="0"/>
    <n v="4"/>
  </r>
  <r>
    <n v="20161024"/>
    <s v="AP"/>
    <x v="30"/>
    <x v="0"/>
    <x v="1"/>
    <x v="1"/>
    <n v="2.4818137999999998"/>
    <n v="4.0546771599999998"/>
    <n v="1"/>
    <s v="Y"/>
    <n v="22"/>
    <n v="1"/>
    <n v="21"/>
    <s v="Y"/>
    <n v="132"/>
    <n v="1"/>
    <n v="17"/>
  </r>
  <r>
    <n v="20161024"/>
    <s v="AP"/>
    <x v="31"/>
    <x v="2"/>
    <x v="0"/>
    <x v="1"/>
    <n v="2.4818137999999998"/>
    <n v="-0.45665774999999997"/>
    <n v="0.33333333300000001"/>
    <s v="Y"/>
    <n v="199"/>
    <n v="1"/>
    <n v="61"/>
    <s v="Y"/>
    <s v="NA"/>
    <s v="NA"/>
    <s v="NA"/>
  </r>
  <r>
    <n v="20161024"/>
    <s v="AP"/>
    <x v="32"/>
    <x v="1"/>
    <x v="1"/>
    <x v="1"/>
    <n v="2.4818137999999998"/>
    <n v="2.2479489899999998"/>
    <s v="NA"/>
    <s v="Y"/>
    <n v="96"/>
    <n v="1"/>
    <n v="68"/>
    <s v="Y"/>
    <n v="1336"/>
    <n v="1"/>
    <n v="23"/>
  </r>
  <r>
    <n v="20161024"/>
    <s v="AP"/>
    <x v="33"/>
    <x v="1"/>
    <x v="0"/>
    <x v="1"/>
    <n v="2.4818137999999998"/>
    <n v="5.0066441700000004"/>
    <n v="0.44444444399999999"/>
    <s v="N"/>
    <n v="7463"/>
    <n v="0"/>
    <n v="13"/>
    <s v="Y"/>
    <n v="3466"/>
    <n v="0"/>
    <n v="5"/>
  </r>
  <r>
    <n v="20161107"/>
    <s v="LNP"/>
    <x v="34"/>
    <x v="0"/>
    <x v="1"/>
    <x v="0"/>
    <n v="-1.9998735000000001"/>
    <n v="5.4512327699999998"/>
    <s v="NA"/>
    <s v="Y"/>
    <n v="247"/>
    <n v="1"/>
    <n v="15"/>
    <s v="N"/>
    <n v="7251"/>
    <n v="0"/>
    <n v="17"/>
  </r>
  <r>
    <n v="20161107"/>
    <s v="LNP"/>
    <x v="35"/>
    <x v="1"/>
    <x v="0"/>
    <x v="0"/>
    <n v="-1.9998735000000001"/>
    <n v="-1.8875582399999999"/>
    <s v="NA"/>
    <s v="N"/>
    <n v="7637"/>
    <n v="0"/>
    <n v="50"/>
    <s v="N"/>
    <n v="7251"/>
    <n v="0"/>
    <n v="22"/>
  </r>
  <r>
    <n v="20161107"/>
    <s v="LNP"/>
    <x v="36"/>
    <x v="0"/>
    <x v="0"/>
    <x v="0"/>
    <n v="-1.9998735000000001"/>
    <n v="0.49659064000000003"/>
    <s v="NA"/>
    <s v="Y"/>
    <n v="201"/>
    <n v="1"/>
    <n v="59"/>
    <s v="Y"/>
    <n v="76"/>
    <n v="1"/>
    <n v="5"/>
  </r>
  <r>
    <n v="20161107"/>
    <s v="LNP"/>
    <x v="37"/>
    <x v="1"/>
    <x v="0"/>
    <x v="0"/>
    <n v="-1.9998735000000001"/>
    <n v="-0.89224026000000001"/>
    <s v="NA"/>
    <s v="Y"/>
    <n v="20"/>
    <n v="0"/>
    <n v="12"/>
    <s v="Y"/>
    <s v="NA"/>
    <s v="NA"/>
    <s v="NA"/>
  </r>
  <r>
    <n v="20161107"/>
    <s v="LNP"/>
    <x v="38"/>
    <x v="1"/>
    <x v="1"/>
    <x v="0"/>
    <n v="-1.9998735000000001"/>
    <n v="-0.89086255999999997"/>
    <s v="NA"/>
    <s v="N"/>
    <n v="7638"/>
    <n v="0"/>
    <n v="21"/>
    <s v="N"/>
    <n v="7251"/>
    <n v="0"/>
    <n v="10"/>
  </r>
  <r>
    <n v="20161107"/>
    <s v="LNP"/>
    <x v="39"/>
    <x v="1"/>
    <x v="1"/>
    <x v="0"/>
    <n v="-1.9998735000000001"/>
    <n v="-1.8636752299999999"/>
    <n v="0.66666666699999999"/>
    <s v="N"/>
    <n v="7577"/>
    <n v="0"/>
    <n v="19"/>
    <s v="Y"/>
    <n v="107"/>
    <n v="1"/>
    <n v="57"/>
  </r>
  <r>
    <n v="20161107"/>
    <s v="LNP"/>
    <x v="40"/>
    <x v="0"/>
    <x v="1"/>
    <x v="0"/>
    <n v="-1.9998735000000001"/>
    <n v="-1.4324258000000001"/>
    <n v="1"/>
    <s v="Y"/>
    <n v="254"/>
    <n v="1"/>
    <n v="37"/>
    <s v="Y"/>
    <n v="172"/>
    <n v="1"/>
    <n v="30"/>
  </r>
  <r>
    <n v="20161107"/>
    <s v="LNP"/>
    <x v="41"/>
    <x v="0"/>
    <x v="0"/>
    <x v="0"/>
    <n v="-1.9998735000000001"/>
    <n v="-0.29040152000000002"/>
    <s v="NA"/>
    <s v="Y"/>
    <n v="71"/>
    <n v="1"/>
    <n v="8"/>
    <s v="Y"/>
    <n v="3966"/>
    <n v="1"/>
    <n v="29"/>
  </r>
  <r>
    <n v="20161107"/>
    <s v="LNP"/>
    <x v="42"/>
    <x v="0"/>
    <x v="1"/>
    <x v="0"/>
    <n v="-1.9998735000000001"/>
    <n v="-0.18240875000000001"/>
    <s v="NA"/>
    <s v="N"/>
    <n v="7578"/>
    <n v="0"/>
    <n v="50"/>
    <s v="N"/>
    <n v="7272"/>
    <n v="0"/>
    <n v="0"/>
  </r>
  <r>
    <n v="20161107"/>
    <s v="LNP"/>
    <x v="43"/>
    <x v="1"/>
    <x v="0"/>
    <x v="0"/>
    <n v="-1.9998735000000001"/>
    <n v="-1.69696881"/>
    <s v="NA"/>
    <s v="Y"/>
    <n v="3950"/>
    <n v="1"/>
    <n v="43"/>
    <s v="N"/>
    <n v="7272"/>
    <n v="0"/>
    <n v="29"/>
  </r>
  <r>
    <n v="20161107"/>
    <s v="LNP"/>
    <x v="44"/>
    <x v="1"/>
    <x v="0"/>
    <x v="0"/>
    <n v="-1.9998735000000001"/>
    <n v="-1.99178046"/>
    <s v="NA"/>
    <s v="N"/>
    <n v="7577"/>
    <n v="0"/>
    <n v="9"/>
    <s v="Y"/>
    <n v="809"/>
    <n v="1"/>
    <n v="14"/>
  </r>
  <r>
    <n v="20161107"/>
    <s v="LNP"/>
    <x v="45"/>
    <x v="0"/>
    <x v="1"/>
    <x v="0"/>
    <n v="-1.9998735000000001"/>
    <n v="-1.6636065900000001"/>
    <s v="NA"/>
    <s v="Y"/>
    <n v="134"/>
    <n v="1"/>
    <n v="66"/>
    <s v="Y"/>
    <n v="607"/>
    <n v="1"/>
    <n v="17"/>
  </r>
  <r>
    <n v="20161114"/>
    <s v="ML"/>
    <x v="46"/>
    <x v="0"/>
    <x v="0"/>
    <x v="1"/>
    <n v="0.4296663"/>
    <n v="-1.4278386000000001"/>
    <n v="0.85714285700000004"/>
    <s v="N"/>
    <n v="7254"/>
    <n v="0"/>
    <n v="6"/>
    <s v="NA"/>
    <n v="3664"/>
    <n v="0"/>
    <n v="12"/>
  </r>
  <r>
    <n v="20161114"/>
    <s v="ML"/>
    <x v="47"/>
    <x v="1"/>
    <x v="1"/>
    <x v="1"/>
    <n v="0.4296663"/>
    <n v="-1.9857365899999999"/>
    <n v="0.64285714299999996"/>
    <s v="NA"/>
    <s v="NA"/>
    <s v="NA"/>
    <s v="NA"/>
    <s v="NA"/>
    <s v="NA"/>
    <s v="NA"/>
    <s v="NA"/>
  </r>
  <r>
    <n v="20161114"/>
    <s v="ML"/>
    <x v="48"/>
    <x v="0"/>
    <x v="1"/>
    <x v="1"/>
    <n v="0.4296663"/>
    <n v="-1.4480614300000001"/>
    <n v="0.78571428600000004"/>
    <s v="NA"/>
    <s v="NA"/>
    <s v="NA"/>
    <s v="NA"/>
    <s v="NA"/>
    <n v="3664"/>
    <n v="0"/>
    <n v="2"/>
  </r>
  <r>
    <n v="20161114"/>
    <s v="ML"/>
    <x v="49"/>
    <x v="1"/>
    <x v="0"/>
    <x v="1"/>
    <n v="0.4296663"/>
    <n v="3.66528739"/>
    <n v="0.428571429"/>
    <s v="Y"/>
    <n v="5365"/>
    <n v="1"/>
    <n v="33"/>
    <s v="NA"/>
    <n v="3657"/>
    <n v="0"/>
    <n v="12"/>
  </r>
  <r>
    <n v="20161114"/>
    <s v="ML"/>
    <x v="50"/>
    <x v="0"/>
    <x v="1"/>
    <x v="1"/>
    <n v="0.4296663"/>
    <n v="3.1226068300000001"/>
    <n v="0.571428571"/>
    <s v="Y"/>
    <n v="85"/>
    <n v="1"/>
    <n v="5"/>
    <s v="Y"/>
    <n v="457"/>
    <n v="1"/>
    <n v="26"/>
  </r>
  <r>
    <n v="20161114"/>
    <s v="ML"/>
    <x v="51"/>
    <x v="1"/>
    <x v="1"/>
    <x v="1"/>
    <n v="0.4296663"/>
    <n v="0.11152112"/>
    <n v="0.28571428599999998"/>
    <s v="N"/>
    <n v="7253"/>
    <n v="0"/>
    <n v="17"/>
    <s v="NA"/>
    <n v="3664"/>
    <n v="0"/>
    <n v="8"/>
  </r>
  <r>
    <n v="20161114"/>
    <s v="ML"/>
    <x v="52"/>
    <x v="1"/>
    <x v="1"/>
    <x v="1"/>
    <n v="0.4296663"/>
    <n v="-1.2767912800000001"/>
    <n v="0.928571429"/>
    <s v="Y"/>
    <n v="3993"/>
    <n v="1"/>
    <n v="36"/>
    <s v="NA"/>
    <n v="3664"/>
    <n v="0"/>
    <n v="1"/>
  </r>
  <r>
    <n v="20161114"/>
    <s v="ML"/>
    <x v="53"/>
    <x v="1"/>
    <x v="0"/>
    <x v="1"/>
    <n v="0.4296663"/>
    <n v="3.9891727000000001"/>
    <n v="7.1428570999999996E-2"/>
    <s v="Y"/>
    <s v="NA"/>
    <s v="NA"/>
    <s v="NA"/>
    <s v="Y"/>
    <n v="39"/>
    <n v="1"/>
    <n v="13"/>
  </r>
  <r>
    <n v="20161114"/>
    <s v="ML"/>
    <x v="54"/>
    <x v="1"/>
    <x v="1"/>
    <x v="1"/>
    <n v="0.4296663"/>
    <n v="0.87995255000000006"/>
    <n v="0.35714285699999998"/>
    <s v="N"/>
    <n v="2308"/>
    <n v="0"/>
    <n v="79"/>
    <s v="Y"/>
    <n v="314"/>
    <n v="1"/>
    <n v="23"/>
  </r>
  <r>
    <n v="20161114"/>
    <s v="ML"/>
    <x v="55"/>
    <x v="0"/>
    <x v="1"/>
    <x v="1"/>
    <n v="0.4296663"/>
    <n v="-1.59366973"/>
    <n v="1"/>
    <s v="Y"/>
    <n v="1883"/>
    <n v="0"/>
    <n v="33"/>
    <s v="Y"/>
    <n v="612"/>
    <n v="1"/>
    <n v="32"/>
  </r>
  <r>
    <n v="20161114"/>
    <s v="ML"/>
    <x v="56"/>
    <x v="0"/>
    <x v="0"/>
    <x v="1"/>
    <n v="0.4296663"/>
    <n v="-1.6471117200000001"/>
    <n v="0.5"/>
    <s v="Y"/>
    <n v="55"/>
    <n v="1"/>
    <n v="2"/>
    <s v="NA"/>
    <n v="3657"/>
    <n v="0"/>
    <n v="10"/>
  </r>
  <r>
    <n v="20161114"/>
    <s v="ML"/>
    <x v="57"/>
    <x v="1"/>
    <x v="0"/>
    <x v="1"/>
    <n v="0.4296663"/>
    <n v="-0.68073424000000005"/>
    <n v="0.14285714299999999"/>
    <s v="Y"/>
    <n v="24"/>
    <n v="1"/>
    <n v="7"/>
    <s v="Y"/>
    <n v="244"/>
    <n v="1"/>
    <n v="25"/>
  </r>
  <r>
    <n v="20161128"/>
    <s v="SR"/>
    <x v="58"/>
    <x v="0"/>
    <x v="0"/>
    <x v="0"/>
    <n v="-1.8852815000000001"/>
    <n v="-1.11340854"/>
    <n v="0.375"/>
    <s v="N"/>
    <n v="7482"/>
    <n v="0"/>
    <n v="13"/>
    <s v="N"/>
    <n v="7945"/>
    <n v="0"/>
    <n v="0"/>
  </r>
  <r>
    <n v="20161128"/>
    <s v="SR"/>
    <x v="59"/>
    <x v="0"/>
    <x v="1"/>
    <x v="0"/>
    <n v="-1.8852815000000001"/>
    <n v="-1.67740888"/>
    <n v="0.625"/>
    <s v="Y"/>
    <n v="1060"/>
    <n v="1"/>
    <n v="8"/>
    <s v="NA"/>
    <s v="NA"/>
    <s v="NA"/>
    <s v="NA"/>
  </r>
  <r>
    <n v="20161128"/>
    <s v="SR"/>
    <x v="60"/>
    <x v="0"/>
    <x v="1"/>
    <x v="0"/>
    <n v="-1.8852815000000001"/>
    <n v="0.68176272000000004"/>
    <n v="0.75"/>
    <s v="Y"/>
    <n v="999"/>
    <n v="1"/>
    <n v="50"/>
    <s v="NA"/>
    <s v="NA"/>
    <s v="NA"/>
    <s v="NA"/>
  </r>
  <r>
    <n v="20161128"/>
    <s v="SR"/>
    <x v="61"/>
    <x v="2"/>
    <x v="0"/>
    <x v="0"/>
    <n v="-1.8852815000000001"/>
    <n v="-1.94838037"/>
    <s v="NA"/>
    <s v="Y"/>
    <n v="39"/>
    <n v="1"/>
    <n v="30"/>
    <s v="NA"/>
    <s v="NA"/>
    <s v="NA"/>
    <s v="NA"/>
  </r>
  <r>
    <n v="20161128"/>
    <s v="SR"/>
    <x v="62"/>
    <x v="1"/>
    <x v="1"/>
    <x v="0"/>
    <n v="-1.8852815000000001"/>
    <n v="-1.24362927"/>
    <s v="NA"/>
    <s v="Y"/>
    <n v="48"/>
    <n v="1"/>
    <n v="11"/>
    <s v="NA"/>
    <s v="NA"/>
    <s v="NA"/>
    <s v="NA"/>
  </r>
  <r>
    <n v="20161128"/>
    <s v="SR"/>
    <x v="63"/>
    <x v="0"/>
    <x v="1"/>
    <x v="0"/>
    <n v="-1.8852815000000001"/>
    <n v="-1.99487635"/>
    <s v="NA"/>
    <s v="Y"/>
    <n v="483"/>
    <n v="1"/>
    <n v="14"/>
    <s v="N"/>
    <n v="7945"/>
    <n v="0"/>
    <n v="12"/>
  </r>
  <r>
    <n v="20161128"/>
    <s v="SR"/>
    <x v="64"/>
    <x v="2"/>
    <x v="1"/>
    <x v="0"/>
    <n v="-1.8852815000000001"/>
    <n v="-1.4743250400000001"/>
    <s v="NA"/>
    <s v="N"/>
    <n v="7637"/>
    <n v="0"/>
    <n v="63"/>
    <s v="Y"/>
    <n v="464"/>
    <n v="1"/>
    <n v="17"/>
  </r>
  <r>
    <n v="20161128"/>
    <s v="SR"/>
    <x v="65"/>
    <x v="0"/>
    <x v="1"/>
    <x v="0"/>
    <n v="-1.8852815000000001"/>
    <n v="-0.56209863000000004"/>
    <n v="1"/>
    <s v="Y"/>
    <n v="865"/>
    <n v="1"/>
    <n v="5"/>
    <s v="N"/>
    <n v="8098"/>
    <n v="0"/>
    <n v="5"/>
  </r>
  <r>
    <n v="20161128"/>
    <s v="SR"/>
    <x v="66"/>
    <x v="0"/>
    <x v="0"/>
    <x v="0"/>
    <n v="-1.8852815000000001"/>
    <n v="-1.64173342"/>
    <n v="0.125"/>
    <s v="Y"/>
    <n v="2530"/>
    <n v="0"/>
    <n v="21"/>
    <s v="NA"/>
    <s v="NA"/>
    <s v="NA"/>
    <s v="NA"/>
  </r>
  <r>
    <n v="20161128"/>
    <s v="SR"/>
    <x v="67"/>
    <x v="1"/>
    <x v="1"/>
    <x v="0"/>
    <n v="-1.8852815000000001"/>
    <n v="-0.89203513999999995"/>
    <n v="0.5"/>
    <s v="Y"/>
    <n v="3659"/>
    <n v="1"/>
    <n v="13"/>
    <s v="Y"/>
    <n v="693"/>
    <n v="1"/>
    <n v="18"/>
  </r>
  <r>
    <n v="20161128"/>
    <s v="SR"/>
    <x v="68"/>
    <x v="0"/>
    <x v="0"/>
    <x v="0"/>
    <n v="-1.8852815000000001"/>
    <n v="-1.78728756"/>
    <n v="0.25"/>
    <s v="N"/>
    <n v="4610"/>
    <n v="0"/>
    <n v="28"/>
    <s v="Y"/>
    <n v="1377"/>
    <n v="1"/>
    <n v="25"/>
  </r>
  <r>
    <n v="20161128"/>
    <s v="SR"/>
    <x v="69"/>
    <x v="2"/>
    <x v="1"/>
    <x v="0"/>
    <n v="-1.8852815000000001"/>
    <n v="4.0538571599999997"/>
    <n v="0.875"/>
    <s v="Y"/>
    <n v="74"/>
    <n v="1"/>
    <n v="20"/>
    <s v="Y"/>
    <n v="5808"/>
    <n v="1"/>
    <n v="10"/>
  </r>
  <r>
    <m/>
    <m/>
    <x v="70"/>
    <x v="3"/>
    <x v="3"/>
    <x v="2"/>
    <m/>
    <m/>
    <m/>
    <m/>
    <m/>
    <m/>
    <m/>
    <m/>
    <m/>
    <m/>
    <m/>
  </r>
  <r>
    <m/>
    <m/>
    <x v="70"/>
    <x v="3"/>
    <x v="3"/>
    <x v="2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F10" firstHeaderRow="1" firstDataRow="2" firstDataCol="1"/>
  <pivotFields count="17">
    <pivotField showAll="0"/>
    <pivotField showAll="0"/>
    <pivotField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domscore" fld="8" subtotal="average" baseField="5" baseItem="0" numFmtId="164"/>
  </dataFields>
  <formats count="6"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field="5" type="button" dataOnly="0" labelOnly="1" outline="0"/>
    </format>
    <format dxfId="17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6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15">
      <pivotArea dataOnly="0" outline="0" fieldPosition="0">
        <references count="1">
          <reference field="4294967294" count="1">
            <x v="0"/>
          </reference>
        </references>
      </pivotArea>
    </format>
    <format dxfId="1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:K10" firstHeaderRow="1" firstDataRow="2" firstDataCol="1"/>
  <pivotFields count="17">
    <pivotField showAll="0"/>
    <pivotField showAll="0"/>
    <pivotField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showAll="0">
      <items count="5">
        <item x="0"/>
        <item x="1"/>
        <item x="2"/>
        <item h="1"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domscore" fld="8" subtotal="average" baseField="5" baseItem="0" numFmtId="164"/>
  </dataFields>
  <formats count="5">
    <format dxfId="24">
      <pivotArea outline="0" fieldPosition="0">
        <references count="1">
          <reference field="4294967294" count="1">
            <x v="0"/>
          </reference>
        </references>
      </pivotArea>
    </format>
    <format dxfId="23">
      <pivotArea field="5" type="button" dataOnly="0" labelOnly="1" outline="0" axis="axisCol" fieldPosition="0"/>
    </format>
    <format dxfId="22">
      <pivotArea field="3" dataOnly="0" labelOnly="1" grandCol="1" outline="0">
        <references count="1">
          <reference field="4294967294" count="1" selected="0">
            <x v="0"/>
          </reference>
        </references>
      </pivotArea>
    </format>
    <format dxfId="21">
      <pivotArea dataOnly="0" outline="0" fieldPosition="0">
        <references count="1">
          <reference field="4294967294" count="1">
            <x v="0"/>
          </reference>
        </references>
      </pivotArea>
    </format>
    <format dxfId="2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:V9" firstHeaderRow="1" firstDataRow="3" firstDataCol="1"/>
  <pivotFields count="17">
    <pivotField showAll="0"/>
    <pivotField showAll="0"/>
    <pivotField dataField="1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2">
    <field x="-2"/>
    <field x="3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Bird Count" fld="2" subtotal="count" baseField="5" baseItem="0"/>
    <dataField name="% Distribution" fld="2" subtotal="count" showDataAs="percentOfTotal" baseField="5" baseItem="0" numFmtId="9"/>
  </dataFields>
  <formats count="7">
    <format dxfId="6">
      <pivotArea dataOnly="0" outline="0" fieldPosition="0">
        <references count="1">
          <reference field="4294967294" count="1">
            <x v="0"/>
          </reference>
        </references>
      </pivotArea>
    </format>
    <format dxfId="5">
      <pivotArea dataOnly="0" outline="0" fieldPosition="0">
        <references count="1">
          <reference field="4294967294" count="1">
            <x v="1"/>
          </reference>
        </references>
      </pivotArea>
    </format>
    <format dxfId="4">
      <pivotArea field="5" type="button" dataOnly="0" labelOnly="1" outline="0"/>
    </format>
    <format dxfId="3">
      <pivotArea field="3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2">
      <pivotArea field="3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1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0">
      <pivotArea dataOnly="0" labelOnly="1" fieldPosition="0">
        <references count="2">
          <reference field="4294967294" count="1" selected="0">
            <x v="1"/>
          </reference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J8" firstHeaderRow="1" firstDataRow="3" firstDataCol="1"/>
  <pivotFields count="17">
    <pivotField showAll="0"/>
    <pivotField showAll="0"/>
    <pivotField dataField="1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2">
    <field x="-2"/>
    <field x="3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Bird Count" fld="2" subtotal="count" baseField="5" baseItem="0"/>
    <dataField name="% Distribution" fld="2" subtotal="count" showDataAs="percentOfTotal" baseField="5" baseItem="0" numFmtId="9"/>
  </dataFields>
  <formats count="7">
    <format dxfId="13">
      <pivotArea dataOnly="0" outline="0" fieldPosition="0">
        <references count="1">
          <reference field="4294967294" count="1">
            <x v="0"/>
          </reference>
        </references>
      </pivotArea>
    </format>
    <format dxfId="12">
      <pivotArea dataOnly="0" outline="0" fieldPosition="0">
        <references count="1">
          <reference field="4294967294" count="1">
            <x v="1"/>
          </reference>
        </references>
      </pivotArea>
    </format>
    <format dxfId="11">
      <pivotArea field="5" type="button" dataOnly="0" labelOnly="1" outline="0" axis="axisRow" fieldPosition="0"/>
    </format>
    <format dxfId="10">
      <pivotArea field="3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9">
      <pivotArea field="3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8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7">
      <pivotArea dataOnly="0" labelOnly="1" fieldPosition="0">
        <references count="2">
          <reference field="4294967294" count="1" selected="0">
            <x v="1"/>
          </reference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O20"/>
  <sheetViews>
    <sheetView showGridLines="0" workbookViewId="0">
      <selection activeCell="H27" sqref="H27"/>
    </sheetView>
  </sheetViews>
  <sheetFormatPr baseColWidth="10" defaultColWidth="8.83203125" defaultRowHeight="15" x14ac:dyDescent="0.2"/>
  <cols>
    <col min="2" max="2" width="20" bestFit="1" customWidth="1"/>
    <col min="3" max="5" width="14.5" customWidth="1"/>
    <col min="6" max="6" width="11.33203125" bestFit="1" customWidth="1"/>
    <col min="7" max="7" width="17.5" customWidth="1"/>
    <col min="8" max="8" width="20" bestFit="1" customWidth="1"/>
    <col min="9" max="11" width="14.5" customWidth="1"/>
    <col min="12" max="12" width="5.5" bestFit="1" customWidth="1"/>
    <col min="13" max="13" width="3.6640625" bestFit="1" customWidth="1"/>
    <col min="14" max="14" width="8.5" bestFit="1" customWidth="1"/>
    <col min="15" max="15" width="11.33203125" bestFit="1" customWidth="1"/>
  </cols>
  <sheetData>
    <row r="5" spans="2:15" x14ac:dyDescent="0.2">
      <c r="B5" t="s">
        <v>110</v>
      </c>
      <c r="C5" t="s">
        <v>105</v>
      </c>
      <c r="H5" s="1" t="s">
        <v>110</v>
      </c>
      <c r="I5" s="29" t="s">
        <v>105</v>
      </c>
    </row>
    <row r="6" spans="2:15" x14ac:dyDescent="0.2">
      <c r="B6" t="s">
        <v>103</v>
      </c>
      <c r="C6" s="30" t="s">
        <v>23</v>
      </c>
      <c r="D6" s="30" t="s">
        <v>25</v>
      </c>
      <c r="E6" s="30" t="s">
        <v>19</v>
      </c>
      <c r="F6" s="30" t="s">
        <v>104</v>
      </c>
      <c r="H6" s="1" t="s">
        <v>103</v>
      </c>
      <c r="I6" t="s">
        <v>36</v>
      </c>
      <c r="J6" t="s">
        <v>20</v>
      </c>
      <c r="K6" s="30" t="s">
        <v>104</v>
      </c>
    </row>
    <row r="7" spans="2:15" s="30" customFormat="1" x14ac:dyDescent="0.2">
      <c r="B7" s="2" t="s">
        <v>35</v>
      </c>
      <c r="C7" s="31">
        <v>0.44196428562500001</v>
      </c>
      <c r="D7" s="31">
        <v>0.27182539675</v>
      </c>
      <c r="E7" s="31">
        <v>0.33333333300000001</v>
      </c>
      <c r="F7" s="31">
        <v>0.38125763115384614</v>
      </c>
      <c r="G7"/>
      <c r="H7" s="2" t="s">
        <v>35</v>
      </c>
      <c r="I7" s="31">
        <v>0.36309523799999993</v>
      </c>
      <c r="J7" s="31">
        <v>0.39682539671428574</v>
      </c>
      <c r="K7" s="31">
        <v>0.38125763115384614</v>
      </c>
      <c r="L7"/>
      <c r="M7"/>
      <c r="N7"/>
      <c r="O7"/>
    </row>
    <row r="8" spans="2:15" x14ac:dyDescent="0.2">
      <c r="B8" s="2" t="s">
        <v>39</v>
      </c>
      <c r="C8" s="31">
        <v>0.81456043961538449</v>
      </c>
      <c r="D8" s="31">
        <v>0.57804232811111111</v>
      </c>
      <c r="E8" s="31">
        <v>0.5625</v>
      </c>
      <c r="F8" s="31">
        <v>0.70486111116666661</v>
      </c>
      <c r="H8" s="2" t="s">
        <v>39</v>
      </c>
      <c r="I8" s="31">
        <v>0.73710317466666664</v>
      </c>
      <c r="J8" s="31">
        <v>0.67261904766666669</v>
      </c>
      <c r="K8" s="31">
        <v>0.70486111116666661</v>
      </c>
    </row>
    <row r="9" spans="2:15" x14ac:dyDescent="0.2">
      <c r="B9" s="2" t="s">
        <v>19</v>
      </c>
      <c r="C9" s="31">
        <v>0.61111111100000004</v>
      </c>
      <c r="D9" s="31">
        <v>0.41666666699999999</v>
      </c>
      <c r="E9" s="31">
        <v>0.83333333300000001</v>
      </c>
      <c r="F9" s="31">
        <v>0.58333333333333337</v>
      </c>
      <c r="H9" s="2" t="s">
        <v>19</v>
      </c>
      <c r="I9" s="31"/>
      <c r="J9" s="31">
        <v>0.58333333333333337</v>
      </c>
      <c r="K9" s="31">
        <v>0.58333333333333337</v>
      </c>
    </row>
    <row r="10" spans="2:15" x14ac:dyDescent="0.2">
      <c r="B10" s="2" t="s">
        <v>104</v>
      </c>
      <c r="C10" s="31">
        <v>0.66493055554166669</v>
      </c>
      <c r="D10" s="31">
        <v>0.4748677249333334</v>
      </c>
      <c r="E10" s="31">
        <v>0.57291666650000006</v>
      </c>
      <c r="F10" s="31">
        <v>0.59007013658139529</v>
      </c>
      <c r="H10" s="2" t="s">
        <v>104</v>
      </c>
      <c r="I10" s="31">
        <v>0.61243386244444453</v>
      </c>
      <c r="J10" s="31">
        <v>0.57396825395999995</v>
      </c>
      <c r="K10" s="31">
        <v>0.59007013658139529</v>
      </c>
    </row>
    <row r="15" spans="2:15" x14ac:dyDescent="0.2">
      <c r="C15" s="36" t="s">
        <v>110</v>
      </c>
      <c r="D15" s="36"/>
      <c r="E15" s="36"/>
      <c r="F15" s="36"/>
      <c r="I15" s="36" t="s">
        <v>110</v>
      </c>
      <c r="J15" s="36"/>
      <c r="K15" s="36"/>
    </row>
    <row r="16" spans="2:15" x14ac:dyDescent="0.2">
      <c r="B16" s="34" t="s">
        <v>114</v>
      </c>
      <c r="C16" s="35" t="s">
        <v>23</v>
      </c>
      <c r="D16" s="35" t="s">
        <v>25</v>
      </c>
      <c r="E16" s="35" t="s">
        <v>19</v>
      </c>
      <c r="F16" s="35" t="s">
        <v>115</v>
      </c>
      <c r="G16" s="30"/>
      <c r="H16" s="34" t="s">
        <v>114</v>
      </c>
      <c r="I16" s="35" t="s">
        <v>36</v>
      </c>
      <c r="J16" s="35" t="s">
        <v>20</v>
      </c>
      <c r="K16" s="35" t="s">
        <v>115</v>
      </c>
    </row>
    <row r="17" spans="2:11" x14ac:dyDescent="0.2">
      <c r="B17" t="s">
        <v>35</v>
      </c>
      <c r="C17" s="41">
        <v>0.44196428562500001</v>
      </c>
      <c r="D17" s="41">
        <v>0.27182539675</v>
      </c>
      <c r="E17" s="41">
        <v>0.33333333300000001</v>
      </c>
      <c r="F17" s="41">
        <v>0.38125763115384614</v>
      </c>
      <c r="H17" t="s">
        <v>35</v>
      </c>
      <c r="I17" s="41">
        <v>0.36309523799999993</v>
      </c>
      <c r="J17" s="41">
        <v>0.39682539671428574</v>
      </c>
      <c r="K17" s="41">
        <v>0.38125763115384614</v>
      </c>
    </row>
    <row r="18" spans="2:11" x14ac:dyDescent="0.2">
      <c r="B18" t="s">
        <v>39</v>
      </c>
      <c r="C18" s="41">
        <v>0.81456043961538449</v>
      </c>
      <c r="D18" s="41">
        <v>0.57804232811111111</v>
      </c>
      <c r="E18" s="41">
        <v>0.5625</v>
      </c>
      <c r="F18" s="41">
        <v>0.70486111116666661</v>
      </c>
      <c r="H18" t="s">
        <v>39</v>
      </c>
      <c r="I18" s="41">
        <v>0.73710317466666664</v>
      </c>
      <c r="J18" s="41">
        <v>0.67261904766666669</v>
      </c>
      <c r="K18" s="41">
        <v>0.70486111116666661</v>
      </c>
    </row>
    <row r="19" spans="2:11" x14ac:dyDescent="0.2">
      <c r="B19" t="s">
        <v>19</v>
      </c>
      <c r="C19" s="41">
        <v>0.61111111100000004</v>
      </c>
      <c r="D19" s="41">
        <v>0.41666666699999999</v>
      </c>
      <c r="E19" s="41">
        <v>0.83333333300000001</v>
      </c>
      <c r="F19" s="41">
        <v>0.58333333333333337</v>
      </c>
      <c r="H19" t="s">
        <v>19</v>
      </c>
      <c r="I19" s="41"/>
      <c r="J19" s="41">
        <v>0.58333333333333337</v>
      </c>
      <c r="K19" s="41">
        <v>0.58333333333333337</v>
      </c>
    </row>
    <row r="20" spans="2:11" x14ac:dyDescent="0.2">
      <c r="B20" s="33" t="s">
        <v>115</v>
      </c>
      <c r="C20" s="42">
        <v>0.66493055554166669</v>
      </c>
      <c r="D20" s="42">
        <v>0.4748677249333334</v>
      </c>
      <c r="E20" s="42">
        <v>0.57291666650000006</v>
      </c>
      <c r="F20" s="42">
        <v>0.59007013658139529</v>
      </c>
      <c r="H20" s="33" t="s">
        <v>115</v>
      </c>
      <c r="I20" s="42">
        <v>0.61243386244444453</v>
      </c>
      <c r="J20" s="42">
        <v>0.57396825395999995</v>
      </c>
      <c r="K20" s="42">
        <v>0.59007013658139529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V17"/>
  <sheetViews>
    <sheetView showGridLines="0" tabSelected="1" workbookViewId="0">
      <selection activeCell="E31" sqref="E31"/>
    </sheetView>
  </sheetViews>
  <sheetFormatPr baseColWidth="10" defaultColWidth="8.83203125" defaultRowHeight="15" x14ac:dyDescent="0.2"/>
  <cols>
    <col min="1" max="1" width="2.6640625" customWidth="1"/>
    <col min="2" max="2" width="13.1640625" bestFit="1" customWidth="1"/>
    <col min="3" max="8" width="14.5" customWidth="1"/>
    <col min="9" max="9" width="15.33203125" bestFit="1" customWidth="1"/>
    <col min="10" max="10" width="18.6640625" bestFit="1" customWidth="1"/>
    <col min="11" max="11" width="7.6640625" bestFit="1" customWidth="1"/>
    <col min="12" max="12" width="5.5" bestFit="1" customWidth="1"/>
    <col min="13" max="13" width="3.6640625" bestFit="1" customWidth="1"/>
    <col min="14" max="14" width="8.5" bestFit="1" customWidth="1"/>
    <col min="15" max="15" width="11.33203125" bestFit="1" customWidth="1"/>
  </cols>
  <sheetData>
    <row r="3" spans="2:22" x14ac:dyDescent="0.2">
      <c r="C3" s="1" t="s">
        <v>105</v>
      </c>
      <c r="O3" s="1" t="s">
        <v>105</v>
      </c>
    </row>
    <row r="4" spans="2:22" x14ac:dyDescent="0.2">
      <c r="C4" s="3" t="s">
        <v>108</v>
      </c>
      <c r="D4" s="4"/>
      <c r="E4" s="5"/>
      <c r="F4" s="3" t="s">
        <v>107</v>
      </c>
      <c r="G4" s="4"/>
      <c r="H4" s="5"/>
      <c r="I4" t="s">
        <v>109</v>
      </c>
      <c r="J4" t="s">
        <v>106</v>
      </c>
      <c r="O4" s="3" t="s">
        <v>108</v>
      </c>
      <c r="P4" s="4"/>
      <c r="Q4" s="5"/>
      <c r="R4" s="4" t="s">
        <v>107</v>
      </c>
      <c r="S4" s="4"/>
      <c r="T4" s="5"/>
      <c r="U4" s="30" t="s">
        <v>109</v>
      </c>
      <c r="V4" s="30" t="s">
        <v>106</v>
      </c>
    </row>
    <row r="5" spans="2:22" s="30" customFormat="1" x14ac:dyDescent="0.2">
      <c r="B5" s="29" t="s">
        <v>103</v>
      </c>
      <c r="C5" s="30" t="s">
        <v>23</v>
      </c>
      <c r="D5" s="30" t="s">
        <v>25</v>
      </c>
      <c r="E5" s="30" t="s">
        <v>19</v>
      </c>
      <c r="F5" s="30" t="s">
        <v>23</v>
      </c>
      <c r="G5" s="30" t="s">
        <v>25</v>
      </c>
      <c r="H5" s="30" t="s">
        <v>19</v>
      </c>
      <c r="N5" s="1" t="s">
        <v>103</v>
      </c>
      <c r="O5" s="30" t="s">
        <v>23</v>
      </c>
      <c r="P5" s="30" t="s">
        <v>25</v>
      </c>
      <c r="Q5" s="30" t="s">
        <v>19</v>
      </c>
      <c r="R5" s="30" t="s">
        <v>23</v>
      </c>
      <c r="S5" s="30" t="s">
        <v>25</v>
      </c>
      <c r="T5" s="30" t="s">
        <v>19</v>
      </c>
    </row>
    <row r="6" spans="2:22" x14ac:dyDescent="0.2">
      <c r="B6" s="2" t="s">
        <v>36</v>
      </c>
      <c r="C6" s="6">
        <v>22</v>
      </c>
      <c r="D6" s="7">
        <v>11</v>
      </c>
      <c r="E6" s="8">
        <v>3</v>
      </c>
      <c r="F6" s="17">
        <v>0.31428571428571428</v>
      </c>
      <c r="G6" s="18">
        <v>0.15714285714285714</v>
      </c>
      <c r="H6" s="19">
        <v>4.2857142857142858E-2</v>
      </c>
      <c r="I6" s="8">
        <v>36</v>
      </c>
      <c r="J6" s="26">
        <v>0.51428571428571423</v>
      </c>
      <c r="N6" s="2" t="s">
        <v>35</v>
      </c>
      <c r="O6" s="6">
        <v>13</v>
      </c>
      <c r="P6" s="7">
        <v>12</v>
      </c>
      <c r="Q6" s="8">
        <v>2</v>
      </c>
      <c r="R6" s="18">
        <v>0.18571428571428572</v>
      </c>
      <c r="S6" s="18">
        <v>0.17142857142857143</v>
      </c>
      <c r="T6" s="19">
        <v>2.8571428571428571E-2</v>
      </c>
      <c r="U6" s="14">
        <v>27</v>
      </c>
      <c r="V6" s="19">
        <v>0.38571428571428573</v>
      </c>
    </row>
    <row r="7" spans="2:22" x14ac:dyDescent="0.2">
      <c r="B7" s="2" t="s">
        <v>20</v>
      </c>
      <c r="C7" s="9">
        <v>13</v>
      </c>
      <c r="D7">
        <v>17</v>
      </c>
      <c r="E7" s="10">
        <v>4</v>
      </c>
      <c r="F7" s="20">
        <v>0.18571428571428572</v>
      </c>
      <c r="G7" s="21">
        <v>0.24285714285714285</v>
      </c>
      <c r="H7" s="22">
        <v>5.7142857142857141E-2</v>
      </c>
      <c r="I7" s="10">
        <v>34</v>
      </c>
      <c r="J7" s="27">
        <v>0.48571428571428571</v>
      </c>
      <c r="N7" s="2" t="s">
        <v>39</v>
      </c>
      <c r="O7" s="9">
        <v>18</v>
      </c>
      <c r="P7">
        <v>12</v>
      </c>
      <c r="Q7" s="10">
        <v>3</v>
      </c>
      <c r="R7" s="21">
        <v>0.25714285714285712</v>
      </c>
      <c r="S7" s="21">
        <v>0.17142857142857143</v>
      </c>
      <c r="T7" s="22">
        <v>4.2857142857142858E-2</v>
      </c>
      <c r="U7" s="15">
        <v>33</v>
      </c>
      <c r="V7" s="22">
        <v>0.47142857142857142</v>
      </c>
    </row>
    <row r="8" spans="2:22" x14ac:dyDescent="0.2">
      <c r="B8" s="2" t="s">
        <v>104</v>
      </c>
      <c r="C8" s="11">
        <v>35</v>
      </c>
      <c r="D8" s="12">
        <v>28</v>
      </c>
      <c r="E8" s="13">
        <v>7</v>
      </c>
      <c r="F8" s="23">
        <v>0.5</v>
      </c>
      <c r="G8" s="24">
        <v>0.4</v>
      </c>
      <c r="H8" s="25">
        <v>0.1</v>
      </c>
      <c r="I8" s="13">
        <v>70</v>
      </c>
      <c r="J8" s="28">
        <v>1</v>
      </c>
      <c r="N8" s="2" t="s">
        <v>19</v>
      </c>
      <c r="O8" s="9">
        <v>4</v>
      </c>
      <c r="P8">
        <v>4</v>
      </c>
      <c r="Q8" s="10">
        <v>2</v>
      </c>
      <c r="R8" s="21">
        <v>5.7142857142857141E-2</v>
      </c>
      <c r="S8" s="21">
        <v>5.7142857142857141E-2</v>
      </c>
      <c r="T8" s="22">
        <v>2.8571428571428571E-2</v>
      </c>
      <c r="U8" s="15">
        <v>10</v>
      </c>
      <c r="V8" s="22">
        <v>0.14285714285714285</v>
      </c>
    </row>
    <row r="9" spans="2:22" x14ac:dyDescent="0.2">
      <c r="N9" s="2" t="s">
        <v>104</v>
      </c>
      <c r="O9" s="11">
        <v>35</v>
      </c>
      <c r="P9" s="12">
        <v>28</v>
      </c>
      <c r="Q9" s="13">
        <v>7</v>
      </c>
      <c r="R9" s="24">
        <v>0.5</v>
      </c>
      <c r="S9" s="24">
        <v>0.4</v>
      </c>
      <c r="T9" s="25">
        <v>0.1</v>
      </c>
      <c r="U9" s="16">
        <v>70</v>
      </c>
      <c r="V9" s="25">
        <v>1</v>
      </c>
    </row>
    <row r="12" spans="2:22" x14ac:dyDescent="0.2">
      <c r="C12" s="36" t="s">
        <v>108</v>
      </c>
      <c r="D12" s="36"/>
      <c r="E12" s="36"/>
      <c r="F12" s="36" t="s">
        <v>107</v>
      </c>
      <c r="G12" s="36"/>
      <c r="H12" s="36"/>
      <c r="I12" s="37" t="s">
        <v>109</v>
      </c>
      <c r="J12" s="37" t="s">
        <v>106</v>
      </c>
      <c r="O12" s="36" t="s">
        <v>108</v>
      </c>
      <c r="P12" s="36"/>
      <c r="Q12" s="36"/>
      <c r="R12" s="36" t="s">
        <v>107</v>
      </c>
      <c r="S12" s="36"/>
      <c r="T12" s="36"/>
      <c r="U12" s="37" t="s">
        <v>109</v>
      </c>
      <c r="V12" s="37" t="s">
        <v>106</v>
      </c>
    </row>
    <row r="13" spans="2:22" x14ac:dyDescent="0.2">
      <c r="B13" s="34" t="s">
        <v>111</v>
      </c>
      <c r="C13" s="35" t="s">
        <v>23</v>
      </c>
      <c r="D13" s="35" t="s">
        <v>25</v>
      </c>
      <c r="E13" s="35" t="s">
        <v>19</v>
      </c>
      <c r="F13" s="35" t="s">
        <v>23</v>
      </c>
      <c r="G13" s="35" t="s">
        <v>25</v>
      </c>
      <c r="H13" s="35" t="s">
        <v>19</v>
      </c>
      <c r="I13" s="34"/>
      <c r="J13" s="34"/>
      <c r="N13" s="34" t="s">
        <v>113</v>
      </c>
      <c r="O13" s="35" t="s">
        <v>23</v>
      </c>
      <c r="P13" s="35" t="s">
        <v>25</v>
      </c>
      <c r="Q13" s="35" t="s">
        <v>19</v>
      </c>
      <c r="R13" s="35" t="s">
        <v>23</v>
      </c>
      <c r="S13" s="35" t="s">
        <v>25</v>
      </c>
      <c r="T13" s="35" t="s">
        <v>19</v>
      </c>
      <c r="U13" s="34"/>
      <c r="V13" s="34"/>
    </row>
    <row r="14" spans="2:22" x14ac:dyDescent="0.2">
      <c r="B14" t="s">
        <v>36</v>
      </c>
      <c r="C14">
        <v>22</v>
      </c>
      <c r="D14">
        <v>11</v>
      </c>
      <c r="E14">
        <v>3</v>
      </c>
      <c r="F14" s="32">
        <v>0.31428571428571428</v>
      </c>
      <c r="G14" s="32">
        <v>0.15714285714285714</v>
      </c>
      <c r="H14" s="32">
        <v>4.2857142857142858E-2</v>
      </c>
      <c r="I14">
        <v>36</v>
      </c>
      <c r="J14" s="32">
        <v>0.51428571428571423</v>
      </c>
      <c r="N14" t="s">
        <v>35</v>
      </c>
      <c r="O14">
        <v>13</v>
      </c>
      <c r="P14">
        <v>12</v>
      </c>
      <c r="Q14">
        <v>2</v>
      </c>
      <c r="R14" s="32">
        <v>0.18571428571428572</v>
      </c>
      <c r="S14" s="32">
        <v>0.17142857142857143</v>
      </c>
      <c r="T14" s="32">
        <v>2.8571428571428571E-2</v>
      </c>
      <c r="U14">
        <v>27</v>
      </c>
      <c r="V14" s="32">
        <v>0.38571428571428573</v>
      </c>
    </row>
    <row r="15" spans="2:22" x14ac:dyDescent="0.2">
      <c r="B15" t="s">
        <v>20</v>
      </c>
      <c r="C15">
        <v>13</v>
      </c>
      <c r="D15">
        <v>17</v>
      </c>
      <c r="E15">
        <v>4</v>
      </c>
      <c r="F15" s="32">
        <v>0.18571428571428572</v>
      </c>
      <c r="G15" s="32">
        <v>0.24285714285714285</v>
      </c>
      <c r="H15" s="32">
        <v>5.7142857142857141E-2</v>
      </c>
      <c r="I15">
        <v>34</v>
      </c>
      <c r="J15" s="32">
        <v>0.48571428571428571</v>
      </c>
      <c r="N15" t="s">
        <v>39</v>
      </c>
      <c r="O15">
        <v>18</v>
      </c>
      <c r="P15">
        <v>12</v>
      </c>
      <c r="Q15">
        <v>3</v>
      </c>
      <c r="R15" s="32">
        <v>0.25714285714285712</v>
      </c>
      <c r="S15" s="32">
        <v>0.17142857142857143</v>
      </c>
      <c r="T15" s="32">
        <v>4.2857142857142858E-2</v>
      </c>
      <c r="U15">
        <v>33</v>
      </c>
      <c r="V15" s="32">
        <v>0.47142857142857142</v>
      </c>
    </row>
    <row r="16" spans="2:22" s="30" customFormat="1" x14ac:dyDescent="0.2">
      <c r="B16" s="38" t="s">
        <v>112</v>
      </c>
      <c r="C16" s="39">
        <v>35</v>
      </c>
      <c r="D16" s="39">
        <v>28</v>
      </c>
      <c r="E16" s="39">
        <v>7</v>
      </c>
      <c r="F16" s="40">
        <v>0.5</v>
      </c>
      <c r="G16" s="40">
        <v>0.4</v>
      </c>
      <c r="H16" s="40">
        <v>0.1</v>
      </c>
      <c r="I16" s="39">
        <v>70</v>
      </c>
      <c r="J16" s="40">
        <v>1</v>
      </c>
      <c r="K16"/>
      <c r="L16"/>
      <c r="M16"/>
      <c r="N16" t="s">
        <v>19</v>
      </c>
      <c r="O16">
        <v>4</v>
      </c>
      <c r="P16">
        <v>4</v>
      </c>
      <c r="Q16">
        <v>2</v>
      </c>
      <c r="R16" s="32">
        <v>5.7142857142857141E-2</v>
      </c>
      <c r="S16" s="32">
        <v>5.7142857142857141E-2</v>
      </c>
      <c r="T16" s="32">
        <v>2.8571428571428571E-2</v>
      </c>
      <c r="U16">
        <v>10</v>
      </c>
      <c r="V16" s="32">
        <v>0.14285714285714285</v>
      </c>
    </row>
    <row r="17" spans="14:22" x14ac:dyDescent="0.2">
      <c r="N17" s="38" t="s">
        <v>104</v>
      </c>
      <c r="O17" s="39">
        <v>35</v>
      </c>
      <c r="P17" s="39">
        <v>28</v>
      </c>
      <c r="Q17" s="39">
        <v>7</v>
      </c>
      <c r="R17" s="40">
        <v>0.5</v>
      </c>
      <c r="S17" s="40">
        <v>0.4</v>
      </c>
      <c r="T17" s="40">
        <v>0.1</v>
      </c>
      <c r="U17" s="39">
        <v>70</v>
      </c>
      <c r="V17" s="40">
        <v>1</v>
      </c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1"/>
  <sheetViews>
    <sheetView workbookViewId="0">
      <selection activeCell="K1" sqref="K1"/>
    </sheetView>
  </sheetViews>
  <sheetFormatPr baseColWidth="10" defaultColWidth="8.83203125" defaultRowHeight="15" x14ac:dyDescent="0.2"/>
  <cols>
    <col min="1" max="1" width="11.6640625" bestFit="1" customWidth="1"/>
    <col min="3" max="3" width="10.6640625" bestFit="1" customWidth="1"/>
    <col min="9" max="9" width="12" bestFit="1" customWidth="1"/>
    <col min="10" max="10" width="7.5" bestFit="1" customWidth="1"/>
    <col min="12" max="12" width="8" bestFit="1" customWidth="1"/>
    <col min="13" max="13" width="10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20161017</v>
      </c>
      <c r="B2" t="s">
        <v>33</v>
      </c>
      <c r="C2" t="s">
        <v>45</v>
      </c>
      <c r="D2" t="s">
        <v>23</v>
      </c>
      <c r="E2" t="s">
        <v>35</v>
      </c>
      <c r="F2" t="s">
        <v>36</v>
      </c>
      <c r="G2">
        <v>-1.6219283</v>
      </c>
      <c r="H2">
        <v>-1.69675365</v>
      </c>
      <c r="I2" t="s">
        <v>19</v>
      </c>
      <c r="J2" t="s">
        <v>21</v>
      </c>
      <c r="K2">
        <v>27</v>
      </c>
      <c r="L2">
        <v>1</v>
      </c>
      <c r="M2">
        <v>60</v>
      </c>
      <c r="N2" t="s">
        <v>37</v>
      </c>
      <c r="O2">
        <v>7682</v>
      </c>
      <c r="P2">
        <v>0</v>
      </c>
      <c r="Q2">
        <v>11</v>
      </c>
    </row>
    <row r="3" spans="1:17" x14ac:dyDescent="0.2">
      <c r="A3">
        <v>20161017</v>
      </c>
      <c r="B3" t="s">
        <v>33</v>
      </c>
      <c r="C3" t="s">
        <v>43</v>
      </c>
      <c r="D3" t="s">
        <v>23</v>
      </c>
      <c r="E3" t="s">
        <v>39</v>
      </c>
      <c r="F3" t="s">
        <v>36</v>
      </c>
      <c r="G3">
        <v>-1.6219283</v>
      </c>
      <c r="H3">
        <v>0.84351553999999995</v>
      </c>
      <c r="I3" t="s">
        <v>19</v>
      </c>
      <c r="J3" t="s">
        <v>21</v>
      </c>
      <c r="K3">
        <v>186</v>
      </c>
      <c r="L3">
        <v>1</v>
      </c>
      <c r="M3">
        <v>58</v>
      </c>
      <c r="N3" t="s">
        <v>37</v>
      </c>
      <c r="O3">
        <v>7373</v>
      </c>
      <c r="P3">
        <v>0</v>
      </c>
      <c r="Q3">
        <v>26</v>
      </c>
    </row>
    <row r="4" spans="1:17" x14ac:dyDescent="0.2">
      <c r="A4">
        <v>20161017</v>
      </c>
      <c r="B4" t="s">
        <v>33</v>
      </c>
      <c r="C4" t="s">
        <v>48</v>
      </c>
      <c r="D4" t="s">
        <v>23</v>
      </c>
      <c r="E4" t="s">
        <v>39</v>
      </c>
      <c r="F4" t="s">
        <v>36</v>
      </c>
      <c r="G4">
        <v>-1.6219283</v>
      </c>
      <c r="H4">
        <v>-0.29969216999999998</v>
      </c>
      <c r="I4">
        <v>0.78571428600000004</v>
      </c>
      <c r="J4" t="s">
        <v>21</v>
      </c>
      <c r="K4">
        <v>348</v>
      </c>
      <c r="L4">
        <v>1</v>
      </c>
      <c r="M4">
        <v>25</v>
      </c>
      <c r="N4" t="s">
        <v>21</v>
      </c>
      <c r="O4">
        <v>341</v>
      </c>
      <c r="P4">
        <v>1</v>
      </c>
      <c r="Q4">
        <v>10</v>
      </c>
    </row>
    <row r="5" spans="1:17" x14ac:dyDescent="0.2">
      <c r="A5">
        <v>20161024</v>
      </c>
      <c r="B5" t="s">
        <v>57</v>
      </c>
      <c r="C5" t="s">
        <v>63</v>
      </c>
      <c r="D5" t="s">
        <v>23</v>
      </c>
      <c r="E5" t="s">
        <v>35</v>
      </c>
      <c r="F5" t="s">
        <v>20</v>
      </c>
      <c r="G5">
        <v>2.4818137999999998</v>
      </c>
      <c r="H5">
        <v>3.6186275299999999</v>
      </c>
      <c r="I5" t="s">
        <v>19</v>
      </c>
      <c r="J5" t="s">
        <v>21</v>
      </c>
      <c r="K5">
        <v>95</v>
      </c>
      <c r="L5">
        <v>1</v>
      </c>
      <c r="M5">
        <v>7</v>
      </c>
      <c r="N5" t="s">
        <v>21</v>
      </c>
      <c r="O5">
        <v>3466</v>
      </c>
      <c r="P5">
        <v>0</v>
      </c>
      <c r="Q5">
        <v>11</v>
      </c>
    </row>
    <row r="6" spans="1:17" x14ac:dyDescent="0.2">
      <c r="A6">
        <v>20161017</v>
      </c>
      <c r="B6" t="s">
        <v>33</v>
      </c>
      <c r="C6" t="s">
        <v>49</v>
      </c>
      <c r="D6" t="s">
        <v>23</v>
      </c>
      <c r="E6" t="s">
        <v>39</v>
      </c>
      <c r="F6" t="s">
        <v>36</v>
      </c>
      <c r="G6">
        <v>-1.6219283</v>
      </c>
      <c r="H6">
        <v>0.63028728999999994</v>
      </c>
      <c r="I6">
        <v>0.928571429</v>
      </c>
      <c r="J6" t="s">
        <v>21</v>
      </c>
      <c r="K6">
        <v>11</v>
      </c>
      <c r="L6">
        <v>1</v>
      </c>
      <c r="M6">
        <v>6</v>
      </c>
      <c r="N6" t="s">
        <v>21</v>
      </c>
      <c r="O6">
        <v>5915</v>
      </c>
      <c r="P6">
        <v>1</v>
      </c>
      <c r="Q6">
        <v>43</v>
      </c>
    </row>
    <row r="7" spans="1:17" x14ac:dyDescent="0.2">
      <c r="A7">
        <v>20161017</v>
      </c>
      <c r="B7" t="s">
        <v>33</v>
      </c>
      <c r="C7" t="s">
        <v>44</v>
      </c>
      <c r="D7" t="s">
        <v>23</v>
      </c>
      <c r="E7" t="s">
        <v>39</v>
      </c>
      <c r="F7" t="s">
        <v>36</v>
      </c>
      <c r="G7">
        <v>-1.6219283</v>
      </c>
      <c r="H7">
        <v>2.5066287100000002</v>
      </c>
      <c r="I7">
        <v>1</v>
      </c>
      <c r="J7" t="s">
        <v>21</v>
      </c>
      <c r="K7">
        <v>253</v>
      </c>
      <c r="L7">
        <v>1</v>
      </c>
      <c r="M7">
        <v>5</v>
      </c>
      <c r="N7" t="s">
        <v>21</v>
      </c>
      <c r="O7">
        <v>18</v>
      </c>
      <c r="P7">
        <v>1</v>
      </c>
      <c r="Q7">
        <v>12</v>
      </c>
    </row>
    <row r="8" spans="1:17" x14ac:dyDescent="0.2">
      <c r="A8">
        <v>20161017</v>
      </c>
      <c r="B8" t="s">
        <v>33</v>
      </c>
      <c r="C8" t="s">
        <v>34</v>
      </c>
      <c r="D8" t="s">
        <v>23</v>
      </c>
      <c r="E8" t="s">
        <v>35</v>
      </c>
      <c r="F8" t="s">
        <v>36</v>
      </c>
      <c r="G8">
        <v>-1.6219283</v>
      </c>
      <c r="H8">
        <v>-1.8324377199999999</v>
      </c>
      <c r="I8">
        <v>7.1428570999999996E-2</v>
      </c>
      <c r="J8" t="s">
        <v>37</v>
      </c>
      <c r="K8">
        <v>2953</v>
      </c>
      <c r="L8">
        <v>0</v>
      </c>
      <c r="M8">
        <v>48</v>
      </c>
      <c r="N8" t="s">
        <v>37</v>
      </c>
      <c r="O8">
        <v>7373</v>
      </c>
      <c r="P8">
        <v>0</v>
      </c>
      <c r="Q8">
        <v>0</v>
      </c>
    </row>
    <row r="9" spans="1:17" x14ac:dyDescent="0.2">
      <c r="A9">
        <v>20161017</v>
      </c>
      <c r="B9" t="s">
        <v>33</v>
      </c>
      <c r="C9" t="s">
        <v>46</v>
      </c>
      <c r="D9" t="s">
        <v>23</v>
      </c>
      <c r="E9" t="s">
        <v>35</v>
      </c>
      <c r="F9" t="s">
        <v>36</v>
      </c>
      <c r="G9">
        <v>-1.6219283</v>
      </c>
      <c r="H9">
        <v>0.18870302</v>
      </c>
      <c r="I9">
        <v>0.71428571399999996</v>
      </c>
      <c r="J9" t="s">
        <v>21</v>
      </c>
      <c r="K9">
        <v>33</v>
      </c>
      <c r="L9">
        <v>1</v>
      </c>
      <c r="M9">
        <v>19</v>
      </c>
      <c r="N9" t="s">
        <v>21</v>
      </c>
      <c r="O9">
        <v>1157</v>
      </c>
      <c r="P9">
        <v>1</v>
      </c>
      <c r="Q9">
        <v>22</v>
      </c>
    </row>
    <row r="10" spans="1:17" x14ac:dyDescent="0.2">
      <c r="A10">
        <v>20161003</v>
      </c>
      <c r="B10" t="s">
        <v>17</v>
      </c>
      <c r="C10" t="s">
        <v>27</v>
      </c>
      <c r="D10" t="s">
        <v>25</v>
      </c>
      <c r="E10" t="s">
        <v>19</v>
      </c>
      <c r="F10" t="s">
        <v>20</v>
      </c>
      <c r="G10">
        <v>1.9574239</v>
      </c>
      <c r="H10">
        <v>0.90770609999999996</v>
      </c>
      <c r="I10">
        <v>0.66666666699999999</v>
      </c>
      <c r="J10" t="s">
        <v>19</v>
      </c>
      <c r="K10">
        <v>3701</v>
      </c>
      <c r="L10">
        <v>0</v>
      </c>
      <c r="M10">
        <v>39</v>
      </c>
      <c r="N10" t="s">
        <v>21</v>
      </c>
      <c r="O10">
        <v>80</v>
      </c>
      <c r="P10">
        <v>1</v>
      </c>
      <c r="Q10">
        <v>44</v>
      </c>
    </row>
    <row r="11" spans="1:17" x14ac:dyDescent="0.2">
      <c r="A11">
        <v>20161003</v>
      </c>
      <c r="B11" t="s">
        <v>17</v>
      </c>
      <c r="C11" t="s">
        <v>26</v>
      </c>
      <c r="D11" t="s">
        <v>23</v>
      </c>
      <c r="E11" t="s">
        <v>19</v>
      </c>
      <c r="F11" t="s">
        <v>20</v>
      </c>
      <c r="G11">
        <v>1.9574239</v>
      </c>
      <c r="H11">
        <v>5.5693632600000003</v>
      </c>
      <c r="I11">
        <v>1</v>
      </c>
      <c r="J11" t="s">
        <v>21</v>
      </c>
      <c r="K11">
        <v>1268</v>
      </c>
      <c r="L11">
        <v>1</v>
      </c>
      <c r="M11">
        <v>10</v>
      </c>
      <c r="N11" t="s">
        <v>19</v>
      </c>
      <c r="O11">
        <v>3751</v>
      </c>
      <c r="P11">
        <v>0</v>
      </c>
      <c r="Q11">
        <v>4</v>
      </c>
    </row>
    <row r="12" spans="1:17" x14ac:dyDescent="0.2">
      <c r="A12">
        <v>20161003</v>
      </c>
      <c r="B12" t="s">
        <v>17</v>
      </c>
      <c r="C12" t="s">
        <v>24</v>
      </c>
      <c r="D12" t="s">
        <v>25</v>
      </c>
      <c r="E12" t="s">
        <v>19</v>
      </c>
      <c r="F12" t="s">
        <v>20</v>
      </c>
      <c r="G12">
        <v>1.9574239</v>
      </c>
      <c r="H12">
        <v>9.2118917800000002</v>
      </c>
      <c r="I12" t="s">
        <v>19</v>
      </c>
      <c r="J12" t="s">
        <v>19</v>
      </c>
      <c r="K12">
        <v>3701</v>
      </c>
      <c r="L12">
        <v>0</v>
      </c>
      <c r="M12">
        <v>42</v>
      </c>
      <c r="N12" t="s">
        <v>19</v>
      </c>
      <c r="O12">
        <v>3751</v>
      </c>
      <c r="P12">
        <v>0</v>
      </c>
      <c r="Q12">
        <v>2</v>
      </c>
    </row>
    <row r="13" spans="1:17" x14ac:dyDescent="0.2">
      <c r="A13">
        <v>20161003</v>
      </c>
      <c r="B13" t="s">
        <v>17</v>
      </c>
      <c r="C13" t="s">
        <v>22</v>
      </c>
      <c r="D13" t="s">
        <v>23</v>
      </c>
      <c r="E13" t="s">
        <v>19</v>
      </c>
      <c r="F13" t="s">
        <v>20</v>
      </c>
      <c r="G13">
        <v>1.9574239</v>
      </c>
      <c r="H13">
        <v>-1.5805100400000001</v>
      </c>
      <c r="I13">
        <v>0.5</v>
      </c>
      <c r="J13" t="s">
        <v>19</v>
      </c>
      <c r="K13" t="s">
        <v>19</v>
      </c>
      <c r="L13" t="s">
        <v>19</v>
      </c>
      <c r="M13" t="s">
        <v>19</v>
      </c>
      <c r="N13" t="s">
        <v>19</v>
      </c>
      <c r="O13">
        <v>3751</v>
      </c>
      <c r="P13">
        <v>0</v>
      </c>
      <c r="Q13">
        <v>14</v>
      </c>
    </row>
    <row r="14" spans="1:17" x14ac:dyDescent="0.2">
      <c r="A14">
        <v>20161003</v>
      </c>
      <c r="B14" t="s">
        <v>17</v>
      </c>
      <c r="C14" t="s">
        <v>18</v>
      </c>
      <c r="D14" t="s">
        <v>19</v>
      </c>
      <c r="E14" t="s">
        <v>19</v>
      </c>
      <c r="F14" t="s">
        <v>20</v>
      </c>
      <c r="G14">
        <v>1.9574239</v>
      </c>
      <c r="H14">
        <v>-0.72829997000000002</v>
      </c>
      <c r="I14">
        <v>0.83333333300000001</v>
      </c>
      <c r="J14" t="s">
        <v>19</v>
      </c>
      <c r="K14">
        <v>3699</v>
      </c>
      <c r="L14">
        <v>0</v>
      </c>
      <c r="M14">
        <v>51</v>
      </c>
      <c r="N14" t="s">
        <v>21</v>
      </c>
      <c r="O14">
        <v>45</v>
      </c>
      <c r="P14">
        <v>1</v>
      </c>
      <c r="Q14">
        <v>17</v>
      </c>
    </row>
    <row r="15" spans="1:17" x14ac:dyDescent="0.2">
      <c r="A15">
        <v>20161003</v>
      </c>
      <c r="B15" t="s">
        <v>17</v>
      </c>
      <c r="C15" t="s">
        <v>31</v>
      </c>
      <c r="D15" t="s">
        <v>23</v>
      </c>
      <c r="E15" t="s">
        <v>19</v>
      </c>
      <c r="F15" t="s">
        <v>20</v>
      </c>
      <c r="G15">
        <v>1.9574239</v>
      </c>
      <c r="H15">
        <v>-1.77651789</v>
      </c>
      <c r="I15">
        <v>0.33333333300000001</v>
      </c>
      <c r="J15" t="s">
        <v>19</v>
      </c>
      <c r="K15">
        <v>3924</v>
      </c>
      <c r="L15">
        <v>0</v>
      </c>
      <c r="M15">
        <v>11</v>
      </c>
      <c r="N15" t="s">
        <v>19</v>
      </c>
      <c r="O15">
        <v>3863</v>
      </c>
      <c r="P15">
        <v>0</v>
      </c>
      <c r="Q15">
        <v>0</v>
      </c>
    </row>
    <row r="16" spans="1:17" x14ac:dyDescent="0.2">
      <c r="A16">
        <v>20161003</v>
      </c>
      <c r="B16" t="s">
        <v>17</v>
      </c>
      <c r="C16" t="s">
        <v>29</v>
      </c>
      <c r="D16" t="s">
        <v>25</v>
      </c>
      <c r="E16" t="s">
        <v>19</v>
      </c>
      <c r="F16" t="s">
        <v>20</v>
      </c>
      <c r="G16">
        <v>1.9574239</v>
      </c>
      <c r="H16">
        <v>-1.76498712</v>
      </c>
      <c r="I16">
        <v>0.16666666699999999</v>
      </c>
      <c r="J16" t="s">
        <v>19</v>
      </c>
      <c r="K16">
        <v>3925</v>
      </c>
      <c r="L16">
        <v>0</v>
      </c>
      <c r="M16">
        <v>2</v>
      </c>
      <c r="N16" t="s">
        <v>19</v>
      </c>
      <c r="O16">
        <v>3863</v>
      </c>
      <c r="P16">
        <v>0</v>
      </c>
      <c r="Q16">
        <v>3</v>
      </c>
    </row>
    <row r="17" spans="1:17" x14ac:dyDescent="0.2">
      <c r="A17">
        <v>20161003</v>
      </c>
      <c r="B17" t="s">
        <v>17</v>
      </c>
      <c r="C17" t="s">
        <v>30</v>
      </c>
      <c r="D17" t="s">
        <v>19</v>
      </c>
      <c r="E17" t="s">
        <v>19</v>
      </c>
      <c r="F17" t="s">
        <v>20</v>
      </c>
      <c r="G17">
        <v>1.9574239</v>
      </c>
      <c r="H17">
        <v>-1.1135090999999999</v>
      </c>
      <c r="I17" t="s">
        <v>19</v>
      </c>
      <c r="J17" t="s">
        <v>19</v>
      </c>
      <c r="K17">
        <v>3924</v>
      </c>
      <c r="L17">
        <v>0</v>
      </c>
      <c r="M17">
        <v>8</v>
      </c>
      <c r="N17" t="s">
        <v>19</v>
      </c>
      <c r="O17">
        <v>3863</v>
      </c>
      <c r="P17">
        <v>0</v>
      </c>
      <c r="Q17">
        <v>0</v>
      </c>
    </row>
    <row r="18" spans="1:17" x14ac:dyDescent="0.2">
      <c r="A18">
        <v>20161003</v>
      </c>
      <c r="B18" t="s">
        <v>17</v>
      </c>
      <c r="C18" t="s">
        <v>28</v>
      </c>
      <c r="D18" t="s">
        <v>25</v>
      </c>
      <c r="E18" t="s">
        <v>19</v>
      </c>
      <c r="F18" t="s">
        <v>20</v>
      </c>
      <c r="G18">
        <v>1.9574239</v>
      </c>
      <c r="H18">
        <v>4.1967471500000002</v>
      </c>
      <c r="I18" t="s">
        <v>19</v>
      </c>
      <c r="J18" t="s">
        <v>21</v>
      </c>
      <c r="K18" t="s">
        <v>19</v>
      </c>
      <c r="L18" t="s">
        <v>19</v>
      </c>
      <c r="M18" t="s">
        <v>19</v>
      </c>
      <c r="N18" t="s">
        <v>21</v>
      </c>
      <c r="O18">
        <v>154</v>
      </c>
      <c r="P18">
        <v>1</v>
      </c>
      <c r="Q18">
        <v>10</v>
      </c>
    </row>
    <row r="19" spans="1:17" x14ac:dyDescent="0.2">
      <c r="A19">
        <v>20161003</v>
      </c>
      <c r="B19" t="s">
        <v>17</v>
      </c>
      <c r="C19" t="s">
        <v>32</v>
      </c>
      <c r="D19" t="s">
        <v>23</v>
      </c>
      <c r="E19" t="s">
        <v>19</v>
      </c>
      <c r="F19" t="s">
        <v>20</v>
      </c>
      <c r="G19">
        <v>1.9574239</v>
      </c>
      <c r="H19">
        <v>-1.2365007800000001</v>
      </c>
      <c r="I19" t="s">
        <v>19</v>
      </c>
      <c r="J19" t="s">
        <v>19</v>
      </c>
      <c r="K19">
        <v>3924</v>
      </c>
      <c r="L19">
        <v>0</v>
      </c>
      <c r="M19" t="s">
        <v>19</v>
      </c>
      <c r="N19" t="s">
        <v>21</v>
      </c>
      <c r="O19">
        <v>29</v>
      </c>
      <c r="P19">
        <v>1</v>
      </c>
      <c r="Q19">
        <v>13</v>
      </c>
    </row>
    <row r="20" spans="1:17" x14ac:dyDescent="0.2">
      <c r="A20">
        <v>20161017</v>
      </c>
      <c r="B20" t="s">
        <v>33</v>
      </c>
      <c r="C20" t="s">
        <v>41</v>
      </c>
      <c r="D20" t="s">
        <v>23</v>
      </c>
      <c r="E20" t="s">
        <v>39</v>
      </c>
      <c r="F20" t="s">
        <v>36</v>
      </c>
      <c r="G20">
        <v>-1.6219283</v>
      </c>
      <c r="H20">
        <v>-1.51336074</v>
      </c>
      <c r="I20">
        <v>0.14285714299999999</v>
      </c>
      <c r="J20" t="s">
        <v>21</v>
      </c>
      <c r="K20">
        <v>6741</v>
      </c>
      <c r="L20">
        <v>1</v>
      </c>
      <c r="M20">
        <v>41</v>
      </c>
      <c r="N20" t="s">
        <v>21</v>
      </c>
      <c r="O20">
        <v>6075</v>
      </c>
      <c r="P20">
        <v>1</v>
      </c>
      <c r="Q20">
        <v>9</v>
      </c>
    </row>
    <row r="21" spans="1:17" x14ac:dyDescent="0.2">
      <c r="A21">
        <v>20161017</v>
      </c>
      <c r="B21" t="s">
        <v>33</v>
      </c>
      <c r="C21" t="s">
        <v>42</v>
      </c>
      <c r="D21" t="s">
        <v>25</v>
      </c>
      <c r="E21" t="s">
        <v>35</v>
      </c>
      <c r="F21" t="s">
        <v>36</v>
      </c>
      <c r="G21">
        <v>-1.6219283</v>
      </c>
      <c r="H21">
        <v>-0.63708277000000002</v>
      </c>
      <c r="I21" t="s">
        <v>19</v>
      </c>
      <c r="J21" t="s">
        <v>21</v>
      </c>
      <c r="K21">
        <v>39</v>
      </c>
      <c r="L21">
        <v>1</v>
      </c>
      <c r="M21">
        <v>40</v>
      </c>
      <c r="N21" t="s">
        <v>37</v>
      </c>
      <c r="O21">
        <v>7373</v>
      </c>
      <c r="P21">
        <v>0</v>
      </c>
      <c r="Q21">
        <v>1</v>
      </c>
    </row>
    <row r="22" spans="1:17" x14ac:dyDescent="0.2">
      <c r="A22">
        <v>20161017</v>
      </c>
      <c r="B22" t="s">
        <v>33</v>
      </c>
      <c r="C22" t="s">
        <v>38</v>
      </c>
      <c r="D22" t="s">
        <v>25</v>
      </c>
      <c r="E22" t="s">
        <v>39</v>
      </c>
      <c r="F22" t="s">
        <v>36</v>
      </c>
      <c r="G22">
        <v>-1.6219283</v>
      </c>
      <c r="H22">
        <v>-1.7220695500000001</v>
      </c>
      <c r="I22">
        <v>0.571428571</v>
      </c>
      <c r="J22" t="s">
        <v>21</v>
      </c>
      <c r="K22">
        <v>74</v>
      </c>
      <c r="L22">
        <v>0</v>
      </c>
      <c r="M22">
        <v>45</v>
      </c>
      <c r="N22" t="s">
        <v>21</v>
      </c>
      <c r="O22">
        <v>192</v>
      </c>
      <c r="P22">
        <v>1</v>
      </c>
      <c r="Q22">
        <v>52</v>
      </c>
    </row>
    <row r="23" spans="1:17" x14ac:dyDescent="0.2">
      <c r="A23">
        <v>20161017</v>
      </c>
      <c r="B23" t="s">
        <v>33</v>
      </c>
      <c r="C23" t="s">
        <v>47</v>
      </c>
      <c r="D23" t="s">
        <v>25</v>
      </c>
      <c r="E23" t="s">
        <v>35</v>
      </c>
      <c r="F23" t="s">
        <v>36</v>
      </c>
      <c r="G23">
        <v>-1.6219283</v>
      </c>
      <c r="H23">
        <v>-1.38479609</v>
      </c>
      <c r="I23" t="s">
        <v>19</v>
      </c>
      <c r="J23" t="s">
        <v>21</v>
      </c>
      <c r="K23">
        <v>7834</v>
      </c>
      <c r="L23">
        <v>0</v>
      </c>
      <c r="M23">
        <v>58</v>
      </c>
      <c r="N23" t="s">
        <v>21</v>
      </c>
      <c r="O23">
        <v>693</v>
      </c>
      <c r="P23">
        <v>1</v>
      </c>
      <c r="Q23">
        <v>18</v>
      </c>
    </row>
    <row r="24" spans="1:17" x14ac:dyDescent="0.2">
      <c r="A24">
        <v>20161017</v>
      </c>
      <c r="B24" t="s">
        <v>33</v>
      </c>
      <c r="C24" t="s">
        <v>40</v>
      </c>
      <c r="D24" t="s">
        <v>23</v>
      </c>
      <c r="E24" t="s">
        <v>35</v>
      </c>
      <c r="F24" t="s">
        <v>36</v>
      </c>
      <c r="G24">
        <v>-1.6219283</v>
      </c>
      <c r="H24">
        <v>-1.62785929</v>
      </c>
      <c r="I24">
        <v>0.64285714299999996</v>
      </c>
      <c r="J24" t="s">
        <v>21</v>
      </c>
      <c r="K24">
        <v>975</v>
      </c>
      <c r="L24">
        <v>1</v>
      </c>
      <c r="M24">
        <v>38</v>
      </c>
      <c r="N24" t="s">
        <v>21</v>
      </c>
      <c r="O24">
        <v>5871</v>
      </c>
      <c r="P24">
        <v>1</v>
      </c>
      <c r="Q24">
        <v>11</v>
      </c>
    </row>
    <row r="25" spans="1:17" x14ac:dyDescent="0.2">
      <c r="A25">
        <v>20161024</v>
      </c>
      <c r="B25" t="s">
        <v>50</v>
      </c>
      <c r="C25" t="s">
        <v>53</v>
      </c>
      <c r="D25" t="s">
        <v>23</v>
      </c>
      <c r="E25" t="s">
        <v>35</v>
      </c>
      <c r="F25" t="s">
        <v>20</v>
      </c>
      <c r="G25">
        <v>2.1566402</v>
      </c>
      <c r="H25">
        <v>1.4990742500000001</v>
      </c>
      <c r="I25" t="s">
        <v>19</v>
      </c>
      <c r="J25" t="s">
        <v>21</v>
      </c>
      <c r="K25">
        <v>398</v>
      </c>
      <c r="L25">
        <v>1</v>
      </c>
      <c r="M25">
        <v>4</v>
      </c>
      <c r="N25" t="s">
        <v>21</v>
      </c>
      <c r="O25">
        <v>3443</v>
      </c>
      <c r="P25">
        <v>0</v>
      </c>
      <c r="Q25">
        <v>11</v>
      </c>
    </row>
    <row r="26" spans="1:17" x14ac:dyDescent="0.2">
      <c r="A26">
        <v>20161024</v>
      </c>
      <c r="B26" t="s">
        <v>50</v>
      </c>
      <c r="C26" t="s">
        <v>52</v>
      </c>
      <c r="D26" t="s">
        <v>25</v>
      </c>
      <c r="E26" t="s">
        <v>39</v>
      </c>
      <c r="F26" t="s">
        <v>20</v>
      </c>
      <c r="G26">
        <v>2.1566402</v>
      </c>
      <c r="H26">
        <v>3.0129821099999998</v>
      </c>
      <c r="I26">
        <v>0.75</v>
      </c>
      <c r="J26" t="s">
        <v>21</v>
      </c>
      <c r="K26">
        <v>140</v>
      </c>
      <c r="L26">
        <v>1</v>
      </c>
      <c r="M26">
        <v>3</v>
      </c>
      <c r="N26" t="s">
        <v>21</v>
      </c>
      <c r="O26">
        <v>3443</v>
      </c>
      <c r="P26">
        <v>0</v>
      </c>
      <c r="Q26">
        <v>1</v>
      </c>
    </row>
    <row r="27" spans="1:17" x14ac:dyDescent="0.2">
      <c r="A27">
        <v>20161024</v>
      </c>
      <c r="B27" t="s">
        <v>50</v>
      </c>
      <c r="C27" t="s">
        <v>51</v>
      </c>
      <c r="D27" t="s">
        <v>23</v>
      </c>
      <c r="E27" t="s">
        <v>39</v>
      </c>
      <c r="F27" t="s">
        <v>20</v>
      </c>
      <c r="G27">
        <v>2.1566402</v>
      </c>
      <c r="H27">
        <v>-1.52476973</v>
      </c>
      <c r="I27">
        <v>1</v>
      </c>
      <c r="J27" t="s">
        <v>21</v>
      </c>
      <c r="K27">
        <v>432</v>
      </c>
      <c r="L27">
        <v>0</v>
      </c>
      <c r="M27">
        <v>42</v>
      </c>
      <c r="N27" t="s">
        <v>21</v>
      </c>
      <c r="O27" t="s">
        <v>19</v>
      </c>
      <c r="P27" t="s">
        <v>19</v>
      </c>
      <c r="Q27" t="s">
        <v>19</v>
      </c>
    </row>
    <row r="28" spans="1:17" x14ac:dyDescent="0.2">
      <c r="A28">
        <v>20161024</v>
      </c>
      <c r="B28" t="s">
        <v>50</v>
      </c>
      <c r="C28" t="s">
        <v>56</v>
      </c>
      <c r="D28" t="s">
        <v>19</v>
      </c>
      <c r="E28" t="s">
        <v>39</v>
      </c>
      <c r="F28" t="s">
        <v>20</v>
      </c>
      <c r="G28">
        <v>2.1566402</v>
      </c>
      <c r="H28">
        <v>-1.4384831600000001</v>
      </c>
      <c r="I28">
        <v>0.25</v>
      </c>
      <c r="J28" t="s">
        <v>21</v>
      </c>
      <c r="K28">
        <v>269</v>
      </c>
      <c r="L28">
        <v>1</v>
      </c>
      <c r="M28">
        <v>105</v>
      </c>
      <c r="N28" t="s">
        <v>19</v>
      </c>
      <c r="O28" t="s">
        <v>19</v>
      </c>
      <c r="P28" t="s">
        <v>19</v>
      </c>
      <c r="Q28" t="s">
        <v>19</v>
      </c>
    </row>
    <row r="29" spans="1:17" x14ac:dyDescent="0.2">
      <c r="A29">
        <v>20161024</v>
      </c>
      <c r="B29" t="s">
        <v>50</v>
      </c>
      <c r="C29" t="s">
        <v>54</v>
      </c>
      <c r="D29" t="s">
        <v>25</v>
      </c>
      <c r="E29" t="s">
        <v>35</v>
      </c>
      <c r="F29" t="s">
        <v>20</v>
      </c>
      <c r="G29">
        <v>2.1566402</v>
      </c>
      <c r="H29">
        <v>-2.0693678800000002</v>
      </c>
      <c r="I29" t="s">
        <v>19</v>
      </c>
      <c r="J29" t="s">
        <v>21</v>
      </c>
      <c r="K29">
        <v>225</v>
      </c>
      <c r="L29">
        <v>0</v>
      </c>
      <c r="M29">
        <v>108</v>
      </c>
      <c r="N29" t="s">
        <v>37</v>
      </c>
      <c r="O29">
        <v>7079</v>
      </c>
      <c r="P29">
        <v>0</v>
      </c>
      <c r="Q29">
        <v>0</v>
      </c>
    </row>
    <row r="30" spans="1:17" x14ac:dyDescent="0.2">
      <c r="A30">
        <v>20161024</v>
      </c>
      <c r="B30" t="s">
        <v>50</v>
      </c>
      <c r="C30" t="s">
        <v>55</v>
      </c>
      <c r="D30" t="s">
        <v>25</v>
      </c>
      <c r="E30" t="s">
        <v>39</v>
      </c>
      <c r="F30" t="s">
        <v>20</v>
      </c>
      <c r="G30">
        <v>2.1566402</v>
      </c>
      <c r="H30">
        <v>1.59304449</v>
      </c>
      <c r="I30">
        <v>0.5</v>
      </c>
      <c r="J30" t="s">
        <v>21</v>
      </c>
      <c r="K30">
        <v>193</v>
      </c>
      <c r="L30">
        <v>1</v>
      </c>
      <c r="M30">
        <v>7</v>
      </c>
      <c r="N30" t="s">
        <v>37</v>
      </c>
      <c r="O30">
        <v>7079</v>
      </c>
      <c r="P30">
        <v>0</v>
      </c>
      <c r="Q30">
        <v>7</v>
      </c>
    </row>
    <row r="31" spans="1:17" x14ac:dyDescent="0.2">
      <c r="A31">
        <v>20161024</v>
      </c>
      <c r="B31" t="s">
        <v>57</v>
      </c>
      <c r="C31" t="s">
        <v>60</v>
      </c>
      <c r="D31" t="s">
        <v>25</v>
      </c>
      <c r="E31" t="s">
        <v>35</v>
      </c>
      <c r="F31" t="s">
        <v>20</v>
      </c>
      <c r="G31">
        <v>2.4818137999999998</v>
      </c>
      <c r="H31">
        <v>-1.95635373</v>
      </c>
      <c r="I31" t="s">
        <v>19</v>
      </c>
      <c r="J31" t="s">
        <v>21</v>
      </c>
      <c r="K31">
        <v>6924</v>
      </c>
      <c r="L31">
        <v>1</v>
      </c>
      <c r="M31">
        <v>66</v>
      </c>
      <c r="N31" t="s">
        <v>21</v>
      </c>
      <c r="O31">
        <v>3466</v>
      </c>
      <c r="P31">
        <v>0</v>
      </c>
      <c r="Q31">
        <v>4</v>
      </c>
    </row>
    <row r="32" spans="1:17" x14ac:dyDescent="0.2">
      <c r="A32">
        <v>20161024</v>
      </c>
      <c r="B32" t="s">
        <v>57</v>
      </c>
      <c r="C32" t="s">
        <v>61</v>
      </c>
      <c r="D32" t="s">
        <v>23</v>
      </c>
      <c r="E32" t="s">
        <v>39</v>
      </c>
      <c r="F32" t="s">
        <v>20</v>
      </c>
      <c r="G32">
        <v>2.4818137999999998</v>
      </c>
      <c r="H32">
        <v>4.0546771599999998</v>
      </c>
      <c r="I32">
        <v>1</v>
      </c>
      <c r="J32" t="s">
        <v>21</v>
      </c>
      <c r="K32">
        <v>22</v>
      </c>
      <c r="L32">
        <v>1</v>
      </c>
      <c r="M32">
        <v>21</v>
      </c>
      <c r="N32" t="s">
        <v>21</v>
      </c>
      <c r="O32">
        <v>132</v>
      </c>
      <c r="P32">
        <v>1</v>
      </c>
      <c r="Q32">
        <v>17</v>
      </c>
    </row>
    <row r="33" spans="1:17" x14ac:dyDescent="0.2">
      <c r="A33">
        <v>20161024</v>
      </c>
      <c r="B33" t="s">
        <v>57</v>
      </c>
      <c r="C33" t="s">
        <v>59</v>
      </c>
      <c r="D33" t="s">
        <v>19</v>
      </c>
      <c r="E33" t="s">
        <v>35</v>
      </c>
      <c r="F33" t="s">
        <v>20</v>
      </c>
      <c r="G33">
        <v>2.4818137999999998</v>
      </c>
      <c r="H33">
        <v>-0.45665774999999997</v>
      </c>
      <c r="I33">
        <v>0.33333333300000001</v>
      </c>
      <c r="J33" t="s">
        <v>21</v>
      </c>
      <c r="K33">
        <v>199</v>
      </c>
      <c r="L33">
        <v>1</v>
      </c>
      <c r="M33">
        <v>61</v>
      </c>
      <c r="N33" t="s">
        <v>21</v>
      </c>
      <c r="O33" t="s">
        <v>19</v>
      </c>
      <c r="P33" t="s">
        <v>19</v>
      </c>
      <c r="Q33" t="s">
        <v>19</v>
      </c>
    </row>
    <row r="34" spans="1:17" x14ac:dyDescent="0.2">
      <c r="A34">
        <v>20161024</v>
      </c>
      <c r="B34" t="s">
        <v>57</v>
      </c>
      <c r="C34" t="s">
        <v>58</v>
      </c>
      <c r="D34" t="s">
        <v>25</v>
      </c>
      <c r="E34" t="s">
        <v>39</v>
      </c>
      <c r="F34" t="s">
        <v>20</v>
      </c>
      <c r="G34">
        <v>2.4818137999999998</v>
      </c>
      <c r="H34">
        <v>2.2479489899999998</v>
      </c>
      <c r="I34" t="s">
        <v>19</v>
      </c>
      <c r="J34" t="s">
        <v>21</v>
      </c>
      <c r="K34">
        <v>96</v>
      </c>
      <c r="L34">
        <v>1</v>
      </c>
      <c r="M34">
        <v>68</v>
      </c>
      <c r="N34" t="s">
        <v>21</v>
      </c>
      <c r="O34">
        <v>1336</v>
      </c>
      <c r="P34">
        <v>1</v>
      </c>
      <c r="Q34">
        <v>23</v>
      </c>
    </row>
    <row r="35" spans="1:17" x14ac:dyDescent="0.2">
      <c r="A35">
        <v>20161024</v>
      </c>
      <c r="B35" t="s">
        <v>57</v>
      </c>
      <c r="C35" t="s">
        <v>62</v>
      </c>
      <c r="D35" t="s">
        <v>25</v>
      </c>
      <c r="E35" t="s">
        <v>35</v>
      </c>
      <c r="F35" t="s">
        <v>20</v>
      </c>
      <c r="G35">
        <v>2.4818137999999998</v>
      </c>
      <c r="H35">
        <v>5.0066441700000004</v>
      </c>
      <c r="I35">
        <v>0.44444444399999999</v>
      </c>
      <c r="J35" t="s">
        <v>37</v>
      </c>
      <c r="K35">
        <v>7463</v>
      </c>
      <c r="L35">
        <v>0</v>
      </c>
      <c r="M35">
        <v>13</v>
      </c>
      <c r="N35" t="s">
        <v>21</v>
      </c>
      <c r="O35">
        <v>3466</v>
      </c>
      <c r="P35">
        <v>0</v>
      </c>
      <c r="Q35">
        <v>5</v>
      </c>
    </row>
    <row r="36" spans="1:17" x14ac:dyDescent="0.2">
      <c r="A36">
        <v>20161107</v>
      </c>
      <c r="B36" t="s">
        <v>64</v>
      </c>
      <c r="C36" t="s">
        <v>69</v>
      </c>
      <c r="D36" t="s">
        <v>23</v>
      </c>
      <c r="E36" t="s">
        <v>39</v>
      </c>
      <c r="F36" t="s">
        <v>36</v>
      </c>
      <c r="G36">
        <v>-1.9998735000000001</v>
      </c>
      <c r="H36">
        <v>5.4512327699999998</v>
      </c>
      <c r="I36" t="s">
        <v>19</v>
      </c>
      <c r="J36" t="s">
        <v>21</v>
      </c>
      <c r="K36">
        <v>247</v>
      </c>
      <c r="L36">
        <v>1</v>
      </c>
      <c r="M36">
        <v>15</v>
      </c>
      <c r="N36" t="s">
        <v>37</v>
      </c>
      <c r="O36">
        <v>7251</v>
      </c>
      <c r="P36">
        <v>0</v>
      </c>
      <c r="Q36">
        <v>17</v>
      </c>
    </row>
    <row r="37" spans="1:17" x14ac:dyDescent="0.2">
      <c r="A37">
        <v>20161107</v>
      </c>
      <c r="B37" t="s">
        <v>64</v>
      </c>
      <c r="C37" t="s">
        <v>68</v>
      </c>
      <c r="D37" t="s">
        <v>25</v>
      </c>
      <c r="E37" t="s">
        <v>35</v>
      </c>
      <c r="F37" t="s">
        <v>36</v>
      </c>
      <c r="G37">
        <v>-1.9998735000000001</v>
      </c>
      <c r="H37">
        <v>-1.8875582399999999</v>
      </c>
      <c r="I37" t="s">
        <v>19</v>
      </c>
      <c r="J37" t="s">
        <v>37</v>
      </c>
      <c r="K37">
        <v>7637</v>
      </c>
      <c r="L37">
        <v>0</v>
      </c>
      <c r="M37">
        <v>50</v>
      </c>
      <c r="N37" t="s">
        <v>37</v>
      </c>
      <c r="O37">
        <v>7251</v>
      </c>
      <c r="P37">
        <v>0</v>
      </c>
      <c r="Q37">
        <v>22</v>
      </c>
    </row>
    <row r="38" spans="1:17" x14ac:dyDescent="0.2">
      <c r="A38">
        <v>20161107</v>
      </c>
      <c r="B38" t="s">
        <v>64</v>
      </c>
      <c r="C38" t="s">
        <v>70</v>
      </c>
      <c r="D38" t="s">
        <v>23</v>
      </c>
      <c r="E38" t="s">
        <v>35</v>
      </c>
      <c r="F38" t="s">
        <v>36</v>
      </c>
      <c r="G38">
        <v>-1.9998735000000001</v>
      </c>
      <c r="H38">
        <v>0.49659064000000003</v>
      </c>
      <c r="I38" t="s">
        <v>19</v>
      </c>
      <c r="J38" t="s">
        <v>21</v>
      </c>
      <c r="K38">
        <v>201</v>
      </c>
      <c r="L38">
        <v>1</v>
      </c>
      <c r="M38">
        <v>59</v>
      </c>
      <c r="N38" t="s">
        <v>21</v>
      </c>
      <c r="O38">
        <v>76</v>
      </c>
      <c r="P38">
        <v>1</v>
      </c>
      <c r="Q38">
        <v>5</v>
      </c>
    </row>
    <row r="39" spans="1:17" x14ac:dyDescent="0.2">
      <c r="A39">
        <v>20161107</v>
      </c>
      <c r="B39" t="s">
        <v>64</v>
      </c>
      <c r="C39" t="s">
        <v>65</v>
      </c>
      <c r="D39" t="s">
        <v>25</v>
      </c>
      <c r="E39" t="s">
        <v>35</v>
      </c>
      <c r="F39" t="s">
        <v>36</v>
      </c>
      <c r="G39">
        <v>-1.9998735000000001</v>
      </c>
      <c r="H39">
        <v>-0.89224026000000001</v>
      </c>
      <c r="I39" t="s">
        <v>19</v>
      </c>
      <c r="J39" t="s">
        <v>21</v>
      </c>
      <c r="K39">
        <v>20</v>
      </c>
      <c r="L39">
        <v>0</v>
      </c>
      <c r="M39">
        <v>12</v>
      </c>
      <c r="N39" t="s">
        <v>21</v>
      </c>
      <c r="O39" t="s">
        <v>19</v>
      </c>
      <c r="P39" t="s">
        <v>19</v>
      </c>
      <c r="Q39" t="s">
        <v>19</v>
      </c>
    </row>
    <row r="40" spans="1:17" x14ac:dyDescent="0.2">
      <c r="A40">
        <v>20161107</v>
      </c>
      <c r="B40" t="s">
        <v>64</v>
      </c>
      <c r="C40" t="s">
        <v>66</v>
      </c>
      <c r="D40" t="s">
        <v>25</v>
      </c>
      <c r="E40" t="s">
        <v>39</v>
      </c>
      <c r="F40" t="s">
        <v>36</v>
      </c>
      <c r="G40">
        <v>-1.9998735000000001</v>
      </c>
      <c r="H40">
        <v>-0.89086255999999997</v>
      </c>
      <c r="I40" t="s">
        <v>19</v>
      </c>
      <c r="J40" t="s">
        <v>37</v>
      </c>
      <c r="K40">
        <v>7638</v>
      </c>
      <c r="L40">
        <v>0</v>
      </c>
      <c r="M40">
        <v>21</v>
      </c>
      <c r="N40" t="s">
        <v>37</v>
      </c>
      <c r="O40">
        <v>7251</v>
      </c>
      <c r="P40">
        <v>0</v>
      </c>
      <c r="Q40">
        <v>10</v>
      </c>
    </row>
    <row r="41" spans="1:17" x14ac:dyDescent="0.2">
      <c r="A41">
        <v>20161107</v>
      </c>
      <c r="B41" t="s">
        <v>64</v>
      </c>
      <c r="C41" t="s">
        <v>71</v>
      </c>
      <c r="D41" t="s">
        <v>25</v>
      </c>
      <c r="E41" t="s">
        <v>39</v>
      </c>
      <c r="F41" t="s">
        <v>36</v>
      </c>
      <c r="G41">
        <v>-1.9998735000000001</v>
      </c>
      <c r="H41">
        <v>-1.8636752299999999</v>
      </c>
      <c r="I41">
        <v>0.66666666699999999</v>
      </c>
      <c r="J41" t="s">
        <v>37</v>
      </c>
      <c r="K41">
        <v>7577</v>
      </c>
      <c r="L41">
        <v>0</v>
      </c>
      <c r="M41">
        <v>19</v>
      </c>
      <c r="N41" t="s">
        <v>21</v>
      </c>
      <c r="O41">
        <v>107</v>
      </c>
      <c r="P41">
        <v>1</v>
      </c>
      <c r="Q41">
        <v>57</v>
      </c>
    </row>
    <row r="42" spans="1:17" x14ac:dyDescent="0.2">
      <c r="A42">
        <v>20161107</v>
      </c>
      <c r="B42" t="s">
        <v>64</v>
      </c>
      <c r="C42" t="s">
        <v>74</v>
      </c>
      <c r="D42" t="s">
        <v>23</v>
      </c>
      <c r="E42" t="s">
        <v>39</v>
      </c>
      <c r="F42" t="s">
        <v>36</v>
      </c>
      <c r="G42">
        <v>-1.9998735000000001</v>
      </c>
      <c r="H42">
        <v>-1.4324258000000001</v>
      </c>
      <c r="I42">
        <v>1</v>
      </c>
      <c r="J42" t="s">
        <v>21</v>
      </c>
      <c r="K42">
        <v>254</v>
      </c>
      <c r="L42">
        <v>1</v>
      </c>
      <c r="M42">
        <v>37</v>
      </c>
      <c r="N42" t="s">
        <v>21</v>
      </c>
      <c r="O42">
        <v>172</v>
      </c>
      <c r="P42">
        <v>1</v>
      </c>
      <c r="Q42">
        <v>30</v>
      </c>
    </row>
    <row r="43" spans="1:17" x14ac:dyDescent="0.2">
      <c r="A43">
        <v>20161107</v>
      </c>
      <c r="B43" t="s">
        <v>64</v>
      </c>
      <c r="C43" t="s">
        <v>73</v>
      </c>
      <c r="D43" t="s">
        <v>23</v>
      </c>
      <c r="E43" t="s">
        <v>35</v>
      </c>
      <c r="F43" t="s">
        <v>36</v>
      </c>
      <c r="G43">
        <v>-1.9998735000000001</v>
      </c>
      <c r="H43">
        <v>-0.29040152000000002</v>
      </c>
      <c r="I43" t="s">
        <v>19</v>
      </c>
      <c r="J43" t="s">
        <v>21</v>
      </c>
      <c r="K43">
        <v>71</v>
      </c>
      <c r="L43">
        <v>1</v>
      </c>
      <c r="M43">
        <v>8</v>
      </c>
      <c r="N43" t="s">
        <v>21</v>
      </c>
      <c r="O43">
        <v>3966</v>
      </c>
      <c r="P43">
        <v>1</v>
      </c>
      <c r="Q43">
        <v>29</v>
      </c>
    </row>
    <row r="44" spans="1:17" x14ac:dyDescent="0.2">
      <c r="A44">
        <v>20161107</v>
      </c>
      <c r="B44" t="s">
        <v>64</v>
      </c>
      <c r="C44" t="s">
        <v>75</v>
      </c>
      <c r="D44" t="s">
        <v>23</v>
      </c>
      <c r="E44" t="s">
        <v>39</v>
      </c>
      <c r="F44" t="s">
        <v>36</v>
      </c>
      <c r="G44">
        <v>-1.9998735000000001</v>
      </c>
      <c r="H44">
        <v>-0.18240875000000001</v>
      </c>
      <c r="I44" t="s">
        <v>19</v>
      </c>
      <c r="J44" t="s">
        <v>37</v>
      </c>
      <c r="K44">
        <v>7578</v>
      </c>
      <c r="L44">
        <v>0</v>
      </c>
      <c r="M44">
        <v>50</v>
      </c>
      <c r="N44" t="s">
        <v>37</v>
      </c>
      <c r="O44">
        <v>7272</v>
      </c>
      <c r="P44">
        <v>0</v>
      </c>
      <c r="Q44">
        <v>0</v>
      </c>
    </row>
    <row r="45" spans="1:17" x14ac:dyDescent="0.2">
      <c r="A45">
        <v>20161107</v>
      </c>
      <c r="B45" t="s">
        <v>64</v>
      </c>
      <c r="C45" t="s">
        <v>72</v>
      </c>
      <c r="D45" t="s">
        <v>25</v>
      </c>
      <c r="E45" t="s">
        <v>35</v>
      </c>
      <c r="F45" t="s">
        <v>36</v>
      </c>
      <c r="G45">
        <v>-1.9998735000000001</v>
      </c>
      <c r="H45">
        <v>-1.69696881</v>
      </c>
      <c r="I45" t="s">
        <v>19</v>
      </c>
      <c r="J45" t="s">
        <v>21</v>
      </c>
      <c r="K45">
        <v>3950</v>
      </c>
      <c r="L45">
        <v>1</v>
      </c>
      <c r="M45">
        <v>43</v>
      </c>
      <c r="N45" t="s">
        <v>37</v>
      </c>
      <c r="O45">
        <v>7272</v>
      </c>
      <c r="P45">
        <v>0</v>
      </c>
      <c r="Q45">
        <v>29</v>
      </c>
    </row>
    <row r="46" spans="1:17" x14ac:dyDescent="0.2">
      <c r="A46">
        <v>20161107</v>
      </c>
      <c r="B46" t="s">
        <v>64</v>
      </c>
      <c r="C46" t="s">
        <v>76</v>
      </c>
      <c r="D46" t="s">
        <v>25</v>
      </c>
      <c r="E46" t="s">
        <v>35</v>
      </c>
      <c r="F46" t="s">
        <v>36</v>
      </c>
      <c r="G46">
        <v>-1.9998735000000001</v>
      </c>
      <c r="H46">
        <v>-1.99178046</v>
      </c>
      <c r="I46" t="s">
        <v>19</v>
      </c>
      <c r="J46" t="s">
        <v>37</v>
      </c>
      <c r="K46">
        <v>7577</v>
      </c>
      <c r="L46">
        <v>0</v>
      </c>
      <c r="M46">
        <v>9</v>
      </c>
      <c r="N46" t="s">
        <v>21</v>
      </c>
      <c r="O46">
        <v>809</v>
      </c>
      <c r="P46">
        <v>1</v>
      </c>
      <c r="Q46">
        <v>14</v>
      </c>
    </row>
    <row r="47" spans="1:17" x14ac:dyDescent="0.2">
      <c r="A47">
        <v>20161107</v>
      </c>
      <c r="B47" t="s">
        <v>64</v>
      </c>
      <c r="C47" t="s">
        <v>67</v>
      </c>
      <c r="D47" t="s">
        <v>23</v>
      </c>
      <c r="E47" t="s">
        <v>39</v>
      </c>
      <c r="F47" t="s">
        <v>36</v>
      </c>
      <c r="G47">
        <v>-1.9998735000000001</v>
      </c>
      <c r="H47">
        <v>-1.6636065900000001</v>
      </c>
      <c r="I47" t="s">
        <v>19</v>
      </c>
      <c r="J47" t="s">
        <v>21</v>
      </c>
      <c r="K47">
        <v>134</v>
      </c>
      <c r="L47">
        <v>1</v>
      </c>
      <c r="M47">
        <v>66</v>
      </c>
      <c r="N47" t="s">
        <v>21</v>
      </c>
      <c r="O47">
        <v>607</v>
      </c>
      <c r="P47">
        <v>1</v>
      </c>
      <c r="Q47">
        <v>17</v>
      </c>
    </row>
    <row r="48" spans="1:17" x14ac:dyDescent="0.2">
      <c r="A48">
        <v>20161114</v>
      </c>
      <c r="B48" t="s">
        <v>77</v>
      </c>
      <c r="C48" t="s">
        <v>81</v>
      </c>
      <c r="D48" t="s">
        <v>23</v>
      </c>
      <c r="E48" t="s">
        <v>35</v>
      </c>
      <c r="F48" t="s">
        <v>20</v>
      </c>
      <c r="G48">
        <v>0.4296663</v>
      </c>
      <c r="H48">
        <v>-1.4278386000000001</v>
      </c>
      <c r="I48">
        <v>0.85714285700000004</v>
      </c>
      <c r="J48" t="s">
        <v>37</v>
      </c>
      <c r="K48">
        <v>7254</v>
      </c>
      <c r="L48">
        <v>0</v>
      </c>
      <c r="M48">
        <v>6</v>
      </c>
      <c r="N48" t="s">
        <v>19</v>
      </c>
      <c r="O48">
        <v>3664</v>
      </c>
      <c r="P48">
        <v>0</v>
      </c>
      <c r="Q48">
        <v>12</v>
      </c>
    </row>
    <row r="49" spans="1:17" x14ac:dyDescent="0.2">
      <c r="A49">
        <v>20161114</v>
      </c>
      <c r="B49" t="s">
        <v>77</v>
      </c>
      <c r="C49" t="s">
        <v>78</v>
      </c>
      <c r="D49" t="s">
        <v>25</v>
      </c>
      <c r="E49" t="s">
        <v>39</v>
      </c>
      <c r="F49" t="s">
        <v>20</v>
      </c>
      <c r="G49">
        <v>0.4296663</v>
      </c>
      <c r="H49">
        <v>-1.9857365899999999</v>
      </c>
      <c r="I49">
        <v>0.64285714299999996</v>
      </c>
      <c r="J49" t="s">
        <v>19</v>
      </c>
      <c r="K49" t="s">
        <v>19</v>
      </c>
      <c r="L49" t="s">
        <v>19</v>
      </c>
      <c r="M49" t="s">
        <v>19</v>
      </c>
      <c r="N49" t="s">
        <v>19</v>
      </c>
      <c r="O49" t="s">
        <v>19</v>
      </c>
      <c r="P49" t="s">
        <v>19</v>
      </c>
      <c r="Q49" t="s">
        <v>19</v>
      </c>
    </row>
    <row r="50" spans="1:17" x14ac:dyDescent="0.2">
      <c r="A50">
        <v>20161114</v>
      </c>
      <c r="B50" t="s">
        <v>77</v>
      </c>
      <c r="C50" t="s">
        <v>82</v>
      </c>
      <c r="D50" t="s">
        <v>23</v>
      </c>
      <c r="E50" t="s">
        <v>39</v>
      </c>
      <c r="F50" t="s">
        <v>20</v>
      </c>
      <c r="G50">
        <v>0.4296663</v>
      </c>
      <c r="H50">
        <v>-1.4480614300000001</v>
      </c>
      <c r="I50">
        <v>0.78571428600000004</v>
      </c>
      <c r="J50" t="s">
        <v>19</v>
      </c>
      <c r="K50" t="s">
        <v>19</v>
      </c>
      <c r="L50" t="s">
        <v>19</v>
      </c>
      <c r="M50" t="s">
        <v>19</v>
      </c>
      <c r="N50" t="s">
        <v>19</v>
      </c>
      <c r="O50">
        <v>3664</v>
      </c>
      <c r="P50">
        <v>0</v>
      </c>
      <c r="Q50">
        <v>2</v>
      </c>
    </row>
    <row r="51" spans="1:17" x14ac:dyDescent="0.2">
      <c r="A51">
        <v>20161114</v>
      </c>
      <c r="B51" t="s">
        <v>77</v>
      </c>
      <c r="C51" t="s">
        <v>86</v>
      </c>
      <c r="D51" t="s">
        <v>25</v>
      </c>
      <c r="E51" t="s">
        <v>35</v>
      </c>
      <c r="F51" t="s">
        <v>20</v>
      </c>
      <c r="G51">
        <v>0.4296663</v>
      </c>
      <c r="H51">
        <v>3.66528739</v>
      </c>
      <c r="I51">
        <v>0.428571429</v>
      </c>
      <c r="J51" t="s">
        <v>21</v>
      </c>
      <c r="K51">
        <v>5365</v>
      </c>
      <c r="L51">
        <v>1</v>
      </c>
      <c r="M51">
        <v>33</v>
      </c>
      <c r="N51" t="s">
        <v>19</v>
      </c>
      <c r="O51">
        <v>3657</v>
      </c>
      <c r="P51">
        <v>0</v>
      </c>
      <c r="Q51">
        <v>12</v>
      </c>
    </row>
    <row r="52" spans="1:17" x14ac:dyDescent="0.2">
      <c r="A52">
        <v>20161114</v>
      </c>
      <c r="B52" t="s">
        <v>77</v>
      </c>
      <c r="C52" t="s">
        <v>79</v>
      </c>
      <c r="D52" t="s">
        <v>23</v>
      </c>
      <c r="E52" t="s">
        <v>39</v>
      </c>
      <c r="F52" t="s">
        <v>20</v>
      </c>
      <c r="G52">
        <v>0.4296663</v>
      </c>
      <c r="H52">
        <v>3.1226068300000001</v>
      </c>
      <c r="I52">
        <v>0.571428571</v>
      </c>
      <c r="J52" t="s">
        <v>21</v>
      </c>
      <c r="K52">
        <v>85</v>
      </c>
      <c r="L52">
        <v>1</v>
      </c>
      <c r="M52">
        <v>5</v>
      </c>
      <c r="N52" t="s">
        <v>21</v>
      </c>
      <c r="O52">
        <v>457</v>
      </c>
      <c r="P52">
        <v>1</v>
      </c>
      <c r="Q52">
        <v>26</v>
      </c>
    </row>
    <row r="53" spans="1:17" x14ac:dyDescent="0.2">
      <c r="A53">
        <v>20161114</v>
      </c>
      <c r="B53" t="s">
        <v>77</v>
      </c>
      <c r="C53" t="s">
        <v>83</v>
      </c>
      <c r="D53" t="s">
        <v>25</v>
      </c>
      <c r="E53" t="s">
        <v>39</v>
      </c>
      <c r="F53" t="s">
        <v>20</v>
      </c>
      <c r="G53">
        <v>0.4296663</v>
      </c>
      <c r="H53">
        <v>0.11152112</v>
      </c>
      <c r="I53">
        <v>0.28571428599999998</v>
      </c>
      <c r="J53" t="s">
        <v>37</v>
      </c>
      <c r="K53">
        <v>7253</v>
      </c>
      <c r="L53">
        <v>0</v>
      </c>
      <c r="M53">
        <v>17</v>
      </c>
      <c r="N53" t="s">
        <v>19</v>
      </c>
      <c r="O53">
        <v>3664</v>
      </c>
      <c r="P53">
        <v>0</v>
      </c>
      <c r="Q53">
        <v>8</v>
      </c>
    </row>
    <row r="54" spans="1:17" x14ac:dyDescent="0.2">
      <c r="A54">
        <v>20161114</v>
      </c>
      <c r="B54" t="s">
        <v>77</v>
      </c>
      <c r="C54" t="s">
        <v>80</v>
      </c>
      <c r="D54" t="s">
        <v>25</v>
      </c>
      <c r="E54" t="s">
        <v>39</v>
      </c>
      <c r="F54" t="s">
        <v>20</v>
      </c>
      <c r="G54">
        <v>0.4296663</v>
      </c>
      <c r="H54">
        <v>-1.2767912800000001</v>
      </c>
      <c r="I54">
        <v>0.928571429</v>
      </c>
      <c r="J54" t="s">
        <v>21</v>
      </c>
      <c r="K54">
        <v>3993</v>
      </c>
      <c r="L54">
        <v>1</v>
      </c>
      <c r="M54">
        <v>36</v>
      </c>
      <c r="N54" t="s">
        <v>19</v>
      </c>
      <c r="O54">
        <v>3664</v>
      </c>
      <c r="P54">
        <v>0</v>
      </c>
      <c r="Q54">
        <v>1</v>
      </c>
    </row>
    <row r="55" spans="1:17" x14ac:dyDescent="0.2">
      <c r="A55">
        <v>20161114</v>
      </c>
      <c r="B55" t="s">
        <v>77</v>
      </c>
      <c r="C55" t="s">
        <v>88</v>
      </c>
      <c r="D55" t="s">
        <v>25</v>
      </c>
      <c r="E55" t="s">
        <v>35</v>
      </c>
      <c r="F55" t="s">
        <v>20</v>
      </c>
      <c r="G55">
        <v>0.4296663</v>
      </c>
      <c r="H55">
        <v>3.9891727000000001</v>
      </c>
      <c r="I55">
        <v>7.1428570999999996E-2</v>
      </c>
      <c r="J55" t="s">
        <v>21</v>
      </c>
      <c r="K55" t="s">
        <v>19</v>
      </c>
      <c r="L55" t="s">
        <v>19</v>
      </c>
      <c r="M55" t="s">
        <v>19</v>
      </c>
      <c r="N55" t="s">
        <v>21</v>
      </c>
      <c r="O55">
        <v>39</v>
      </c>
      <c r="P55">
        <v>1</v>
      </c>
      <c r="Q55">
        <v>13</v>
      </c>
    </row>
    <row r="56" spans="1:17" x14ac:dyDescent="0.2">
      <c r="A56">
        <v>20161114</v>
      </c>
      <c r="B56" t="s">
        <v>77</v>
      </c>
      <c r="C56" t="s">
        <v>89</v>
      </c>
      <c r="D56" t="s">
        <v>25</v>
      </c>
      <c r="E56" t="s">
        <v>39</v>
      </c>
      <c r="F56" t="s">
        <v>20</v>
      </c>
      <c r="G56">
        <v>0.4296663</v>
      </c>
      <c r="H56">
        <v>0.87995255000000006</v>
      </c>
      <c r="I56">
        <v>0.35714285699999998</v>
      </c>
      <c r="J56" t="s">
        <v>37</v>
      </c>
      <c r="K56">
        <v>2308</v>
      </c>
      <c r="L56">
        <v>0</v>
      </c>
      <c r="M56">
        <v>79</v>
      </c>
      <c r="N56" t="s">
        <v>21</v>
      </c>
      <c r="O56">
        <v>314</v>
      </c>
      <c r="P56">
        <v>1</v>
      </c>
      <c r="Q56">
        <v>23</v>
      </c>
    </row>
    <row r="57" spans="1:17" x14ac:dyDescent="0.2">
      <c r="A57">
        <v>20161114</v>
      </c>
      <c r="B57" t="s">
        <v>77</v>
      </c>
      <c r="C57" t="s">
        <v>84</v>
      </c>
      <c r="D57" t="s">
        <v>23</v>
      </c>
      <c r="E57" t="s">
        <v>39</v>
      </c>
      <c r="F57" t="s">
        <v>20</v>
      </c>
      <c r="G57">
        <v>0.4296663</v>
      </c>
      <c r="H57">
        <v>-1.59366973</v>
      </c>
      <c r="I57">
        <v>1</v>
      </c>
      <c r="J57" t="s">
        <v>21</v>
      </c>
      <c r="K57">
        <v>1883</v>
      </c>
      <c r="L57">
        <v>0</v>
      </c>
      <c r="M57">
        <v>33</v>
      </c>
      <c r="N57" t="s">
        <v>21</v>
      </c>
      <c r="O57">
        <v>612</v>
      </c>
      <c r="P57">
        <v>1</v>
      </c>
      <c r="Q57">
        <v>32</v>
      </c>
    </row>
    <row r="58" spans="1:17" x14ac:dyDescent="0.2">
      <c r="A58">
        <v>20161114</v>
      </c>
      <c r="B58" t="s">
        <v>77</v>
      </c>
      <c r="C58" t="s">
        <v>87</v>
      </c>
      <c r="D58" t="s">
        <v>23</v>
      </c>
      <c r="E58" t="s">
        <v>35</v>
      </c>
      <c r="F58" t="s">
        <v>20</v>
      </c>
      <c r="G58">
        <v>0.4296663</v>
      </c>
      <c r="H58">
        <v>-1.6471117200000001</v>
      </c>
      <c r="I58">
        <v>0.5</v>
      </c>
      <c r="J58" t="s">
        <v>21</v>
      </c>
      <c r="K58">
        <v>55</v>
      </c>
      <c r="L58">
        <v>1</v>
      </c>
      <c r="M58">
        <v>2</v>
      </c>
      <c r="N58" t="s">
        <v>19</v>
      </c>
      <c r="O58">
        <v>3657</v>
      </c>
      <c r="P58">
        <v>0</v>
      </c>
      <c r="Q58">
        <v>10</v>
      </c>
    </row>
    <row r="59" spans="1:17" x14ac:dyDescent="0.2">
      <c r="A59">
        <v>20161114</v>
      </c>
      <c r="B59" t="s">
        <v>77</v>
      </c>
      <c r="C59" t="s">
        <v>85</v>
      </c>
      <c r="D59" t="s">
        <v>25</v>
      </c>
      <c r="E59" t="s">
        <v>35</v>
      </c>
      <c r="F59" t="s">
        <v>20</v>
      </c>
      <c r="G59">
        <v>0.4296663</v>
      </c>
      <c r="H59">
        <v>-0.68073424000000005</v>
      </c>
      <c r="I59">
        <v>0.14285714299999999</v>
      </c>
      <c r="J59" t="s">
        <v>21</v>
      </c>
      <c r="K59">
        <v>24</v>
      </c>
      <c r="L59">
        <v>1</v>
      </c>
      <c r="M59">
        <v>7</v>
      </c>
      <c r="N59" t="s">
        <v>21</v>
      </c>
      <c r="O59">
        <v>244</v>
      </c>
      <c r="P59">
        <v>1</v>
      </c>
      <c r="Q59">
        <v>25</v>
      </c>
    </row>
    <row r="60" spans="1:17" x14ac:dyDescent="0.2">
      <c r="A60">
        <v>20161128</v>
      </c>
      <c r="B60" t="s">
        <v>90</v>
      </c>
      <c r="C60" t="s">
        <v>92</v>
      </c>
      <c r="D60" t="s">
        <v>23</v>
      </c>
      <c r="E60" t="s">
        <v>35</v>
      </c>
      <c r="F60" t="s">
        <v>36</v>
      </c>
      <c r="G60">
        <v>-1.8852815000000001</v>
      </c>
      <c r="H60">
        <v>-1.11340854</v>
      </c>
      <c r="I60">
        <v>0.375</v>
      </c>
      <c r="J60" t="s">
        <v>37</v>
      </c>
      <c r="K60">
        <v>7482</v>
      </c>
      <c r="L60">
        <v>0</v>
      </c>
      <c r="M60">
        <v>13</v>
      </c>
      <c r="N60" t="s">
        <v>37</v>
      </c>
      <c r="O60">
        <v>7945</v>
      </c>
      <c r="P60">
        <v>0</v>
      </c>
      <c r="Q60">
        <v>0</v>
      </c>
    </row>
    <row r="61" spans="1:17" x14ac:dyDescent="0.2">
      <c r="A61">
        <v>20161128</v>
      </c>
      <c r="B61" t="s">
        <v>90</v>
      </c>
      <c r="C61" t="s">
        <v>95</v>
      </c>
      <c r="D61" t="s">
        <v>23</v>
      </c>
      <c r="E61" t="s">
        <v>39</v>
      </c>
      <c r="F61" t="s">
        <v>36</v>
      </c>
      <c r="G61">
        <v>-1.8852815000000001</v>
      </c>
      <c r="H61">
        <v>-1.67740888</v>
      </c>
      <c r="I61">
        <v>0.625</v>
      </c>
      <c r="J61" t="s">
        <v>21</v>
      </c>
      <c r="K61">
        <v>1060</v>
      </c>
      <c r="L61">
        <v>1</v>
      </c>
      <c r="M61">
        <v>8</v>
      </c>
      <c r="N61" t="s">
        <v>19</v>
      </c>
      <c r="O61" t="s">
        <v>19</v>
      </c>
      <c r="P61" t="s">
        <v>19</v>
      </c>
      <c r="Q61" t="s">
        <v>19</v>
      </c>
    </row>
    <row r="62" spans="1:17" x14ac:dyDescent="0.2">
      <c r="A62">
        <v>20161128</v>
      </c>
      <c r="B62" t="s">
        <v>90</v>
      </c>
      <c r="C62" t="s">
        <v>96</v>
      </c>
      <c r="D62" t="s">
        <v>23</v>
      </c>
      <c r="E62" t="s">
        <v>39</v>
      </c>
      <c r="F62" t="s">
        <v>36</v>
      </c>
      <c r="G62">
        <v>-1.8852815000000001</v>
      </c>
      <c r="H62">
        <v>0.68176272000000004</v>
      </c>
      <c r="I62">
        <v>0.75</v>
      </c>
      <c r="J62" t="s">
        <v>21</v>
      </c>
      <c r="K62">
        <v>999</v>
      </c>
      <c r="L62">
        <v>1</v>
      </c>
      <c r="M62">
        <v>50</v>
      </c>
      <c r="N62" t="s">
        <v>19</v>
      </c>
      <c r="O62" t="s">
        <v>19</v>
      </c>
      <c r="P62" t="s">
        <v>19</v>
      </c>
      <c r="Q62" t="s">
        <v>19</v>
      </c>
    </row>
    <row r="63" spans="1:17" x14ac:dyDescent="0.2">
      <c r="A63">
        <v>20161128</v>
      </c>
      <c r="B63" t="s">
        <v>90</v>
      </c>
      <c r="C63" t="s">
        <v>91</v>
      </c>
      <c r="D63" t="s">
        <v>19</v>
      </c>
      <c r="E63" t="s">
        <v>35</v>
      </c>
      <c r="F63" t="s">
        <v>36</v>
      </c>
      <c r="G63">
        <v>-1.8852815000000001</v>
      </c>
      <c r="H63">
        <v>-1.94838037</v>
      </c>
      <c r="I63" t="s">
        <v>19</v>
      </c>
      <c r="J63" t="s">
        <v>21</v>
      </c>
      <c r="K63">
        <v>39</v>
      </c>
      <c r="L63">
        <v>1</v>
      </c>
      <c r="M63">
        <v>30</v>
      </c>
      <c r="N63" t="s">
        <v>19</v>
      </c>
      <c r="O63" t="s">
        <v>19</v>
      </c>
      <c r="P63" t="s">
        <v>19</v>
      </c>
      <c r="Q63" t="s">
        <v>19</v>
      </c>
    </row>
    <row r="64" spans="1:17" x14ac:dyDescent="0.2">
      <c r="A64">
        <v>20161128</v>
      </c>
      <c r="B64" t="s">
        <v>90</v>
      </c>
      <c r="C64" t="s">
        <v>93</v>
      </c>
      <c r="D64" t="s">
        <v>25</v>
      </c>
      <c r="E64" t="s">
        <v>39</v>
      </c>
      <c r="F64" t="s">
        <v>36</v>
      </c>
      <c r="G64">
        <v>-1.8852815000000001</v>
      </c>
      <c r="H64">
        <v>-1.24362927</v>
      </c>
      <c r="I64" t="s">
        <v>19</v>
      </c>
      <c r="J64" t="s">
        <v>21</v>
      </c>
      <c r="K64">
        <v>48</v>
      </c>
      <c r="L64">
        <v>1</v>
      </c>
      <c r="M64">
        <v>11</v>
      </c>
      <c r="N64" t="s">
        <v>19</v>
      </c>
      <c r="O64" t="s">
        <v>19</v>
      </c>
      <c r="P64" t="s">
        <v>19</v>
      </c>
      <c r="Q64" t="s">
        <v>19</v>
      </c>
    </row>
    <row r="65" spans="1:17" x14ac:dyDescent="0.2">
      <c r="A65">
        <v>20161128</v>
      </c>
      <c r="B65" t="s">
        <v>90</v>
      </c>
      <c r="C65" t="s">
        <v>94</v>
      </c>
      <c r="D65" t="s">
        <v>23</v>
      </c>
      <c r="E65" t="s">
        <v>39</v>
      </c>
      <c r="F65" t="s">
        <v>36</v>
      </c>
      <c r="G65">
        <v>-1.8852815000000001</v>
      </c>
      <c r="H65">
        <v>-1.99487635</v>
      </c>
      <c r="I65" t="s">
        <v>19</v>
      </c>
      <c r="J65" t="s">
        <v>21</v>
      </c>
      <c r="K65">
        <v>483</v>
      </c>
      <c r="L65">
        <v>1</v>
      </c>
      <c r="M65">
        <v>14</v>
      </c>
      <c r="N65" t="s">
        <v>37</v>
      </c>
      <c r="O65">
        <v>7945</v>
      </c>
      <c r="P65">
        <v>0</v>
      </c>
      <c r="Q65">
        <v>12</v>
      </c>
    </row>
    <row r="66" spans="1:17" x14ac:dyDescent="0.2">
      <c r="A66">
        <v>20161128</v>
      </c>
      <c r="B66" t="s">
        <v>90</v>
      </c>
      <c r="C66" t="s">
        <v>99</v>
      </c>
      <c r="D66" t="s">
        <v>19</v>
      </c>
      <c r="E66" t="s">
        <v>39</v>
      </c>
      <c r="F66" t="s">
        <v>36</v>
      </c>
      <c r="G66">
        <v>-1.8852815000000001</v>
      </c>
      <c r="H66">
        <v>-1.4743250400000001</v>
      </c>
      <c r="I66" t="s">
        <v>19</v>
      </c>
      <c r="J66" t="s">
        <v>37</v>
      </c>
      <c r="K66">
        <v>7637</v>
      </c>
      <c r="L66">
        <v>0</v>
      </c>
      <c r="M66">
        <v>63</v>
      </c>
      <c r="N66" t="s">
        <v>21</v>
      </c>
      <c r="O66">
        <v>464</v>
      </c>
      <c r="P66">
        <v>1</v>
      </c>
      <c r="Q66">
        <v>17</v>
      </c>
    </row>
    <row r="67" spans="1:17" x14ac:dyDescent="0.2">
      <c r="A67">
        <v>20161128</v>
      </c>
      <c r="B67" t="s">
        <v>90</v>
      </c>
      <c r="C67" t="s">
        <v>101</v>
      </c>
      <c r="D67" t="s">
        <v>23</v>
      </c>
      <c r="E67" t="s">
        <v>39</v>
      </c>
      <c r="F67" t="s">
        <v>36</v>
      </c>
      <c r="G67">
        <v>-1.8852815000000001</v>
      </c>
      <c r="H67">
        <v>-0.56209863000000004</v>
      </c>
      <c r="I67">
        <v>1</v>
      </c>
      <c r="J67" t="s">
        <v>21</v>
      </c>
      <c r="K67">
        <v>865</v>
      </c>
      <c r="L67">
        <v>1</v>
      </c>
      <c r="M67">
        <v>5</v>
      </c>
      <c r="N67" t="s">
        <v>37</v>
      </c>
      <c r="O67">
        <v>8098</v>
      </c>
      <c r="P67">
        <v>0</v>
      </c>
      <c r="Q67">
        <v>5</v>
      </c>
    </row>
    <row r="68" spans="1:17" x14ac:dyDescent="0.2">
      <c r="A68">
        <v>20161128</v>
      </c>
      <c r="B68" t="s">
        <v>90</v>
      </c>
      <c r="C68" t="s">
        <v>100</v>
      </c>
      <c r="D68" t="s">
        <v>23</v>
      </c>
      <c r="E68" t="s">
        <v>35</v>
      </c>
      <c r="F68" t="s">
        <v>36</v>
      </c>
      <c r="G68">
        <v>-1.8852815000000001</v>
      </c>
      <c r="H68">
        <v>-1.64173342</v>
      </c>
      <c r="I68">
        <v>0.125</v>
      </c>
      <c r="J68" t="s">
        <v>21</v>
      </c>
      <c r="K68">
        <v>2530</v>
      </c>
      <c r="L68">
        <v>0</v>
      </c>
      <c r="M68">
        <v>21</v>
      </c>
      <c r="N68" t="s">
        <v>19</v>
      </c>
      <c r="O68" t="s">
        <v>19</v>
      </c>
      <c r="P68" t="s">
        <v>19</v>
      </c>
      <c r="Q68" t="s">
        <v>19</v>
      </c>
    </row>
    <row r="69" spans="1:17" x14ac:dyDescent="0.2">
      <c r="A69">
        <v>20161128</v>
      </c>
      <c r="B69" t="s">
        <v>90</v>
      </c>
      <c r="C69" t="s">
        <v>97</v>
      </c>
      <c r="D69" t="s">
        <v>25</v>
      </c>
      <c r="E69" t="s">
        <v>39</v>
      </c>
      <c r="F69" t="s">
        <v>36</v>
      </c>
      <c r="G69">
        <v>-1.8852815000000001</v>
      </c>
      <c r="H69">
        <v>-0.89203513999999995</v>
      </c>
      <c r="I69">
        <v>0.5</v>
      </c>
      <c r="J69" t="s">
        <v>21</v>
      </c>
      <c r="K69">
        <v>3659</v>
      </c>
      <c r="L69">
        <v>1</v>
      </c>
      <c r="M69">
        <v>13</v>
      </c>
      <c r="N69" t="s">
        <v>21</v>
      </c>
      <c r="O69">
        <v>693</v>
      </c>
      <c r="P69">
        <v>1</v>
      </c>
      <c r="Q69">
        <v>18</v>
      </c>
    </row>
    <row r="70" spans="1:17" x14ac:dyDescent="0.2">
      <c r="A70">
        <v>20161128</v>
      </c>
      <c r="B70" t="s">
        <v>90</v>
      </c>
      <c r="C70" t="s">
        <v>98</v>
      </c>
      <c r="D70" t="s">
        <v>23</v>
      </c>
      <c r="E70" t="s">
        <v>35</v>
      </c>
      <c r="F70" t="s">
        <v>36</v>
      </c>
      <c r="G70">
        <v>-1.8852815000000001</v>
      </c>
      <c r="H70">
        <v>-1.78728756</v>
      </c>
      <c r="I70">
        <v>0.25</v>
      </c>
      <c r="J70" t="s">
        <v>37</v>
      </c>
      <c r="K70">
        <v>4610</v>
      </c>
      <c r="L70">
        <v>0</v>
      </c>
      <c r="M70">
        <v>28</v>
      </c>
      <c r="N70" t="s">
        <v>21</v>
      </c>
      <c r="O70">
        <v>1377</v>
      </c>
      <c r="P70">
        <v>1</v>
      </c>
      <c r="Q70">
        <v>25</v>
      </c>
    </row>
    <row r="71" spans="1:17" x14ac:dyDescent="0.2">
      <c r="A71">
        <v>20161128</v>
      </c>
      <c r="B71" t="s">
        <v>90</v>
      </c>
      <c r="C71" t="s">
        <v>102</v>
      </c>
      <c r="D71" t="s">
        <v>19</v>
      </c>
      <c r="E71" t="s">
        <v>39</v>
      </c>
      <c r="F71" t="s">
        <v>36</v>
      </c>
      <c r="G71">
        <v>-1.8852815000000001</v>
      </c>
      <c r="H71">
        <v>4.0538571599999997</v>
      </c>
      <c r="I71">
        <v>0.875</v>
      </c>
      <c r="J71" t="s">
        <v>21</v>
      </c>
      <c r="K71">
        <v>74</v>
      </c>
      <c r="L71">
        <v>1</v>
      </c>
      <c r="M71">
        <v>20</v>
      </c>
      <c r="N71" t="s">
        <v>21</v>
      </c>
      <c r="O71">
        <v>5808</v>
      </c>
      <c r="P71">
        <v>1</v>
      </c>
      <c r="Q71">
        <v>10</v>
      </c>
    </row>
  </sheetData>
  <autoFilter ref="A1:Q71" xr:uid="{00000000-0009-0000-0000-000002000000}">
    <sortState xmlns:xlrd2="http://schemas.microsoft.com/office/spreadsheetml/2017/richdata2" ref="A2:Q71">
      <sortCondition ref="C1:C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Bird Dominance</vt:lpstr>
      <vt:lpstr>Bird Counts</vt:lpstr>
      <vt:lpstr>Persistence&amp;Repeatability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Johnson</cp:lastModifiedBy>
  <dcterms:created xsi:type="dcterms:W3CDTF">2023-03-03T02:42:44Z</dcterms:created>
  <dcterms:modified xsi:type="dcterms:W3CDTF">2023-03-03T05:43:51Z</dcterms:modified>
</cp:coreProperties>
</file>