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8_{9B4CB0C2-59EB-4916-A1F3-2D6DC44052DF}" xr6:coauthVersionLast="44" xr6:coauthVersionMax="44" xr10:uidLastSave="{00000000-0000-0000-0000-000000000000}"/>
  <bookViews>
    <workbookView xWindow="28680" yWindow="-120" windowWidth="29040" windowHeight="15990"/>
  </bookViews>
  <sheets>
    <sheet name="2006年度品種分類" sheetId="1" r:id="rId1"/>
    <sheet name="05Fからの変更点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PAAHH">'[1]95F'!#REF!</definedName>
    <definedName name="PAH">'[1]95F'!#REF!</definedName>
    <definedName name="PD">'[1]95F'!#REF!</definedName>
    <definedName name="PDD">'[1]95F'!#REF!</definedName>
    <definedName name="PGH">'[1]95F'!#REF!</definedName>
    <definedName name="_xlnm.Print_Area" localSheetId="1">'05Fからの変更点'!$A$1:$L$320</definedName>
    <definedName name="_xlnm.Print_Area" localSheetId="0">'2006年度品種分類'!$A$4:$F$308</definedName>
    <definedName name="SPEC">'[3]451A'!#REF!</definedName>
    <definedName name="SPEC1">'[3]451A'!#REF!</definedName>
    <definedName name="SPEC2">'[3]451A'!#REF!</definedName>
    <definedName name="SPEC3">'[3]451C'!#REF!</definedName>
    <definedName name="SPEC4">'[3]451A'!#REF!</definedName>
    <definedName name="T">#REF!</definedName>
    <definedName name="ＴＧＰコード別法人名一覧表">[2]TGP一覧!#REF!</definedName>
    <definedName name="ｷｶｸ">'[3]451A'!#REF!</definedName>
    <definedName name="千">[4]全売上金!#REF!</definedName>
    <definedName name="百万">[4]全売上金!#REF!</definedName>
    <definedName name="輸出注残金額">#REF!</definedName>
    <definedName name="輸出売上金額">#REF!</definedName>
    <definedName name="六">[4]全売上金!#REF!</definedName>
    <definedName name="六千">[4]全売上金!#REF!</definedName>
    <definedName name="六百万">[4]全売上金!#REF!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</calcChain>
</file>

<file path=xl/comments1.xml><?xml version="1.0" encoding="utf-8"?>
<comments xmlns="http://schemas.openxmlformats.org/spreadsheetml/2006/main">
  <authors>
    <author>前田　陽一</author>
  </authors>
  <commentList>
    <comment ref="B192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H10号：RESIST
から移行</t>
        </r>
      </text>
    </comment>
    <comment ref="C209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H10号：CAPから移行</t>
        </r>
      </text>
    </comment>
    <comment ref="C214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H10号：RESIST
から移行</t>
        </r>
      </text>
    </comment>
    <comment ref="B224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H10号：MWCから移行</t>
        </r>
      </text>
    </comment>
    <comment ref="B258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H10号：OTHERSより移行</t>
        </r>
      </text>
    </comment>
    <comment ref="C284" authorId="0" shapeId="0">
      <text>
        <r>
          <rPr>
            <b/>
            <sz val="9"/>
            <color indexed="81"/>
            <rFont val="ＭＳ 明朝"/>
            <family val="1"/>
            <charset val="128"/>
          </rPr>
          <t>H10号：RESISTより移行</t>
        </r>
      </text>
    </comment>
  </commentList>
</comments>
</file>

<file path=xl/sharedStrings.xml><?xml version="1.0" encoding="utf-8"?>
<sst xmlns="http://schemas.openxmlformats.org/spreadsheetml/2006/main" count="2527" uniqueCount="1209">
  <si>
    <t>MMC A151</t>
  </si>
  <si>
    <t>H10</t>
  </si>
  <si>
    <t>H20</t>
  </si>
  <si>
    <t>H30</t>
  </si>
  <si>
    <t>H40</t>
  </si>
  <si>
    <t>品種展開ｺｰﾄﾞ</t>
  </si>
  <si>
    <t>説明・例示</t>
  </si>
  <si>
    <t>CAP</t>
  </si>
  <si>
    <t>C-ML</t>
  </si>
  <si>
    <t>GR</t>
  </si>
  <si>
    <t>GR18</t>
  </si>
  <si>
    <t>1310</t>
  </si>
  <si>
    <t>GR21</t>
  </si>
  <si>
    <t>1311</t>
  </si>
  <si>
    <t>GR31</t>
  </si>
  <si>
    <t>1312</t>
  </si>
  <si>
    <t>GRX</t>
  </si>
  <si>
    <t>1313</t>
  </si>
  <si>
    <t>GR15</t>
  </si>
  <si>
    <t>1315</t>
  </si>
  <si>
    <t>TC-HI</t>
  </si>
  <si>
    <t>1317</t>
  </si>
  <si>
    <t>GR03</t>
  </si>
  <si>
    <t>1318</t>
  </si>
  <si>
    <t>GR02</t>
  </si>
  <si>
    <t>1319</t>
  </si>
  <si>
    <t>HI-CAP</t>
  </si>
  <si>
    <t>GJ2</t>
  </si>
  <si>
    <t>133A</t>
  </si>
  <si>
    <t>GRB105</t>
  </si>
  <si>
    <t>133B</t>
  </si>
  <si>
    <t>GRB225</t>
  </si>
  <si>
    <t>133C</t>
  </si>
  <si>
    <t>GRB475</t>
  </si>
  <si>
    <t>133D</t>
  </si>
  <si>
    <t>GRB106</t>
  </si>
  <si>
    <t>133E</t>
  </si>
  <si>
    <t>GRB226</t>
  </si>
  <si>
    <t>133F</t>
  </si>
  <si>
    <t>GRB476</t>
  </si>
  <si>
    <t>133G</t>
  </si>
  <si>
    <t>GRB107</t>
  </si>
  <si>
    <t>133H</t>
  </si>
  <si>
    <t>GRF105</t>
  </si>
  <si>
    <t>133K</t>
  </si>
  <si>
    <t>GRF225</t>
  </si>
  <si>
    <t>133L</t>
  </si>
  <si>
    <t>GRF475</t>
  </si>
  <si>
    <t>133M</t>
  </si>
  <si>
    <t>GRF106</t>
  </si>
  <si>
    <t>133N</t>
  </si>
  <si>
    <t>GRF226</t>
  </si>
  <si>
    <t>133P</t>
  </si>
  <si>
    <t>C-AS</t>
  </si>
  <si>
    <t>AS-CAP</t>
  </si>
  <si>
    <t>ASCHIQ</t>
  </si>
  <si>
    <t>166A</t>
  </si>
  <si>
    <t>MCRCHP</t>
  </si>
  <si>
    <t>166B</t>
  </si>
  <si>
    <t>HIREL</t>
  </si>
  <si>
    <t>166D</t>
  </si>
  <si>
    <t>GM</t>
  </si>
  <si>
    <t>166G</t>
  </si>
  <si>
    <t>SLMUNT</t>
  </si>
  <si>
    <t>166H</t>
  </si>
  <si>
    <t>特殊実装用積層ｾﾗﾐｯｸｺﾝﾃﾞﾝｻ</t>
  </si>
  <si>
    <t>AS-OTH</t>
  </si>
  <si>
    <t>166Z</t>
  </si>
  <si>
    <t>LOWESL</t>
  </si>
  <si>
    <t>LLL</t>
  </si>
  <si>
    <t>1671</t>
  </si>
  <si>
    <t>LLA</t>
  </si>
  <si>
    <t>1672</t>
  </si>
  <si>
    <t>LLM</t>
  </si>
  <si>
    <t>1673</t>
  </si>
  <si>
    <t>LLK</t>
  </si>
  <si>
    <t>1674</t>
  </si>
  <si>
    <t>LLB</t>
  </si>
  <si>
    <t>1675</t>
  </si>
  <si>
    <t>多端子/低ESL型　ｾﾗﾐｯｸｷｬﾊﾟｼﾀﾝｽﾃﾞﾊﾞｲｽ　LLBｼﾘｰｽﾞ</t>
  </si>
  <si>
    <t>LL-OTH</t>
  </si>
  <si>
    <t>1679</t>
  </si>
  <si>
    <t>C-ARRY</t>
  </si>
  <si>
    <t>1681</t>
  </si>
  <si>
    <t>C-HV</t>
  </si>
  <si>
    <t>MKVCHP</t>
  </si>
  <si>
    <t>GH1000</t>
  </si>
  <si>
    <t>1711</t>
  </si>
  <si>
    <t>ﾁｯﾌﾟ積層ｾﾗﾐｯｸｺﾝﾃﾞﾝｻ 中高圧ﾀｲﾌﾟ</t>
  </si>
  <si>
    <t>GH2000</t>
  </si>
  <si>
    <t>1712</t>
  </si>
  <si>
    <t>ﾁｯﾌﾟ積層ｾﾗﾐｯｸｺﾝﾃﾞﾝｻ安全規格ｼﾘｰｽﾞ</t>
  </si>
  <si>
    <t>GCMKV</t>
  </si>
  <si>
    <t>1713</t>
  </si>
  <si>
    <t>自動車用途向けなど高信頼性が要求される用途向け中高圧MLCC</t>
  </si>
  <si>
    <t>GRMKV</t>
  </si>
  <si>
    <t>1714</t>
  </si>
  <si>
    <t>ﾁｯﾌﾟ積層ｾﾗﾐｯｸｺﾝﾃﾞﾝｻ、定格電圧：200V,500V （車載電装用途品は除く）</t>
  </si>
  <si>
    <t>LEDMNO</t>
  </si>
  <si>
    <t>RPE</t>
  </si>
  <si>
    <t>1721</t>
  </si>
  <si>
    <t>積層ｾﾗﾐｯｸｺﾝﾃﾞﾝｻ RPEｼﾘ-ｽﾞ、及びGRCｼﾘｰｽﾞ</t>
  </si>
  <si>
    <t>MKVLED</t>
  </si>
  <si>
    <t>MKVCAP</t>
  </si>
  <si>
    <t>1731</t>
  </si>
  <si>
    <t>円板形ｾﾗﾐｯｸｺﾝﾃﾞﾝｻ 中高圧</t>
  </si>
  <si>
    <t>SAFETY</t>
  </si>
  <si>
    <t>1732</t>
  </si>
  <si>
    <t>円板形ｾﾗﾐｯｸｺﾝﾃﾞﾝｻ 安全規格ｼﾘ-ｽﾞ</t>
  </si>
  <si>
    <t>CAPHV</t>
  </si>
  <si>
    <t>DHR</t>
  </si>
  <si>
    <t>1741</t>
  </si>
  <si>
    <t>高圧用ｾﾗﾐｯｸｺﾝﾃﾞﾝｻ DHRｼﾘ-ｽﾞ</t>
  </si>
  <si>
    <t>DHLX</t>
  </si>
  <si>
    <t>1742</t>
  </si>
  <si>
    <t>高圧用ｾﾗﾐｯｸｺﾝﾃﾞﾝｻ DHLｼﾘ-ｽﾞ他</t>
  </si>
  <si>
    <t>KVA</t>
  </si>
  <si>
    <t>1743</t>
  </si>
  <si>
    <t>高周波電力用ｾﾗﾐｯｸｺﾝﾃﾞﾝｻ</t>
  </si>
  <si>
    <t>PWRMNO</t>
  </si>
  <si>
    <t>1751</t>
  </si>
  <si>
    <t>ﾊﾟﾜｰ用ｺﾝﾃﾞﾝｻ</t>
  </si>
  <si>
    <t>BC</t>
  </si>
  <si>
    <t>BC2</t>
  </si>
  <si>
    <t>1761</t>
  </si>
  <si>
    <t xml:space="preserve">表層形半導体ｾﾗﾐｯｸｺﾝﾃﾞﾝｻ </t>
  </si>
  <si>
    <t>BC3</t>
  </si>
  <si>
    <t>1762</t>
  </si>
  <si>
    <t>粒界層形半導体ｾﾗﾐｯｸｺﾝﾃﾞﾝｻ</t>
  </si>
  <si>
    <t>CAP50</t>
  </si>
  <si>
    <t>DHK50</t>
  </si>
  <si>
    <t>1771</t>
  </si>
  <si>
    <t>円板形ｾﾗﾐｯｸｺﾝﾃﾞﾝｻ Hi-K 50V</t>
  </si>
  <si>
    <t>DTC50</t>
  </si>
  <si>
    <t>1772</t>
  </si>
  <si>
    <t>円板形ｾﾗﾐｯｸｺﾝﾃﾞﾝｻ TC  50V</t>
  </si>
  <si>
    <t>CAP500</t>
  </si>
  <si>
    <t>1781</t>
  </si>
  <si>
    <t>円板形ｾﾗﾐｯｸｺﾝﾃﾞﾝｻ 500V</t>
  </si>
  <si>
    <t>PIEZO</t>
  </si>
  <si>
    <t>CERFIL</t>
  </si>
  <si>
    <t>FILMHC</t>
  </si>
  <si>
    <t>SFSC</t>
  </si>
  <si>
    <t>31BA</t>
  </si>
  <si>
    <t>SFEC</t>
  </si>
  <si>
    <t>31BC</t>
  </si>
  <si>
    <t>CDAC</t>
  </si>
  <si>
    <t>31BE</t>
  </si>
  <si>
    <t>CDSC</t>
  </si>
  <si>
    <t>31BG</t>
  </si>
  <si>
    <t>FILMHL</t>
  </si>
  <si>
    <t>SFE45</t>
  </si>
  <si>
    <t>31EB</t>
  </si>
  <si>
    <t>TRP45</t>
  </si>
  <si>
    <t>31EC</t>
  </si>
  <si>
    <t>CDA45</t>
  </si>
  <si>
    <t>31ED</t>
  </si>
  <si>
    <t>SFE107</t>
  </si>
  <si>
    <t>31EE</t>
  </si>
  <si>
    <t>CDA107</t>
  </si>
  <si>
    <t>31EF</t>
  </si>
  <si>
    <t>107</t>
  </si>
  <si>
    <t>31EG</t>
  </si>
  <si>
    <t>FILKHC</t>
  </si>
  <si>
    <t>PFWC</t>
  </si>
  <si>
    <t>31FA</t>
  </si>
  <si>
    <t>CFXC</t>
  </si>
  <si>
    <t>31FB</t>
  </si>
  <si>
    <t>CHP455</t>
  </si>
  <si>
    <t>31FC</t>
  </si>
  <si>
    <t>CDBC</t>
  </si>
  <si>
    <t>31FE</t>
  </si>
  <si>
    <t>FILKHL</t>
  </si>
  <si>
    <t>PF455</t>
  </si>
  <si>
    <t>31GA</t>
  </si>
  <si>
    <t>SF455</t>
  </si>
  <si>
    <t>31GB</t>
  </si>
  <si>
    <t>CFU455</t>
  </si>
  <si>
    <t>31GD</t>
  </si>
  <si>
    <t>CFW455</t>
  </si>
  <si>
    <t>31GE</t>
  </si>
  <si>
    <t>CF</t>
  </si>
  <si>
    <t>31GF</t>
  </si>
  <si>
    <t>CDB</t>
  </si>
  <si>
    <t>31GG</t>
  </si>
  <si>
    <t>CERLOK</t>
  </si>
  <si>
    <t>CRLKMC</t>
  </si>
  <si>
    <t>CSTCC</t>
  </si>
  <si>
    <t>341A</t>
  </si>
  <si>
    <t>CSACSR</t>
  </si>
  <si>
    <t>341B</t>
  </si>
  <si>
    <t>CSACSC</t>
  </si>
  <si>
    <t>341C</t>
  </si>
  <si>
    <t>CSACTE</t>
  </si>
  <si>
    <t>341D</t>
  </si>
  <si>
    <t>CSTXC</t>
  </si>
  <si>
    <t>341E</t>
  </si>
  <si>
    <t>CSTCT</t>
  </si>
  <si>
    <t>341F</t>
  </si>
  <si>
    <t>CSTCL</t>
  </si>
  <si>
    <t>341G</t>
  </si>
  <si>
    <t>CSTCRE</t>
  </si>
  <si>
    <t>341H</t>
  </si>
  <si>
    <t>CRLKML</t>
  </si>
  <si>
    <t>CSTL-S</t>
  </si>
  <si>
    <t>342A</t>
  </si>
  <si>
    <t>CST-TS</t>
  </si>
  <si>
    <t>342B</t>
  </si>
  <si>
    <t>CST-TE</t>
  </si>
  <si>
    <t>342G</t>
  </si>
  <si>
    <t>CSTL-E</t>
  </si>
  <si>
    <t>342J</t>
  </si>
  <si>
    <t>CRLKKC</t>
  </si>
  <si>
    <t>CSBF</t>
  </si>
  <si>
    <t>343B</t>
  </si>
  <si>
    <t>CRLKKL</t>
  </si>
  <si>
    <t>CSB-W</t>
  </si>
  <si>
    <t>346A</t>
  </si>
  <si>
    <t>CSBLA-E/F, CSB-ASEMBLE</t>
  </si>
  <si>
    <t>CSB-J</t>
  </si>
  <si>
    <t>346B</t>
  </si>
  <si>
    <t>BUZZER</t>
  </si>
  <si>
    <t>BZELMT</t>
  </si>
  <si>
    <t>36A1</t>
  </si>
  <si>
    <t>BZAPP</t>
  </si>
  <si>
    <t>36A2</t>
  </si>
  <si>
    <t>PKL</t>
  </si>
  <si>
    <t>36A4</t>
  </si>
  <si>
    <t>ﾁｯﾌﾟﾌﾞｻﾞｰ-PKLCSｻｳﾝﾀﾞｰ</t>
  </si>
  <si>
    <t>VSPKR</t>
  </si>
  <si>
    <t>36A6</t>
  </si>
  <si>
    <t>薄型圧電ｽﾋﾟｰｶｰ</t>
  </si>
  <si>
    <t>ACTATR</t>
  </si>
  <si>
    <t>ACT-L</t>
  </si>
  <si>
    <t>37A0</t>
  </si>
  <si>
    <t>ACT-M</t>
  </si>
  <si>
    <t>37A1</t>
  </si>
  <si>
    <t>ACT-S</t>
  </si>
  <si>
    <t>37A2</t>
  </si>
  <si>
    <t>PKF</t>
  </si>
  <si>
    <t>37A3</t>
  </si>
  <si>
    <t>EMC</t>
  </si>
  <si>
    <t>EMIFIL</t>
  </si>
  <si>
    <t>BLM</t>
  </si>
  <si>
    <t>BLM02</t>
  </si>
  <si>
    <t>41AA</t>
  </si>
  <si>
    <t>0402ｻｲｽﾞ　ﾁｯﾌﾟﾌｪﾗｲﾄﾋﾞｰｽﾞBLM02ｼﾘｰｽﾞ</t>
  </si>
  <si>
    <t>BLM03</t>
  </si>
  <si>
    <t>41AB</t>
  </si>
  <si>
    <t>BLM15</t>
  </si>
  <si>
    <t>41AC</t>
  </si>
  <si>
    <t>ﾁｯﾌﾟﾀｲﾌﾟｲﾝﾀﾞｸﾀ BLM15ﾀｲﾌﾟ (1005ｻｲｽﾞ)</t>
  </si>
  <si>
    <t>BLM18</t>
  </si>
  <si>
    <t>41AD</t>
  </si>
  <si>
    <t>BLM21</t>
  </si>
  <si>
    <t>41AE</t>
  </si>
  <si>
    <t>BLM31</t>
  </si>
  <si>
    <t>41AF</t>
  </si>
  <si>
    <t>BLM41</t>
  </si>
  <si>
    <t>41AG</t>
  </si>
  <si>
    <t>BLA</t>
  </si>
  <si>
    <t>41AH</t>
  </si>
  <si>
    <t>BLX</t>
  </si>
  <si>
    <t>41AI</t>
  </si>
  <si>
    <t>BLM-H</t>
  </si>
  <si>
    <t>41AJ</t>
  </si>
  <si>
    <t>NFM</t>
  </si>
  <si>
    <t>NFMR</t>
  </si>
  <si>
    <t>41B1</t>
  </si>
  <si>
    <t>NFL</t>
  </si>
  <si>
    <t>41B2</t>
  </si>
  <si>
    <t>NFW</t>
  </si>
  <si>
    <t>41B3</t>
  </si>
  <si>
    <t>NFE</t>
  </si>
  <si>
    <t>41B4</t>
  </si>
  <si>
    <t>NFA</t>
  </si>
  <si>
    <t>41B5</t>
  </si>
  <si>
    <t>ｱﾚｲﾀｲﾌﾟﾁｯﾌﾟｴﾐﾌｨﾙ</t>
  </si>
  <si>
    <t>DCC</t>
  </si>
  <si>
    <t>DLW</t>
  </si>
  <si>
    <t>41C1</t>
  </si>
  <si>
    <t>DLP</t>
  </si>
  <si>
    <t>41C2</t>
  </si>
  <si>
    <t>DLM</t>
  </si>
  <si>
    <t>41C3</t>
  </si>
  <si>
    <t>DLX</t>
  </si>
  <si>
    <t>41C9</t>
  </si>
  <si>
    <t>EMIDCX</t>
  </si>
  <si>
    <t>FEDTRU</t>
  </si>
  <si>
    <t>41D1</t>
  </si>
  <si>
    <t>EMIBLO</t>
  </si>
  <si>
    <t>41D2</t>
  </si>
  <si>
    <t>EMIDS</t>
  </si>
  <si>
    <t>41D3</t>
  </si>
  <si>
    <t>EMIBI</t>
  </si>
  <si>
    <t>41D4</t>
  </si>
  <si>
    <t>LJLC</t>
  </si>
  <si>
    <t>41D5</t>
  </si>
  <si>
    <t>LCﾌｨﾙﾀ　LJ/LK/LCMﾀｲﾌﾟ</t>
  </si>
  <si>
    <t>EMIX</t>
  </si>
  <si>
    <t>41D9</t>
  </si>
  <si>
    <t>EMIAC</t>
  </si>
  <si>
    <t>41F1</t>
  </si>
  <si>
    <t>VARSTR</t>
  </si>
  <si>
    <t>41G1</t>
  </si>
  <si>
    <t>EMCX</t>
  </si>
  <si>
    <t>41H1</t>
  </si>
  <si>
    <t>電磁波吸収ｼｰﾄ等</t>
  </si>
  <si>
    <t>COIL</t>
  </si>
  <si>
    <t>LCHIPM</t>
  </si>
  <si>
    <t>LQG15</t>
  </si>
  <si>
    <t>43A1</t>
  </si>
  <si>
    <t>LQG18</t>
  </si>
  <si>
    <t>43A2</t>
  </si>
  <si>
    <t>LQGX</t>
  </si>
  <si>
    <t>43A3</t>
  </si>
  <si>
    <t>LQM-C</t>
  </si>
  <si>
    <t>43A4</t>
  </si>
  <si>
    <t>ﾁｯﾌﾟｺｲﾙ一般用/ﾁｮｰｸ用積層ﾌｪﾗｲﾄﾀｲﾌﾟ LQM18F/N、LQM21F/N/D、LQM31F</t>
  </si>
  <si>
    <t>LQM-P</t>
  </si>
  <si>
    <t>43A5</t>
  </si>
  <si>
    <t>ﾁｯﾌﾟｺｲﾙ電圧変換用積層ﾌｪﾗｲﾄﾀｲﾌﾟ LQM**P</t>
  </si>
  <si>
    <t>LCHIPW</t>
  </si>
  <si>
    <t>LQW04</t>
  </si>
  <si>
    <t>43B0</t>
  </si>
  <si>
    <t>LQW15</t>
  </si>
  <si>
    <t>43B1</t>
  </si>
  <si>
    <t>LQW18</t>
  </si>
  <si>
    <t>43B2</t>
  </si>
  <si>
    <t>LQWX</t>
  </si>
  <si>
    <t>43B3</t>
  </si>
  <si>
    <t>LQH3</t>
  </si>
  <si>
    <t>43B4</t>
  </si>
  <si>
    <t>LQH4</t>
  </si>
  <si>
    <t>43B5</t>
  </si>
  <si>
    <t>LQH6</t>
  </si>
  <si>
    <t>43B6</t>
  </si>
  <si>
    <t>LQHX</t>
  </si>
  <si>
    <t>43B7</t>
  </si>
  <si>
    <t>LQH2</t>
  </si>
  <si>
    <t>43B8</t>
  </si>
  <si>
    <t>ﾁｯﾌﾟｺｲﾙ 電圧変換用巻線ﾌｪﾗｲﾄﾀｲﾌﾟLQH2MCﾀｲﾌﾟ(2016ｻｲｽﾞ)</t>
  </si>
  <si>
    <t>LQH-P</t>
  </si>
  <si>
    <t>43B9</t>
  </si>
  <si>
    <t>LCHIPF</t>
  </si>
  <si>
    <t>LQP03</t>
  </si>
  <si>
    <t>43C1</t>
  </si>
  <si>
    <t>LQP15</t>
  </si>
  <si>
    <t>43C2</t>
  </si>
  <si>
    <t>LQPX</t>
  </si>
  <si>
    <t>43C3</t>
  </si>
  <si>
    <t>MWC</t>
  </si>
  <si>
    <t>GIGAFL</t>
  </si>
  <si>
    <t>DUPLX</t>
  </si>
  <si>
    <t>GMDPX</t>
  </si>
  <si>
    <t>5012</t>
  </si>
  <si>
    <t>BAND-P</t>
  </si>
  <si>
    <t>GDBPF</t>
  </si>
  <si>
    <t>5021</t>
  </si>
  <si>
    <t>GMBPF</t>
  </si>
  <si>
    <t>5022</t>
  </si>
  <si>
    <t>POW-F</t>
  </si>
  <si>
    <t>5031</t>
  </si>
  <si>
    <t>誘電体ﾌｨﾙﾀﾊｲﾊﾟﾜｰｼﾘｰｽﾞ</t>
  </si>
  <si>
    <t>CM-MWC</t>
  </si>
  <si>
    <t>CONECT</t>
  </si>
  <si>
    <t>CON-SW</t>
  </si>
  <si>
    <t>5141</t>
  </si>
  <si>
    <t>高周波同軸ｺﾈｸﾀ　MM8***ｼﾘｰｽﾞ（ｽｲｯﾁｺﾈｸﾀ）</t>
  </si>
  <si>
    <t>CON-OT</t>
  </si>
  <si>
    <t>5149</t>
  </si>
  <si>
    <t>高周波同軸ｺﾈｸﾀ　その他</t>
  </si>
  <si>
    <t>ISOLTR</t>
  </si>
  <si>
    <t>CE05</t>
  </si>
  <si>
    <t>5162</t>
  </si>
  <si>
    <t>CE04</t>
  </si>
  <si>
    <t>5163</t>
  </si>
  <si>
    <t>CES</t>
  </si>
  <si>
    <t>5165</t>
  </si>
  <si>
    <t>CEX</t>
  </si>
  <si>
    <t>5169</t>
  </si>
  <si>
    <t>RESOM</t>
  </si>
  <si>
    <t>5171</t>
  </si>
  <si>
    <t>誘電体共振器</t>
  </si>
  <si>
    <t>CHPANT</t>
  </si>
  <si>
    <t>CDANT</t>
  </si>
  <si>
    <t>5181</t>
  </si>
  <si>
    <t>誘電体ｱﾝﾃﾅ ANCｼﾘｰｽﾞ</t>
  </si>
  <si>
    <t>CRBANT</t>
  </si>
  <si>
    <t>5182</t>
  </si>
  <si>
    <t>CMMWCX</t>
  </si>
  <si>
    <t>RUSUB</t>
  </si>
  <si>
    <t>5197</t>
  </si>
  <si>
    <t>薄膜ﾒﾀﾗｲｽﾞ基板（ETC用ﾓｼﾞｭｰﾙを除く）</t>
  </si>
  <si>
    <t>SAWFIL</t>
  </si>
  <si>
    <t>VIFSAW</t>
  </si>
  <si>
    <t>SAFZSC</t>
  </si>
  <si>
    <t>54A1</t>
  </si>
  <si>
    <t>SAFZS</t>
  </si>
  <si>
    <t>54A2</t>
  </si>
  <si>
    <t>HFSAW</t>
  </si>
  <si>
    <t>SAWRES</t>
  </si>
  <si>
    <t>54B1</t>
  </si>
  <si>
    <t>SAFCF</t>
  </si>
  <si>
    <t>54B2</t>
  </si>
  <si>
    <t>SAFSH</t>
  </si>
  <si>
    <t>54B3</t>
  </si>
  <si>
    <t>SAWDPX</t>
  </si>
  <si>
    <t>54B4</t>
  </si>
  <si>
    <t>SAWX</t>
  </si>
  <si>
    <t>54B9</t>
  </si>
  <si>
    <t>BGS</t>
  </si>
  <si>
    <t>MKF</t>
  </si>
  <si>
    <t>54C1</t>
  </si>
  <si>
    <t>MKT</t>
  </si>
  <si>
    <t>54C2</t>
  </si>
  <si>
    <t>MKR</t>
  </si>
  <si>
    <t>54C3</t>
  </si>
  <si>
    <t>SD</t>
  </si>
  <si>
    <t>SENSOR</t>
  </si>
  <si>
    <t>REDSSR</t>
  </si>
  <si>
    <t>REDSRE</t>
  </si>
  <si>
    <t>6111</t>
  </si>
  <si>
    <t>REDSRA</t>
  </si>
  <si>
    <t>6112</t>
  </si>
  <si>
    <t>REDSMD</t>
  </si>
  <si>
    <t>6113</t>
  </si>
  <si>
    <t>面実装赤外線ｾﾝｻ</t>
  </si>
  <si>
    <t>MGSSR</t>
  </si>
  <si>
    <t>MRSSR</t>
  </si>
  <si>
    <t>6121</t>
  </si>
  <si>
    <t>FRSSR</t>
  </si>
  <si>
    <t>6122</t>
  </si>
  <si>
    <t>BSSSR</t>
  </si>
  <si>
    <t>6123</t>
  </si>
  <si>
    <t>LPSSR</t>
  </si>
  <si>
    <t>6124</t>
  </si>
  <si>
    <t>PZSSR</t>
  </si>
  <si>
    <t>MAWTR</t>
  </si>
  <si>
    <t>613A</t>
  </si>
  <si>
    <t>防滴型超音波ｾﾝｻ</t>
  </si>
  <si>
    <t>MAOPN</t>
  </si>
  <si>
    <t>613B</t>
  </si>
  <si>
    <t>開放型超音波ｾﾝｻ</t>
  </si>
  <si>
    <t>MAHF</t>
  </si>
  <si>
    <t>613C</t>
  </si>
  <si>
    <t>高周波型超音波ｾﾝｻ</t>
  </si>
  <si>
    <t>KNOCK</t>
  </si>
  <si>
    <t>613D</t>
  </si>
  <si>
    <t>ﾉｯｷﾝｸﾞｾﾝｻ</t>
  </si>
  <si>
    <t>PKE</t>
  </si>
  <si>
    <t>613F</t>
  </si>
  <si>
    <t>PZSSRX</t>
  </si>
  <si>
    <t>613Z</t>
  </si>
  <si>
    <t>圧電ｾﾝｻその他</t>
  </si>
  <si>
    <t>GYRO</t>
  </si>
  <si>
    <t>GYROV</t>
  </si>
  <si>
    <t>6141</t>
  </si>
  <si>
    <t>高性能ｼﾞｬｲﾛｽﾀｰ</t>
  </si>
  <si>
    <t>GYROC</t>
  </si>
  <si>
    <t>6142</t>
  </si>
  <si>
    <t>小型ｼﾞｬｲﾛｽﾀｰ</t>
  </si>
  <si>
    <t>GYROM</t>
  </si>
  <si>
    <t>6143</t>
  </si>
  <si>
    <t>ﾒﾑｽｼﾞｬｲﾛ</t>
  </si>
  <si>
    <t>GSENSR</t>
  </si>
  <si>
    <t>PKGS</t>
  </si>
  <si>
    <t>615E</t>
  </si>
  <si>
    <t>ｼｮｯｸｾﾝｻ</t>
  </si>
  <si>
    <t>PKGA</t>
  </si>
  <si>
    <t>615G</t>
  </si>
  <si>
    <t>回路内蔵型加速度ｾﾝｻ</t>
  </si>
  <si>
    <t>PKGM</t>
  </si>
  <si>
    <t>615H</t>
  </si>
  <si>
    <t>MEMS加速度ｾﾝｻ</t>
  </si>
  <si>
    <t>SRMODX</t>
  </si>
  <si>
    <t>6191</t>
  </si>
  <si>
    <t>THMSTR</t>
  </si>
  <si>
    <t>PTHCHP</t>
  </si>
  <si>
    <t>PTHC-B</t>
  </si>
  <si>
    <t>62F2</t>
  </si>
  <si>
    <t>ﾁｯﾌﾟﾎﾟｼﾞｽﾀ (ﾊﾞﾙｸﾀｲﾌﾟ)</t>
  </si>
  <si>
    <t>PTHC-D</t>
  </si>
  <si>
    <t>62F3</t>
  </si>
  <si>
    <t>小型ﾎﾟｼﾞｽﾀ素子 (円板ﾀｲﾌﾟ)</t>
  </si>
  <si>
    <t>NTHCHP</t>
  </si>
  <si>
    <t>NCP18X</t>
  </si>
  <si>
    <t>62H1</t>
  </si>
  <si>
    <t>温度補償用NTCｻｰﾐｽﾀ  ﾁｯﾌﾟﾀｲﾌﾟ  (1608ｻｲｽﾞ以上)         (NCP18/NCP21/NCMｼﾘｰｽﾞ)</t>
  </si>
  <si>
    <t>NCP15</t>
  </si>
  <si>
    <t>62H2</t>
  </si>
  <si>
    <t>温度補償用NTCｻｰﾐｽﾀ  ﾁｯﾌﾟﾀｲﾌﾟ  (1005ｻｲｽﾞ)               (NCP15ｼﾘｰｽﾞ)</t>
  </si>
  <si>
    <t>NCP03</t>
  </si>
  <si>
    <t>62H3</t>
  </si>
  <si>
    <t>温度補償用NTCｻｰﾐｽﾀ  ﾁｯﾌﾟﾀｲﾌﾟ  (0603ｻｲｽﾞ以下)         (NCP03ｼﾘｰｽﾞ)</t>
  </si>
  <si>
    <t>THMLED</t>
  </si>
  <si>
    <t>PTHA-E</t>
  </si>
  <si>
    <t>62L1</t>
  </si>
  <si>
    <t>過電流保護用ﾎﾟｼﾞｽﾀ  ｴﾚﾒﾝﾄ                                      (PTGE/PTZEｼﾘｰｽﾞ)</t>
  </si>
  <si>
    <t>PTHA-L</t>
  </si>
  <si>
    <t>62L2</t>
  </si>
  <si>
    <t>過電流保護用・過熱検知用ﾎﾟｼﾞｽﾀ  ﾘｰﾄﾞﾀｲﾌﾟ                  (PTGL/PTFL/PTFM/PTTL/PTRLｼﾘｰｽﾞ)</t>
  </si>
  <si>
    <t>NTH-R</t>
  </si>
  <si>
    <t>62L3</t>
  </si>
  <si>
    <t>温度検知用NTCｻ-ﾐｽﾀ  ﾘｰﾄﾞﾀｲﾌﾟ                                (NTS*ｼﾘｰｽﾞ)</t>
  </si>
  <si>
    <t>NTH-P</t>
  </si>
  <si>
    <t>62L4</t>
  </si>
  <si>
    <t>突入電流抑制用NTCｻ-ﾐｽﾀ ﾘｰﾄﾞﾀｲﾌﾟ                           (NTP*ｼﾘｰｽﾞ)</t>
  </si>
  <si>
    <t>DEG-L</t>
  </si>
  <si>
    <t>62L5</t>
  </si>
  <si>
    <t>消磁回路用ﾎﾟｼﾞｽﾀ  ﾘｰﾄﾞﾀｲﾌﾟ                                      (PTDLｼﾘｰｽﾞ)</t>
  </si>
  <si>
    <t>THMCSE</t>
  </si>
  <si>
    <t>DEG-S</t>
  </si>
  <si>
    <t>62M1</t>
  </si>
  <si>
    <t>消磁回路用ﾎﾟｼﾞｽﾀ  2端子ｹｰｽﾀｲﾌﾟ                              (PTDAｼﾘｰｽﾞ)</t>
  </si>
  <si>
    <t>DEG-D</t>
  </si>
  <si>
    <t>62M2</t>
  </si>
  <si>
    <t>消磁回路用ﾎﾟｼﾞｽﾀ  3端子ｹｰｽﾀｲﾌﾟ                              (PTDC/PTDDｼﾘｰｽﾞ)</t>
  </si>
  <si>
    <t>MSR-E</t>
  </si>
  <si>
    <t>62M3</t>
  </si>
  <si>
    <t>ﾓ-ﾀ起動用ﾎﾟｼﾞｽﾀ  ｴﾚﾒﾝﾄ                                          (PTHEｼﾘｰｽﾞ)</t>
  </si>
  <si>
    <t>MSR-7M</t>
  </si>
  <si>
    <t>62M4</t>
  </si>
  <si>
    <t>ﾓ-ﾀ起動用ﾎﾟｼﾞｽﾀ  ﾌﾟﾗｸﾞｲﾝﾀｲﾌﾟ                                  (PTH7M/PTH8Mｼﾘｰｽﾞ)</t>
  </si>
  <si>
    <t>HEAT-E</t>
  </si>
  <si>
    <t>62M5</t>
  </si>
  <si>
    <t>ﾋ-ﾀ用ﾎﾟｼﾞｽﾀ  ｴﾚﾒﾝﾄ                                                (PTWE/PTWRｼﾘｰｽﾞ)</t>
  </si>
  <si>
    <t>HEAT-X</t>
  </si>
  <si>
    <t>62M6</t>
  </si>
  <si>
    <t>一般ﾋｰﾀ用ﾎﾟｼﾞｽﾀ  （温風ﾋｰﾀ用除く）                            (PTWS/PTWTｼﾘｰｽﾞ)</t>
  </si>
  <si>
    <t>PTHHOT</t>
  </si>
  <si>
    <t>62M7</t>
  </si>
  <si>
    <t>温風ﾋｰﾀ用ﾎﾟｼﾞｽﾀ                                                    (PTWHｼﾘｰｽﾞ)</t>
  </si>
  <si>
    <t>VARBLE</t>
  </si>
  <si>
    <t>TRIMER</t>
  </si>
  <si>
    <t>TZ</t>
  </si>
  <si>
    <t>63A1</t>
  </si>
  <si>
    <t>TZB</t>
  </si>
  <si>
    <t>63A2</t>
  </si>
  <si>
    <t>TZC</t>
  </si>
  <si>
    <t>63A3</t>
  </si>
  <si>
    <t>TZV</t>
  </si>
  <si>
    <t>63A4</t>
  </si>
  <si>
    <t>TRIMX</t>
  </si>
  <si>
    <t>63A9</t>
  </si>
  <si>
    <t>ﾄﾘﾏｺﾝﾃﾞﾝｻその他</t>
  </si>
  <si>
    <t>POT</t>
  </si>
  <si>
    <t>PVZ3</t>
  </si>
  <si>
    <t>63BA</t>
  </si>
  <si>
    <t>PVZ2</t>
  </si>
  <si>
    <t>63BB</t>
  </si>
  <si>
    <t>PVNS</t>
  </si>
  <si>
    <t>63BC</t>
  </si>
  <si>
    <t>ﾄﾘﾏﾎﾟﾃﾝｼｮﾒｰﾀ開放１回転型ｻｰﾒｯﾄﾁｯﾌﾟﾀｲﾌﾟ</t>
  </si>
  <si>
    <t>PVSL</t>
  </si>
  <si>
    <t>63BD</t>
  </si>
  <si>
    <t>ﾄﾘﾏﾎﾟﾃﾝｼｮﾒｰﾀ密閉１回転型ｻｰﾒｯﾄﾁｯﾌﾟﾀｲﾌﾟ</t>
  </si>
  <si>
    <t>PVG5</t>
  </si>
  <si>
    <t>63BE</t>
  </si>
  <si>
    <t>ﾄﾘﾏﾎﾟﾃﾝｼｮﾒｰﾀ密閉多回転型ｻｰﾒｯﾄﾁｯﾌﾟﾀｲﾌﾟ</t>
  </si>
  <si>
    <t>PVST</t>
  </si>
  <si>
    <t>63BF</t>
  </si>
  <si>
    <t>ﾄﾘﾏﾎﾟﾃﾝｼｮﾒｰﾀ密閉１回転型ｻｰﾒｯﾄﾘｰﾄﾞﾟﾀｲﾌﾟ</t>
  </si>
  <si>
    <t>PV36</t>
  </si>
  <si>
    <t>63BG</t>
  </si>
  <si>
    <t>PVMT</t>
  </si>
  <si>
    <t>63BH</t>
  </si>
  <si>
    <t>ﾄﾘﾏﾎﾟﾃﾝｼｮﾒｰﾀ密閉多回転型ｻｰﾒｯﾄﾘｰﾄﾞﾟﾀｲﾌﾟ</t>
  </si>
  <si>
    <t>PVPS</t>
  </si>
  <si>
    <t>63BJ</t>
  </si>
  <si>
    <t>位置検出用ﾎﾟﾃﾝｼｮﾒｰﾀ</t>
  </si>
  <si>
    <t>PVX</t>
  </si>
  <si>
    <t>63BZ</t>
  </si>
  <si>
    <t>ﾄﾘﾏﾎﾟﾃﾝｼｮﾒｰﾀその他</t>
  </si>
  <si>
    <t>MODULE</t>
  </si>
  <si>
    <t>CMFD</t>
  </si>
  <si>
    <t>CMFD-C</t>
  </si>
  <si>
    <t>LCFIL</t>
  </si>
  <si>
    <t>7AA1</t>
  </si>
  <si>
    <t>BALUN</t>
  </si>
  <si>
    <t>7AA2</t>
  </si>
  <si>
    <t>ﾁｯﾌﾟ多層ﾊﾞﾗﾝ</t>
  </si>
  <si>
    <t>COUPLR</t>
  </si>
  <si>
    <t>7AA3</t>
  </si>
  <si>
    <t>ﾁｯﾌﾟ多層ｶﾌﾟﾗ</t>
  </si>
  <si>
    <t>DIPLXR</t>
  </si>
  <si>
    <t>7AA4</t>
  </si>
  <si>
    <t>ﾁｯﾌﾟ多層ﾀﾞｲﾌﾟﾚｸｻ</t>
  </si>
  <si>
    <t>CMCANT</t>
  </si>
  <si>
    <t>7AA5</t>
  </si>
  <si>
    <t>ﾁｯﾌﾟ多層ｱﾝﾃﾅ</t>
  </si>
  <si>
    <t>CHIPDL</t>
  </si>
  <si>
    <t>7AA6</t>
  </si>
  <si>
    <t>ﾁｯﾌﾟ積層ﾃﾞｨﾚｲﾗｲﾝ</t>
  </si>
  <si>
    <t>CMCOTH</t>
  </si>
  <si>
    <t>7AA8</t>
  </si>
  <si>
    <t>CMFD-M</t>
  </si>
  <si>
    <t>SWPLXR</t>
  </si>
  <si>
    <t>7AB1</t>
  </si>
  <si>
    <t>ｽｲｯﾁﾌﾟﾚｸｻ</t>
  </si>
  <si>
    <t>DI-SW</t>
  </si>
  <si>
    <t>7AB2</t>
  </si>
  <si>
    <t>RX-DV</t>
  </si>
  <si>
    <t>7AB3</t>
  </si>
  <si>
    <t>多層受信ﾃﾞﾊﾞｲｽ</t>
  </si>
  <si>
    <t>TX-DV</t>
  </si>
  <si>
    <t>7AB4</t>
  </si>
  <si>
    <t>多層送信ﾃﾞﾊﾞｲｽ</t>
  </si>
  <si>
    <t>CMMOTH</t>
  </si>
  <si>
    <t>7AB5</t>
  </si>
  <si>
    <t>SW-DV</t>
  </si>
  <si>
    <t>7AB6</t>
  </si>
  <si>
    <t>CMM-BC</t>
  </si>
  <si>
    <t>7AB7</t>
  </si>
  <si>
    <t>SHTLNK</t>
  </si>
  <si>
    <t>CMFIPA</t>
  </si>
  <si>
    <t>BTMHCI</t>
  </si>
  <si>
    <t>7BC3</t>
  </si>
  <si>
    <t>BTMRF</t>
  </si>
  <si>
    <t>7BC4</t>
  </si>
  <si>
    <t>BTP</t>
  </si>
  <si>
    <t>7BC5</t>
  </si>
  <si>
    <t>BTD</t>
  </si>
  <si>
    <t>7BC6</t>
  </si>
  <si>
    <t>LANMOD</t>
  </si>
  <si>
    <t>7BC7</t>
  </si>
  <si>
    <t>SHTOTR</t>
  </si>
  <si>
    <t>7BC9</t>
  </si>
  <si>
    <t>Bluetooth及び802.11x以外の近距離無線モジュール</t>
  </si>
  <si>
    <t>MTC</t>
  </si>
  <si>
    <t>7BF1</t>
  </si>
  <si>
    <t>ﾏﾙﾁ・ﾀｽｸ・ｺﾐｭﾆｹｰｼｮﾝ・ﾃﾞﾊﾞｲｽ・ｱﾝﾄﾞ・ﾓｼﾞｭｰﾙ</t>
  </si>
  <si>
    <t>CM-MOD</t>
  </si>
  <si>
    <t>CARDMD</t>
  </si>
  <si>
    <t>PHSCRD</t>
  </si>
  <si>
    <t>7C11</t>
  </si>
  <si>
    <t>CDMCRD</t>
  </si>
  <si>
    <t>7C12</t>
  </si>
  <si>
    <t>HF-MOD</t>
  </si>
  <si>
    <t>PLLMOD</t>
  </si>
  <si>
    <t>7C2A</t>
  </si>
  <si>
    <t>RFSMOD</t>
  </si>
  <si>
    <t>7C2B</t>
  </si>
  <si>
    <t>RFMOD</t>
  </si>
  <si>
    <t>7C2C</t>
  </si>
  <si>
    <t>PHSMOD</t>
  </si>
  <si>
    <t>7C2D</t>
  </si>
  <si>
    <t>WIRDMD</t>
  </si>
  <si>
    <t>7C2E</t>
  </si>
  <si>
    <t>有線系ﾓｼﾞｭｰﾙ</t>
  </si>
  <si>
    <t>OSCLTR</t>
  </si>
  <si>
    <t>VCO</t>
  </si>
  <si>
    <t>7C31</t>
  </si>
  <si>
    <t>電圧制御発振器</t>
  </si>
  <si>
    <t>TCXO</t>
  </si>
  <si>
    <t>7C36</t>
  </si>
  <si>
    <t>GAAS</t>
  </si>
  <si>
    <t>FET</t>
  </si>
  <si>
    <t>7DA1</t>
  </si>
  <si>
    <t>MMIC</t>
  </si>
  <si>
    <t>7DA2</t>
  </si>
  <si>
    <t>FMMIC</t>
  </si>
  <si>
    <t>7DA3</t>
  </si>
  <si>
    <t>MMID</t>
  </si>
  <si>
    <t>7DB1</t>
  </si>
  <si>
    <t>SUBMOD</t>
  </si>
  <si>
    <t>HICMOD</t>
  </si>
  <si>
    <t>OA-HC</t>
  </si>
  <si>
    <t>7H51</t>
  </si>
  <si>
    <t>TEL-HC</t>
  </si>
  <si>
    <t>7H52</t>
  </si>
  <si>
    <t>CAR-HC</t>
  </si>
  <si>
    <t>7H53</t>
  </si>
  <si>
    <t>HCOTHR</t>
  </si>
  <si>
    <t>7H57</t>
  </si>
  <si>
    <t>RC-MOD</t>
  </si>
  <si>
    <t>7H58</t>
  </si>
  <si>
    <t>AV-MOD</t>
  </si>
  <si>
    <t>TUNER</t>
  </si>
  <si>
    <t>7IA1</t>
  </si>
  <si>
    <t>SMDTU</t>
  </si>
  <si>
    <t>7IA4</t>
  </si>
  <si>
    <t>SWPSLY</t>
  </si>
  <si>
    <t>AC-FLD</t>
  </si>
  <si>
    <t>7J0A</t>
  </si>
  <si>
    <t>AC-CNV</t>
  </si>
  <si>
    <t>AC-PSC</t>
  </si>
  <si>
    <t>7J1F</t>
  </si>
  <si>
    <t>AC-PSP</t>
  </si>
  <si>
    <t>7J1G</t>
  </si>
  <si>
    <t>AC-PSD</t>
  </si>
  <si>
    <t>7J1H</t>
  </si>
  <si>
    <t>HV-CNV</t>
  </si>
  <si>
    <t>HV-PS</t>
  </si>
  <si>
    <t>7J31</t>
  </si>
  <si>
    <t>HV-LT</t>
  </si>
  <si>
    <t>7J32</t>
  </si>
  <si>
    <t>HV-TR</t>
  </si>
  <si>
    <t>7J33</t>
  </si>
  <si>
    <t>HV-INV</t>
  </si>
  <si>
    <t>7J34</t>
  </si>
  <si>
    <t>ｲﾝﾊﾞｰﾀ</t>
  </si>
  <si>
    <t>HV-FL</t>
  </si>
  <si>
    <t>7J35</t>
  </si>
  <si>
    <t>HV-MD</t>
  </si>
  <si>
    <t>7J36</t>
  </si>
  <si>
    <t>高圧安定化回路</t>
  </si>
  <si>
    <t>DC-CNV</t>
  </si>
  <si>
    <t>DC-PS</t>
  </si>
  <si>
    <t>7J51</t>
  </si>
  <si>
    <t>DC-IFR</t>
  </si>
  <si>
    <t>7J56</t>
  </si>
  <si>
    <t>COILMD</t>
  </si>
  <si>
    <t>C-TRM</t>
  </si>
  <si>
    <t>7J61</t>
  </si>
  <si>
    <t>ｺｲﾙｱﾝﾃﾅ送信用</t>
  </si>
  <si>
    <t>C-REV</t>
  </si>
  <si>
    <t>7J62</t>
  </si>
  <si>
    <t>ｺｲﾙｱﾝﾃﾅ受信用</t>
  </si>
  <si>
    <t>RESHV</t>
  </si>
  <si>
    <t>RES-F</t>
  </si>
  <si>
    <t>7J71</t>
  </si>
  <si>
    <t>高圧固定抵抗</t>
  </si>
  <si>
    <t>FOCUS</t>
  </si>
  <si>
    <t>7J73</t>
  </si>
  <si>
    <t>MOD-N</t>
  </si>
  <si>
    <t>MMWAVE</t>
  </si>
  <si>
    <t>MMWSSR</t>
  </si>
  <si>
    <t>7M11</t>
  </si>
  <si>
    <t>MMWCMN</t>
  </si>
  <si>
    <t>7M12</t>
  </si>
  <si>
    <t>OPTMOD</t>
  </si>
  <si>
    <t>OPTTRS</t>
  </si>
  <si>
    <t>7M21</t>
  </si>
  <si>
    <t>光ﾄﾗﾝｼｰﾊﾞ</t>
  </si>
  <si>
    <t>AUTMD</t>
  </si>
  <si>
    <t>ETCMD</t>
  </si>
  <si>
    <t>7M31</t>
  </si>
  <si>
    <t>ETC用ﾓｼﾞｭｰﾙ</t>
  </si>
  <si>
    <t>OTHERS</t>
  </si>
  <si>
    <t>SUBSTR</t>
  </si>
  <si>
    <t>CMFS</t>
  </si>
  <si>
    <t>CMFS-S</t>
  </si>
  <si>
    <t>93A1</t>
  </si>
  <si>
    <t>CMFS-M</t>
  </si>
  <si>
    <t>93A2</t>
  </si>
  <si>
    <t>CMSOTH</t>
  </si>
  <si>
    <t>93A9</t>
  </si>
  <si>
    <t>LFC</t>
  </si>
  <si>
    <t>LFC-S</t>
  </si>
  <si>
    <t>93B1</t>
  </si>
  <si>
    <t>LFC-M</t>
  </si>
  <si>
    <t>93B2</t>
  </si>
  <si>
    <t>LFC-MT</t>
  </si>
  <si>
    <t>93B3</t>
  </si>
  <si>
    <t>HICSUB</t>
  </si>
  <si>
    <t>93B4</t>
  </si>
  <si>
    <t>MATRIL</t>
  </si>
  <si>
    <t>CHMCMT</t>
  </si>
  <si>
    <t>NPASTE</t>
  </si>
  <si>
    <t>941A</t>
  </si>
  <si>
    <t>BPASTE</t>
  </si>
  <si>
    <t>941B</t>
  </si>
  <si>
    <t>RESIN</t>
  </si>
  <si>
    <t>941C</t>
  </si>
  <si>
    <t>RAWMTL</t>
  </si>
  <si>
    <t>CEPWDR</t>
  </si>
  <si>
    <t>9441</t>
  </si>
  <si>
    <t>ｾﾗﾐｯｸ原料</t>
  </si>
  <si>
    <t>FEPWDR</t>
  </si>
  <si>
    <t>9442</t>
  </si>
  <si>
    <t>ﾌｪﾗｲﾄ原料</t>
  </si>
  <si>
    <t>FERITE</t>
  </si>
  <si>
    <t>FECORE</t>
  </si>
  <si>
    <t>9473</t>
  </si>
  <si>
    <t>ﾌｪﾗｲﾄ型物</t>
  </si>
  <si>
    <t>LUMICR</t>
  </si>
  <si>
    <t>9481</t>
  </si>
  <si>
    <t>透光性ｾﾗﾐｯｸｽ</t>
  </si>
  <si>
    <t>OTHERX</t>
  </si>
  <si>
    <t>SPEAKR</t>
  </si>
  <si>
    <t>SPSYS</t>
  </si>
  <si>
    <t>9671</t>
  </si>
  <si>
    <t>ｽﾋﾟｰｶｰｼｽﾃﾑ</t>
  </si>
  <si>
    <t>TWSYS</t>
  </si>
  <si>
    <t>9672</t>
  </si>
  <si>
    <t>ﾂｲｰﾀｰｼｽﾃﾑ</t>
  </si>
  <si>
    <t>TWUNIT</t>
  </si>
  <si>
    <t>9673</t>
  </si>
  <si>
    <t>OTHERY</t>
  </si>
  <si>
    <t>TANTAL</t>
  </si>
  <si>
    <t>9690</t>
  </si>
  <si>
    <t>COMBIN</t>
  </si>
  <si>
    <t>9692</t>
  </si>
  <si>
    <t>DRYPTM</t>
  </si>
  <si>
    <t>9695</t>
  </si>
  <si>
    <t>NEWX</t>
  </si>
  <si>
    <t>9698</t>
  </si>
  <si>
    <t>OTHERZ</t>
  </si>
  <si>
    <t>9699</t>
  </si>
  <si>
    <t>その他（誘電体素体を含む）</t>
  </si>
  <si>
    <t>PLANT</t>
  </si>
  <si>
    <t>97*1</t>
  </si>
  <si>
    <t>ﾌﾟﾗﾝﾄ</t>
  </si>
  <si>
    <t>DISCNT</t>
  </si>
  <si>
    <t>98*1</t>
  </si>
  <si>
    <t>帳引、歩引</t>
  </si>
  <si>
    <t>EXGAIN</t>
  </si>
  <si>
    <t>99*1</t>
  </si>
  <si>
    <t>為替差益</t>
  </si>
  <si>
    <t>05F→06Fの変更点</t>
  </si>
  <si>
    <t>C-CHIP</t>
  </si>
  <si>
    <t>136A</t>
  </si>
  <si>
    <t>136B</t>
  </si>
  <si>
    <t>136D</t>
  </si>
  <si>
    <t>136G</t>
  </si>
  <si>
    <t>136H</t>
  </si>
  <si>
    <t>136Z</t>
  </si>
  <si>
    <t>1371</t>
  </si>
  <si>
    <t>1372</t>
  </si>
  <si>
    <t>1373</t>
  </si>
  <si>
    <t>1374</t>
  </si>
  <si>
    <t>新設</t>
  </si>
  <si>
    <t>1379</t>
  </si>
  <si>
    <t>1381</t>
  </si>
  <si>
    <t>1351</t>
  </si>
  <si>
    <t>1352</t>
  </si>
  <si>
    <t>1354</t>
  </si>
  <si>
    <t>新設（05F以前はH30号：GRに所属）</t>
  </si>
  <si>
    <t>1410</t>
  </si>
  <si>
    <t>CAPX</t>
  </si>
  <si>
    <t>統合</t>
  </si>
  <si>
    <t>1191</t>
  </si>
  <si>
    <t>C-LEAD</t>
  </si>
  <si>
    <t>1195</t>
  </si>
  <si>
    <t>STACK</t>
  </si>
  <si>
    <t>1131</t>
  </si>
  <si>
    <t>1132</t>
  </si>
  <si>
    <t>1181</t>
  </si>
  <si>
    <t>1182</t>
  </si>
  <si>
    <t>1183</t>
  </si>
  <si>
    <t>1102</t>
  </si>
  <si>
    <t>1106</t>
  </si>
  <si>
    <t>BCUNIT</t>
  </si>
  <si>
    <t>1107</t>
  </si>
  <si>
    <t>1111</t>
  </si>
  <si>
    <t>1112</t>
  </si>
  <si>
    <t>1121</t>
  </si>
  <si>
    <t>FILMHZ</t>
  </si>
  <si>
    <t>30AA</t>
  </si>
  <si>
    <t>FILKHZ</t>
  </si>
  <si>
    <t>30AB</t>
  </si>
  <si>
    <t>30AC</t>
  </si>
  <si>
    <t>30AE</t>
  </si>
  <si>
    <t>30BA</t>
  </si>
  <si>
    <t>30BB</t>
  </si>
  <si>
    <t>30BD</t>
  </si>
  <si>
    <t>30BE</t>
  </si>
  <si>
    <t>30BF</t>
  </si>
  <si>
    <t>30BG</t>
  </si>
  <si>
    <t>CRLKMH</t>
  </si>
  <si>
    <t>333B</t>
  </si>
  <si>
    <t>CRLKKH</t>
  </si>
  <si>
    <t>336A</t>
  </si>
  <si>
    <t>336B</t>
  </si>
  <si>
    <t>336D</t>
  </si>
  <si>
    <t>CSBETC</t>
  </si>
  <si>
    <t>36A3</t>
  </si>
  <si>
    <t>PKMC</t>
  </si>
  <si>
    <t>41A1</t>
  </si>
  <si>
    <t>41A2</t>
  </si>
  <si>
    <t>41A3</t>
  </si>
  <si>
    <t>41A4</t>
  </si>
  <si>
    <t>41A5</t>
  </si>
  <si>
    <t>（展開コード変更）</t>
  </si>
  <si>
    <t>41A6</t>
  </si>
  <si>
    <t>41A7</t>
  </si>
  <si>
    <t>41A8</t>
  </si>
  <si>
    <t>41A9</t>
  </si>
  <si>
    <t>H30号：CMWCXより移行</t>
  </si>
  <si>
    <t>分割</t>
  </si>
  <si>
    <t>LQM</t>
  </si>
  <si>
    <t>5164</t>
  </si>
  <si>
    <t>CB</t>
  </si>
  <si>
    <t>名称変更</t>
  </si>
  <si>
    <t>CEK</t>
  </si>
  <si>
    <t>5191</t>
  </si>
  <si>
    <t>5194</t>
  </si>
  <si>
    <t>FCD</t>
  </si>
  <si>
    <t>613E</t>
  </si>
  <si>
    <t>613G</t>
  </si>
  <si>
    <t>21F1</t>
  </si>
  <si>
    <t>PTHA-C</t>
  </si>
  <si>
    <t>RESIST</t>
  </si>
  <si>
    <t>21H1</t>
  </si>
  <si>
    <t>21H2</t>
  </si>
  <si>
    <t>21H3</t>
  </si>
  <si>
    <t>21L1</t>
  </si>
  <si>
    <t>21L2</t>
  </si>
  <si>
    <t>21L3</t>
  </si>
  <si>
    <t>21L4</t>
  </si>
  <si>
    <t>21L5</t>
  </si>
  <si>
    <t>21M1</t>
  </si>
  <si>
    <t>21M2</t>
  </si>
  <si>
    <t>21M3</t>
  </si>
  <si>
    <t>21M4</t>
  </si>
  <si>
    <t>21M5</t>
  </si>
  <si>
    <t>21M6</t>
  </si>
  <si>
    <t>21M7</t>
  </si>
  <si>
    <t>15A1</t>
  </si>
  <si>
    <t>15A2</t>
  </si>
  <si>
    <t>15A3</t>
  </si>
  <si>
    <t>15A4</t>
  </si>
  <si>
    <t>15A9</t>
  </si>
  <si>
    <t>22AA</t>
  </si>
  <si>
    <t>22AB</t>
  </si>
  <si>
    <t>22AC</t>
  </si>
  <si>
    <t>22AD</t>
  </si>
  <si>
    <t>22AE</t>
  </si>
  <si>
    <t>22AF</t>
  </si>
  <si>
    <t>22AG</t>
  </si>
  <si>
    <t>22AH</t>
  </si>
  <si>
    <t>22AJ</t>
  </si>
  <si>
    <t>22AZ</t>
  </si>
  <si>
    <t>52A1</t>
  </si>
  <si>
    <t>52A2</t>
  </si>
  <si>
    <t>52A3</t>
  </si>
  <si>
    <t>52A4</t>
  </si>
  <si>
    <t>52A5</t>
  </si>
  <si>
    <t>52A6</t>
  </si>
  <si>
    <t>52A8</t>
  </si>
  <si>
    <t>52B1</t>
  </si>
  <si>
    <t>52B2</t>
  </si>
  <si>
    <t>52B3</t>
  </si>
  <si>
    <t>52B4</t>
  </si>
  <si>
    <t>52B5</t>
  </si>
  <si>
    <t>52B6</t>
  </si>
  <si>
    <t>52B7</t>
  </si>
  <si>
    <t>52C3</t>
  </si>
  <si>
    <t>52C4</t>
  </si>
  <si>
    <t>52C5</t>
  </si>
  <si>
    <t>52C6</t>
  </si>
  <si>
    <t>52C9</t>
  </si>
  <si>
    <t>BTX</t>
  </si>
  <si>
    <t>52F1</t>
  </si>
  <si>
    <t>711A</t>
  </si>
  <si>
    <t>RF-MOD</t>
  </si>
  <si>
    <t>RADPHS</t>
  </si>
  <si>
    <t>CMNMOD</t>
  </si>
  <si>
    <t>711Z</t>
  </si>
  <si>
    <t>PHSOTR</t>
  </si>
  <si>
    <t>712A</t>
  </si>
  <si>
    <t>RADOUT</t>
  </si>
  <si>
    <t>713A</t>
  </si>
  <si>
    <t>CDMMOD</t>
  </si>
  <si>
    <t>RADCDM</t>
  </si>
  <si>
    <t>713Z</t>
  </si>
  <si>
    <t>CDMOTR</t>
  </si>
  <si>
    <t>714A</t>
  </si>
  <si>
    <t>RADLAN</t>
  </si>
  <si>
    <t>715B</t>
  </si>
  <si>
    <t>MODEM</t>
  </si>
  <si>
    <t>715Z</t>
  </si>
  <si>
    <t>WIOTHR</t>
  </si>
  <si>
    <t>721A</t>
  </si>
  <si>
    <t>HF-AMP</t>
  </si>
  <si>
    <t>CM-SMO</t>
  </si>
  <si>
    <t>721B</t>
  </si>
  <si>
    <t>7231</t>
  </si>
  <si>
    <t>7236</t>
  </si>
  <si>
    <t>CRYOSC</t>
  </si>
  <si>
    <t>7237</t>
  </si>
  <si>
    <t>7351</t>
  </si>
  <si>
    <t>7352</t>
  </si>
  <si>
    <t>7353</t>
  </si>
  <si>
    <t>7356</t>
  </si>
  <si>
    <t>ACTIVF</t>
  </si>
  <si>
    <t>7357</t>
  </si>
  <si>
    <t>7358</t>
  </si>
  <si>
    <t>75A1</t>
  </si>
  <si>
    <t>75A4</t>
  </si>
  <si>
    <t>770A</t>
  </si>
  <si>
    <t>771F</t>
  </si>
  <si>
    <t>771G</t>
  </si>
  <si>
    <t>771H</t>
  </si>
  <si>
    <t>7731</t>
  </si>
  <si>
    <t>7732</t>
  </si>
  <si>
    <t>7733</t>
  </si>
  <si>
    <t>7734</t>
  </si>
  <si>
    <t>7735</t>
  </si>
  <si>
    <t>7736</t>
  </si>
  <si>
    <t>7751</t>
  </si>
  <si>
    <t>7756</t>
  </si>
  <si>
    <t>7761</t>
  </si>
  <si>
    <t>7762</t>
  </si>
  <si>
    <t>2431</t>
  </si>
  <si>
    <t>2433</t>
  </si>
  <si>
    <t>91A1</t>
  </si>
  <si>
    <t>91A2</t>
  </si>
  <si>
    <t>91A3</t>
  </si>
  <si>
    <t>91B1</t>
  </si>
  <si>
    <t>（H30号の統合）</t>
  </si>
  <si>
    <t>92A1</t>
  </si>
  <si>
    <t>92B1</t>
  </si>
  <si>
    <t>951A</t>
  </si>
  <si>
    <t>OPT</t>
  </si>
  <si>
    <t>9661</t>
  </si>
  <si>
    <t>統合</t>
    <rPh sb="0" eb="2">
      <t>トウゴウ</t>
    </rPh>
    <phoneticPr fontId="3"/>
  </si>
  <si>
    <t>2006年度品種分類</t>
    <rPh sb="4" eb="6">
      <t>ネンド</t>
    </rPh>
    <rPh sb="6" eb="8">
      <t>ヒンシュ</t>
    </rPh>
    <rPh sb="8" eb="10">
      <t>ブンルイ</t>
    </rPh>
    <phoneticPr fontId="5"/>
  </si>
  <si>
    <t>ﾁｯﾌﾟ積層ｾﾗﾐｯｸｺﾝﾃﾞﾝｻ  1608ｻｲｽﾞ GR/GC/GJ/GG</t>
  </si>
  <si>
    <t>ﾁｯﾌﾟ積層ｾﾗﾐｯｸｺﾝﾃﾞﾝｻ  2012ｻｲｽﾞ GR/GC/GJ/GG</t>
  </si>
  <si>
    <t>ﾁｯﾌﾟ積層ｾﾗﾐｯｸｺﾝﾃﾞﾝｻ  3216ｻｲｽﾞ GR/GC/GJ/GG</t>
  </si>
  <si>
    <t>ﾁｯﾌﾟ積層ｾﾗﾐｯｸｺﾝﾃﾞﾝｻ  その他ｻｲｽﾞ GR/GC/GJ/GG</t>
  </si>
  <si>
    <t>ﾁｯﾌﾟ積層ｾﾗﾐｯｸｺﾝﾃﾞﾝｻ  1005ｻｲｽﾞ GR/GC/GJ/GG</t>
  </si>
  <si>
    <t>ﾁｯﾌﾟ積層ｾﾗﾐｯｸｺﾝﾃﾞﾝｻ TC系 1000pF以上(全ｻｲｽﾞ)</t>
  </si>
  <si>
    <t>ﾁｯﾌﾟ積層ｾﾗﾐｯｸｺﾝﾃﾞﾝｻ 0603ｻｲｽﾞ GR/GC/GJ/GG</t>
  </si>
  <si>
    <t>ﾁｯﾌﾟ積層ｾﾗﾐｯｸｺﾝﾃﾞﾝｻ 0402ｻｲｽﾞ GR/GC/GJ/GG</t>
  </si>
  <si>
    <t>ﾁｯﾌﾟ積層ｾﾗﾐｯｸｺﾝﾃﾞﾝｻ GJ2ｼﾘ-ｽﾞ</t>
  </si>
  <si>
    <t>ﾁｯﾌﾟ積層ｾﾗﾐｯｸｺﾝﾃﾞﾝｻ 大容量ﾀｲﾌﾟ B/R特性 　1μF以上2.2μＦ未満</t>
    <phoneticPr fontId="8"/>
  </si>
  <si>
    <t>ﾁｯﾌﾟ積層ｾﾗﾐｯｸｺﾝﾃﾞﾝｻ 大容量ﾀｲﾌﾟ B/R特性 　2.2μF以上4.7μＦ未満</t>
    <phoneticPr fontId="8"/>
  </si>
  <si>
    <t>ﾁｯﾌﾟ積層ｾﾗﾐｯｸｺﾝﾃﾞﾝｻ 大容量ﾀｲﾌﾟ B/R特性 　4.7μF以上10μＦ未満</t>
    <phoneticPr fontId="8"/>
  </si>
  <si>
    <t>ﾁｯﾌﾟ積層ｾﾗﾐｯｸｺﾝﾃﾞﾝｻ 大容量ﾀｲﾌﾟ B/R特性 　10μF以上22μＦ未満</t>
    <phoneticPr fontId="8"/>
  </si>
  <si>
    <t>ﾁｯﾌﾟ積層ｾﾗﾐｯｸｺﾝﾃﾞﾝｻ 大容量ﾀｲﾌﾟ B/R特性 　22μF以上</t>
    <phoneticPr fontId="8"/>
  </si>
  <si>
    <t>ﾁｯﾌﾟ積層ｾﾗﾐｯｸｺﾝﾃﾞﾝｻ 大容量ﾀｲﾌﾟ B/R特性 　47μF以上</t>
    <phoneticPr fontId="9"/>
  </si>
  <si>
    <t>ﾁｯﾌﾟ積層ｾﾗﾐｯｸｺﾝﾃﾞﾝｻ 大容量ﾀｲﾌﾟ B/R特性 　100μF以上</t>
    <phoneticPr fontId="9"/>
  </si>
  <si>
    <t>ﾁｯﾌﾟ積層ｾﾗﾐｯｸｺﾝﾃﾞﾝｻ 大容量ﾀｲﾌﾟ D/E/F特性 　1μF以上2.2μＦ未満</t>
  </si>
  <si>
    <t>ﾁｯﾌﾟ積層ｾﾗﾐｯｸｺﾝﾃﾞﾝｻ 大容量ﾀｲﾌﾟ D/E/F特性 　2.2μF以上4.7μＦ未満</t>
  </si>
  <si>
    <t>ﾁｯﾌﾟ積層ｾﾗﾐｯｸｺﾝﾃﾞﾝｻ 大容量ﾀｲﾌﾟ D/E/F特性 　4.7μF以上10μＦ未満</t>
  </si>
  <si>
    <t>ﾁｯﾌﾟ積層ｾﾗﾐｯｸｺﾝﾃﾞﾝｻ 大容量ﾀｲﾌﾟ D/E/F特性 　10μF以上22μＦ未満</t>
  </si>
  <si>
    <t>ﾁｯﾌﾟ積層ｾﾗﾐｯｸｺﾝﾃﾞﾝｻ 大容量ﾀｲﾌﾟ D/E/F特性 　22μF以上</t>
  </si>
  <si>
    <t>高周波用ﾁｯﾌﾟ積層ｾﾗﾐｯｸｺﾝﾃﾞﾝｻ ERｼﾘｰｽﾞおよびGQｼﾘｰｽﾞ</t>
    <phoneticPr fontId="10"/>
  </si>
  <si>
    <t xml:space="preserve">高周波用ﾏｲｸﾛﾁｯﾌﾟｺﾝﾃﾞﾝｻ </t>
  </si>
  <si>
    <t>積層ｾﾗﾐｯｸｺﾝﾃﾞﾝｻ ﾓｰﾙﾄﾞﾀｲﾌﾟ PM/PB/RK/RBｼﾘｰｽﾞおよびﾁｯﾌﾟ積層ｾﾗﾐｯｸｺﾝﾃﾞﾝｻ高信頼性品　GSｼﾘｰｽﾞ</t>
    <phoneticPr fontId="10"/>
  </si>
  <si>
    <t>高周波用積層ﾏｲｸﾛﾁｯﾌﾟｺﾝﾃﾞﾝｻ GMｼﾘｰｽﾞ</t>
  </si>
  <si>
    <t>用途特定型積層ｾﾗﾐｯｸｺﾝﾃﾞﾝｻ その他</t>
  </si>
  <si>
    <t>ﾁｯﾌﾟ積層ｾﾗﾐｯｸｺﾝﾃﾞﾝｻ低ESLﾀｲﾌﾟ　LLLｼﾘｰｽﾞ</t>
    <phoneticPr fontId="11"/>
  </si>
  <si>
    <t>ﾁｯﾌﾟ積層ｾﾗﾐｯｸｺﾝﾃﾞﾝｻ低ESLﾀｲﾌﾟ　LLAｼﾘｰｽﾞ</t>
    <phoneticPr fontId="11"/>
  </si>
  <si>
    <t>ﾁｯﾌﾟ積層ｾﾗﾐｯｸｺﾝﾃﾞﾝｻ低ESLﾀｲﾌﾟ　LLMｼﾘｰｽﾞ</t>
    <phoneticPr fontId="11"/>
  </si>
  <si>
    <t>ﾁｯﾌﾟ積層ｾﾗﾐｯｸｺﾝﾃﾞﾝｻ低ESLﾀｲﾌﾟ　LLKｼﾘｰｽﾞ</t>
    <phoneticPr fontId="11"/>
  </si>
  <si>
    <t>ﾁｯﾌﾟ積層ｾﾗﾐｯｸｺﾝﾃﾞﾝｻ低ESLﾀｲﾌﾟ　その他</t>
  </si>
  <si>
    <t>ﾁｯﾌﾟ積層ｾﾗﾐｯｸｺﾝﾃﾞﾝｻｱﾚｲ  GNｼﾘｰｽﾞ</t>
  </si>
  <si>
    <t>ﾁｯﾌﾟﾀｲﾌﾟTSﾓｰﾄﾞMHZﾌｨﾙﾀ(SFSC,TPSCｼﾘｰｽﾞ)</t>
    <phoneticPr fontId="11"/>
  </si>
  <si>
    <t>ﾁｯﾌﾟﾀｲﾌﾟTEﾓｰﾄﾞMHZﾌｨﾙﾀ(SFECｼﾘｰｽﾞ)</t>
  </si>
  <si>
    <t>ﾁｯﾌﾟﾀｲﾌﾟTEﾓｰﾄﾞﾃﾞｨｽｸﾘﾐﾈｰﾀ(CDACｼﾘｰｽﾞ)</t>
  </si>
  <si>
    <t>ﾁｯﾌﾟﾀｲﾌﾟTSﾓｰﾄﾞﾃﾞｨｽｸﾘﾐﾈｰﾀ(CDSCｼﾘｰｽﾞ)</t>
    <phoneticPr fontId="11"/>
  </si>
  <si>
    <t>ﾘｰﾄﾞﾀｲﾌﾟ映像機器用MHzﾌｨﾙﾀ(SFSH4.5,SFE/T4.5,SFSRｼﾘｰｽﾞ)</t>
    <phoneticPr fontId="11"/>
  </si>
  <si>
    <t>ﾘｰﾄﾞﾀｲﾌﾟ映像機器用MHzﾄﾗｯﾌﾟ(TPS/W/T,TPWA,TPSRｼﾘｰｽﾞ)</t>
    <phoneticPr fontId="11"/>
  </si>
  <si>
    <t>ﾘｰﾄﾞﾀｲﾌﾟ映像機器用MHzﾃﾞｨｽｸﾘﾐﾈｰﾀ (CDSH4.5,CDA4.5ｼﾘｰｽﾞ)</t>
  </si>
  <si>
    <t>ﾘｰﾄﾞﾀｲﾌﾟFM波帯MHzﾌｨﾙﾀ（SFE10．7ｼﾘｰｽﾞ)</t>
  </si>
  <si>
    <t>ﾘｰﾄﾞﾀｲﾌﾟFM波帯MHzﾃﾞｨｽｸﾘﾐﾈｰﾀ（CDA10.7ｼﾘｰｽﾞ)</t>
  </si>
  <si>
    <t>ﾘｰﾄﾞﾀｲﾌﾟその他のFM波帯MHzﾌｨﾙﾀ（KMFC，SFJ/Aｼﾘｰｽﾞ)</t>
  </si>
  <si>
    <t>ﾁｯﾌﾟﾀｲﾌﾟ長さﾓｰﾄﾞKHz1/2素子ﾌｨﾙﾀ (PFAF,PFBF,PFWCCｼﾘｰｽﾞ)</t>
  </si>
  <si>
    <t>MMPﾁｯﾌﾟﾀｲﾌﾟ長さﾓｰﾄﾞ KHzﾗﾀﾞｰﾌｨﾙﾀ(CFXCｼﾘｰｽﾞ)</t>
  </si>
  <si>
    <t>ﾁｯﾌﾟﾀｲﾌﾟ面積振動ﾓｰﾄﾞKHzﾗﾀﾞｰﾌｨﾙﾀ(CFU/W/ZC,SFGC,SFPCｼﾘｰｽﾞ)</t>
  </si>
  <si>
    <t>ﾁｯﾌﾟﾀｲﾌﾟ面積振動KHzﾃﾞｨｽｸﾘﾐﾈｰﾀ(CDBCｼﾘｰｽﾞ)</t>
  </si>
  <si>
    <t>ﾘｰﾄﾞﾀｲﾌﾟ長さﾓｰﾄﾞKHz1/2素子ﾌｨﾙﾀ(PFA/B,PFS/Wｼﾘｰｽﾞ)</t>
  </si>
  <si>
    <t>ﾘｰﾄﾞﾀｲﾌﾟ面積振動ﾓｰﾄﾞKHz1/2素子ﾌｨﾙﾀ (SFU/Z/K/T/L,BFU/Bｼﾘｰｽﾞ)</t>
  </si>
  <si>
    <t>ﾘｰﾄﾞﾀｲﾌﾟ面積振動ﾓｰﾄﾞKHz4素子ﾗﾀﾞｰﾌｨﾙﾀ(CFU(M/S),SFG/Pｼﾘｰｽﾞ)</t>
  </si>
  <si>
    <t>ﾘｰﾄﾞﾀｲﾌﾟ面積振動ﾓｰﾄﾞKHz6素子ﾗﾀﾞｰﾌｨﾙﾀ(CFW(M/S),SFH/Rｼﾘｰｽﾞ)</t>
  </si>
  <si>
    <t>ﾘｰﾄﾞﾀｲﾌﾟその他のKHzﾗﾀﾞｰﾌｨﾙﾀ (CFG-T,CFV/Xｼﾘｰｽﾞ)</t>
  </si>
  <si>
    <t>ﾘｰﾄﾞﾀｲﾌﾟKHzﾃﾞｨｽｸﾘﾐﾈｰﾀ (CDB(M/A),CFA/Y/Dｼﾘｰｽﾞ)</t>
  </si>
  <si>
    <t>ﾁｯﾌﾟﾀｲﾌﾟTSﾓｰﾄﾞMHz発振子 ｷｬｯﾌﾟﾀｲﾌﾟ（CSTCCｼﾘｰｽﾞ）</t>
  </si>
  <si>
    <t>ﾁｯﾌﾟﾀｲﾌﾟTSﾓｰﾄﾞMHz発振子  ｾﾗﾐｯｸﾊﾟｯｹｰｼﾞﾀｲﾌﾟ（CST(A)C*MGｼﾘｰｽﾞ)</t>
  </si>
  <si>
    <t>ﾁｯﾌﾟﾀｲﾌﾟTSﾓｰﾄﾞMHz発振子 円筒ﾀｲﾌﾟ（CSAC＊MGC（M)ｼﾘｰｽﾞ)</t>
  </si>
  <si>
    <t>ﾁｯﾌﾟﾀｲﾌﾟTEﾓｰﾄﾞMHz発振子(CST(A)CS*MT/MX , CST(A)SC ,  CST(A)CV , CST(A)CWｼﾘｰｽﾞ)</t>
  </si>
  <si>
    <t>MMPﾁｯﾌﾟﾀｲﾌﾟTEﾓｰﾄﾞMHz発振子（CSTCE*V , CSTCG*Vｼﾘｰｽﾞ）</t>
  </si>
  <si>
    <t>ﾁｯﾌﾟﾀｲﾌﾟ高精度MHz発振子（CSTCE*M*Xｼﾘｰｽﾞ）</t>
  </si>
  <si>
    <t>ﾁｯﾌﾟﾀｲﾌﾟ小型・低背MHz発振子（CSTCL*ｼﾘｰｽﾞ）</t>
  </si>
  <si>
    <t>ﾁｯﾌﾟﾀｲﾌﾟTSﾓｰﾄﾞMHz発振子 ｷｬｯﾌﾟﾀｲﾌﾟ（CSTCR*G , CSTCE*Gｼﾘｰｽﾞ）</t>
  </si>
  <si>
    <t>ﾘｰﾄﾞﾀｲﾌﾟTSﾓｰﾄﾞ小型丸ﾘｰﾄﾞMHz発振子（CSTSｼﾘｰｽﾞ 3.4～10.0MHzおよびCSTLS*Gｼﾘｰｽﾞ 2.00～3.39MHz)</t>
  </si>
  <si>
    <t>ﾘｰﾄﾞﾀｲﾌﾟTSﾓｰﾄﾞMHz発振子（CST*MGW , CSA*MGｼﾘｰｽﾞ）</t>
  </si>
  <si>
    <t>ﾘｰﾄﾞﾀｲﾌﾟTEﾓｰﾄﾞMHz発振子（CST*MTW/MXW , CSA*MTZ/MXZｼﾘｰｽﾞ　)</t>
    <phoneticPr fontId="9"/>
  </si>
  <si>
    <t>ﾘｰﾄﾞﾀｲﾌﾟTEﾓｰﾄﾞ小型丸ﾘｰﾄﾞMHz発振子(CSTLS*Xｼﾘｰｽﾞ 16.00～60.00MHz）</t>
  </si>
  <si>
    <t>ﾁｯﾌﾟﾀｲﾌﾟ面積振動ﾓｰﾄﾞKHz発振子（CSBFｼﾘｰｽﾞ)</t>
  </si>
  <si>
    <t>ﾘｰﾄﾞﾀｲﾌﾟ二重ｹｰｽ防水ﾀｲﾌﾟKHz発振子（CSB*Jｼﾘｰｽﾞ)</t>
  </si>
  <si>
    <t>振動板（7BB，VSB，7NBｼﾘｰｽﾞ)</t>
  </si>
  <si>
    <t>その他ｹｰｽﾀｲﾌﾟﾌﾞｻﾞｰ（PKM/Bｼﾘｰｽﾞ)</t>
  </si>
  <si>
    <t>大型圧電積層ｱｸﾁｭｴｰﾀ (燃料噴射装置向け)</t>
  </si>
  <si>
    <t>中型圧電積層ｱｸﾁｭｴｰﾀ (ｲﾝｸｼﾞｪｯﾄﾌﾟﾘﾝﾀ向け)</t>
    <phoneticPr fontId="10"/>
  </si>
  <si>
    <t>小型圧電積層ｱｸﾁｭｴｰﾀ (ﾚﾝｽﾞﾓｼﾞｭｰﾙ･HDDﾍｯﾄﾞ向け)</t>
  </si>
  <si>
    <t>圧電単板･ﾊﾞｲﾓﾙﾌ ｱｸﾁｭｴｰﾀ</t>
  </si>
  <si>
    <t>ﾁｯﾌﾟﾀｲﾌﾟｲﾝﾀﾞｸﾀ BLM03ﾀｲﾌﾟ (0603ｻｲｽﾞ)</t>
  </si>
  <si>
    <t>ﾁｯﾌﾟﾀｲﾌﾟｲﾝﾀﾞｸﾀ BLM18ﾀｲﾌﾟ (1608ｻｲｽﾞ)</t>
  </si>
  <si>
    <t>ﾁｯﾌﾟﾀｲﾌﾟｲﾝﾀﾞｸﾀ BLM21ﾀｲﾌﾟ (2012ｻｲｽﾞ)</t>
  </si>
  <si>
    <t>ﾁｯﾌﾟﾀｲﾌﾟｲﾝﾀﾞｸﾀ BLM31ﾀｲﾌﾟ (3216ｻｲｽﾞ)</t>
  </si>
  <si>
    <t>ﾁｯﾌﾟﾀｲﾌﾟｲﾝﾀﾞｸﾀ BLM41ﾀｲﾌﾟ (4516ｻｲｽﾞ)</t>
  </si>
  <si>
    <t>ﾁｯﾌﾟﾀｲﾌﾟｲﾝﾀﾞｸﾀ BLAﾀｲﾌﾟ</t>
  </si>
  <si>
    <t>ﾁｯﾌﾟﾀｲﾌﾟｲﾝﾀﾞｸﾀ 大電流ﾀｲﾌﾟ</t>
  </si>
  <si>
    <t>ﾁｯﾌﾟﾀｲﾌﾟｲﾝﾀﾞｸﾀ 横巻ﾀｲﾌﾟBLM Hﾀｲﾌﾟ</t>
  </si>
  <si>
    <t>積層ﾁｯﾌﾟ3端子ｺﾝﾃﾞﾝｻ・積層RC複合ﾀｲﾌﾟﾁｯﾌﾟｴﾐﾌｨﾙ</t>
  </si>
  <si>
    <t>積層LC複合ﾀｲﾌﾟﾁｯﾌﾟｴﾐﾌｨﾙ</t>
  </si>
  <si>
    <t>巻線LC複合ﾀｲﾌﾟﾁｯﾌﾟｴﾐﾌｨﾙ</t>
  </si>
  <si>
    <t>組立LC複合ﾀｲﾌﾟﾁｯﾌﾟｴﾐﾌｨﾙ</t>
  </si>
  <si>
    <t>DC回路用 巻線ｺﾓﾝﾓｰﾄﾞﾁｮｰｸｺｲﾙ DLW21/31ﾀｲﾌﾟ(2012,3216ｻｲｽﾞ)，DLW5ﾀｲﾌﾟ(5036ｻｲｽﾞ)</t>
  </si>
  <si>
    <t>DC回路用 薄膜ｺﾓﾝﾓｰﾄﾞﾁｮｰｸｺｲﾙ DLP31ﾀｲﾌﾟ(3216ｻｲｽﾞ)</t>
  </si>
  <si>
    <t>DC回路用 積層ｺﾓﾝﾓｰﾄﾞﾁｮｰｸｺｲﾙ DLM31ﾀｲﾌﾟ(3216ｻｲｽﾞ)</t>
  </si>
  <si>
    <t>DC回路用 ﾘｰﾄﾞ付きｺﾓﾝﾓｰﾄﾞﾁｮｰｸｺｲﾙ PLT08/09ﾀｲﾌﾟ，その他</t>
  </si>
  <si>
    <t>貫通形ﾀｲﾌﾟEMI除去ﾌｨﾙﾀ</t>
  </si>
  <si>
    <t>ﾌﾞﾛｯｸﾀｲﾌﾟEMI除去ﾌｨﾙﾀ(C+L構造)</t>
  </si>
  <si>
    <t>ﾃﾞｨｽｸﾀｲﾌﾟEMI除去ﾌｨﾙﾀ</t>
  </si>
  <si>
    <t>ﾋﾞ-ｽﾞｲﾝﾀﾞｸﾀ(ﾘｰﾄﾞ付)</t>
  </si>
  <si>
    <t>EMI除去ﾌｨﾙﾀ その他</t>
  </si>
  <si>
    <t>AC回路用EMI除去ﾌｨﾙﾀ</t>
  </si>
  <si>
    <t>ﾊﾞﾘｽﾀ(VR/DSS710/DSS706/VFR303/DVZ/VFMｼﾘｰｽﾞ)</t>
  </si>
  <si>
    <t>ﾁｯﾌﾟｺｲﾙ 高周波用積層空芯ﾀｲﾌﾟ LQG15Aﾀｲﾌﾟ(1005ｻｲｽﾞ)</t>
  </si>
  <si>
    <t>ﾁｯﾌﾟｺｲﾙ 高周波用積層空芯ﾀｲﾌﾟ LQG18Aﾀｲﾌﾟ(1608ｻｲｽﾞ)</t>
  </si>
  <si>
    <t>ﾁｯﾌﾟｺｲﾙ 高周波用積層空芯ﾀｲﾌﾟ  その他</t>
  </si>
  <si>
    <t>ﾁｯﾌﾟｺｲﾙ 高周波用巻線空芯ﾀｲﾌﾟ LQW04Aﾀｲﾌﾟ(0804ｻｲｽﾞ)</t>
    <phoneticPr fontId="10"/>
  </si>
  <si>
    <t>ﾁｯﾌﾟｺｲﾙ 高周波用巻線空芯ﾀｲﾌﾟ LQW15Aﾀｲﾌﾟ(1005ｻｲｽﾞ)</t>
    <phoneticPr fontId="10"/>
  </si>
  <si>
    <t>ﾁｯﾌﾟｺｲﾙ 高周波用巻線空芯ﾀｲﾌﾟ LQW18Aﾀｲﾌﾟ(1608ｻｲｽﾞ)</t>
  </si>
  <si>
    <t>ﾁｯﾌﾟｺｲﾙ 高周波用巻線空芯ﾀｲﾌﾟ LQW21Aﾀｲﾌﾟ(2012ｻｲｽﾞ),LQW31Mﾀｲﾌﾟ(3216ｻｲｽﾞ)</t>
  </si>
  <si>
    <t>ﾁｯﾌﾟｺｲﾙ 一般用巻線ﾌｪﾗｲﾄﾀｲﾌﾟ LQH32M/Nﾀｲﾌﾟ（3225ｻｲｽﾞ)</t>
  </si>
  <si>
    <t>ﾁｯﾌﾟｺｲﾙ 一般用巻線ﾌｪﾗｲﾄﾀｲﾌﾟ LQH43M/Nﾀｲﾌﾟ(4532ｻｲｽﾞ)</t>
  </si>
  <si>
    <t>ﾁｯﾌﾟｺｲﾙ 一般用巻線ﾌｪﾗｲﾄﾀｲﾌﾟ LQH55Nﾀｲﾌﾟ(5750ｻｲｽﾞ)，LQH66Sﾀｲﾌﾟ(6363ｻｲｽﾞ)</t>
    <phoneticPr fontId="10"/>
  </si>
  <si>
    <t>ﾁｯﾌﾟｺｲﾙ 一般用巻線ﾌｪﾗｲﾄﾀｲﾌﾟLQH3ESﾀｲﾌﾟ(3235ｻｲｽﾞ)，LQH31Mﾀｲﾌﾟ(3216ｻｲｽﾞ)</t>
    <phoneticPr fontId="10"/>
  </si>
  <si>
    <t>ﾁｯﾌﾟｺｲﾙ電圧変換用巻線大電流ﾀｲﾌﾟ　LQY**P、LQH3NP</t>
    <phoneticPr fontId="4"/>
  </si>
  <si>
    <t>ﾁｯﾌﾟｺｲﾙ 高周波用厚膜ﾀｲﾌﾟ LQP03ﾀｲﾌﾟ(0603ｻｲｽﾞ)</t>
    <phoneticPr fontId="10"/>
  </si>
  <si>
    <t>ﾁｯﾌﾟｺｲﾙ 高周波用薄膜・厚膜ﾀｲﾌﾟLQP15ﾀｲﾌﾟ(1005ｻｲｽﾞ)</t>
    <phoneticPr fontId="10"/>
  </si>
  <si>
    <t>ﾁｯﾌﾟｺｲﾙ 高周波用薄膜ﾀｲﾌﾟ LQP18ﾀｲﾌﾟ(1608ｻｲｽﾞ)その他</t>
    <phoneticPr fontId="10"/>
  </si>
  <si>
    <t>誘電体ﾌｨﾙﾀ GB/KBｼﾘｰｽﾞ  共用器</t>
  </si>
  <si>
    <t>誘電体ﾌｨﾙﾀ DSKｼﾘｰｽﾞ</t>
    <phoneticPr fontId="10"/>
  </si>
  <si>
    <t>誘電体ﾌｨﾙﾀ MBｼﾘｰｽﾞ 段間ﾌｨﾙﾀ</t>
  </si>
  <si>
    <t>CE05ｼﾘｰｽﾞ  ｱｲｿﾚｰﾀ / ｻｰｷｭﾚｰﾀ</t>
  </si>
  <si>
    <t>CE04ｼﾘｰｽﾞ　ｱｲｿﾚｰﾀ/ｻｰｷｭﾚｰﾀ</t>
    <phoneticPr fontId="5"/>
  </si>
  <si>
    <t>CES/CEGｼﾘｰｽﾞ　ｱｲｿﾚｰﾀ/ｻｰｷｭﾚｰﾀ</t>
    <phoneticPr fontId="5"/>
  </si>
  <si>
    <t>その他 ｱｲｿﾚｰﾀ / ｻｰｷｭﾚｰﾀ</t>
  </si>
  <si>
    <r>
      <t>CERABRID</t>
    </r>
    <r>
      <rPr>
        <sz val="9"/>
        <rFont val="Century"/>
        <family val="1"/>
      </rPr>
      <t>®</t>
    </r>
    <r>
      <rPr>
        <sz val="9"/>
        <rFont val="ＭＳ 明朝"/>
        <family val="1"/>
        <charset val="128"/>
      </rPr>
      <t>ｱﾝﾃﾅ ANHｼﾘｰｽﾞ</t>
    </r>
    <phoneticPr fontId="7"/>
  </si>
  <si>
    <t>AV系30-70MHz帯SAWﾌｨﾙﾀ（SMD）</t>
    <phoneticPr fontId="13"/>
  </si>
  <si>
    <t>AV系30-70MHz帯SAWﾌｨﾙﾀ（ﾘｰﾄﾞ）</t>
    <phoneticPr fontId="13"/>
  </si>
  <si>
    <t>高周波SAW発振子</t>
    <phoneticPr fontId="13"/>
  </si>
  <si>
    <t>通信機系高周波SAWﾌｨﾙﾀ（一般）</t>
    <phoneticPr fontId="13"/>
  </si>
  <si>
    <t>通信機系高周波SAWﾌｨﾙﾀ（SH波）</t>
    <phoneticPr fontId="13"/>
  </si>
  <si>
    <t>高周波SAWDPX</t>
    <rPh sb="0" eb="3">
      <t>コウシュウハ</t>
    </rPh>
    <phoneticPr fontId="11"/>
  </si>
  <si>
    <t>その他高周波SAWﾌｨﾙﾀ（BS用、RKEﾓｼﾞｭｰﾙ、VIF系1GHz帯SAW含むその他）</t>
    <rPh sb="16" eb="17">
      <t>ヨウ</t>
    </rPh>
    <rPh sb="31" eb="32">
      <t>ケイ</t>
    </rPh>
    <rPh sb="36" eb="37">
      <t>オビ</t>
    </rPh>
    <rPh sb="40" eb="41">
      <t>フク</t>
    </rPh>
    <phoneticPr fontId="13"/>
  </si>
  <si>
    <t>BGSﾌｨﾙﾀ</t>
    <phoneticPr fontId="13"/>
  </si>
  <si>
    <t>BGSﾄﾗｯﾌﾟ</t>
    <phoneticPr fontId="13"/>
  </si>
  <si>
    <t>BGS発振子</t>
    <phoneticPr fontId="13"/>
  </si>
  <si>
    <t>赤外線ｾﾝｻ 素子ﾀｲﾌﾟ</t>
  </si>
  <si>
    <t>赤外線ｾﾝｻ IMﾀｲﾌﾟ</t>
  </si>
  <si>
    <t>磁気ｾﾝｻ 素子ﾀｲﾌﾟ</t>
  </si>
  <si>
    <t>磁気ｾﾝｻ FRﾀｲﾌﾟ(回転ｾﾝｻ)</t>
  </si>
  <si>
    <t>磁気ｾﾝｻ BSﾀｲﾌﾟ(紙幣識別ｾﾝｻ)</t>
  </si>
  <si>
    <t>磁気ｾﾝｻ LPﾀｲﾌﾟ(非接触角度ｾﾝｻ)</t>
  </si>
  <si>
    <t>電位 廃ﾄﾅｰｾﾝｻ</t>
  </si>
  <si>
    <t>機能ｾﾝｻ ﾓｼﾞｭｰﾙ</t>
  </si>
  <si>
    <t>ﾄﾘﾏｺﾝﾃﾞﾝｻ6mm型ﾘｰﾄﾞﾀｲﾌﾟ</t>
    <rPh sb="12" eb="13">
      <t>ガタ</t>
    </rPh>
    <phoneticPr fontId="5"/>
  </si>
  <si>
    <t>ﾄﾘﾏｺﾝﾃﾞﾝｻ4mm型ﾘｰﾄﾞ/ﾁｯﾌﾟﾀｲﾌﾟ</t>
    <rPh sb="12" eb="13">
      <t>ガタ</t>
    </rPh>
    <phoneticPr fontId="5"/>
  </si>
  <si>
    <t>ﾄﾘﾏｺﾝﾃﾞﾝｻ3mm型ﾁｯﾌﾟﾀｲﾌﾟ</t>
    <rPh sb="12" eb="13">
      <t>ガタ</t>
    </rPh>
    <phoneticPr fontId="5"/>
  </si>
  <si>
    <t>ﾄﾘﾏｺﾝﾃﾞﾝｻ2mm以下型ﾁｯﾌﾟﾀｲﾌﾟ</t>
    <rPh sb="12" eb="14">
      <t>イカ</t>
    </rPh>
    <rPh sb="14" eb="15">
      <t>ガタ</t>
    </rPh>
    <phoneticPr fontId="5"/>
  </si>
  <si>
    <t>ﾄﾘﾏﾎﾟﾃﾝｼｮﾒｰﾀ3mm型ｶｰﾎﾞﾝﾁｯﾌﾟﾀｲﾌﾟ</t>
    <rPh sb="15" eb="16">
      <t>ガタ</t>
    </rPh>
    <phoneticPr fontId="5"/>
  </si>
  <si>
    <t>ﾄﾘﾏﾎﾟﾃﾝｼｮﾒｰﾀ2mm型ｶｰﾎﾞﾝﾁｯﾌﾟﾀｲﾌﾟ</t>
    <rPh sb="15" eb="16">
      <t>ガタ</t>
    </rPh>
    <phoneticPr fontId="5"/>
  </si>
  <si>
    <t>ﾄﾘﾏﾎﾟﾃﾝｼｮﾒｰﾀ密閉25回転型ｻｰﾒｯﾄﾘｰﾄﾞﾟﾀｲﾌﾟ</t>
    <rPh sb="12" eb="14">
      <t>ミッペイ</t>
    </rPh>
    <rPh sb="16" eb="17">
      <t>イッカイ</t>
    </rPh>
    <rPh sb="17" eb="18">
      <t>テン</t>
    </rPh>
    <rPh sb="18" eb="19">
      <t>ガタ</t>
    </rPh>
    <phoneticPr fontId="5"/>
  </si>
  <si>
    <t>ﾁｯﾌﾟ多層LCﾌｨﾙﾀ</t>
    <rPh sb="4" eb="6">
      <t>タソウ</t>
    </rPh>
    <phoneticPr fontId="5"/>
  </si>
  <si>
    <t>搭載部品のないその他多層商品(多層ﾃﾞｭﾌﾟﾚｸｻなど）</t>
    <rPh sb="0" eb="2">
      <t>トウサイ</t>
    </rPh>
    <rPh sb="2" eb="4">
      <t>ブヒン</t>
    </rPh>
    <rPh sb="7" eb="10">
      <t>ソノタ</t>
    </rPh>
    <rPh sb="10" eb="12">
      <t>タソウ</t>
    </rPh>
    <rPh sb="12" eb="14">
      <t>ショウヒン</t>
    </rPh>
    <rPh sb="15" eb="17">
      <t>タソウ</t>
    </rPh>
    <phoneticPr fontId="5"/>
  </si>
  <si>
    <t>RFﾀﾞｲｵｰﾄﾞｽｲｯﾁ</t>
    <phoneticPr fontId="14"/>
  </si>
  <si>
    <t>搭載部品のある多層複合ﾃﾞﾊﾞｲｽ(周波数逓倍器など）</t>
    <rPh sb="7" eb="9">
      <t>タソウ</t>
    </rPh>
    <rPh sb="18" eb="21">
      <t>シュウハスウ</t>
    </rPh>
    <rPh sb="21" eb="22">
      <t>テイ</t>
    </rPh>
    <rPh sb="22" eb="23">
      <t>バイ</t>
    </rPh>
    <rPh sb="23" eb="24">
      <t>キ</t>
    </rPh>
    <phoneticPr fontId="5"/>
  </si>
  <si>
    <t>ｽｲｯﾁICを搭載したSWﾃﾞﾊﾞｲｽ</t>
  </si>
  <si>
    <t>RX-DV/TX-DV/SW-DV以外のﾍﾞｱﾁｯﾌﾟ部品実装多層複合ﾃﾞﾊﾞｲｽ</t>
  </si>
  <si>
    <t>Bluetoothｾﾗﾐｯｸ多層HCIﾓｼﾞｭｰﾙ</t>
    <rPh sb="14" eb="16">
      <t>タソウ</t>
    </rPh>
    <phoneticPr fontId="14"/>
  </si>
  <si>
    <t>Bluetoothｾﾗﾐｯｸ多層RFﾓｼﾞｭｰﾙ</t>
    <phoneticPr fontId="11"/>
  </si>
  <si>
    <t>Bluetooth PCBﾓｼﾞｭｰﾙ</t>
    <phoneticPr fontId="14"/>
  </si>
  <si>
    <t>Bluetoothﾄﾞｰﾀｰﾎﾞｰﾄﾞﾓｼﾞｭｰﾙ</t>
    <phoneticPr fontId="9"/>
  </si>
  <si>
    <t>IEEE802.11xモジュール</t>
  </si>
  <si>
    <t>PHSﾃﾞｰﾀｶｰﾄﾞ</t>
  </si>
  <si>
    <t>CDMA系ﾃﾞｰﾀｶｰﾄﾞ</t>
  </si>
  <si>
    <t>PLLﾓｼﾞｭｰﾙ</t>
  </si>
  <si>
    <t>RFｻﾌﾞﾓｼﾞｭｰﾙ</t>
  </si>
  <si>
    <t>RFﾓｼﾞｭｰﾙ、ﾌﾙﾓｼﾞｭ-ﾙ､周辺ﾓｼﾞｭｰﾙ</t>
  </si>
  <si>
    <t>PHS用無線ﾓｼﾞｭ-ﾙ</t>
  </si>
  <si>
    <t xml:space="preserve">温度補償型水晶発振器       </t>
  </si>
  <si>
    <t>ｶﾞﾘﾋ素半導体FET</t>
    <phoneticPr fontId="10"/>
  </si>
  <si>
    <t>ｶﾞﾘﾋ素半導体MMIC(品名XM)</t>
    <rPh sb="13" eb="15">
      <t>ヒンメイ</t>
    </rPh>
    <phoneticPr fontId="11"/>
  </si>
  <si>
    <t>ｶﾞﾘﾋ素半導体MMIC(品名MF)</t>
    <rPh sb="13" eb="15">
      <t>ヒンメイ</t>
    </rPh>
    <phoneticPr fontId="11"/>
  </si>
  <si>
    <t>ｶﾞﾘ砒素半導体を搭載したRFｻﾌﾞﾓｼﾞｭｰﾙ</t>
    <rPh sb="3" eb="5">
      <t>ヒソ</t>
    </rPh>
    <rPh sb="5" eb="8">
      <t>ハンドウタイ</t>
    </rPh>
    <rPh sb="9" eb="11">
      <t>トウサイ</t>
    </rPh>
    <phoneticPr fontId="10"/>
  </si>
  <si>
    <t>OA用ﾊｲﾌﾞﾘｯﾄﾞIC</t>
    <phoneticPr fontId="10"/>
  </si>
  <si>
    <t>電話用ﾊｲﾌﾞﾘｯﾄﾞIC</t>
  </si>
  <si>
    <t>電装用ﾊｲﾌﾞﾘｯﾄﾞIC</t>
  </si>
  <si>
    <t>ﾊｲﾌﾞﾘｯﾄﾞIC その他</t>
  </si>
  <si>
    <t>ﾊｲﾌﾞﾘｯﾄﾞ RCﾀｲﾌﾟ</t>
  </si>
  <si>
    <t>電子ﾁｭ-ﾅ、CATVﾁｭ-ﾅ</t>
    <phoneticPr fontId="9"/>
  </si>
  <si>
    <t>携帯市場向けSMD型ﾁｭｰﾅ</t>
    <rPh sb="0" eb="2">
      <t>ケイタイ</t>
    </rPh>
    <rPh sb="2" eb="4">
      <t>シジョウ</t>
    </rPh>
    <rPh sb="4" eb="5">
      <t>ム</t>
    </rPh>
    <rPh sb="9" eb="10">
      <t>ガタ</t>
    </rPh>
    <phoneticPr fontId="10"/>
  </si>
  <si>
    <t>機能性ﾊﾟﾜｰｺﾝﾊﾞｰﾀ(PDP用等可変ﾀｲﾌﾟ)</t>
  </si>
  <si>
    <t>通信機･その他機器用AC-DCｺﾝﾊﾞｰﾀ</t>
  </si>
  <si>
    <t>情報家電機器（ﾌﾟﾘﾝﾄ機器）用AC-DCｺﾝﾊﾞｰﾀ</t>
  </si>
  <si>
    <t>ﾃﾞｼﾞﾀﾙ家電用AC-DCｺﾝﾊﾞｰﾀ</t>
  </si>
  <si>
    <t xml:space="preserve">高圧ｺﾝﾊﾞｰﾀ                   </t>
  </si>
  <si>
    <t>高圧ｺﾝﾊﾞｰﾀ(高輝度ﾗﾝﾌﾟ･ﾊﾟﾈﾙ用)</t>
  </si>
  <si>
    <t xml:space="preserve">高圧ﾄﾗﾝｽ                     </t>
  </si>
  <si>
    <t xml:space="preserve">高圧ﾄﾗﾝｽ積層巻                  </t>
  </si>
  <si>
    <t>DC/DCｺﾝﾊﾞｰﾀ(非絶縁型)</t>
  </si>
  <si>
    <t>DC/DCｺﾝﾊﾞｰﾀ(通信ｲﾝﾌﾗ市場向け絶縁型)</t>
  </si>
  <si>
    <t>ﾌｫ-ｶｽ調整ﾌﾞﾛｯｸおよびﾌﾞﾛｯｸ用部品</t>
    <rPh sb="20" eb="21">
      <t>ヨウ</t>
    </rPh>
    <rPh sb="21" eb="23">
      <t>ブヒン</t>
    </rPh>
    <phoneticPr fontId="10"/>
  </si>
  <si>
    <t>ﾚｰﾀﾞｰ用ﾐﾘ波関連製品(ﾐﾘ波帯ﾚｰﾀﾞ(RF)ﾓｼﾞｭｰﾙ、ﾐﾘ波帯DR-VCO）</t>
    <phoneticPr fontId="9"/>
  </si>
  <si>
    <t>通信用ﾐﾘ波関連製品(DR-VCO、ﾐﾘ波通信用RFｻﾌﾞﾓｼﾞｭｰﾙ（PDICﾓｼﾞｭｰﾙ））</t>
    <rPh sb="0" eb="3">
      <t>ツウシンヨウ</t>
    </rPh>
    <rPh sb="3" eb="6">
      <t>ミリハ</t>
    </rPh>
    <rPh sb="6" eb="8">
      <t>カンレン</t>
    </rPh>
    <rPh sb="8" eb="10">
      <t>セイヒン</t>
    </rPh>
    <rPh sb="21" eb="24">
      <t>ツウシンヨウ</t>
    </rPh>
    <phoneticPr fontId="9"/>
  </si>
  <si>
    <t>多層機能基板単体（AWG）</t>
    <phoneticPr fontId="9"/>
  </si>
  <si>
    <t>ﾓｼﾞｭｰﾙｱｯｾﾝﾌﾞﾙを含む多層機能基板（AWG）</t>
    <phoneticPr fontId="9"/>
  </si>
  <si>
    <t>AWG系、LFC系以外のLTCC基板関連製品</t>
  </si>
  <si>
    <t>LFC材料を用いたｾﾗﾐｯｸ多層基板／LFC基板＜大垣ﾑﾗﾀ関連製品＞</t>
  </si>
  <si>
    <t>ﾓｼﾞｭｰﾙｱｯｾﾝﾌﾞﾙを含むLFC基板関連製品（ﾌﾟﾘｾﾚｸﾀ等）＜大垣ﾑﾗﾀ関連製品＞</t>
    <phoneticPr fontId="9"/>
  </si>
  <si>
    <t>LFC基板用ｸﾞﾘｰﾝｼｰﾄ（ﾃｰﾌﾟ）、ﾍﾟｰｽﾄ、ｶﾞﾗｽ粉末等の材料＜大垣ﾑﾗﾀ関連製品＞</t>
  </si>
  <si>
    <t>HIC用厚膜ｱﾙﾐﾅ基板＜大垣ﾑﾗﾀ関連製品＞</t>
  </si>
  <si>
    <t>貴金属ﾍﾟｰｽﾄ及び粉末(Ag,Pdその他)</t>
  </si>
  <si>
    <t>卑金属ﾍﾟｰｽﾄ及び粉末(Al,Niその他)</t>
  </si>
  <si>
    <t>絶縁材料(樹脂、ﾜﾆｽ、ｼﾝﾅｰ)</t>
  </si>
  <si>
    <t>ﾂｲｰﾀｰﾕﾆｯﾄ(部品）</t>
    <phoneticPr fontId="11"/>
  </si>
  <si>
    <t>ﾀﾝﾀﾙｺﾝﾃﾞﾝｻ (OSA転売品：MEU)</t>
  </si>
  <si>
    <t xml:space="preserve">ｺﾝﾊﾞｲﾅ-            </t>
  </si>
  <si>
    <t xml:space="preserve">ドﾗｲﾌｧﾝﾄﾑ         </t>
    <phoneticPr fontId="11"/>
  </si>
  <si>
    <t>その他 新製品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</si>
</sst>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Terminal"/>
      <charset val="128"/>
    </font>
    <font>
      <sz val="11"/>
      <name val="ＭＳ 明朝"/>
      <family val="1"/>
      <charset val="128"/>
    </font>
    <font>
      <sz val="10"/>
      <name val="ＭＳ Ｐゴシック"/>
      <family val="3"/>
      <charset val="128"/>
    </font>
    <font>
      <sz val="11"/>
      <name val="標準ゴシック"/>
      <family val="3"/>
      <charset val="128"/>
    </font>
    <font>
      <sz val="9"/>
      <name val="Times New Roman"/>
      <family val="1"/>
    </font>
    <font>
      <sz val="9"/>
      <name val="ＭＳ Ｐ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14"/>
      <color indexed="56"/>
      <name val="ｺﾞｼｯｸ"/>
      <family val="3"/>
      <charset val="128"/>
    </font>
    <font>
      <sz val="9"/>
      <name val="Century"/>
      <family val="1"/>
    </font>
    <font>
      <sz val="7"/>
      <name val="ＭＳ Ｐゴシック"/>
      <family val="3"/>
      <charset val="128"/>
    </font>
    <font>
      <sz val="9"/>
      <name val="ｺﾞｼｯｸ"/>
      <family val="3"/>
      <charset val="128"/>
    </font>
    <font>
      <sz val="11"/>
      <name val="Times New Roman"/>
      <family val="1"/>
    </font>
    <font>
      <sz val="22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9"/>
      <name val="ＭＳ Ｐゴシック"/>
      <family val="3"/>
      <charset val="128"/>
    </font>
    <font>
      <b/>
      <sz val="9"/>
      <color indexed="81"/>
      <name val="ＭＳ 明朝"/>
      <family val="1"/>
      <charset val="128"/>
    </font>
    <font>
      <sz val="12"/>
      <name val="ＭＳ 明朝"/>
      <family val="1"/>
      <charset val="128"/>
    </font>
    <font>
      <b/>
      <sz val="9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1">
    <xf numFmtId="0" fontId="0" fillId="0" borderId="0" xfId="0"/>
    <xf numFmtId="0" fontId="6" fillId="0" borderId="0" xfId="0" applyFont="1" applyFill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3" xfId="0" applyNumberFormat="1" applyFont="1" applyFill="1" applyBorder="1" applyAlignment="1" applyProtection="1">
      <alignment horizontal="center" vertical="top"/>
      <protection locked="0"/>
    </xf>
    <xf numFmtId="0" fontId="7" fillId="0" borderId="3" xfId="0" applyNumberFormat="1" applyFont="1" applyFill="1" applyBorder="1" applyAlignment="1" applyProtection="1">
      <alignment horizontal="center" vertical="top" wrapText="1"/>
      <protection locked="0"/>
    </xf>
    <xf numFmtId="0" fontId="8" fillId="0" borderId="3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Protection="1">
      <protection locked="0"/>
    </xf>
    <xf numFmtId="0" fontId="6" fillId="0" borderId="4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Alignment="1" applyProtection="1">
      <alignment horizontal="left"/>
      <protection locked="0"/>
    </xf>
    <xf numFmtId="0" fontId="8" fillId="0" borderId="6" xfId="0" applyNumberFormat="1" applyFont="1" applyFill="1" applyBorder="1" applyAlignment="1" applyProtection="1">
      <alignment horizontal="left"/>
      <protection locked="0"/>
    </xf>
    <xf numFmtId="0" fontId="6" fillId="0" borderId="7" xfId="0" applyNumberFormat="1" applyFont="1" applyFill="1" applyBorder="1" applyProtection="1">
      <protection locked="0"/>
    </xf>
    <xf numFmtId="0" fontId="6" fillId="2" borderId="7" xfId="0" applyNumberFormat="1" applyFont="1" applyFill="1" applyBorder="1" applyProtection="1">
      <protection locked="0"/>
    </xf>
    <xf numFmtId="0" fontId="6" fillId="0" borderId="8" xfId="0" applyNumberFormat="1" applyFont="1" applyFill="1" applyBorder="1" applyProtection="1">
      <protection locked="0"/>
    </xf>
    <xf numFmtId="0" fontId="6" fillId="0" borderId="9" xfId="0" applyNumberFormat="1" applyFont="1" applyFill="1" applyBorder="1" applyAlignment="1" applyProtection="1">
      <alignment horizontal="left"/>
      <protection locked="0"/>
    </xf>
    <xf numFmtId="0" fontId="8" fillId="0" borderId="10" xfId="0" applyNumberFormat="1" applyFont="1" applyFill="1" applyBorder="1" applyAlignment="1" applyProtection="1">
      <alignment horizontal="left"/>
      <protection locked="0"/>
    </xf>
    <xf numFmtId="0" fontId="7" fillId="0" borderId="9" xfId="0" applyNumberFormat="1" applyFont="1" applyFill="1" applyBorder="1" applyAlignment="1" applyProtection="1">
      <alignment horizontal="left"/>
      <protection locked="0"/>
    </xf>
    <xf numFmtId="0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Protection="1">
      <protection locked="0"/>
    </xf>
    <xf numFmtId="0" fontId="6" fillId="0" borderId="11" xfId="0" applyNumberFormat="1" applyFont="1" applyFill="1" applyBorder="1" applyAlignment="1" applyProtection="1">
      <alignment horizontal="left"/>
      <protection locked="0"/>
    </xf>
    <xf numFmtId="0" fontId="6" fillId="0" borderId="8" xfId="0" applyFont="1" applyFill="1" applyBorder="1" applyAlignment="1">
      <alignment horizontal="center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Protection="1">
      <protection locked="0"/>
    </xf>
    <xf numFmtId="0" fontId="6" fillId="0" borderId="12" xfId="0" applyNumberFormat="1" applyFont="1" applyFill="1" applyBorder="1" applyProtection="1">
      <protection locked="0"/>
    </xf>
    <xf numFmtId="0" fontId="6" fillId="2" borderId="12" xfId="0" applyNumberFormat="1" applyFont="1" applyFill="1" applyBorder="1" applyProtection="1">
      <protection locked="0"/>
    </xf>
    <xf numFmtId="0" fontId="6" fillId="0" borderId="13" xfId="0" applyNumberFormat="1" applyFont="1" applyFill="1" applyBorder="1" applyProtection="1">
      <protection locked="0"/>
    </xf>
    <xf numFmtId="0" fontId="6" fillId="0" borderId="14" xfId="0" applyNumberFormat="1" applyFont="1" applyFill="1" applyBorder="1" applyAlignment="1" applyProtection="1">
      <alignment horizontal="left"/>
      <protection locked="0"/>
    </xf>
    <xf numFmtId="0" fontId="8" fillId="0" borderId="15" xfId="0" applyNumberFormat="1" applyFont="1" applyFill="1" applyBorder="1" applyAlignment="1" applyProtection="1">
      <alignment horizontal="left"/>
      <protection locked="0"/>
    </xf>
    <xf numFmtId="0" fontId="6" fillId="0" borderId="9" xfId="0" applyNumberFormat="1" applyFont="1" applyFill="1" applyBorder="1" applyProtection="1">
      <protection locked="0"/>
    </xf>
    <xf numFmtId="0" fontId="6" fillId="2" borderId="10" xfId="0" applyNumberFormat="1" applyFont="1" applyFill="1" applyBorder="1" applyAlignment="1" applyProtection="1">
      <alignment horizontal="left"/>
      <protection locked="0"/>
    </xf>
    <xf numFmtId="0" fontId="8" fillId="0" borderId="10" xfId="0" applyNumberFormat="1" applyFont="1" applyFill="1" applyBorder="1" applyProtection="1">
      <protection locked="0"/>
    </xf>
    <xf numFmtId="0" fontId="6" fillId="0" borderId="8" xfId="0" applyFont="1" applyFill="1" applyBorder="1"/>
    <xf numFmtId="0" fontId="6" fillId="0" borderId="9" xfId="0" quotePrefix="1" applyNumberFormat="1" applyFont="1" applyFill="1" applyBorder="1" applyProtection="1">
      <protection locked="0"/>
    </xf>
    <xf numFmtId="0" fontId="8" fillId="0" borderId="10" xfId="0" quotePrefix="1" applyNumberFormat="1" applyFont="1" applyFill="1" applyBorder="1" applyProtection="1">
      <protection locked="0"/>
    </xf>
    <xf numFmtId="0" fontId="6" fillId="0" borderId="10" xfId="0" applyNumberFormat="1" applyFont="1" applyFill="1" applyBorder="1" applyProtection="1">
      <protection locked="0"/>
    </xf>
    <xf numFmtId="0" fontId="6" fillId="0" borderId="5" xfId="0" applyNumberFormat="1" applyFont="1" applyFill="1" applyBorder="1" applyProtection="1">
      <protection locked="0"/>
    </xf>
    <xf numFmtId="0" fontId="8" fillId="0" borderId="6" xfId="0" applyNumberFormat="1" applyFont="1" applyFill="1" applyBorder="1" applyProtection="1">
      <protection locked="0"/>
    </xf>
    <xf numFmtId="0" fontId="6" fillId="0" borderId="16" xfId="0" applyNumberFormat="1" applyFont="1" applyFill="1" applyBorder="1" applyProtection="1">
      <protection locked="0"/>
    </xf>
    <xf numFmtId="0" fontId="6" fillId="0" borderId="17" xfId="0" applyNumberFormat="1" applyFont="1" applyFill="1" applyBorder="1" applyProtection="1">
      <protection locked="0"/>
    </xf>
    <xf numFmtId="0" fontId="7" fillId="0" borderId="16" xfId="0" applyNumberFormat="1" applyFont="1" applyFill="1" applyBorder="1" applyAlignment="1" applyProtection="1">
      <alignment horizontal="left"/>
      <protection locked="0"/>
    </xf>
    <xf numFmtId="0" fontId="6" fillId="0" borderId="18" xfId="0" applyNumberFormat="1" applyFont="1" applyFill="1" applyBorder="1" applyProtection="1">
      <protection locked="0"/>
    </xf>
    <xf numFmtId="0" fontId="7" fillId="0" borderId="14" xfId="0" applyNumberFormat="1" applyFont="1" applyFill="1" applyBorder="1" applyAlignment="1" applyProtection="1">
      <alignment horizontal="left"/>
      <protection locked="0"/>
    </xf>
    <xf numFmtId="0" fontId="6" fillId="0" borderId="15" xfId="0" applyNumberFormat="1" applyFont="1" applyFill="1" applyBorder="1" applyAlignment="1" applyProtection="1">
      <alignment horizontal="left"/>
      <protection locked="0"/>
    </xf>
    <xf numFmtId="0" fontId="6" fillId="0" borderId="4" xfId="0" applyNumberFormat="1" applyFont="1" applyFill="1" applyBorder="1" applyProtection="1">
      <protection locked="0"/>
    </xf>
    <xf numFmtId="0" fontId="6" fillId="2" borderId="19" xfId="0" applyNumberFormat="1" applyFont="1" applyFill="1" applyBorder="1" applyAlignment="1" applyProtection="1">
      <alignment horizontal="left"/>
      <protection locked="0"/>
    </xf>
    <xf numFmtId="0" fontId="6" fillId="0" borderId="7" xfId="0" applyFont="1" applyFill="1" applyBorder="1"/>
    <xf numFmtId="0" fontId="6" fillId="0" borderId="7" xfId="0" applyNumberFormat="1" applyFont="1" applyFill="1" applyBorder="1" applyAlignment="1" applyProtection="1">
      <alignment horizontal="center"/>
      <protection locked="0"/>
    </xf>
    <xf numFmtId="0" fontId="6" fillId="0" borderId="8" xfId="0" applyNumberFormat="1" applyFont="1" applyFill="1" applyBorder="1" applyAlignment="1" applyProtection="1">
      <alignment horizontal="right"/>
      <protection locked="0"/>
    </xf>
    <xf numFmtId="0" fontId="6" fillId="0" borderId="13" xfId="0" applyNumberFormat="1" applyFont="1" applyFill="1" applyBorder="1" applyAlignment="1" applyProtection="1">
      <alignment horizontal="left"/>
      <protection locked="0"/>
    </xf>
    <xf numFmtId="0" fontId="6" fillId="0" borderId="19" xfId="0" applyNumberFormat="1" applyFont="1" applyFill="1" applyBorder="1" applyProtection="1">
      <protection locked="0"/>
    </xf>
    <xf numFmtId="0" fontId="6" fillId="0" borderId="20" xfId="0" applyNumberFormat="1" applyFont="1" applyFill="1" applyBorder="1" applyProtection="1">
      <protection locked="0"/>
    </xf>
    <xf numFmtId="0" fontId="6" fillId="0" borderId="19" xfId="0" applyNumberFormat="1" applyFont="1" applyFill="1" applyBorder="1" applyAlignment="1" applyProtection="1">
      <alignment horizontal="left"/>
      <protection locked="0"/>
    </xf>
    <xf numFmtId="0" fontId="8" fillId="0" borderId="19" xfId="0" applyNumberFormat="1" applyFont="1" applyFill="1" applyBorder="1" applyProtection="1">
      <protection locked="0"/>
    </xf>
    <xf numFmtId="0" fontId="6" fillId="0" borderId="21" xfId="0" applyNumberFormat="1" applyFont="1" applyFill="1" applyBorder="1" applyAlignment="1" applyProtection="1">
      <alignment horizontal="right"/>
      <protection locked="0"/>
    </xf>
    <xf numFmtId="0" fontId="6" fillId="0" borderId="21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protection locked="0"/>
    </xf>
    <xf numFmtId="0" fontId="6" fillId="0" borderId="22" xfId="0" applyNumberFormat="1" applyFont="1" applyFill="1" applyBorder="1" applyProtection="1">
      <protection locked="0"/>
    </xf>
    <xf numFmtId="0" fontId="6" fillId="0" borderId="7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Alignment="1" applyProtection="1">
      <alignment horizontal="right"/>
      <protection locked="0"/>
    </xf>
    <xf numFmtId="0" fontId="6" fillId="0" borderId="12" xfId="0" applyNumberFormat="1" applyFont="1" applyFill="1" applyBorder="1" applyAlignment="1" applyProtection="1">
      <alignment horizontal="left"/>
      <protection locked="0"/>
    </xf>
    <xf numFmtId="0" fontId="6" fillId="0" borderId="14" xfId="0" applyNumberFormat="1" applyFont="1" applyFill="1" applyBorder="1" applyProtection="1">
      <protection locked="0"/>
    </xf>
    <xf numFmtId="0" fontId="6" fillId="0" borderId="15" xfId="0" applyNumberFormat="1" applyFont="1" applyFill="1" applyBorder="1" applyProtection="1">
      <protection locked="0"/>
    </xf>
    <xf numFmtId="0" fontId="6" fillId="0" borderId="23" xfId="0" applyNumberFormat="1" applyFont="1" applyFill="1" applyBorder="1" applyAlignment="1" applyProtection="1">
      <alignment horizontal="left"/>
      <protection locked="0"/>
    </xf>
    <xf numFmtId="0" fontId="8" fillId="0" borderId="19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Protection="1">
      <protection locked="0"/>
    </xf>
    <xf numFmtId="0" fontId="6" fillId="2" borderId="10" xfId="0" applyNumberFormat="1" applyFont="1" applyFill="1" applyBorder="1" applyProtection="1">
      <protection locked="0"/>
    </xf>
    <xf numFmtId="0" fontId="6" fillId="0" borderId="24" xfId="0" applyNumberFormat="1" applyFont="1" applyFill="1" applyBorder="1" applyProtection="1">
      <protection locked="0"/>
    </xf>
    <xf numFmtId="0" fontId="6" fillId="0" borderId="24" xfId="0" applyNumberFormat="1" applyFont="1" applyFill="1" applyBorder="1" applyAlignment="1" applyProtection="1">
      <alignment horizontal="left"/>
      <protection locked="0"/>
    </xf>
    <xf numFmtId="0" fontId="6" fillId="0" borderId="10" xfId="0" quotePrefix="1" applyNumberFormat="1" applyFont="1" applyFill="1" applyBorder="1" applyAlignment="1" applyProtection="1">
      <alignment horizontal="left"/>
      <protection locked="0"/>
    </xf>
    <xf numFmtId="0" fontId="6" fillId="2" borderId="11" xfId="0" applyNumberFormat="1" applyFont="1" applyFill="1" applyBorder="1" applyProtection="1">
      <protection locked="0"/>
    </xf>
    <xf numFmtId="0" fontId="6" fillId="0" borderId="25" xfId="0" applyNumberFormat="1" applyFont="1" applyFill="1" applyBorder="1" applyProtection="1">
      <protection locked="0"/>
    </xf>
    <xf numFmtId="0" fontId="6" fillId="0" borderId="17" xfId="0" applyNumberFormat="1" applyFont="1" applyFill="1" applyBorder="1" applyAlignment="1" applyProtection="1">
      <alignment horizontal="left"/>
      <protection locked="0"/>
    </xf>
    <xf numFmtId="0" fontId="6" fillId="0" borderId="16" xfId="0" applyNumberFormat="1" applyFont="1" applyFill="1" applyBorder="1" applyAlignment="1" applyProtection="1">
      <alignment horizontal="left"/>
      <protection locked="0"/>
    </xf>
    <xf numFmtId="0" fontId="6" fillId="0" borderId="17" xfId="0" applyFont="1" applyFill="1" applyBorder="1"/>
    <xf numFmtId="0" fontId="6" fillId="0" borderId="9" xfId="0" applyFont="1" applyFill="1" applyBorder="1"/>
    <xf numFmtId="0" fontId="6" fillId="2" borderId="8" xfId="0" applyNumberFormat="1" applyFont="1" applyFill="1" applyBorder="1" applyProtection="1">
      <protection locked="0"/>
    </xf>
    <xf numFmtId="0" fontId="6" fillId="2" borderId="13" xfId="0" applyNumberFormat="1" applyFont="1" applyFill="1" applyBorder="1" applyProtection="1">
      <protection locked="0"/>
    </xf>
    <xf numFmtId="0" fontId="8" fillId="0" borderId="15" xfId="0" applyNumberFormat="1" applyFont="1" applyFill="1" applyBorder="1" applyProtection="1">
      <protection locked="0"/>
    </xf>
    <xf numFmtId="0" fontId="6" fillId="0" borderId="23" xfId="0" applyNumberFormat="1" applyFont="1" applyFill="1" applyBorder="1" applyProtection="1"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26" xfId="0" applyNumberFormat="1" applyFont="1" applyFill="1" applyBorder="1" applyProtection="1">
      <protection locked="0"/>
    </xf>
    <xf numFmtId="0" fontId="6" fillId="2" borderId="8" xfId="0" applyNumberFormat="1" applyFont="1" applyFill="1" applyBorder="1" applyAlignment="1" applyProtection="1">
      <alignment horizontal="left"/>
      <protection locked="0"/>
    </xf>
    <xf numFmtId="0" fontId="6" fillId="0" borderId="24" xfId="0" applyFont="1" applyFill="1" applyBorder="1" applyAlignment="1"/>
    <xf numFmtId="0" fontId="6" fillId="2" borderId="6" xfId="0" applyNumberFormat="1" applyFont="1" applyFill="1" applyBorder="1" applyProtection="1">
      <protection locked="0"/>
    </xf>
    <xf numFmtId="0" fontId="6" fillId="0" borderId="8" xfId="0" applyNumberFormat="1" applyFont="1" applyFill="1" applyBorder="1" applyAlignment="1" applyProtection="1">
      <protection locked="0"/>
    </xf>
    <xf numFmtId="0" fontId="6" fillId="0" borderId="26" xfId="0" applyNumberFormat="1" applyFont="1" applyFill="1" applyBorder="1" applyAlignment="1" applyProtection="1">
      <alignment horizontal="left"/>
      <protection locked="0"/>
    </xf>
    <xf numFmtId="0" fontId="6" fillId="0" borderId="25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Fill="1" applyBorder="1"/>
    <xf numFmtId="0" fontId="6" fillId="0" borderId="27" xfId="0" applyFont="1" applyFill="1" applyBorder="1"/>
    <xf numFmtId="0" fontId="6" fillId="0" borderId="28" xfId="0" applyNumberFormat="1" applyFont="1" applyFill="1" applyBorder="1" applyProtection="1">
      <protection locked="0"/>
    </xf>
    <xf numFmtId="0" fontId="6" fillId="0" borderId="7" xfId="0" applyFont="1" applyFill="1" applyBorder="1" applyAlignment="1">
      <alignment horizontal="right"/>
    </xf>
    <xf numFmtId="0" fontId="6" fillId="0" borderId="17" xfId="0" applyNumberFormat="1" applyFont="1" applyFill="1" applyBorder="1" applyAlignment="1" applyProtection="1">
      <protection locked="0"/>
    </xf>
    <xf numFmtId="0" fontId="6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6" fillId="0" borderId="7" xfId="0" applyNumberFormat="1" applyFont="1" applyFill="1" applyBorder="1" applyAlignment="1" applyProtection="1">
      <protection locked="0"/>
    </xf>
    <xf numFmtId="0" fontId="6" fillId="0" borderId="7" xfId="0" applyFont="1" applyFill="1" applyBorder="1" applyAlignment="1"/>
    <xf numFmtId="0" fontId="6" fillId="0" borderId="5" xfId="0" applyNumberFormat="1" applyFont="1" applyFill="1" applyBorder="1" applyAlignment="1" applyProtection="1">
      <protection locked="0"/>
    </xf>
    <xf numFmtId="0" fontId="6" fillId="0" borderId="18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Alignment="1"/>
    <xf numFmtId="0" fontId="17" fillId="0" borderId="0" xfId="0" applyNumberFormat="1" applyFont="1" applyFill="1" applyBorder="1" applyAlignment="1" applyProtection="1">
      <alignment horizontal="center" vertical="top"/>
      <protection locked="0"/>
    </xf>
    <xf numFmtId="0" fontId="7" fillId="0" borderId="4" xfId="0" applyNumberFormat="1" applyFont="1" applyFill="1" applyBorder="1" applyAlignment="1" applyProtection="1">
      <alignment horizontal="center" vertical="top" wrapText="1"/>
      <protection locked="0"/>
    </xf>
    <xf numFmtId="0" fontId="18" fillId="0" borderId="0" xfId="0" applyFont="1"/>
    <xf numFmtId="0" fontId="6" fillId="2" borderId="0" xfId="0" applyFont="1" applyFill="1"/>
    <xf numFmtId="0" fontId="17" fillId="0" borderId="0" xfId="0" applyNumberFormat="1" applyFont="1" applyFill="1" applyBorder="1" applyAlignment="1" applyProtection="1">
      <alignment horizontal="left"/>
      <protection locked="0"/>
    </xf>
    <xf numFmtId="0" fontId="6" fillId="0" borderId="21" xfId="0" applyNumberFormat="1" applyFont="1" applyFill="1" applyBorder="1" applyAlignment="1" applyProtection="1">
      <alignment horizontal="left"/>
      <protection locked="0"/>
    </xf>
    <xf numFmtId="0" fontId="6" fillId="0" borderId="29" xfId="0" applyNumberFormat="1" applyFont="1" applyFill="1" applyBorder="1" applyAlignment="1" applyProtection="1">
      <alignment horizontal="left"/>
      <protection locked="0"/>
    </xf>
    <xf numFmtId="0" fontId="17" fillId="0" borderId="0" xfId="0" applyNumberFormat="1" applyFont="1" applyFill="1" applyBorder="1" applyProtection="1">
      <protection locked="0"/>
    </xf>
    <xf numFmtId="0" fontId="7" fillId="0" borderId="29" xfId="0" applyNumberFormat="1" applyFont="1" applyFill="1" applyBorder="1" applyAlignment="1" applyProtection="1">
      <alignment horizontal="left"/>
      <protection locked="0"/>
    </xf>
    <xf numFmtId="0" fontId="6" fillId="2" borderId="5" xfId="0" applyFont="1" applyFill="1" applyBorder="1"/>
    <xf numFmtId="0" fontId="7" fillId="0" borderId="25" xfId="0" applyNumberFormat="1" applyFont="1" applyFill="1" applyBorder="1" applyAlignment="1" applyProtection="1">
      <alignment horizontal="left"/>
      <protection locked="0"/>
    </xf>
    <xf numFmtId="0" fontId="6" fillId="0" borderId="6" xfId="0" quotePrefix="1" applyNumberFormat="1" applyFont="1" applyFill="1" applyBorder="1" applyAlignment="1" applyProtection="1">
      <alignment horizontal="left"/>
      <protection locked="0"/>
    </xf>
    <xf numFmtId="0" fontId="6" fillId="2" borderId="6" xfId="0" applyFont="1" applyFill="1" applyBorder="1"/>
    <xf numFmtId="0" fontId="6" fillId="2" borderId="8" xfId="0" applyFont="1" applyFill="1" applyBorder="1"/>
    <xf numFmtId="0" fontId="17" fillId="0" borderId="0" xfId="0" applyFont="1" applyBorder="1"/>
    <xf numFmtId="0" fontId="18" fillId="0" borderId="8" xfId="0" applyFont="1" applyBorder="1"/>
    <xf numFmtId="0" fontId="6" fillId="0" borderId="29" xfId="0" applyNumberFormat="1" applyFont="1" applyFill="1" applyBorder="1" applyProtection="1">
      <protection locked="0"/>
    </xf>
    <xf numFmtId="0" fontId="6" fillId="2" borderId="13" xfId="0" applyFont="1" applyFill="1" applyBorder="1"/>
    <xf numFmtId="0" fontId="6" fillId="0" borderId="27" xfId="0" applyNumberFormat="1" applyFont="1" applyFill="1" applyBorder="1" applyAlignment="1" applyProtection="1">
      <alignment horizontal="left"/>
      <protection locked="0"/>
    </xf>
    <xf numFmtId="0" fontId="6" fillId="0" borderId="10" xfId="0" quotePrefix="1" applyNumberFormat="1" applyFont="1" applyFill="1" applyBorder="1" applyProtection="1">
      <protection locked="0"/>
    </xf>
    <xf numFmtId="0" fontId="17" fillId="0" borderId="0" xfId="0" quotePrefix="1" applyNumberFormat="1" applyFont="1" applyFill="1" applyBorder="1" applyProtection="1">
      <protection locked="0"/>
    </xf>
    <xf numFmtId="0" fontId="6" fillId="0" borderId="20" xfId="0" applyNumberFormat="1" applyFont="1" applyFill="1" applyBorder="1" applyAlignment="1" applyProtection="1">
      <alignment horizontal="left"/>
      <protection locked="0"/>
    </xf>
    <xf numFmtId="0" fontId="17" fillId="0" borderId="0" xfId="0" applyNumberFormat="1" applyFont="1" applyFill="1" applyBorder="1" applyAlignment="1" applyProtection="1">
      <alignment horizontal="center"/>
      <protection locked="0"/>
    </xf>
    <xf numFmtId="0" fontId="6" fillId="0" borderId="8" xfId="0" applyNumberFormat="1" applyFont="1" applyFill="1" applyBorder="1" applyAlignment="1" applyProtection="1">
      <alignment horizontal="center"/>
      <protection locked="0"/>
    </xf>
    <xf numFmtId="0" fontId="18" fillId="0" borderId="8" xfId="0" applyFont="1" applyFill="1" applyBorder="1"/>
    <xf numFmtId="0" fontId="6" fillId="2" borderId="17" xfId="0" applyFont="1" applyFill="1" applyBorder="1"/>
    <xf numFmtId="0" fontId="6" fillId="0" borderId="8" xfId="0" applyFont="1" applyBorder="1"/>
    <xf numFmtId="0" fontId="6" fillId="0" borderId="30" xfId="0" applyNumberFormat="1" applyFont="1" applyFill="1" applyBorder="1" applyProtection="1">
      <protection locked="0"/>
    </xf>
    <xf numFmtId="0" fontId="6" fillId="0" borderId="26" xfId="0" applyNumberFormat="1" applyFont="1" applyFill="1" applyBorder="1" applyAlignment="1" applyProtection="1">
      <alignment horizontal="right"/>
      <protection locked="0"/>
    </xf>
    <xf numFmtId="0" fontId="6" fillId="2" borderId="6" xfId="0" applyNumberFormat="1" applyFont="1" applyFill="1" applyBorder="1" applyAlignment="1" applyProtection="1">
      <alignment horizontal="right"/>
      <protection locked="0"/>
    </xf>
    <xf numFmtId="0" fontId="6" fillId="0" borderId="31" xfId="0" applyNumberFormat="1" applyFont="1" applyFill="1" applyBorder="1" applyProtection="1">
      <protection locked="0"/>
    </xf>
    <xf numFmtId="0" fontId="6" fillId="0" borderId="32" xfId="0" applyNumberFormat="1" applyFont="1" applyFill="1" applyBorder="1" applyAlignment="1" applyProtection="1">
      <alignment horizontal="left"/>
      <protection locked="0"/>
    </xf>
    <xf numFmtId="0" fontId="7" fillId="2" borderId="4" xfId="0" applyNumberFormat="1" applyFont="1" applyFill="1" applyBorder="1" applyProtection="1">
      <protection locked="0"/>
    </xf>
    <xf numFmtId="0" fontId="6" fillId="0" borderId="28" xfId="0" applyNumberFormat="1" applyFont="1" applyFill="1" applyBorder="1" applyAlignment="1" applyProtection="1">
      <alignment horizontal="left"/>
      <protection locked="0"/>
    </xf>
    <xf numFmtId="0" fontId="6" fillId="0" borderId="19" xfId="0" quotePrefix="1" applyNumberFormat="1" applyFont="1" applyFill="1" applyBorder="1" applyAlignment="1" applyProtection="1">
      <alignment horizontal="left"/>
      <protection locked="0"/>
    </xf>
    <xf numFmtId="0" fontId="6" fillId="0" borderId="2" xfId="0" applyNumberFormat="1" applyFont="1" applyFill="1" applyBorder="1" applyAlignment="1" applyProtection="1">
      <alignment horizontal="left"/>
      <protection locked="0"/>
    </xf>
    <xf numFmtId="0" fontId="7" fillId="2" borderId="8" xfId="0" applyNumberFormat="1" applyFont="1" applyFill="1" applyBorder="1" applyProtection="1">
      <protection locked="0"/>
    </xf>
    <xf numFmtId="0" fontId="6" fillId="2" borderId="9" xfId="0" applyNumberFormat="1" applyFont="1" applyFill="1" applyBorder="1" applyProtection="1">
      <protection locked="0"/>
    </xf>
    <xf numFmtId="0" fontId="6" fillId="0" borderId="22" xfId="0" applyNumberFormat="1" applyFont="1" applyFill="1" applyBorder="1" applyAlignment="1" applyProtection="1">
      <alignment horizontal="left"/>
      <protection locked="0"/>
    </xf>
    <xf numFmtId="0" fontId="6" fillId="2" borderId="5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18" fillId="0" borderId="0" xfId="0" applyFont="1" applyBorder="1"/>
    <xf numFmtId="0" fontId="6" fillId="0" borderId="32" xfId="0" applyNumberFormat="1" applyFont="1" applyFill="1" applyBorder="1" applyProtection="1">
      <protection locked="0"/>
    </xf>
    <xf numFmtId="11" fontId="7" fillId="0" borderId="11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/>
    <xf numFmtId="0" fontId="6" fillId="2" borderId="11" xfId="0" applyFont="1" applyFill="1" applyBorder="1"/>
    <xf numFmtId="0" fontId="6" fillId="3" borderId="10" xfId="0" applyFont="1" applyFill="1" applyBorder="1"/>
    <xf numFmtId="0" fontId="6" fillId="3" borderId="6" xfId="0" applyNumberFormat="1" applyFont="1" applyFill="1" applyBorder="1" applyAlignment="1" applyProtection="1">
      <alignment horizontal="left"/>
      <protection locked="0"/>
    </xf>
    <xf numFmtId="0" fontId="6" fillId="4" borderId="19" xfId="0" applyNumberFormat="1" applyFont="1" applyFill="1" applyBorder="1" applyAlignment="1" applyProtection="1">
      <alignment horizontal="left"/>
      <protection locked="0"/>
    </xf>
    <xf numFmtId="0" fontId="6" fillId="5" borderId="10" xfId="0" applyFont="1" applyFill="1" applyBorder="1"/>
    <xf numFmtId="0" fontId="7" fillId="5" borderId="10" xfId="0" applyNumberFormat="1" applyFont="1" applyFill="1" applyBorder="1" applyAlignment="1" applyProtection="1">
      <alignment horizontal="left"/>
      <protection locked="0"/>
    </xf>
    <xf numFmtId="0" fontId="7" fillId="3" borderId="10" xfId="0" applyNumberFormat="1" applyFont="1" applyFill="1" applyBorder="1" applyAlignment="1" applyProtection="1">
      <alignment horizontal="left"/>
      <protection locked="0"/>
    </xf>
    <xf numFmtId="0" fontId="6" fillId="3" borderId="10" xfId="0" applyNumberFormat="1" applyFont="1" applyFill="1" applyBorder="1" applyAlignment="1" applyProtection="1">
      <alignment horizontal="left"/>
      <protection locked="0"/>
    </xf>
    <xf numFmtId="0" fontId="6" fillId="0" borderId="6" xfId="0" applyFont="1" applyFill="1" applyBorder="1" applyAlignment="1">
      <alignment horizontal="center"/>
    </xf>
    <xf numFmtId="0" fontId="6" fillId="6" borderId="10" xfId="0" applyFont="1" applyFill="1" applyBorder="1"/>
    <xf numFmtId="0" fontId="6" fillId="6" borderId="10" xfId="0" applyNumberFormat="1" applyFont="1" applyFill="1" applyBorder="1" applyAlignment="1" applyProtection="1">
      <alignment horizontal="left"/>
      <protection locked="0"/>
    </xf>
    <xf numFmtId="0" fontId="6" fillId="7" borderId="10" xfId="0" applyFont="1" applyFill="1" applyBorder="1"/>
    <xf numFmtId="0" fontId="6" fillId="7" borderId="10" xfId="0" applyNumberFormat="1" applyFont="1" applyFill="1" applyBorder="1" applyAlignment="1" applyProtection="1">
      <alignment horizontal="left"/>
      <protection locked="0"/>
    </xf>
    <xf numFmtId="0" fontId="6" fillId="5" borderId="10" xfId="0" applyNumberFormat="1" applyFont="1" applyFill="1" applyBorder="1" applyAlignment="1" applyProtection="1">
      <alignment horizontal="left"/>
      <protection locked="0"/>
    </xf>
    <xf numFmtId="0" fontId="6" fillId="5" borderId="10" xfId="0" applyNumberFormat="1" applyFont="1" applyFill="1" applyBorder="1" applyProtection="1">
      <protection locked="0"/>
    </xf>
    <xf numFmtId="0" fontId="6" fillId="4" borderId="10" xfId="0" applyFont="1" applyFill="1" applyBorder="1"/>
    <xf numFmtId="0" fontId="6" fillId="4" borderId="10" xfId="0" applyNumberFormat="1" applyFont="1" applyFill="1" applyBorder="1" applyAlignment="1" applyProtection="1">
      <alignment horizontal="left"/>
      <protection locked="0"/>
    </xf>
    <xf numFmtId="0" fontId="6" fillId="8" borderId="11" xfId="0" applyFont="1" applyFill="1" applyBorder="1"/>
    <xf numFmtId="0" fontId="6" fillId="8" borderId="10" xfId="0" applyNumberFormat="1" applyFont="1" applyFill="1" applyBorder="1" applyAlignment="1" applyProtection="1">
      <alignment horizontal="left"/>
      <protection locked="0"/>
    </xf>
    <xf numFmtId="0" fontId="6" fillId="0" borderId="11" xfId="0" applyFont="1" applyBorder="1"/>
    <xf numFmtId="0" fontId="6" fillId="6" borderId="10" xfId="0" applyNumberFormat="1" applyFont="1" applyFill="1" applyBorder="1" applyProtection="1">
      <protection locked="0"/>
    </xf>
    <xf numFmtId="0" fontId="6" fillId="0" borderId="6" xfId="0" applyFont="1" applyBorder="1"/>
    <xf numFmtId="0" fontId="6" fillId="7" borderId="10" xfId="0" applyNumberFormat="1" applyFont="1" applyFill="1" applyBorder="1" applyProtection="1">
      <protection locked="0"/>
    </xf>
    <xf numFmtId="0" fontId="6" fillId="0" borderId="10" xfId="0" applyFont="1" applyBorder="1"/>
    <xf numFmtId="0" fontId="18" fillId="0" borderId="6" xfId="0" applyFont="1" applyBorder="1"/>
    <xf numFmtId="0" fontId="6" fillId="0" borderId="8" xfId="0" quotePrefix="1" applyNumberFormat="1" applyFont="1" applyFill="1" applyBorder="1" applyAlignment="1" applyProtection="1">
      <alignment horizontal="left"/>
      <protection locked="0"/>
    </xf>
    <xf numFmtId="0" fontId="6" fillId="0" borderId="15" xfId="0" quotePrefix="1" applyNumberFormat="1" applyFont="1" applyFill="1" applyBorder="1" applyAlignment="1" applyProtection="1">
      <alignment horizontal="left"/>
      <protection locked="0"/>
    </xf>
    <xf numFmtId="0" fontId="6" fillId="0" borderId="15" xfId="0" applyFont="1" applyFill="1" applyBorder="1"/>
    <xf numFmtId="0" fontId="6" fillId="0" borderId="4" xfId="0" applyNumberFormat="1" applyFont="1" applyFill="1" applyBorder="1" applyAlignment="1" applyProtection="1">
      <protection locked="0"/>
    </xf>
    <xf numFmtId="0" fontId="6" fillId="0" borderId="6" xfId="0" applyFont="1" applyFill="1" applyBorder="1"/>
    <xf numFmtId="0" fontId="6" fillId="0" borderId="0" xfId="0" applyFont="1" applyFill="1" applyBorder="1"/>
    <xf numFmtId="0" fontId="6" fillId="0" borderId="26" xfId="0" applyFont="1" applyFill="1" applyBorder="1"/>
    <xf numFmtId="0" fontId="6" fillId="0" borderId="8" xfId="0" applyFont="1" applyFill="1" applyBorder="1" applyAlignment="1">
      <alignment horizontal="right"/>
    </xf>
    <xf numFmtId="0" fontId="6" fillId="0" borderId="8" xfId="0" applyFont="1" applyFill="1" applyBorder="1" applyAlignment="1"/>
    <xf numFmtId="0" fontId="6" fillId="0" borderId="0" xfId="0" applyNumberFormat="1" applyFont="1" applyFill="1" applyBorder="1" applyAlignment="1" applyProtection="1">
      <protection locked="0"/>
    </xf>
    <xf numFmtId="0" fontId="17" fillId="0" borderId="0" xfId="0" applyNumberFormat="1" applyFont="1" applyFill="1" applyBorder="1" applyAlignment="1" applyProtection="1">
      <protection locked="0"/>
    </xf>
    <xf numFmtId="0" fontId="6" fillId="0" borderId="26" xfId="0" applyNumberFormat="1" applyFont="1" applyFill="1" applyBorder="1" applyAlignment="1" applyProtection="1">
      <protection locked="0"/>
    </xf>
    <xf numFmtId="0" fontId="6" fillId="0" borderId="11" xfId="0" quotePrefix="1" applyNumberFormat="1" applyFont="1" applyFill="1" applyBorder="1" applyAlignment="1" applyProtection="1">
      <alignment horizontal="left"/>
      <protection locked="0"/>
    </xf>
    <xf numFmtId="0" fontId="6" fillId="0" borderId="31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Border="1"/>
    <xf numFmtId="0" fontId="6" fillId="0" borderId="0" xfId="0" applyFont="1"/>
    <xf numFmtId="0" fontId="8" fillId="0" borderId="11" xfId="0" applyNumberFormat="1" applyFont="1" applyFill="1" applyBorder="1" applyProtection="1">
      <protection locked="0"/>
    </xf>
    <xf numFmtId="0" fontId="6" fillId="0" borderId="26" xfId="0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0" fontId="21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0" fontId="8" fillId="0" borderId="3" xfId="0" applyNumberFormat="1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Alignment="1"/>
    <xf numFmtId="0" fontId="15" fillId="0" borderId="8" xfId="0" applyFont="1" applyFill="1" applyBorder="1"/>
    <xf numFmtId="11" fontId="6" fillId="0" borderId="10" xfId="0" applyNumberFormat="1" applyFont="1" applyFill="1" applyBorder="1" applyAlignment="1" applyProtection="1">
      <alignment horizontal="left"/>
      <protection locked="0"/>
    </xf>
    <xf numFmtId="0" fontId="15" fillId="0" borderId="13" xfId="0" applyFont="1" applyFill="1" applyBorder="1"/>
    <xf numFmtId="0" fontId="20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標?_Sheet1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86</xdr:row>
      <xdr:rowOff>0</xdr:rowOff>
    </xdr:from>
    <xdr:to>
      <xdr:col>3</xdr:col>
      <xdr:colOff>0</xdr:colOff>
      <xdr:row>86</xdr:row>
      <xdr:rowOff>0</xdr:rowOff>
    </xdr:to>
    <xdr:sp macro="" textlink="">
      <xdr:nvSpPr>
        <xdr:cNvPr id="1025" name="Arc 1">
          <a:extLst>
            <a:ext uri="{FF2B5EF4-FFF2-40B4-BE49-F238E27FC236}">
              <a16:creationId xmlns:a16="http://schemas.microsoft.com/office/drawing/2014/main" id="{5A8038DC-1982-4BF5-9A18-20989C41B54F}"/>
            </a:ext>
          </a:extLst>
        </xdr:cNvPr>
        <xdr:cNvSpPr>
          <a:spLocks/>
        </xdr:cNvSpPr>
      </xdr:nvSpPr>
      <xdr:spPr bwMode="auto">
        <a:xfrm>
          <a:off x="1885950" y="1436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94</xdr:row>
      <xdr:rowOff>0</xdr:rowOff>
    </xdr:from>
    <xdr:to>
      <xdr:col>3</xdr:col>
      <xdr:colOff>0</xdr:colOff>
      <xdr:row>94</xdr:row>
      <xdr:rowOff>0</xdr:rowOff>
    </xdr:to>
    <xdr:sp macro="" textlink="">
      <xdr:nvSpPr>
        <xdr:cNvPr id="1026" name="Arc 2">
          <a:extLst>
            <a:ext uri="{FF2B5EF4-FFF2-40B4-BE49-F238E27FC236}">
              <a16:creationId xmlns:a16="http://schemas.microsoft.com/office/drawing/2014/main" id="{E56DD481-942B-420F-95E6-882046EF82D7}"/>
            </a:ext>
          </a:extLst>
        </xdr:cNvPr>
        <xdr:cNvSpPr>
          <a:spLocks/>
        </xdr:cNvSpPr>
      </xdr:nvSpPr>
      <xdr:spPr bwMode="auto">
        <a:xfrm>
          <a:off x="1885950" y="15735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222</xdr:row>
      <xdr:rowOff>19050</xdr:rowOff>
    </xdr:from>
    <xdr:to>
      <xdr:col>4</xdr:col>
      <xdr:colOff>0</xdr:colOff>
      <xdr:row>222</xdr:row>
      <xdr:rowOff>82550</xdr:rowOff>
    </xdr:to>
    <xdr:grpSp>
      <xdr:nvGrpSpPr>
        <xdr:cNvPr id="1027" name="Group 3">
          <a:extLst>
            <a:ext uri="{FF2B5EF4-FFF2-40B4-BE49-F238E27FC236}">
              <a16:creationId xmlns:a16="http://schemas.microsoft.com/office/drawing/2014/main" id="{1493855E-8E68-411C-A87A-69742BEB45AF}"/>
            </a:ext>
          </a:extLst>
        </xdr:cNvPr>
        <xdr:cNvGrpSpPr>
          <a:grpSpLocks/>
        </xdr:cNvGrpSpPr>
      </xdr:nvGrpSpPr>
      <xdr:grpSpPr bwMode="auto">
        <a:xfrm>
          <a:off x="2409825" y="38242875"/>
          <a:ext cx="0" cy="66675"/>
          <a:chOff x="429" y="4667"/>
          <a:chExt cx="11" cy="12"/>
        </a:xfrm>
      </xdr:grpSpPr>
      <xdr:sp macro="" textlink="">
        <xdr:nvSpPr>
          <xdr:cNvPr id="1028" name="Oval 4">
            <a:extLst>
              <a:ext uri="{FF2B5EF4-FFF2-40B4-BE49-F238E27FC236}">
                <a16:creationId xmlns:a16="http://schemas.microsoft.com/office/drawing/2014/main" id="{F3D0EAD4-6907-4CC9-A578-2E650A26572D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BA9BBD51-2451-4957-9D35-EE544E72160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109</xdr:row>
      <xdr:rowOff>25400</xdr:rowOff>
    </xdr:from>
    <xdr:to>
      <xdr:col>4</xdr:col>
      <xdr:colOff>0</xdr:colOff>
      <xdr:row>109</xdr:row>
      <xdr:rowOff>25400</xdr:rowOff>
    </xdr:to>
    <xdr:sp macro="" textlink="">
      <xdr:nvSpPr>
        <xdr:cNvPr id="1030" name="Arc 6">
          <a:extLst>
            <a:ext uri="{FF2B5EF4-FFF2-40B4-BE49-F238E27FC236}">
              <a16:creationId xmlns:a16="http://schemas.microsoft.com/office/drawing/2014/main" id="{5F7AAD93-D78B-4CDA-9885-E2EBFDE6ED02}"/>
            </a:ext>
          </a:extLst>
        </xdr:cNvPr>
        <xdr:cNvSpPr>
          <a:spLocks/>
        </xdr:cNvSpPr>
      </xdr:nvSpPr>
      <xdr:spPr bwMode="auto">
        <a:xfrm>
          <a:off x="2520950" y="18338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34</xdr:row>
      <xdr:rowOff>82550</xdr:rowOff>
    </xdr:from>
    <xdr:to>
      <xdr:col>4</xdr:col>
      <xdr:colOff>0</xdr:colOff>
      <xdr:row>34</xdr:row>
      <xdr:rowOff>82550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A41E3A5A-1126-4895-9F30-9DD6F406D04C}"/>
            </a:ext>
          </a:extLst>
        </xdr:cNvPr>
        <xdr:cNvSpPr>
          <a:spLocks noChangeShapeType="1"/>
        </xdr:cNvSpPr>
      </xdr:nvSpPr>
      <xdr:spPr bwMode="auto">
        <a:xfrm flipH="1">
          <a:off x="2520950" y="5524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5BB950CD-4DD9-4D31-A807-3425E4218C17}"/>
            </a:ext>
          </a:extLst>
        </xdr:cNvPr>
        <xdr:cNvSpPr>
          <a:spLocks noChangeShapeType="1"/>
        </xdr:cNvSpPr>
      </xdr:nvSpPr>
      <xdr:spPr bwMode="auto">
        <a:xfrm flipH="1" flipV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64</xdr:row>
      <xdr:rowOff>57150</xdr:rowOff>
    </xdr:from>
    <xdr:to>
      <xdr:col>4</xdr:col>
      <xdr:colOff>0</xdr:colOff>
      <xdr:row>64</xdr:row>
      <xdr:rowOff>57150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644FF53B-6FC0-4767-B059-77360810FECC}"/>
            </a:ext>
          </a:extLst>
        </xdr:cNvPr>
        <xdr:cNvSpPr>
          <a:spLocks noChangeShapeType="1"/>
        </xdr:cNvSpPr>
      </xdr:nvSpPr>
      <xdr:spPr bwMode="auto">
        <a:xfrm flipH="1">
          <a:off x="2520950" y="10648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2C1DBFDC-AB6A-492B-BFA5-DB9FC110A742}"/>
            </a:ext>
          </a:extLst>
        </xdr:cNvPr>
        <xdr:cNvSpPr>
          <a:spLocks noChangeShapeType="1"/>
        </xdr:cNvSpPr>
      </xdr:nvSpPr>
      <xdr:spPr bwMode="auto">
        <a:xfrm flipH="1"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64</xdr:row>
      <xdr:rowOff>57150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417C9A36-9A73-435D-A717-7D11B5C7609A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249</xdr:row>
      <xdr:rowOff>0</xdr:rowOff>
    </xdr:from>
    <xdr:to>
      <xdr:col>4</xdr:col>
      <xdr:colOff>0</xdr:colOff>
      <xdr:row>249</xdr:row>
      <xdr:rowOff>82550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B326B84-08ED-43D1-AD7E-F0E4281E1CA5}"/>
            </a:ext>
          </a:extLst>
        </xdr:cNvPr>
        <xdr:cNvSpPr>
          <a:spLocks noChangeShapeType="1"/>
        </xdr:cNvSpPr>
      </xdr:nvSpPr>
      <xdr:spPr bwMode="auto">
        <a:xfrm flipV="1">
          <a:off x="2520950" y="4234815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188</xdr:row>
      <xdr:rowOff>88900</xdr:rowOff>
    </xdr:from>
    <xdr:to>
      <xdr:col>4</xdr:col>
      <xdr:colOff>0</xdr:colOff>
      <xdr:row>188</xdr:row>
      <xdr:rowOff>88900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427F4B57-D645-4CA6-AFD0-BAB36BF26DE1}"/>
            </a:ext>
          </a:extLst>
        </xdr:cNvPr>
        <xdr:cNvSpPr>
          <a:spLocks noChangeShapeType="1"/>
        </xdr:cNvSpPr>
      </xdr:nvSpPr>
      <xdr:spPr bwMode="auto">
        <a:xfrm>
          <a:off x="2520950" y="3196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145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065815E7-BC00-4AA0-AD54-CCEBAC6F5226}"/>
            </a:ext>
          </a:extLst>
        </xdr:cNvPr>
        <xdr:cNvSpPr>
          <a:spLocks noChangeShapeType="1"/>
        </xdr:cNvSpPr>
      </xdr:nvSpPr>
      <xdr:spPr bwMode="auto">
        <a:xfrm flipH="1">
          <a:off x="2520950" y="24498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144</xdr:row>
      <xdr:rowOff>82550</xdr:rowOff>
    </xdr:from>
    <xdr:to>
      <xdr:col>4</xdr:col>
      <xdr:colOff>0</xdr:colOff>
      <xdr:row>144</xdr:row>
      <xdr:rowOff>82550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A8ABA194-2F5C-4B7E-AE21-F76C38115191}"/>
            </a:ext>
          </a:extLst>
        </xdr:cNvPr>
        <xdr:cNvSpPr>
          <a:spLocks noChangeShapeType="1"/>
        </xdr:cNvSpPr>
      </xdr:nvSpPr>
      <xdr:spPr bwMode="auto">
        <a:xfrm flipH="1">
          <a:off x="2520950" y="24403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0</xdr:colOff>
      <xdr:row>146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223733D3-8B90-4074-9B4C-46C9E2C3D293}"/>
            </a:ext>
          </a:extLst>
        </xdr:cNvPr>
        <xdr:cNvSpPr>
          <a:spLocks noChangeShapeType="1"/>
        </xdr:cNvSpPr>
      </xdr:nvSpPr>
      <xdr:spPr bwMode="auto">
        <a:xfrm flipH="1" flipV="1">
          <a:off x="2520950" y="2466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145</xdr:row>
      <xdr:rowOff>82550</xdr:rowOff>
    </xdr:from>
    <xdr:to>
      <xdr:col>4</xdr:col>
      <xdr:colOff>0</xdr:colOff>
      <xdr:row>145</xdr:row>
      <xdr:rowOff>82550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E8AA0454-EB20-42A3-9E21-3F8B913AE7BB}"/>
            </a:ext>
          </a:extLst>
        </xdr:cNvPr>
        <xdr:cNvSpPr>
          <a:spLocks noChangeShapeType="1"/>
        </xdr:cNvSpPr>
      </xdr:nvSpPr>
      <xdr:spPr bwMode="auto">
        <a:xfrm flipH="1">
          <a:off x="2520950" y="24580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145</xdr:row>
      <xdr:rowOff>82550</xdr:rowOff>
    </xdr:from>
    <xdr:to>
      <xdr:col>4</xdr:col>
      <xdr:colOff>0</xdr:colOff>
      <xdr:row>146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DADA4D8C-45C0-4F13-8854-50EEAFBF51F3}"/>
            </a:ext>
          </a:extLst>
        </xdr:cNvPr>
        <xdr:cNvSpPr>
          <a:spLocks noChangeShapeType="1"/>
        </xdr:cNvSpPr>
      </xdr:nvSpPr>
      <xdr:spPr bwMode="auto">
        <a:xfrm>
          <a:off x="2520950" y="245808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172</xdr:row>
      <xdr:rowOff>0</xdr:rowOff>
    </xdr:from>
    <xdr:to>
      <xdr:col>4</xdr:col>
      <xdr:colOff>0</xdr:colOff>
      <xdr:row>172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CE2275C8-9C89-4704-B5E7-EB156DDE93AB}"/>
            </a:ext>
          </a:extLst>
        </xdr:cNvPr>
        <xdr:cNvSpPr>
          <a:spLocks noChangeShapeType="1"/>
        </xdr:cNvSpPr>
      </xdr:nvSpPr>
      <xdr:spPr bwMode="auto">
        <a:xfrm flipH="1">
          <a:off x="2520950" y="2913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172</xdr:row>
      <xdr:rowOff>0</xdr:rowOff>
    </xdr:from>
    <xdr:to>
      <xdr:col>4</xdr:col>
      <xdr:colOff>0</xdr:colOff>
      <xdr:row>172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4EE3C465-7218-4080-B1A9-D1EF6AD52EC9}"/>
            </a:ext>
          </a:extLst>
        </xdr:cNvPr>
        <xdr:cNvSpPr>
          <a:spLocks noChangeShapeType="1"/>
        </xdr:cNvSpPr>
      </xdr:nvSpPr>
      <xdr:spPr bwMode="auto">
        <a:xfrm flipH="1">
          <a:off x="2520950" y="2913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172</xdr:row>
      <xdr:rowOff>0</xdr:rowOff>
    </xdr:from>
    <xdr:to>
      <xdr:col>4</xdr:col>
      <xdr:colOff>0</xdr:colOff>
      <xdr:row>172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BC63E8D1-7EFA-430F-8154-4177CFD06273}"/>
            </a:ext>
          </a:extLst>
        </xdr:cNvPr>
        <xdr:cNvSpPr>
          <a:spLocks noChangeShapeType="1"/>
        </xdr:cNvSpPr>
      </xdr:nvSpPr>
      <xdr:spPr bwMode="auto">
        <a:xfrm flipH="1">
          <a:off x="2520950" y="2913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172</xdr:row>
      <xdr:rowOff>0</xdr:rowOff>
    </xdr:from>
    <xdr:to>
      <xdr:col>4</xdr:col>
      <xdr:colOff>0</xdr:colOff>
      <xdr:row>172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B4116E02-7AD5-4FEF-8213-2073FB0E1CC4}"/>
            </a:ext>
          </a:extLst>
        </xdr:cNvPr>
        <xdr:cNvSpPr>
          <a:spLocks noChangeShapeType="1"/>
        </xdr:cNvSpPr>
      </xdr:nvSpPr>
      <xdr:spPr bwMode="auto">
        <a:xfrm flipV="1">
          <a:off x="2520950" y="2913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BC9F6876-56D7-4844-8C6C-502194DC480D}"/>
            </a:ext>
          </a:extLst>
        </xdr:cNvPr>
        <xdr:cNvSpPr>
          <a:spLocks noChangeShapeType="1"/>
        </xdr:cNvSpPr>
      </xdr:nvSpPr>
      <xdr:spPr bwMode="auto">
        <a:xfrm flipH="1">
          <a:off x="2520950" y="42348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89AA64F0-430C-4DD7-B29B-3052A4D48502}"/>
            </a:ext>
          </a:extLst>
        </xdr:cNvPr>
        <xdr:cNvSpPr>
          <a:spLocks noChangeShapeType="1"/>
        </xdr:cNvSpPr>
      </xdr:nvSpPr>
      <xdr:spPr bwMode="auto">
        <a:xfrm>
          <a:off x="2520950" y="42348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251</xdr:row>
      <xdr:rowOff>0</xdr:rowOff>
    </xdr:from>
    <xdr:to>
      <xdr:col>4</xdr:col>
      <xdr:colOff>0</xdr:colOff>
      <xdr:row>251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F7D231F-2A62-490A-97B5-1236C35C2665}"/>
            </a:ext>
          </a:extLst>
        </xdr:cNvPr>
        <xdr:cNvSpPr>
          <a:spLocks noChangeShapeType="1"/>
        </xdr:cNvSpPr>
      </xdr:nvSpPr>
      <xdr:spPr bwMode="auto">
        <a:xfrm flipH="1">
          <a:off x="2520950" y="4269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251</xdr:row>
      <xdr:rowOff>0</xdr:rowOff>
    </xdr:from>
    <xdr:to>
      <xdr:col>4</xdr:col>
      <xdr:colOff>0</xdr:colOff>
      <xdr:row>251</xdr:row>
      <xdr:rowOff>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6B864472-D77F-4383-A3D7-741464FAEE9B}"/>
            </a:ext>
          </a:extLst>
        </xdr:cNvPr>
        <xdr:cNvSpPr>
          <a:spLocks noChangeShapeType="1"/>
        </xdr:cNvSpPr>
      </xdr:nvSpPr>
      <xdr:spPr bwMode="auto">
        <a:xfrm>
          <a:off x="2520950" y="4269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172</xdr:row>
      <xdr:rowOff>0</xdr:rowOff>
    </xdr:from>
    <xdr:to>
      <xdr:col>4</xdr:col>
      <xdr:colOff>0</xdr:colOff>
      <xdr:row>172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0B0CA7D3-1591-4E3F-80EA-9D8664EA195D}"/>
            </a:ext>
          </a:extLst>
        </xdr:cNvPr>
        <xdr:cNvSpPr>
          <a:spLocks noChangeShapeType="1"/>
        </xdr:cNvSpPr>
      </xdr:nvSpPr>
      <xdr:spPr bwMode="auto">
        <a:xfrm flipH="1">
          <a:off x="2520950" y="2913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100</xdr:row>
      <xdr:rowOff>25400</xdr:rowOff>
    </xdr:from>
    <xdr:to>
      <xdr:col>4</xdr:col>
      <xdr:colOff>0</xdr:colOff>
      <xdr:row>100</xdr:row>
      <xdr:rowOff>25400</xdr:rowOff>
    </xdr:to>
    <xdr:sp macro="" textlink="">
      <xdr:nvSpPr>
        <xdr:cNvPr id="1052" name="Arc 28">
          <a:extLst>
            <a:ext uri="{FF2B5EF4-FFF2-40B4-BE49-F238E27FC236}">
              <a16:creationId xmlns:a16="http://schemas.microsoft.com/office/drawing/2014/main" id="{22212F22-C9D6-4DC2-A22B-76413BA5C89C}"/>
            </a:ext>
          </a:extLst>
        </xdr:cNvPr>
        <xdr:cNvSpPr>
          <a:spLocks/>
        </xdr:cNvSpPr>
      </xdr:nvSpPr>
      <xdr:spPr bwMode="auto">
        <a:xfrm>
          <a:off x="2520950" y="16795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124</xdr:row>
      <xdr:rowOff>0</xdr:rowOff>
    </xdr:from>
    <xdr:to>
      <xdr:col>4</xdr:col>
      <xdr:colOff>0</xdr:colOff>
      <xdr:row>124</xdr:row>
      <xdr:rowOff>0</xdr:rowOff>
    </xdr:to>
    <xdr:sp macro="" textlink="">
      <xdr:nvSpPr>
        <xdr:cNvPr id="1053" name="Arc 29">
          <a:extLst>
            <a:ext uri="{FF2B5EF4-FFF2-40B4-BE49-F238E27FC236}">
              <a16:creationId xmlns:a16="http://schemas.microsoft.com/office/drawing/2014/main" id="{0C930097-26B1-4524-874A-C55331458D2F}"/>
            </a:ext>
          </a:extLst>
        </xdr:cNvPr>
        <xdr:cNvSpPr>
          <a:spLocks/>
        </xdr:cNvSpPr>
      </xdr:nvSpPr>
      <xdr:spPr bwMode="auto">
        <a:xfrm>
          <a:off x="2520950" y="20885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</xdr:row>
      <xdr:rowOff>50800</xdr:rowOff>
    </xdr:from>
    <xdr:to>
      <xdr:col>4</xdr:col>
      <xdr:colOff>0</xdr:colOff>
      <xdr:row>6</xdr:row>
      <xdr:rowOff>50800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8AB86294-88ED-4AA4-A5C0-D52C878EBF89}"/>
            </a:ext>
          </a:extLst>
        </xdr:cNvPr>
        <xdr:cNvSpPr>
          <a:spLocks noChangeShapeType="1"/>
        </xdr:cNvSpPr>
      </xdr:nvSpPr>
      <xdr:spPr bwMode="auto">
        <a:xfrm>
          <a:off x="2520950" y="692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219</xdr:row>
      <xdr:rowOff>57150</xdr:rowOff>
    </xdr:from>
    <xdr:to>
      <xdr:col>4</xdr:col>
      <xdr:colOff>0</xdr:colOff>
      <xdr:row>219</xdr:row>
      <xdr:rowOff>57150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BDE0A79E-A036-4DDD-B11F-7358EEF9EAC1}"/>
            </a:ext>
          </a:extLst>
        </xdr:cNvPr>
        <xdr:cNvSpPr>
          <a:spLocks noChangeShapeType="1"/>
        </xdr:cNvSpPr>
      </xdr:nvSpPr>
      <xdr:spPr bwMode="auto">
        <a:xfrm>
          <a:off x="2520950" y="37249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88</xdr:row>
      <xdr:rowOff>57150</xdr:rowOff>
    </xdr:from>
    <xdr:to>
      <xdr:col>4</xdr:col>
      <xdr:colOff>0</xdr:colOff>
      <xdr:row>88</xdr:row>
      <xdr:rowOff>57150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6EF7C329-2832-44B6-98EC-FBB501CE31CC}"/>
            </a:ext>
          </a:extLst>
        </xdr:cNvPr>
        <xdr:cNvSpPr>
          <a:spLocks noChangeShapeType="1"/>
        </xdr:cNvSpPr>
      </xdr:nvSpPr>
      <xdr:spPr bwMode="auto">
        <a:xfrm>
          <a:off x="2520950" y="14763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90</xdr:row>
      <xdr:rowOff>57150</xdr:rowOff>
    </xdr:from>
    <xdr:to>
      <xdr:col>4</xdr:col>
      <xdr:colOff>0</xdr:colOff>
      <xdr:row>90</xdr:row>
      <xdr:rowOff>57150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E1366A92-AC28-4529-BBEE-94BE448E8E33}"/>
            </a:ext>
          </a:extLst>
        </xdr:cNvPr>
        <xdr:cNvSpPr>
          <a:spLocks noChangeShapeType="1"/>
        </xdr:cNvSpPr>
      </xdr:nvSpPr>
      <xdr:spPr bwMode="auto">
        <a:xfrm>
          <a:off x="2520950" y="15106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62</xdr:row>
      <xdr:rowOff>57150</xdr:rowOff>
    </xdr:from>
    <xdr:to>
      <xdr:col>4</xdr:col>
      <xdr:colOff>0</xdr:colOff>
      <xdr:row>62</xdr:row>
      <xdr:rowOff>57150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081DBDD2-9FE2-4F5E-9E0A-A02E8C0086AC}"/>
            </a:ext>
          </a:extLst>
        </xdr:cNvPr>
        <xdr:cNvSpPr>
          <a:spLocks noChangeShapeType="1"/>
        </xdr:cNvSpPr>
      </xdr:nvSpPr>
      <xdr:spPr bwMode="auto">
        <a:xfrm>
          <a:off x="2520950" y="10306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91</xdr:row>
      <xdr:rowOff>25400</xdr:rowOff>
    </xdr:from>
    <xdr:to>
      <xdr:col>3</xdr:col>
      <xdr:colOff>0</xdr:colOff>
      <xdr:row>91</xdr:row>
      <xdr:rowOff>25400</xdr:rowOff>
    </xdr:to>
    <xdr:sp macro="" textlink="">
      <xdr:nvSpPr>
        <xdr:cNvPr id="1059" name="Arc 35">
          <a:extLst>
            <a:ext uri="{FF2B5EF4-FFF2-40B4-BE49-F238E27FC236}">
              <a16:creationId xmlns:a16="http://schemas.microsoft.com/office/drawing/2014/main" id="{1DE35D9B-1276-4B22-B716-429146F7266D}"/>
            </a:ext>
          </a:extLst>
        </xdr:cNvPr>
        <xdr:cNvSpPr>
          <a:spLocks/>
        </xdr:cNvSpPr>
      </xdr:nvSpPr>
      <xdr:spPr bwMode="auto">
        <a:xfrm>
          <a:off x="1885950" y="152463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100</xdr:row>
      <xdr:rowOff>0</xdr:rowOff>
    </xdr:from>
    <xdr:to>
      <xdr:col>3</xdr:col>
      <xdr:colOff>0</xdr:colOff>
      <xdr:row>100</xdr:row>
      <xdr:rowOff>0</xdr:rowOff>
    </xdr:to>
    <xdr:sp macro="" textlink="">
      <xdr:nvSpPr>
        <xdr:cNvPr id="1060" name="Arc 36">
          <a:extLst>
            <a:ext uri="{FF2B5EF4-FFF2-40B4-BE49-F238E27FC236}">
              <a16:creationId xmlns:a16="http://schemas.microsoft.com/office/drawing/2014/main" id="{91774837-04D0-4149-92F6-EA270AE26F21}"/>
            </a:ext>
          </a:extLst>
        </xdr:cNvPr>
        <xdr:cNvSpPr>
          <a:spLocks/>
        </xdr:cNvSpPr>
      </xdr:nvSpPr>
      <xdr:spPr bwMode="auto">
        <a:xfrm>
          <a:off x="1885950" y="167703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230</xdr:row>
      <xdr:rowOff>19050</xdr:rowOff>
    </xdr:from>
    <xdr:to>
      <xdr:col>4</xdr:col>
      <xdr:colOff>0</xdr:colOff>
      <xdr:row>230</xdr:row>
      <xdr:rowOff>82550</xdr:rowOff>
    </xdr:to>
    <xdr:grpSp>
      <xdr:nvGrpSpPr>
        <xdr:cNvPr id="1061" name="Group 37">
          <a:extLst>
            <a:ext uri="{FF2B5EF4-FFF2-40B4-BE49-F238E27FC236}">
              <a16:creationId xmlns:a16="http://schemas.microsoft.com/office/drawing/2014/main" id="{4FEAD48D-A037-4183-BC70-04D9C41AB82C}"/>
            </a:ext>
          </a:extLst>
        </xdr:cNvPr>
        <xdr:cNvGrpSpPr>
          <a:grpSpLocks/>
        </xdr:cNvGrpSpPr>
      </xdr:nvGrpSpPr>
      <xdr:grpSpPr bwMode="auto">
        <a:xfrm>
          <a:off x="2409825" y="39614475"/>
          <a:ext cx="0" cy="66675"/>
          <a:chOff x="429" y="4667"/>
          <a:chExt cx="11" cy="12"/>
        </a:xfrm>
      </xdr:grpSpPr>
      <xdr:sp macro="" textlink="">
        <xdr:nvSpPr>
          <xdr:cNvPr id="1062" name="Oval 38">
            <a:extLst>
              <a:ext uri="{FF2B5EF4-FFF2-40B4-BE49-F238E27FC236}">
                <a16:creationId xmlns:a16="http://schemas.microsoft.com/office/drawing/2014/main" id="{C12D5A5A-54E6-48EB-B47E-2ED95635ACB0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63" name="Text Box 39">
            <a:extLst>
              <a:ext uri="{FF2B5EF4-FFF2-40B4-BE49-F238E27FC236}">
                <a16:creationId xmlns:a16="http://schemas.microsoft.com/office/drawing/2014/main" id="{AD104A50-690A-4A7B-A356-DB44F086495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3</xdr:col>
      <xdr:colOff>0</xdr:colOff>
      <xdr:row>87</xdr:row>
      <xdr:rowOff>25400</xdr:rowOff>
    </xdr:from>
    <xdr:to>
      <xdr:col>3</xdr:col>
      <xdr:colOff>0</xdr:colOff>
      <xdr:row>87</xdr:row>
      <xdr:rowOff>25400</xdr:rowOff>
    </xdr:to>
    <xdr:sp macro="" textlink="">
      <xdr:nvSpPr>
        <xdr:cNvPr id="1064" name="Arc 40">
          <a:extLst>
            <a:ext uri="{FF2B5EF4-FFF2-40B4-BE49-F238E27FC236}">
              <a16:creationId xmlns:a16="http://schemas.microsoft.com/office/drawing/2014/main" id="{E404E637-1A6B-4E4F-8618-5E9B5A314655}"/>
            </a:ext>
          </a:extLst>
        </xdr:cNvPr>
        <xdr:cNvSpPr>
          <a:spLocks/>
        </xdr:cNvSpPr>
      </xdr:nvSpPr>
      <xdr:spPr bwMode="auto">
        <a:xfrm>
          <a:off x="1885950" y="14560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94</xdr:row>
      <xdr:rowOff>0</xdr:rowOff>
    </xdr:from>
    <xdr:to>
      <xdr:col>3</xdr:col>
      <xdr:colOff>0</xdr:colOff>
      <xdr:row>94</xdr:row>
      <xdr:rowOff>0</xdr:rowOff>
    </xdr:to>
    <xdr:sp macro="" textlink="">
      <xdr:nvSpPr>
        <xdr:cNvPr id="1065" name="Arc 41">
          <a:extLst>
            <a:ext uri="{FF2B5EF4-FFF2-40B4-BE49-F238E27FC236}">
              <a16:creationId xmlns:a16="http://schemas.microsoft.com/office/drawing/2014/main" id="{A6E54A77-F820-49DC-8168-332C7CCA2722}"/>
            </a:ext>
          </a:extLst>
        </xdr:cNvPr>
        <xdr:cNvSpPr>
          <a:spLocks/>
        </xdr:cNvSpPr>
      </xdr:nvSpPr>
      <xdr:spPr bwMode="auto">
        <a:xfrm>
          <a:off x="1885950" y="15735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227</xdr:row>
      <xdr:rowOff>19050</xdr:rowOff>
    </xdr:from>
    <xdr:to>
      <xdr:col>4</xdr:col>
      <xdr:colOff>0</xdr:colOff>
      <xdr:row>227</xdr:row>
      <xdr:rowOff>82550</xdr:rowOff>
    </xdr:to>
    <xdr:grpSp>
      <xdr:nvGrpSpPr>
        <xdr:cNvPr id="1066" name="Group 42">
          <a:extLst>
            <a:ext uri="{FF2B5EF4-FFF2-40B4-BE49-F238E27FC236}">
              <a16:creationId xmlns:a16="http://schemas.microsoft.com/office/drawing/2014/main" id="{A369C396-9678-4B26-8D87-67B40A2651EE}"/>
            </a:ext>
          </a:extLst>
        </xdr:cNvPr>
        <xdr:cNvGrpSpPr>
          <a:grpSpLocks/>
        </xdr:cNvGrpSpPr>
      </xdr:nvGrpSpPr>
      <xdr:grpSpPr bwMode="auto">
        <a:xfrm>
          <a:off x="2409825" y="39100125"/>
          <a:ext cx="0" cy="66675"/>
          <a:chOff x="429" y="4667"/>
          <a:chExt cx="11" cy="12"/>
        </a:xfrm>
      </xdr:grpSpPr>
      <xdr:sp macro="" textlink="">
        <xdr:nvSpPr>
          <xdr:cNvPr id="1067" name="Oval 43">
            <a:extLst>
              <a:ext uri="{FF2B5EF4-FFF2-40B4-BE49-F238E27FC236}">
                <a16:creationId xmlns:a16="http://schemas.microsoft.com/office/drawing/2014/main" id="{881FCB77-F0BC-4E52-BB72-608043490CAB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68" name="Text Box 44">
            <a:extLst>
              <a:ext uri="{FF2B5EF4-FFF2-40B4-BE49-F238E27FC236}">
                <a16:creationId xmlns:a16="http://schemas.microsoft.com/office/drawing/2014/main" id="{60936EF4-8E95-4ECA-984B-DDF9FCC9130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4</xdr:col>
      <xdr:colOff>0</xdr:colOff>
      <xdr:row>86</xdr:row>
      <xdr:rowOff>0</xdr:rowOff>
    </xdr:from>
    <xdr:to>
      <xdr:col>4</xdr:col>
      <xdr:colOff>0</xdr:colOff>
      <xdr:row>86</xdr:row>
      <xdr:rowOff>0</xdr:rowOff>
    </xdr:to>
    <xdr:sp macro="" textlink="">
      <xdr:nvSpPr>
        <xdr:cNvPr id="1069" name="Arc 45">
          <a:extLst>
            <a:ext uri="{FF2B5EF4-FFF2-40B4-BE49-F238E27FC236}">
              <a16:creationId xmlns:a16="http://schemas.microsoft.com/office/drawing/2014/main" id="{907C758A-C47C-460C-9F3A-5BB62B678C64}"/>
            </a:ext>
          </a:extLst>
        </xdr:cNvPr>
        <xdr:cNvSpPr>
          <a:spLocks/>
        </xdr:cNvSpPr>
      </xdr:nvSpPr>
      <xdr:spPr bwMode="auto">
        <a:xfrm>
          <a:off x="2520950" y="1436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0</xdr:colOff>
      <xdr:row>93</xdr:row>
      <xdr:rowOff>0</xdr:rowOff>
    </xdr:to>
    <xdr:sp macro="" textlink="">
      <xdr:nvSpPr>
        <xdr:cNvPr id="1070" name="Arc 46">
          <a:extLst>
            <a:ext uri="{FF2B5EF4-FFF2-40B4-BE49-F238E27FC236}">
              <a16:creationId xmlns:a16="http://schemas.microsoft.com/office/drawing/2014/main" id="{6B64E1EE-388C-4F86-90A3-5525E90CCCD9}"/>
            </a:ext>
          </a:extLst>
        </xdr:cNvPr>
        <xdr:cNvSpPr>
          <a:spLocks/>
        </xdr:cNvSpPr>
      </xdr:nvSpPr>
      <xdr:spPr bwMode="auto">
        <a:xfrm>
          <a:off x="2520950" y="155638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87</xdr:row>
      <xdr:rowOff>25400</xdr:rowOff>
    </xdr:from>
    <xdr:to>
      <xdr:col>4</xdr:col>
      <xdr:colOff>0</xdr:colOff>
      <xdr:row>87</xdr:row>
      <xdr:rowOff>25400</xdr:rowOff>
    </xdr:to>
    <xdr:sp macro="" textlink="">
      <xdr:nvSpPr>
        <xdr:cNvPr id="1071" name="Arc 47">
          <a:extLst>
            <a:ext uri="{FF2B5EF4-FFF2-40B4-BE49-F238E27FC236}">
              <a16:creationId xmlns:a16="http://schemas.microsoft.com/office/drawing/2014/main" id="{26D3DBCA-ACB5-4597-BA69-8E52A068AEB0}"/>
            </a:ext>
          </a:extLst>
        </xdr:cNvPr>
        <xdr:cNvSpPr>
          <a:spLocks/>
        </xdr:cNvSpPr>
      </xdr:nvSpPr>
      <xdr:spPr bwMode="auto">
        <a:xfrm>
          <a:off x="2520950" y="145605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94</xdr:row>
      <xdr:rowOff>0</xdr:rowOff>
    </xdr:from>
    <xdr:to>
      <xdr:col>4</xdr:col>
      <xdr:colOff>0</xdr:colOff>
      <xdr:row>94</xdr:row>
      <xdr:rowOff>0</xdr:rowOff>
    </xdr:to>
    <xdr:sp macro="" textlink="">
      <xdr:nvSpPr>
        <xdr:cNvPr id="1072" name="Arc 48">
          <a:extLst>
            <a:ext uri="{FF2B5EF4-FFF2-40B4-BE49-F238E27FC236}">
              <a16:creationId xmlns:a16="http://schemas.microsoft.com/office/drawing/2014/main" id="{1CBAD129-4374-4069-903B-8D409504BE0A}"/>
            </a:ext>
          </a:extLst>
        </xdr:cNvPr>
        <xdr:cNvSpPr>
          <a:spLocks/>
        </xdr:cNvSpPr>
      </xdr:nvSpPr>
      <xdr:spPr bwMode="auto">
        <a:xfrm>
          <a:off x="2520950" y="15735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86</xdr:row>
      <xdr:rowOff>25400</xdr:rowOff>
    </xdr:from>
    <xdr:to>
      <xdr:col>4</xdr:col>
      <xdr:colOff>0</xdr:colOff>
      <xdr:row>86</xdr:row>
      <xdr:rowOff>25400</xdr:rowOff>
    </xdr:to>
    <xdr:sp macro="" textlink="">
      <xdr:nvSpPr>
        <xdr:cNvPr id="1073" name="Arc 49">
          <a:extLst>
            <a:ext uri="{FF2B5EF4-FFF2-40B4-BE49-F238E27FC236}">
              <a16:creationId xmlns:a16="http://schemas.microsoft.com/office/drawing/2014/main" id="{8A53659B-BE7D-4E4A-B936-4AAA65D4D16B}"/>
            </a:ext>
          </a:extLst>
        </xdr:cNvPr>
        <xdr:cNvSpPr>
          <a:spLocks/>
        </xdr:cNvSpPr>
      </xdr:nvSpPr>
      <xdr:spPr bwMode="auto">
        <a:xfrm>
          <a:off x="2520950" y="143891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94</xdr:row>
      <xdr:rowOff>0</xdr:rowOff>
    </xdr:from>
    <xdr:to>
      <xdr:col>4</xdr:col>
      <xdr:colOff>0</xdr:colOff>
      <xdr:row>94</xdr:row>
      <xdr:rowOff>0</xdr:rowOff>
    </xdr:to>
    <xdr:sp macro="" textlink="">
      <xdr:nvSpPr>
        <xdr:cNvPr id="1074" name="Arc 50">
          <a:extLst>
            <a:ext uri="{FF2B5EF4-FFF2-40B4-BE49-F238E27FC236}">
              <a16:creationId xmlns:a16="http://schemas.microsoft.com/office/drawing/2014/main" id="{354ACA8D-1D29-47AC-954C-3C312D1B513E}"/>
            </a:ext>
          </a:extLst>
        </xdr:cNvPr>
        <xdr:cNvSpPr>
          <a:spLocks/>
        </xdr:cNvSpPr>
      </xdr:nvSpPr>
      <xdr:spPr bwMode="auto">
        <a:xfrm>
          <a:off x="2520950" y="157353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251</xdr:row>
      <xdr:rowOff>0</xdr:rowOff>
    </xdr:from>
    <xdr:to>
      <xdr:col>4</xdr:col>
      <xdr:colOff>0</xdr:colOff>
      <xdr:row>251</xdr:row>
      <xdr:rowOff>0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2670BBBD-29F2-4F29-BFEF-7D67367A42E7}"/>
            </a:ext>
          </a:extLst>
        </xdr:cNvPr>
        <xdr:cNvSpPr>
          <a:spLocks noChangeShapeType="1"/>
        </xdr:cNvSpPr>
      </xdr:nvSpPr>
      <xdr:spPr bwMode="auto">
        <a:xfrm flipH="1">
          <a:off x="2520950" y="4269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251</xdr:row>
      <xdr:rowOff>0</xdr:rowOff>
    </xdr:from>
    <xdr:to>
      <xdr:col>4</xdr:col>
      <xdr:colOff>0</xdr:colOff>
      <xdr:row>251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BE8A413E-B733-4D67-AEDA-2D665C270346}"/>
            </a:ext>
          </a:extLst>
        </xdr:cNvPr>
        <xdr:cNvSpPr>
          <a:spLocks noChangeShapeType="1"/>
        </xdr:cNvSpPr>
      </xdr:nvSpPr>
      <xdr:spPr bwMode="auto">
        <a:xfrm>
          <a:off x="2520950" y="426910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49" name="Arc 1">
          <a:extLst>
            <a:ext uri="{FF2B5EF4-FFF2-40B4-BE49-F238E27FC236}">
              <a16:creationId xmlns:a16="http://schemas.microsoft.com/office/drawing/2014/main" id="{532599A1-CADB-4EDE-97F6-E04EE1116277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50" name="Arc 2">
          <a:extLst>
            <a:ext uri="{FF2B5EF4-FFF2-40B4-BE49-F238E27FC236}">
              <a16:creationId xmlns:a16="http://schemas.microsoft.com/office/drawing/2014/main" id="{A9CBB576-5330-4AA4-B5A3-EB0F9E3645DB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224</xdr:row>
      <xdr:rowOff>19050</xdr:rowOff>
    </xdr:from>
    <xdr:to>
      <xdr:col>9</xdr:col>
      <xdr:colOff>0</xdr:colOff>
      <xdr:row>224</xdr:row>
      <xdr:rowOff>82550</xdr:rowOff>
    </xdr:to>
    <xdr:grpSp>
      <xdr:nvGrpSpPr>
        <xdr:cNvPr id="2051" name="Group 3">
          <a:extLst>
            <a:ext uri="{FF2B5EF4-FFF2-40B4-BE49-F238E27FC236}">
              <a16:creationId xmlns:a16="http://schemas.microsoft.com/office/drawing/2014/main" id="{8A15805B-53EF-47B7-A74A-30A3A934CA13}"/>
            </a:ext>
          </a:extLst>
        </xdr:cNvPr>
        <xdr:cNvGrpSpPr>
          <a:grpSpLocks/>
        </xdr:cNvGrpSpPr>
      </xdr:nvGrpSpPr>
      <xdr:grpSpPr bwMode="auto">
        <a:xfrm>
          <a:off x="6638925" y="39262050"/>
          <a:ext cx="0" cy="66675"/>
          <a:chOff x="429" y="4667"/>
          <a:chExt cx="11" cy="12"/>
        </a:xfrm>
      </xdr:grpSpPr>
      <xdr:sp macro="" textlink="">
        <xdr:nvSpPr>
          <xdr:cNvPr id="2052" name="Oval 4">
            <a:extLst>
              <a:ext uri="{FF2B5EF4-FFF2-40B4-BE49-F238E27FC236}">
                <a16:creationId xmlns:a16="http://schemas.microsoft.com/office/drawing/2014/main" id="{248A575E-0E7F-4B32-8D48-CED7B49886DE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53" name="Text Box 5">
            <a:extLst>
              <a:ext uri="{FF2B5EF4-FFF2-40B4-BE49-F238E27FC236}">
                <a16:creationId xmlns:a16="http://schemas.microsoft.com/office/drawing/2014/main" id="{80631722-76C2-4F33-B154-313332B8B7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110</xdr:row>
      <xdr:rowOff>25400</xdr:rowOff>
    </xdr:from>
    <xdr:to>
      <xdr:col>9</xdr:col>
      <xdr:colOff>0</xdr:colOff>
      <xdr:row>110</xdr:row>
      <xdr:rowOff>25400</xdr:rowOff>
    </xdr:to>
    <xdr:sp macro="" textlink="">
      <xdr:nvSpPr>
        <xdr:cNvPr id="2054" name="Arc 6">
          <a:extLst>
            <a:ext uri="{FF2B5EF4-FFF2-40B4-BE49-F238E27FC236}">
              <a16:creationId xmlns:a16="http://schemas.microsoft.com/office/drawing/2014/main" id="{DEB1D859-E0D3-4E90-B4B9-76734A138B9E}"/>
            </a:ext>
          </a:extLst>
        </xdr:cNvPr>
        <xdr:cNvSpPr>
          <a:spLocks/>
        </xdr:cNvSpPr>
      </xdr:nvSpPr>
      <xdr:spPr bwMode="auto">
        <a:xfrm>
          <a:off x="6629400" y="19678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30</xdr:row>
      <xdr:rowOff>82550</xdr:rowOff>
    </xdr:from>
    <xdr:to>
      <xdr:col>9</xdr:col>
      <xdr:colOff>0</xdr:colOff>
      <xdr:row>30</xdr:row>
      <xdr:rowOff>82550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5B40947-585C-428A-8FAB-0D2CA1D59E72}"/>
            </a:ext>
          </a:extLst>
        </xdr:cNvPr>
        <xdr:cNvSpPr>
          <a:spLocks noChangeShapeType="1"/>
        </xdr:cNvSpPr>
      </xdr:nvSpPr>
      <xdr:spPr bwMode="auto">
        <a:xfrm flipH="1">
          <a:off x="6629400" y="6007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61</xdr:row>
      <xdr:rowOff>57150</xdr:rowOff>
    </xdr:from>
    <xdr:to>
      <xdr:col>9</xdr:col>
      <xdr:colOff>0</xdr:colOff>
      <xdr:row>61</xdr:row>
      <xdr:rowOff>57150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776614E2-33FF-494E-A964-582228192AC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1303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63</xdr:row>
      <xdr:rowOff>57150</xdr:rowOff>
    </xdr:from>
    <xdr:to>
      <xdr:col>9</xdr:col>
      <xdr:colOff>0</xdr:colOff>
      <xdr:row>63</xdr:row>
      <xdr:rowOff>57150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01B45AC3-DB91-4CBB-961B-FA89B34E50EE}"/>
            </a:ext>
          </a:extLst>
        </xdr:cNvPr>
        <xdr:cNvSpPr>
          <a:spLocks noChangeShapeType="1"/>
        </xdr:cNvSpPr>
      </xdr:nvSpPr>
      <xdr:spPr bwMode="auto">
        <a:xfrm flipH="1">
          <a:off x="6629400" y="1164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61</xdr:row>
      <xdr:rowOff>57150</xdr:rowOff>
    </xdr:from>
    <xdr:to>
      <xdr:col>9</xdr:col>
      <xdr:colOff>0</xdr:colOff>
      <xdr:row>61</xdr:row>
      <xdr:rowOff>57150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569D192-8556-458F-B55E-A5CE0DCA8493}"/>
            </a:ext>
          </a:extLst>
        </xdr:cNvPr>
        <xdr:cNvSpPr>
          <a:spLocks noChangeShapeType="1"/>
        </xdr:cNvSpPr>
      </xdr:nvSpPr>
      <xdr:spPr bwMode="auto">
        <a:xfrm flipH="1">
          <a:off x="6629400" y="11303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61</xdr:row>
      <xdr:rowOff>57150</xdr:rowOff>
    </xdr:from>
    <xdr:to>
      <xdr:col>9</xdr:col>
      <xdr:colOff>0</xdr:colOff>
      <xdr:row>63</xdr:row>
      <xdr:rowOff>57150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6670FE44-B54E-44ED-8A67-A4CEF68C734B}"/>
            </a:ext>
          </a:extLst>
        </xdr:cNvPr>
        <xdr:cNvSpPr>
          <a:spLocks noChangeShapeType="1"/>
        </xdr:cNvSpPr>
      </xdr:nvSpPr>
      <xdr:spPr bwMode="auto">
        <a:xfrm>
          <a:off x="6629400" y="113030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251</xdr:row>
      <xdr:rowOff>0</xdr:rowOff>
    </xdr:from>
    <xdr:to>
      <xdr:col>9</xdr:col>
      <xdr:colOff>0</xdr:colOff>
      <xdr:row>251</xdr:row>
      <xdr:rowOff>82550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C98144F4-80A8-4E24-A8D7-DFCB3CCA6732}"/>
            </a:ext>
          </a:extLst>
        </xdr:cNvPr>
        <xdr:cNvSpPr>
          <a:spLocks noChangeShapeType="1"/>
        </xdr:cNvSpPr>
      </xdr:nvSpPr>
      <xdr:spPr bwMode="auto">
        <a:xfrm flipV="1">
          <a:off x="6629400" y="43859450"/>
          <a:ext cx="0" cy="8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190</xdr:row>
      <xdr:rowOff>88900</xdr:rowOff>
    </xdr:from>
    <xdr:to>
      <xdr:col>9</xdr:col>
      <xdr:colOff>0</xdr:colOff>
      <xdr:row>190</xdr:row>
      <xdr:rowOff>88900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4DCD7075-FFD8-4096-A138-94FA3AB3AE16}"/>
            </a:ext>
          </a:extLst>
        </xdr:cNvPr>
        <xdr:cNvSpPr>
          <a:spLocks noChangeShapeType="1"/>
        </xdr:cNvSpPr>
      </xdr:nvSpPr>
      <xdr:spPr bwMode="auto">
        <a:xfrm>
          <a:off x="6629400" y="33470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0</xdr:colOff>
      <xdr:row>146</xdr:row>
      <xdr:rowOff>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AF0222E5-8F8B-4DE6-8EAD-161600EA02F8}"/>
            </a:ext>
          </a:extLst>
        </xdr:cNvPr>
        <xdr:cNvSpPr>
          <a:spLocks noChangeShapeType="1"/>
        </xdr:cNvSpPr>
      </xdr:nvSpPr>
      <xdr:spPr bwMode="auto">
        <a:xfrm flipH="1">
          <a:off x="6629400" y="25831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145</xdr:row>
      <xdr:rowOff>82550</xdr:rowOff>
    </xdr:from>
    <xdr:to>
      <xdr:col>9</xdr:col>
      <xdr:colOff>0</xdr:colOff>
      <xdr:row>145</xdr:row>
      <xdr:rowOff>82550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5060A839-C0CA-48BD-B012-D64442B5BA2A}"/>
            </a:ext>
          </a:extLst>
        </xdr:cNvPr>
        <xdr:cNvSpPr>
          <a:spLocks noChangeShapeType="1"/>
        </xdr:cNvSpPr>
      </xdr:nvSpPr>
      <xdr:spPr bwMode="auto">
        <a:xfrm flipH="1">
          <a:off x="6629400" y="25736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0</xdr:colOff>
      <xdr:row>147</xdr:row>
      <xdr:rowOff>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74F22042-1717-4B26-9717-9364B6F2894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26003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146</xdr:row>
      <xdr:rowOff>82550</xdr:rowOff>
    </xdr:from>
    <xdr:to>
      <xdr:col>9</xdr:col>
      <xdr:colOff>0</xdr:colOff>
      <xdr:row>146</xdr:row>
      <xdr:rowOff>82550</xdr:rowOff>
    </xdr:to>
    <xdr:sp macro="" textlink="">
      <xdr:nvSpPr>
        <xdr:cNvPr id="2065" name="Line 17">
          <a:extLst>
            <a:ext uri="{FF2B5EF4-FFF2-40B4-BE49-F238E27FC236}">
              <a16:creationId xmlns:a16="http://schemas.microsoft.com/office/drawing/2014/main" id="{DA452C5D-844D-41D3-9779-48BC6CD6E351}"/>
            </a:ext>
          </a:extLst>
        </xdr:cNvPr>
        <xdr:cNvSpPr>
          <a:spLocks noChangeShapeType="1"/>
        </xdr:cNvSpPr>
      </xdr:nvSpPr>
      <xdr:spPr bwMode="auto">
        <a:xfrm flipH="1">
          <a:off x="6629400" y="2591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146</xdr:row>
      <xdr:rowOff>82550</xdr:rowOff>
    </xdr:from>
    <xdr:to>
      <xdr:col>9</xdr:col>
      <xdr:colOff>0</xdr:colOff>
      <xdr:row>147</xdr:row>
      <xdr:rowOff>0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45A6C291-53BF-4A19-84AF-C3FFF172DF10}"/>
            </a:ext>
          </a:extLst>
        </xdr:cNvPr>
        <xdr:cNvSpPr>
          <a:spLocks noChangeShapeType="1"/>
        </xdr:cNvSpPr>
      </xdr:nvSpPr>
      <xdr:spPr bwMode="auto">
        <a:xfrm>
          <a:off x="6629400" y="2591435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0</xdr:rowOff>
    </xdr:from>
    <xdr:to>
      <xdr:col>9</xdr:col>
      <xdr:colOff>0</xdr:colOff>
      <xdr:row>174</xdr:row>
      <xdr:rowOff>0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44A2C9FE-9A00-4A1B-8E68-F7A0112191B0}"/>
            </a:ext>
          </a:extLst>
        </xdr:cNvPr>
        <xdr:cNvSpPr>
          <a:spLocks noChangeShapeType="1"/>
        </xdr:cNvSpPr>
      </xdr:nvSpPr>
      <xdr:spPr bwMode="auto">
        <a:xfrm flipH="1">
          <a:off x="6629400" y="30638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0</xdr:rowOff>
    </xdr:from>
    <xdr:to>
      <xdr:col>9</xdr:col>
      <xdr:colOff>0</xdr:colOff>
      <xdr:row>174</xdr:row>
      <xdr:rowOff>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200D1D51-6278-4EC0-947E-A95A4260C9D2}"/>
            </a:ext>
          </a:extLst>
        </xdr:cNvPr>
        <xdr:cNvSpPr>
          <a:spLocks noChangeShapeType="1"/>
        </xdr:cNvSpPr>
      </xdr:nvSpPr>
      <xdr:spPr bwMode="auto">
        <a:xfrm flipH="1">
          <a:off x="6629400" y="30638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0</xdr:rowOff>
    </xdr:from>
    <xdr:to>
      <xdr:col>9</xdr:col>
      <xdr:colOff>0</xdr:colOff>
      <xdr:row>174</xdr:row>
      <xdr:rowOff>0</xdr:rowOff>
    </xdr:to>
    <xdr:sp macro="" textlink="">
      <xdr:nvSpPr>
        <xdr:cNvPr id="2069" name="Line 21">
          <a:extLst>
            <a:ext uri="{FF2B5EF4-FFF2-40B4-BE49-F238E27FC236}">
              <a16:creationId xmlns:a16="http://schemas.microsoft.com/office/drawing/2014/main" id="{2D25A99A-A160-4310-88D1-342FD6E7405E}"/>
            </a:ext>
          </a:extLst>
        </xdr:cNvPr>
        <xdr:cNvSpPr>
          <a:spLocks noChangeShapeType="1"/>
        </xdr:cNvSpPr>
      </xdr:nvSpPr>
      <xdr:spPr bwMode="auto">
        <a:xfrm flipH="1">
          <a:off x="6629400" y="30638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0</xdr:rowOff>
    </xdr:from>
    <xdr:to>
      <xdr:col>9</xdr:col>
      <xdr:colOff>0</xdr:colOff>
      <xdr:row>174</xdr:row>
      <xdr:rowOff>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3B7E9FD1-5BBD-402E-9361-8A651734B34E}"/>
            </a:ext>
          </a:extLst>
        </xdr:cNvPr>
        <xdr:cNvSpPr>
          <a:spLocks noChangeShapeType="1"/>
        </xdr:cNvSpPr>
      </xdr:nvSpPr>
      <xdr:spPr bwMode="auto">
        <a:xfrm flipV="1">
          <a:off x="6629400" y="30638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251</xdr:row>
      <xdr:rowOff>0</xdr:rowOff>
    </xdr:from>
    <xdr:to>
      <xdr:col>9</xdr:col>
      <xdr:colOff>0</xdr:colOff>
      <xdr:row>251</xdr:row>
      <xdr:rowOff>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42A5B04B-FABE-4D4C-BF43-8A6D889F88A3}"/>
            </a:ext>
          </a:extLst>
        </xdr:cNvPr>
        <xdr:cNvSpPr>
          <a:spLocks noChangeShapeType="1"/>
        </xdr:cNvSpPr>
      </xdr:nvSpPr>
      <xdr:spPr bwMode="auto">
        <a:xfrm flipH="1">
          <a:off x="6629400" y="4385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251</xdr:row>
      <xdr:rowOff>0</xdr:rowOff>
    </xdr:from>
    <xdr:to>
      <xdr:col>9</xdr:col>
      <xdr:colOff>0</xdr:colOff>
      <xdr:row>251</xdr:row>
      <xdr:rowOff>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F4CE3071-DF69-4D90-B81F-E7AE9C972B5C}"/>
            </a:ext>
          </a:extLst>
        </xdr:cNvPr>
        <xdr:cNvSpPr>
          <a:spLocks noChangeShapeType="1"/>
        </xdr:cNvSpPr>
      </xdr:nvSpPr>
      <xdr:spPr bwMode="auto">
        <a:xfrm>
          <a:off x="6629400" y="4385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253</xdr:row>
      <xdr:rowOff>88900</xdr:rowOff>
    </xdr:from>
    <xdr:to>
      <xdr:col>9</xdr:col>
      <xdr:colOff>0</xdr:colOff>
      <xdr:row>253</xdr:row>
      <xdr:rowOff>88900</xdr:rowOff>
    </xdr:to>
    <xdr:sp macro="" textlink="">
      <xdr:nvSpPr>
        <xdr:cNvPr id="2073" name="Line 25">
          <a:extLst>
            <a:ext uri="{FF2B5EF4-FFF2-40B4-BE49-F238E27FC236}">
              <a16:creationId xmlns:a16="http://schemas.microsoft.com/office/drawing/2014/main" id="{A177E957-1CBC-4A29-888D-311A3A2A70A4}"/>
            </a:ext>
          </a:extLst>
        </xdr:cNvPr>
        <xdr:cNvSpPr>
          <a:spLocks noChangeShapeType="1"/>
        </xdr:cNvSpPr>
      </xdr:nvSpPr>
      <xdr:spPr bwMode="auto">
        <a:xfrm flipH="1">
          <a:off x="6629400" y="4429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253</xdr:row>
      <xdr:rowOff>88900</xdr:rowOff>
    </xdr:from>
    <xdr:to>
      <xdr:col>9</xdr:col>
      <xdr:colOff>0</xdr:colOff>
      <xdr:row>254</xdr:row>
      <xdr:rowOff>101600</xdr:rowOff>
    </xdr:to>
    <xdr:sp macro="" textlink="">
      <xdr:nvSpPr>
        <xdr:cNvPr id="2074" name="Line 26">
          <a:extLst>
            <a:ext uri="{FF2B5EF4-FFF2-40B4-BE49-F238E27FC236}">
              <a16:creationId xmlns:a16="http://schemas.microsoft.com/office/drawing/2014/main" id="{C00AC31D-E727-4D38-B5C2-D37990182E7A}"/>
            </a:ext>
          </a:extLst>
        </xdr:cNvPr>
        <xdr:cNvSpPr>
          <a:spLocks noChangeShapeType="1"/>
        </xdr:cNvSpPr>
      </xdr:nvSpPr>
      <xdr:spPr bwMode="auto">
        <a:xfrm>
          <a:off x="6629400" y="442912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174</xdr:row>
      <xdr:rowOff>0</xdr:rowOff>
    </xdr:from>
    <xdr:to>
      <xdr:col>9</xdr:col>
      <xdr:colOff>0</xdr:colOff>
      <xdr:row>174</xdr:row>
      <xdr:rowOff>0</xdr:rowOff>
    </xdr:to>
    <xdr:sp macro="" textlink="">
      <xdr:nvSpPr>
        <xdr:cNvPr id="2075" name="Line 27">
          <a:extLst>
            <a:ext uri="{FF2B5EF4-FFF2-40B4-BE49-F238E27FC236}">
              <a16:creationId xmlns:a16="http://schemas.microsoft.com/office/drawing/2014/main" id="{BB212B5F-DE60-4A01-9517-E351B56CB7B0}"/>
            </a:ext>
          </a:extLst>
        </xdr:cNvPr>
        <xdr:cNvSpPr>
          <a:spLocks noChangeShapeType="1"/>
        </xdr:cNvSpPr>
      </xdr:nvSpPr>
      <xdr:spPr bwMode="auto">
        <a:xfrm flipH="1">
          <a:off x="6629400" y="30638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108</xdr:row>
      <xdr:rowOff>25400</xdr:rowOff>
    </xdr:from>
    <xdr:to>
      <xdr:col>9</xdr:col>
      <xdr:colOff>0</xdr:colOff>
      <xdr:row>108</xdr:row>
      <xdr:rowOff>25400</xdr:rowOff>
    </xdr:to>
    <xdr:sp macro="" textlink="">
      <xdr:nvSpPr>
        <xdr:cNvPr id="2076" name="Arc 28">
          <a:extLst>
            <a:ext uri="{FF2B5EF4-FFF2-40B4-BE49-F238E27FC236}">
              <a16:creationId xmlns:a16="http://schemas.microsoft.com/office/drawing/2014/main" id="{65AF4509-925D-4899-ADE8-475A2CBAEE2E}"/>
            </a:ext>
          </a:extLst>
        </xdr:cNvPr>
        <xdr:cNvSpPr>
          <a:spLocks/>
        </xdr:cNvSpPr>
      </xdr:nvSpPr>
      <xdr:spPr bwMode="auto">
        <a:xfrm>
          <a:off x="6629400" y="193357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125</xdr:row>
      <xdr:rowOff>0</xdr:rowOff>
    </xdr:from>
    <xdr:to>
      <xdr:col>9</xdr:col>
      <xdr:colOff>0</xdr:colOff>
      <xdr:row>125</xdr:row>
      <xdr:rowOff>0</xdr:rowOff>
    </xdr:to>
    <xdr:sp macro="" textlink="">
      <xdr:nvSpPr>
        <xdr:cNvPr id="2077" name="Arc 29">
          <a:extLst>
            <a:ext uri="{FF2B5EF4-FFF2-40B4-BE49-F238E27FC236}">
              <a16:creationId xmlns:a16="http://schemas.microsoft.com/office/drawing/2014/main" id="{81D1E339-1243-4F7D-981D-8D106A2FFBE3}"/>
            </a:ext>
          </a:extLst>
        </xdr:cNvPr>
        <xdr:cNvSpPr>
          <a:spLocks/>
        </xdr:cNvSpPr>
      </xdr:nvSpPr>
      <xdr:spPr bwMode="auto">
        <a:xfrm>
          <a:off x="6629400" y="222250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</xdr:row>
      <xdr:rowOff>50800</xdr:rowOff>
    </xdr:from>
    <xdr:to>
      <xdr:col>9</xdr:col>
      <xdr:colOff>0</xdr:colOff>
      <xdr:row>2</xdr:row>
      <xdr:rowOff>50800</xdr:rowOff>
    </xdr:to>
    <xdr:sp macro="" textlink="">
      <xdr:nvSpPr>
        <xdr:cNvPr id="2078" name="Line 30">
          <a:extLst>
            <a:ext uri="{FF2B5EF4-FFF2-40B4-BE49-F238E27FC236}">
              <a16:creationId xmlns:a16="http://schemas.microsoft.com/office/drawing/2014/main" id="{989A6A72-3321-49C3-A60F-D2B7B73CBE9B}"/>
            </a:ext>
          </a:extLst>
        </xdr:cNvPr>
        <xdr:cNvSpPr>
          <a:spLocks noChangeShapeType="1"/>
        </xdr:cNvSpPr>
      </xdr:nvSpPr>
      <xdr:spPr bwMode="auto">
        <a:xfrm>
          <a:off x="6629400" y="1174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221</xdr:row>
      <xdr:rowOff>57150</xdr:rowOff>
    </xdr:from>
    <xdr:to>
      <xdr:col>9</xdr:col>
      <xdr:colOff>0</xdr:colOff>
      <xdr:row>221</xdr:row>
      <xdr:rowOff>57150</xdr:rowOff>
    </xdr:to>
    <xdr:sp macro="" textlink="">
      <xdr:nvSpPr>
        <xdr:cNvPr id="2079" name="Line 31">
          <a:extLst>
            <a:ext uri="{FF2B5EF4-FFF2-40B4-BE49-F238E27FC236}">
              <a16:creationId xmlns:a16="http://schemas.microsoft.com/office/drawing/2014/main" id="{BF24C4EE-27CE-4A27-9539-7AA01A5A229A}"/>
            </a:ext>
          </a:extLst>
        </xdr:cNvPr>
        <xdr:cNvSpPr>
          <a:spLocks noChangeShapeType="1"/>
        </xdr:cNvSpPr>
      </xdr:nvSpPr>
      <xdr:spPr bwMode="auto">
        <a:xfrm>
          <a:off x="6629400" y="38760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87</xdr:row>
      <xdr:rowOff>57150</xdr:rowOff>
    </xdr:from>
    <xdr:to>
      <xdr:col>9</xdr:col>
      <xdr:colOff>0</xdr:colOff>
      <xdr:row>87</xdr:row>
      <xdr:rowOff>57150</xdr:rowOff>
    </xdr:to>
    <xdr:sp macro="" textlink="">
      <xdr:nvSpPr>
        <xdr:cNvPr id="2080" name="Line 32">
          <a:extLst>
            <a:ext uri="{FF2B5EF4-FFF2-40B4-BE49-F238E27FC236}">
              <a16:creationId xmlns:a16="http://schemas.microsoft.com/office/drawing/2014/main" id="{B1730143-D828-4DE5-87B2-3720B639AA0B}"/>
            </a:ext>
          </a:extLst>
        </xdr:cNvPr>
        <xdr:cNvSpPr>
          <a:spLocks noChangeShapeType="1"/>
        </xdr:cNvSpPr>
      </xdr:nvSpPr>
      <xdr:spPr bwMode="auto">
        <a:xfrm>
          <a:off x="6629400" y="15760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89</xdr:row>
      <xdr:rowOff>57150</xdr:rowOff>
    </xdr:from>
    <xdr:to>
      <xdr:col>9</xdr:col>
      <xdr:colOff>0</xdr:colOff>
      <xdr:row>89</xdr:row>
      <xdr:rowOff>57150</xdr:rowOff>
    </xdr:to>
    <xdr:sp macro="" textlink="">
      <xdr:nvSpPr>
        <xdr:cNvPr id="2081" name="Line 33">
          <a:extLst>
            <a:ext uri="{FF2B5EF4-FFF2-40B4-BE49-F238E27FC236}">
              <a16:creationId xmlns:a16="http://schemas.microsoft.com/office/drawing/2014/main" id="{7744CDB3-C4CF-4598-9244-FF7E5ACD3CE3}"/>
            </a:ext>
          </a:extLst>
        </xdr:cNvPr>
        <xdr:cNvSpPr>
          <a:spLocks noChangeShapeType="1"/>
        </xdr:cNvSpPr>
      </xdr:nvSpPr>
      <xdr:spPr bwMode="auto">
        <a:xfrm>
          <a:off x="6629400" y="16103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61</xdr:row>
      <xdr:rowOff>57150</xdr:rowOff>
    </xdr:from>
    <xdr:to>
      <xdr:col>9</xdr:col>
      <xdr:colOff>0</xdr:colOff>
      <xdr:row>61</xdr:row>
      <xdr:rowOff>57150</xdr:rowOff>
    </xdr:to>
    <xdr:sp macro="" textlink="">
      <xdr:nvSpPr>
        <xdr:cNvPr id="2082" name="Line 34">
          <a:extLst>
            <a:ext uri="{FF2B5EF4-FFF2-40B4-BE49-F238E27FC236}">
              <a16:creationId xmlns:a16="http://schemas.microsoft.com/office/drawing/2014/main" id="{4484B14A-FD46-4228-A0BC-BE1CE5851229}"/>
            </a:ext>
          </a:extLst>
        </xdr:cNvPr>
        <xdr:cNvSpPr>
          <a:spLocks noChangeShapeType="1"/>
        </xdr:cNvSpPr>
      </xdr:nvSpPr>
      <xdr:spPr bwMode="auto">
        <a:xfrm>
          <a:off x="6629400" y="113030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83" name="Arc 35">
          <a:extLst>
            <a:ext uri="{FF2B5EF4-FFF2-40B4-BE49-F238E27FC236}">
              <a16:creationId xmlns:a16="http://schemas.microsoft.com/office/drawing/2014/main" id="{F312B494-8202-4748-B31F-EB8EA3B74D3D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84" name="Arc 36">
          <a:extLst>
            <a:ext uri="{FF2B5EF4-FFF2-40B4-BE49-F238E27FC236}">
              <a16:creationId xmlns:a16="http://schemas.microsoft.com/office/drawing/2014/main" id="{EF4A85E0-6982-4B72-83FF-5D9157338B39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232</xdr:row>
      <xdr:rowOff>19050</xdr:rowOff>
    </xdr:from>
    <xdr:to>
      <xdr:col>9</xdr:col>
      <xdr:colOff>0</xdr:colOff>
      <xdr:row>232</xdr:row>
      <xdr:rowOff>82550</xdr:rowOff>
    </xdr:to>
    <xdr:grpSp>
      <xdr:nvGrpSpPr>
        <xdr:cNvPr id="2085" name="Group 37">
          <a:extLst>
            <a:ext uri="{FF2B5EF4-FFF2-40B4-BE49-F238E27FC236}">
              <a16:creationId xmlns:a16="http://schemas.microsoft.com/office/drawing/2014/main" id="{D0FAC1C8-36E9-417C-A4F8-0D94278362A7}"/>
            </a:ext>
          </a:extLst>
        </xdr:cNvPr>
        <xdr:cNvGrpSpPr>
          <a:grpSpLocks/>
        </xdr:cNvGrpSpPr>
      </xdr:nvGrpSpPr>
      <xdr:grpSpPr bwMode="auto">
        <a:xfrm>
          <a:off x="6638925" y="40633650"/>
          <a:ext cx="0" cy="66675"/>
          <a:chOff x="429" y="4667"/>
          <a:chExt cx="11" cy="12"/>
        </a:xfrm>
      </xdr:grpSpPr>
      <xdr:sp macro="" textlink="">
        <xdr:nvSpPr>
          <xdr:cNvPr id="2086" name="Oval 38">
            <a:extLst>
              <a:ext uri="{FF2B5EF4-FFF2-40B4-BE49-F238E27FC236}">
                <a16:creationId xmlns:a16="http://schemas.microsoft.com/office/drawing/2014/main" id="{765A7714-5837-491C-A670-A9A7772B5018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87" name="Text Box 39">
            <a:extLst>
              <a:ext uri="{FF2B5EF4-FFF2-40B4-BE49-F238E27FC236}">
                <a16:creationId xmlns:a16="http://schemas.microsoft.com/office/drawing/2014/main" id="{63C43B3D-074A-4067-A86D-596230A5D4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88" name="Arc 40">
          <a:extLst>
            <a:ext uri="{FF2B5EF4-FFF2-40B4-BE49-F238E27FC236}">
              <a16:creationId xmlns:a16="http://schemas.microsoft.com/office/drawing/2014/main" id="{617957CD-2035-41ED-AB5E-5E6E2ACC3E77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0</xdr:colOff>
      <xdr:row>146</xdr:row>
      <xdr:rowOff>0</xdr:rowOff>
    </xdr:to>
    <xdr:sp macro="" textlink="">
      <xdr:nvSpPr>
        <xdr:cNvPr id="2089" name="Arc 41">
          <a:extLst>
            <a:ext uri="{FF2B5EF4-FFF2-40B4-BE49-F238E27FC236}">
              <a16:creationId xmlns:a16="http://schemas.microsoft.com/office/drawing/2014/main" id="{FFBB2DA4-CA71-405B-8CE0-6C67A04A8BDE}"/>
            </a:ext>
          </a:extLst>
        </xdr:cNvPr>
        <xdr:cNvSpPr>
          <a:spLocks/>
        </xdr:cNvSpPr>
      </xdr:nvSpPr>
      <xdr:spPr bwMode="auto">
        <a:xfrm>
          <a:off x="0" y="258318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229</xdr:row>
      <xdr:rowOff>19050</xdr:rowOff>
    </xdr:from>
    <xdr:to>
      <xdr:col>9</xdr:col>
      <xdr:colOff>0</xdr:colOff>
      <xdr:row>229</xdr:row>
      <xdr:rowOff>82550</xdr:rowOff>
    </xdr:to>
    <xdr:grpSp>
      <xdr:nvGrpSpPr>
        <xdr:cNvPr id="2090" name="Group 42">
          <a:extLst>
            <a:ext uri="{FF2B5EF4-FFF2-40B4-BE49-F238E27FC236}">
              <a16:creationId xmlns:a16="http://schemas.microsoft.com/office/drawing/2014/main" id="{A3BC1DEC-EE59-4FEE-9372-5B679A0F434D}"/>
            </a:ext>
          </a:extLst>
        </xdr:cNvPr>
        <xdr:cNvGrpSpPr>
          <a:grpSpLocks/>
        </xdr:cNvGrpSpPr>
      </xdr:nvGrpSpPr>
      <xdr:grpSpPr bwMode="auto">
        <a:xfrm>
          <a:off x="6638925" y="40119300"/>
          <a:ext cx="0" cy="66675"/>
          <a:chOff x="429" y="4667"/>
          <a:chExt cx="11" cy="12"/>
        </a:xfrm>
      </xdr:grpSpPr>
      <xdr:sp macro="" textlink="">
        <xdr:nvSpPr>
          <xdr:cNvPr id="2091" name="Oval 43">
            <a:extLst>
              <a:ext uri="{FF2B5EF4-FFF2-40B4-BE49-F238E27FC236}">
                <a16:creationId xmlns:a16="http://schemas.microsoft.com/office/drawing/2014/main" id="{E6BAC4E7-37FE-4067-A3AE-64583EBB592F}"/>
              </a:ext>
            </a:extLst>
          </xdr:cNvPr>
          <xdr:cNvSpPr>
            <a:spLocks noChangeArrowheads="1"/>
          </xdr:cNvSpPr>
        </xdr:nvSpPr>
        <xdr:spPr bwMode="auto">
          <a:xfrm>
            <a:off x="429" y="4668"/>
            <a:ext cx="11" cy="11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092" name="Text Box 44">
            <a:extLst>
              <a:ext uri="{FF2B5EF4-FFF2-40B4-BE49-F238E27FC236}">
                <a16:creationId xmlns:a16="http://schemas.microsoft.com/office/drawing/2014/main" id="{F9CE759B-7C6B-4C1A-A2F4-2FCD3F3B4C2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9" y="4667"/>
            <a:ext cx="10" cy="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Terminal"/>
              </a:rPr>
              <a:t>R</a:t>
            </a:r>
          </a:p>
        </xdr:txBody>
      </xdr:sp>
    </xdr:grpSp>
    <xdr:clientData/>
  </xdr:twoCellAnchor>
  <xdr:twoCellAnchor>
    <xdr:from>
      <xdr:col>9</xdr:col>
      <xdr:colOff>0</xdr:colOff>
      <xdr:row>85</xdr:row>
      <xdr:rowOff>0</xdr:rowOff>
    </xdr:from>
    <xdr:to>
      <xdr:col>9</xdr:col>
      <xdr:colOff>0</xdr:colOff>
      <xdr:row>85</xdr:row>
      <xdr:rowOff>0</xdr:rowOff>
    </xdr:to>
    <xdr:sp macro="" textlink="">
      <xdr:nvSpPr>
        <xdr:cNvPr id="2093" name="Arc 45">
          <a:extLst>
            <a:ext uri="{FF2B5EF4-FFF2-40B4-BE49-F238E27FC236}">
              <a16:creationId xmlns:a16="http://schemas.microsoft.com/office/drawing/2014/main" id="{2E47E978-3F77-4DF1-9B00-093036636829}"/>
            </a:ext>
          </a:extLst>
        </xdr:cNvPr>
        <xdr:cNvSpPr>
          <a:spLocks/>
        </xdr:cNvSpPr>
      </xdr:nvSpPr>
      <xdr:spPr bwMode="auto">
        <a:xfrm>
          <a:off x="6629400" y="153606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94</xdr:row>
      <xdr:rowOff>0</xdr:rowOff>
    </xdr:from>
    <xdr:to>
      <xdr:col>9</xdr:col>
      <xdr:colOff>0</xdr:colOff>
      <xdr:row>94</xdr:row>
      <xdr:rowOff>0</xdr:rowOff>
    </xdr:to>
    <xdr:sp macro="" textlink="">
      <xdr:nvSpPr>
        <xdr:cNvPr id="2094" name="Arc 46">
          <a:extLst>
            <a:ext uri="{FF2B5EF4-FFF2-40B4-BE49-F238E27FC236}">
              <a16:creationId xmlns:a16="http://schemas.microsoft.com/office/drawing/2014/main" id="{B582B795-FE9C-4167-8FFE-5E189156ABC9}"/>
            </a:ext>
          </a:extLst>
        </xdr:cNvPr>
        <xdr:cNvSpPr>
          <a:spLocks/>
        </xdr:cNvSpPr>
      </xdr:nvSpPr>
      <xdr:spPr bwMode="auto">
        <a:xfrm>
          <a:off x="6629400" y="169037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86</xdr:row>
      <xdr:rowOff>25400</xdr:rowOff>
    </xdr:from>
    <xdr:to>
      <xdr:col>9</xdr:col>
      <xdr:colOff>0</xdr:colOff>
      <xdr:row>86</xdr:row>
      <xdr:rowOff>25400</xdr:rowOff>
    </xdr:to>
    <xdr:sp macro="" textlink="">
      <xdr:nvSpPr>
        <xdr:cNvPr id="2095" name="Arc 47">
          <a:extLst>
            <a:ext uri="{FF2B5EF4-FFF2-40B4-BE49-F238E27FC236}">
              <a16:creationId xmlns:a16="http://schemas.microsoft.com/office/drawing/2014/main" id="{ADA4934E-6709-447D-97CA-E718902E0AA6}"/>
            </a:ext>
          </a:extLst>
        </xdr:cNvPr>
        <xdr:cNvSpPr>
          <a:spLocks/>
        </xdr:cNvSpPr>
      </xdr:nvSpPr>
      <xdr:spPr bwMode="auto">
        <a:xfrm>
          <a:off x="6629400" y="1555750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95</xdr:row>
      <xdr:rowOff>0</xdr:rowOff>
    </xdr:from>
    <xdr:to>
      <xdr:col>9</xdr:col>
      <xdr:colOff>0</xdr:colOff>
      <xdr:row>95</xdr:row>
      <xdr:rowOff>0</xdr:rowOff>
    </xdr:to>
    <xdr:sp macro="" textlink="">
      <xdr:nvSpPr>
        <xdr:cNvPr id="2096" name="Arc 48">
          <a:extLst>
            <a:ext uri="{FF2B5EF4-FFF2-40B4-BE49-F238E27FC236}">
              <a16:creationId xmlns:a16="http://schemas.microsoft.com/office/drawing/2014/main" id="{5FAE44BB-A093-4551-8C16-A231768FBE26}"/>
            </a:ext>
          </a:extLst>
        </xdr:cNvPr>
        <xdr:cNvSpPr>
          <a:spLocks/>
        </xdr:cNvSpPr>
      </xdr:nvSpPr>
      <xdr:spPr bwMode="auto">
        <a:xfrm>
          <a:off x="6629400" y="17075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85</xdr:row>
      <xdr:rowOff>25400</xdr:rowOff>
    </xdr:from>
    <xdr:to>
      <xdr:col>9</xdr:col>
      <xdr:colOff>0</xdr:colOff>
      <xdr:row>85</xdr:row>
      <xdr:rowOff>25400</xdr:rowOff>
    </xdr:to>
    <xdr:sp macro="" textlink="">
      <xdr:nvSpPr>
        <xdr:cNvPr id="2097" name="Arc 49">
          <a:extLst>
            <a:ext uri="{FF2B5EF4-FFF2-40B4-BE49-F238E27FC236}">
              <a16:creationId xmlns:a16="http://schemas.microsoft.com/office/drawing/2014/main" id="{B832D2A3-05EF-4BE0-B18B-6C812336BB7B}"/>
            </a:ext>
          </a:extLst>
        </xdr:cNvPr>
        <xdr:cNvSpPr>
          <a:spLocks/>
        </xdr:cNvSpPr>
      </xdr:nvSpPr>
      <xdr:spPr bwMode="auto">
        <a:xfrm>
          <a:off x="6629400" y="153860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95</xdr:row>
      <xdr:rowOff>0</xdr:rowOff>
    </xdr:from>
    <xdr:to>
      <xdr:col>9</xdr:col>
      <xdr:colOff>0</xdr:colOff>
      <xdr:row>95</xdr:row>
      <xdr:rowOff>0</xdr:rowOff>
    </xdr:to>
    <xdr:sp macro="" textlink="">
      <xdr:nvSpPr>
        <xdr:cNvPr id="2098" name="Arc 50">
          <a:extLst>
            <a:ext uri="{FF2B5EF4-FFF2-40B4-BE49-F238E27FC236}">
              <a16:creationId xmlns:a16="http://schemas.microsoft.com/office/drawing/2014/main" id="{D31A3B5D-0FB3-4F13-8FB1-3AB89192EBF4}"/>
            </a:ext>
          </a:extLst>
        </xdr:cNvPr>
        <xdr:cNvSpPr>
          <a:spLocks/>
        </xdr:cNvSpPr>
      </xdr:nvSpPr>
      <xdr:spPr bwMode="auto">
        <a:xfrm>
          <a:off x="6629400" y="17075150"/>
          <a:ext cx="0" cy="0"/>
        </a:xfrm>
        <a:custGeom>
          <a:avLst/>
          <a:gdLst>
            <a:gd name="G0" fmla="+- 0 0 0"/>
            <a:gd name="G1" fmla="+- 21600 0 0"/>
            <a:gd name="G2" fmla="+- 21600 0 0"/>
            <a:gd name="T0" fmla="*/ 0 w 21600"/>
            <a:gd name="T1" fmla="*/ 0 h 21600"/>
            <a:gd name="T2" fmla="*/ 21600 w 21600"/>
            <a:gd name="T3" fmla="*/ 21600 h 21600"/>
            <a:gd name="T4" fmla="*/ 0 w 21600"/>
            <a:gd name="T5" fmla="*/ 21600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600" fill="none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0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253</xdr:row>
      <xdr:rowOff>88900</xdr:rowOff>
    </xdr:from>
    <xdr:to>
      <xdr:col>9</xdr:col>
      <xdr:colOff>0</xdr:colOff>
      <xdr:row>253</xdr:row>
      <xdr:rowOff>88900</xdr:rowOff>
    </xdr:to>
    <xdr:sp macro="" textlink="">
      <xdr:nvSpPr>
        <xdr:cNvPr id="2099" name="Line 51">
          <a:extLst>
            <a:ext uri="{FF2B5EF4-FFF2-40B4-BE49-F238E27FC236}">
              <a16:creationId xmlns:a16="http://schemas.microsoft.com/office/drawing/2014/main" id="{020CF744-CDCE-44A8-B769-74BCB1A4FE5C}"/>
            </a:ext>
          </a:extLst>
        </xdr:cNvPr>
        <xdr:cNvSpPr>
          <a:spLocks noChangeShapeType="1"/>
        </xdr:cNvSpPr>
      </xdr:nvSpPr>
      <xdr:spPr bwMode="auto">
        <a:xfrm flipH="1">
          <a:off x="6629400" y="4429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253</xdr:row>
      <xdr:rowOff>88900</xdr:rowOff>
    </xdr:from>
    <xdr:to>
      <xdr:col>9</xdr:col>
      <xdr:colOff>0</xdr:colOff>
      <xdr:row>254</xdr:row>
      <xdr:rowOff>101600</xdr:rowOff>
    </xdr:to>
    <xdr:sp macro="" textlink="">
      <xdr:nvSpPr>
        <xdr:cNvPr id="2100" name="Line 52">
          <a:extLst>
            <a:ext uri="{FF2B5EF4-FFF2-40B4-BE49-F238E27FC236}">
              <a16:creationId xmlns:a16="http://schemas.microsoft.com/office/drawing/2014/main" id="{2F1D46FC-92E0-4B97-A9E7-BDBD3C1604B3}"/>
            </a:ext>
          </a:extLst>
        </xdr:cNvPr>
        <xdr:cNvSpPr>
          <a:spLocks noChangeShapeType="1"/>
        </xdr:cNvSpPr>
      </xdr:nvSpPr>
      <xdr:spPr bwMode="auto">
        <a:xfrm>
          <a:off x="6629400" y="44291250"/>
          <a:ext cx="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184</xdr:row>
      <xdr:rowOff>57150</xdr:rowOff>
    </xdr:from>
    <xdr:to>
      <xdr:col>6</xdr:col>
      <xdr:colOff>406400</xdr:colOff>
      <xdr:row>188</xdr:row>
      <xdr:rowOff>57150</xdr:rowOff>
    </xdr:to>
    <xdr:sp macro="" textlink="">
      <xdr:nvSpPr>
        <xdr:cNvPr id="2101" name="Line 53">
          <a:extLst>
            <a:ext uri="{FF2B5EF4-FFF2-40B4-BE49-F238E27FC236}">
              <a16:creationId xmlns:a16="http://schemas.microsoft.com/office/drawing/2014/main" id="{3A42FC62-DDF3-45EB-AA70-FCBBA99CE044}"/>
            </a:ext>
          </a:extLst>
        </xdr:cNvPr>
        <xdr:cNvSpPr>
          <a:spLocks noChangeShapeType="1"/>
        </xdr:cNvSpPr>
      </xdr:nvSpPr>
      <xdr:spPr bwMode="auto">
        <a:xfrm flipH="1">
          <a:off x="4946650" y="32410400"/>
          <a:ext cx="4064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182</xdr:row>
      <xdr:rowOff>57150</xdr:rowOff>
    </xdr:from>
    <xdr:to>
      <xdr:col>6</xdr:col>
      <xdr:colOff>412750</xdr:colOff>
      <xdr:row>187</xdr:row>
      <xdr:rowOff>57150</xdr:rowOff>
    </xdr:to>
    <xdr:sp macro="" textlink="">
      <xdr:nvSpPr>
        <xdr:cNvPr id="2102" name="Line 54">
          <a:extLst>
            <a:ext uri="{FF2B5EF4-FFF2-40B4-BE49-F238E27FC236}">
              <a16:creationId xmlns:a16="http://schemas.microsoft.com/office/drawing/2014/main" id="{245843DC-5981-4817-9EF3-41A755FBB44F}"/>
            </a:ext>
          </a:extLst>
        </xdr:cNvPr>
        <xdr:cNvSpPr>
          <a:spLocks noChangeShapeType="1"/>
        </xdr:cNvSpPr>
      </xdr:nvSpPr>
      <xdr:spPr bwMode="auto">
        <a:xfrm flipH="1">
          <a:off x="4737100" y="32067500"/>
          <a:ext cx="622300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123</xdr:row>
      <xdr:rowOff>44450</xdr:rowOff>
    </xdr:from>
    <xdr:to>
      <xdr:col>6</xdr:col>
      <xdr:colOff>311150</xdr:colOff>
      <xdr:row>159</xdr:row>
      <xdr:rowOff>63500</xdr:rowOff>
    </xdr:to>
    <xdr:sp macro="" textlink="">
      <xdr:nvSpPr>
        <xdr:cNvPr id="2103" name="Line 55">
          <a:extLst>
            <a:ext uri="{FF2B5EF4-FFF2-40B4-BE49-F238E27FC236}">
              <a16:creationId xmlns:a16="http://schemas.microsoft.com/office/drawing/2014/main" id="{EE487192-7199-4668-9090-F70979339D76}"/>
            </a:ext>
          </a:extLst>
        </xdr:cNvPr>
        <xdr:cNvSpPr>
          <a:spLocks noChangeShapeType="1"/>
        </xdr:cNvSpPr>
      </xdr:nvSpPr>
      <xdr:spPr bwMode="auto">
        <a:xfrm flipH="1" flipV="1">
          <a:off x="4730750" y="21926550"/>
          <a:ext cx="527050" cy="6197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290</xdr:row>
      <xdr:rowOff>57150</xdr:rowOff>
    </xdr:from>
    <xdr:to>
      <xdr:col>6</xdr:col>
      <xdr:colOff>419100</xdr:colOff>
      <xdr:row>290</xdr:row>
      <xdr:rowOff>57150</xdr:rowOff>
    </xdr:to>
    <xdr:sp macro="" textlink="">
      <xdr:nvSpPr>
        <xdr:cNvPr id="2104" name="Line 56">
          <a:extLst>
            <a:ext uri="{FF2B5EF4-FFF2-40B4-BE49-F238E27FC236}">
              <a16:creationId xmlns:a16="http://schemas.microsoft.com/office/drawing/2014/main" id="{F9A5FFED-47CD-4319-82A1-64EB953E5C11}"/>
            </a:ext>
          </a:extLst>
        </xdr:cNvPr>
        <xdr:cNvSpPr>
          <a:spLocks noChangeShapeType="1"/>
        </xdr:cNvSpPr>
      </xdr:nvSpPr>
      <xdr:spPr bwMode="auto">
        <a:xfrm flipH="1">
          <a:off x="4743450" y="5061585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191</xdr:row>
      <xdr:rowOff>57150</xdr:rowOff>
    </xdr:from>
    <xdr:to>
      <xdr:col>6</xdr:col>
      <xdr:colOff>406400</xdr:colOff>
      <xdr:row>191</xdr:row>
      <xdr:rowOff>57150</xdr:rowOff>
    </xdr:to>
    <xdr:sp macro="" textlink="">
      <xdr:nvSpPr>
        <xdr:cNvPr id="2105" name="Line 57">
          <a:extLst>
            <a:ext uri="{FF2B5EF4-FFF2-40B4-BE49-F238E27FC236}">
              <a16:creationId xmlns:a16="http://schemas.microsoft.com/office/drawing/2014/main" id="{8A0BAD8E-BA9A-4976-9A44-A7DD2DFA73CE}"/>
            </a:ext>
          </a:extLst>
        </xdr:cNvPr>
        <xdr:cNvSpPr>
          <a:spLocks noChangeShapeType="1"/>
        </xdr:cNvSpPr>
      </xdr:nvSpPr>
      <xdr:spPr bwMode="auto">
        <a:xfrm flipH="1" flipV="1">
          <a:off x="4743450" y="336105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158</xdr:row>
      <xdr:rowOff>63500</xdr:rowOff>
    </xdr:from>
    <xdr:to>
      <xdr:col>6</xdr:col>
      <xdr:colOff>419100</xdr:colOff>
      <xdr:row>159</xdr:row>
      <xdr:rowOff>57150</xdr:rowOff>
    </xdr:to>
    <xdr:sp macro="" textlink="">
      <xdr:nvSpPr>
        <xdr:cNvPr id="2106" name="Line 58">
          <a:extLst>
            <a:ext uri="{FF2B5EF4-FFF2-40B4-BE49-F238E27FC236}">
              <a16:creationId xmlns:a16="http://schemas.microsoft.com/office/drawing/2014/main" id="{0E85624D-C945-44C3-9AEF-86A1CA30E6E1}"/>
            </a:ext>
          </a:extLst>
        </xdr:cNvPr>
        <xdr:cNvSpPr>
          <a:spLocks noChangeShapeType="1"/>
        </xdr:cNvSpPr>
      </xdr:nvSpPr>
      <xdr:spPr bwMode="auto">
        <a:xfrm flipH="1">
          <a:off x="4743450" y="27952700"/>
          <a:ext cx="6223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158</xdr:row>
      <xdr:rowOff>63500</xdr:rowOff>
    </xdr:from>
    <xdr:to>
      <xdr:col>6</xdr:col>
      <xdr:colOff>317500</xdr:colOff>
      <xdr:row>158</xdr:row>
      <xdr:rowOff>63500</xdr:rowOff>
    </xdr:to>
    <xdr:sp macro="" textlink="">
      <xdr:nvSpPr>
        <xdr:cNvPr id="2107" name="Line 59">
          <a:extLst>
            <a:ext uri="{FF2B5EF4-FFF2-40B4-BE49-F238E27FC236}">
              <a16:creationId xmlns:a16="http://schemas.microsoft.com/office/drawing/2014/main" id="{304A1FF3-DEEB-4062-82E7-9251F61ABA8F}"/>
            </a:ext>
          </a:extLst>
        </xdr:cNvPr>
        <xdr:cNvSpPr>
          <a:spLocks noChangeShapeType="1"/>
        </xdr:cNvSpPr>
      </xdr:nvSpPr>
      <xdr:spPr bwMode="auto">
        <a:xfrm flipH="1" flipV="1">
          <a:off x="4756150" y="279527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140</xdr:row>
      <xdr:rowOff>57150</xdr:rowOff>
    </xdr:from>
    <xdr:to>
      <xdr:col>6</xdr:col>
      <xdr:colOff>323850</xdr:colOff>
      <xdr:row>140</xdr:row>
      <xdr:rowOff>57150</xdr:rowOff>
    </xdr:to>
    <xdr:sp macro="" textlink="">
      <xdr:nvSpPr>
        <xdr:cNvPr id="2108" name="Line 60">
          <a:extLst>
            <a:ext uri="{FF2B5EF4-FFF2-40B4-BE49-F238E27FC236}">
              <a16:creationId xmlns:a16="http://schemas.microsoft.com/office/drawing/2014/main" id="{04302B75-E8EC-49FA-919E-8887A2EACD1E}"/>
            </a:ext>
          </a:extLst>
        </xdr:cNvPr>
        <xdr:cNvSpPr>
          <a:spLocks noChangeShapeType="1"/>
        </xdr:cNvSpPr>
      </xdr:nvSpPr>
      <xdr:spPr bwMode="auto">
        <a:xfrm flipH="1" flipV="1">
          <a:off x="4946650" y="248539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140</xdr:row>
      <xdr:rowOff>57150</xdr:rowOff>
    </xdr:from>
    <xdr:to>
      <xdr:col>7</xdr:col>
      <xdr:colOff>0</xdr:colOff>
      <xdr:row>142</xdr:row>
      <xdr:rowOff>57150</xdr:rowOff>
    </xdr:to>
    <xdr:sp macro="" textlink="">
      <xdr:nvSpPr>
        <xdr:cNvPr id="2109" name="Line 61">
          <a:extLst>
            <a:ext uri="{FF2B5EF4-FFF2-40B4-BE49-F238E27FC236}">
              <a16:creationId xmlns:a16="http://schemas.microsoft.com/office/drawing/2014/main" id="{05013C6D-1DED-480C-9C06-009B6869FE20}"/>
            </a:ext>
          </a:extLst>
        </xdr:cNvPr>
        <xdr:cNvSpPr>
          <a:spLocks noChangeShapeType="1"/>
        </xdr:cNvSpPr>
      </xdr:nvSpPr>
      <xdr:spPr bwMode="auto">
        <a:xfrm flipH="1">
          <a:off x="4946650" y="24853900"/>
          <a:ext cx="4826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</xdr:colOff>
      <xdr:row>41</xdr:row>
      <xdr:rowOff>57150</xdr:rowOff>
    </xdr:from>
    <xdr:to>
      <xdr:col>6</xdr:col>
      <xdr:colOff>419100</xdr:colOff>
      <xdr:row>42</xdr:row>
      <xdr:rowOff>57150</xdr:rowOff>
    </xdr:to>
    <xdr:sp macro="" textlink="">
      <xdr:nvSpPr>
        <xdr:cNvPr id="2110" name="Line 62">
          <a:extLst>
            <a:ext uri="{FF2B5EF4-FFF2-40B4-BE49-F238E27FC236}">
              <a16:creationId xmlns:a16="http://schemas.microsoft.com/office/drawing/2014/main" id="{BAF61037-F64A-454F-860E-55FE4CB23FD4}"/>
            </a:ext>
          </a:extLst>
        </xdr:cNvPr>
        <xdr:cNvSpPr>
          <a:spLocks noChangeShapeType="1"/>
        </xdr:cNvSpPr>
      </xdr:nvSpPr>
      <xdr:spPr bwMode="auto">
        <a:xfrm flipH="1" flipV="1">
          <a:off x="4953000" y="7867650"/>
          <a:ext cx="4127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150</xdr:row>
      <xdr:rowOff>57150</xdr:rowOff>
    </xdr:from>
    <xdr:to>
      <xdr:col>7</xdr:col>
      <xdr:colOff>0</xdr:colOff>
      <xdr:row>150</xdr:row>
      <xdr:rowOff>57150</xdr:rowOff>
    </xdr:to>
    <xdr:sp macro="" textlink="">
      <xdr:nvSpPr>
        <xdr:cNvPr id="2111" name="Line 63">
          <a:extLst>
            <a:ext uri="{FF2B5EF4-FFF2-40B4-BE49-F238E27FC236}">
              <a16:creationId xmlns:a16="http://schemas.microsoft.com/office/drawing/2014/main" id="{1A22CF17-2702-421C-A315-701E93006CCB}"/>
            </a:ext>
          </a:extLst>
        </xdr:cNvPr>
        <xdr:cNvSpPr>
          <a:spLocks noChangeShapeType="1"/>
        </xdr:cNvSpPr>
      </xdr:nvSpPr>
      <xdr:spPr bwMode="auto">
        <a:xfrm flipH="1">
          <a:off x="4946650" y="2657475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150</xdr:row>
      <xdr:rowOff>57150</xdr:rowOff>
    </xdr:from>
    <xdr:to>
      <xdr:col>6</xdr:col>
      <xdr:colOff>419100</xdr:colOff>
      <xdr:row>151</xdr:row>
      <xdr:rowOff>63500</xdr:rowOff>
    </xdr:to>
    <xdr:sp macro="" textlink="">
      <xdr:nvSpPr>
        <xdr:cNvPr id="2112" name="Line 64">
          <a:extLst>
            <a:ext uri="{FF2B5EF4-FFF2-40B4-BE49-F238E27FC236}">
              <a16:creationId xmlns:a16="http://schemas.microsoft.com/office/drawing/2014/main" id="{6D911FAE-7604-4091-A8D5-005A646C511A}"/>
            </a:ext>
          </a:extLst>
        </xdr:cNvPr>
        <xdr:cNvSpPr>
          <a:spLocks noChangeShapeType="1"/>
        </xdr:cNvSpPr>
      </xdr:nvSpPr>
      <xdr:spPr bwMode="auto">
        <a:xfrm flipH="1">
          <a:off x="4946650" y="26574750"/>
          <a:ext cx="419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41</xdr:row>
      <xdr:rowOff>63500</xdr:rowOff>
    </xdr:from>
    <xdr:to>
      <xdr:col>6</xdr:col>
      <xdr:colOff>406400</xdr:colOff>
      <xdr:row>41</xdr:row>
      <xdr:rowOff>63500</xdr:rowOff>
    </xdr:to>
    <xdr:sp macro="" textlink="">
      <xdr:nvSpPr>
        <xdr:cNvPr id="2113" name="Line 65">
          <a:extLst>
            <a:ext uri="{FF2B5EF4-FFF2-40B4-BE49-F238E27FC236}">
              <a16:creationId xmlns:a16="http://schemas.microsoft.com/office/drawing/2014/main" id="{8C60D84F-C184-4093-B1CD-F9B6E50FD033}"/>
            </a:ext>
          </a:extLst>
        </xdr:cNvPr>
        <xdr:cNvSpPr>
          <a:spLocks noChangeShapeType="1"/>
        </xdr:cNvSpPr>
      </xdr:nvSpPr>
      <xdr:spPr bwMode="auto">
        <a:xfrm flipH="1" flipV="1">
          <a:off x="4743450" y="78740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131</xdr:row>
      <xdr:rowOff>50800</xdr:rowOff>
    </xdr:from>
    <xdr:to>
      <xdr:col>7</xdr:col>
      <xdr:colOff>0</xdr:colOff>
      <xdr:row>131</xdr:row>
      <xdr:rowOff>50800</xdr:rowOff>
    </xdr:to>
    <xdr:sp macro="" textlink="">
      <xdr:nvSpPr>
        <xdr:cNvPr id="2114" name="Line 66">
          <a:extLst>
            <a:ext uri="{FF2B5EF4-FFF2-40B4-BE49-F238E27FC236}">
              <a16:creationId xmlns:a16="http://schemas.microsoft.com/office/drawing/2014/main" id="{A3FFD9A4-88B5-4F09-BA3C-1EC38A7B19E5}"/>
            </a:ext>
          </a:extLst>
        </xdr:cNvPr>
        <xdr:cNvSpPr>
          <a:spLocks noChangeShapeType="1"/>
        </xdr:cNvSpPr>
      </xdr:nvSpPr>
      <xdr:spPr bwMode="auto">
        <a:xfrm flipH="1" flipV="1">
          <a:off x="4946650" y="2330450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131</xdr:row>
      <xdr:rowOff>44450</xdr:rowOff>
    </xdr:from>
    <xdr:to>
      <xdr:col>7</xdr:col>
      <xdr:colOff>0</xdr:colOff>
      <xdr:row>132</xdr:row>
      <xdr:rowOff>63500</xdr:rowOff>
    </xdr:to>
    <xdr:sp macro="" textlink="">
      <xdr:nvSpPr>
        <xdr:cNvPr id="2115" name="Line 67">
          <a:extLst>
            <a:ext uri="{FF2B5EF4-FFF2-40B4-BE49-F238E27FC236}">
              <a16:creationId xmlns:a16="http://schemas.microsoft.com/office/drawing/2014/main" id="{C2F4A6DD-0B32-42FB-A825-F7B601A51B66}"/>
            </a:ext>
          </a:extLst>
        </xdr:cNvPr>
        <xdr:cNvSpPr>
          <a:spLocks noChangeShapeType="1"/>
        </xdr:cNvSpPr>
      </xdr:nvSpPr>
      <xdr:spPr bwMode="auto">
        <a:xfrm flipH="1">
          <a:off x="4946650" y="23298150"/>
          <a:ext cx="4826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102</xdr:row>
      <xdr:rowOff>57150</xdr:rowOff>
    </xdr:from>
    <xdr:to>
      <xdr:col>7</xdr:col>
      <xdr:colOff>0</xdr:colOff>
      <xdr:row>104</xdr:row>
      <xdr:rowOff>63500</xdr:rowOff>
    </xdr:to>
    <xdr:sp macro="" textlink="">
      <xdr:nvSpPr>
        <xdr:cNvPr id="2116" name="Line 68">
          <a:extLst>
            <a:ext uri="{FF2B5EF4-FFF2-40B4-BE49-F238E27FC236}">
              <a16:creationId xmlns:a16="http://schemas.microsoft.com/office/drawing/2014/main" id="{9CBA4C9E-229B-468F-AC0E-096CA39FAFA4}"/>
            </a:ext>
          </a:extLst>
        </xdr:cNvPr>
        <xdr:cNvSpPr>
          <a:spLocks noChangeShapeType="1"/>
        </xdr:cNvSpPr>
      </xdr:nvSpPr>
      <xdr:spPr bwMode="auto">
        <a:xfrm flipH="1">
          <a:off x="4743450" y="18338800"/>
          <a:ext cx="68580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103</xdr:row>
      <xdr:rowOff>57150</xdr:rowOff>
    </xdr:from>
    <xdr:to>
      <xdr:col>6</xdr:col>
      <xdr:colOff>419100</xdr:colOff>
      <xdr:row>105</xdr:row>
      <xdr:rowOff>76200</xdr:rowOff>
    </xdr:to>
    <xdr:sp macro="" textlink="">
      <xdr:nvSpPr>
        <xdr:cNvPr id="2117" name="Line 69">
          <a:extLst>
            <a:ext uri="{FF2B5EF4-FFF2-40B4-BE49-F238E27FC236}">
              <a16:creationId xmlns:a16="http://schemas.microsoft.com/office/drawing/2014/main" id="{C57C7619-835E-49DD-9999-841D04AB55BF}"/>
            </a:ext>
          </a:extLst>
        </xdr:cNvPr>
        <xdr:cNvSpPr>
          <a:spLocks noChangeShapeType="1"/>
        </xdr:cNvSpPr>
      </xdr:nvSpPr>
      <xdr:spPr bwMode="auto">
        <a:xfrm flipH="1">
          <a:off x="4946650" y="18510250"/>
          <a:ext cx="4191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105</xdr:row>
      <xdr:rowOff>57150</xdr:rowOff>
    </xdr:from>
    <xdr:to>
      <xdr:col>6</xdr:col>
      <xdr:colOff>419100</xdr:colOff>
      <xdr:row>107</xdr:row>
      <xdr:rowOff>69850</xdr:rowOff>
    </xdr:to>
    <xdr:sp macro="" textlink="">
      <xdr:nvSpPr>
        <xdr:cNvPr id="2118" name="Line 70">
          <a:extLst>
            <a:ext uri="{FF2B5EF4-FFF2-40B4-BE49-F238E27FC236}">
              <a16:creationId xmlns:a16="http://schemas.microsoft.com/office/drawing/2014/main" id="{715B4836-CA0B-448C-8FF1-80C3AE444494}"/>
            </a:ext>
          </a:extLst>
        </xdr:cNvPr>
        <xdr:cNvSpPr>
          <a:spLocks noChangeShapeType="1"/>
        </xdr:cNvSpPr>
      </xdr:nvSpPr>
      <xdr:spPr bwMode="auto">
        <a:xfrm flipH="1">
          <a:off x="4743450" y="18853150"/>
          <a:ext cx="622300" cy="35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101</xdr:row>
      <xdr:rowOff>57150</xdr:rowOff>
    </xdr:from>
    <xdr:to>
      <xdr:col>7</xdr:col>
      <xdr:colOff>0</xdr:colOff>
      <xdr:row>103</xdr:row>
      <xdr:rowOff>57150</xdr:rowOff>
    </xdr:to>
    <xdr:sp macro="" textlink="">
      <xdr:nvSpPr>
        <xdr:cNvPr id="2119" name="Line 71">
          <a:extLst>
            <a:ext uri="{FF2B5EF4-FFF2-40B4-BE49-F238E27FC236}">
              <a16:creationId xmlns:a16="http://schemas.microsoft.com/office/drawing/2014/main" id="{371E1E84-EB50-4067-9BD0-8E888AF3D353}"/>
            </a:ext>
          </a:extLst>
        </xdr:cNvPr>
        <xdr:cNvSpPr>
          <a:spLocks noChangeShapeType="1"/>
        </xdr:cNvSpPr>
      </xdr:nvSpPr>
      <xdr:spPr bwMode="auto">
        <a:xfrm flipH="1">
          <a:off x="4743450" y="18167350"/>
          <a:ext cx="6858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100</xdr:row>
      <xdr:rowOff>57150</xdr:rowOff>
    </xdr:from>
    <xdr:to>
      <xdr:col>6</xdr:col>
      <xdr:colOff>412750</xdr:colOff>
      <xdr:row>102</xdr:row>
      <xdr:rowOff>57150</xdr:rowOff>
    </xdr:to>
    <xdr:sp macro="" textlink="">
      <xdr:nvSpPr>
        <xdr:cNvPr id="2120" name="Line 72">
          <a:extLst>
            <a:ext uri="{FF2B5EF4-FFF2-40B4-BE49-F238E27FC236}">
              <a16:creationId xmlns:a16="http://schemas.microsoft.com/office/drawing/2014/main" id="{20695163-54A7-4950-B6A9-06B90F700150}"/>
            </a:ext>
          </a:extLst>
        </xdr:cNvPr>
        <xdr:cNvSpPr>
          <a:spLocks noChangeShapeType="1"/>
        </xdr:cNvSpPr>
      </xdr:nvSpPr>
      <xdr:spPr bwMode="auto">
        <a:xfrm flipH="1">
          <a:off x="4737100" y="17995900"/>
          <a:ext cx="6223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104</xdr:row>
      <xdr:rowOff>44450</xdr:rowOff>
    </xdr:from>
    <xdr:to>
      <xdr:col>6</xdr:col>
      <xdr:colOff>412750</xdr:colOff>
      <xdr:row>106</xdr:row>
      <xdr:rowOff>63500</xdr:rowOff>
    </xdr:to>
    <xdr:sp macro="" textlink="">
      <xdr:nvSpPr>
        <xdr:cNvPr id="2121" name="Line 73">
          <a:extLst>
            <a:ext uri="{FF2B5EF4-FFF2-40B4-BE49-F238E27FC236}">
              <a16:creationId xmlns:a16="http://schemas.microsoft.com/office/drawing/2014/main" id="{EECDF09E-8D24-473A-8A43-E7B6E93717E8}"/>
            </a:ext>
          </a:extLst>
        </xdr:cNvPr>
        <xdr:cNvSpPr>
          <a:spLocks noChangeShapeType="1"/>
        </xdr:cNvSpPr>
      </xdr:nvSpPr>
      <xdr:spPr bwMode="auto">
        <a:xfrm flipH="1">
          <a:off x="4946650" y="18669000"/>
          <a:ext cx="4127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88</xdr:row>
      <xdr:rowOff>57150</xdr:rowOff>
    </xdr:from>
    <xdr:to>
      <xdr:col>6</xdr:col>
      <xdr:colOff>412750</xdr:colOff>
      <xdr:row>88</xdr:row>
      <xdr:rowOff>57150</xdr:rowOff>
    </xdr:to>
    <xdr:sp macro="" textlink="">
      <xdr:nvSpPr>
        <xdr:cNvPr id="2122" name="Line 74">
          <a:extLst>
            <a:ext uri="{FF2B5EF4-FFF2-40B4-BE49-F238E27FC236}">
              <a16:creationId xmlns:a16="http://schemas.microsoft.com/office/drawing/2014/main" id="{D675E821-8714-4624-8EC1-66F87EA9770C}"/>
            </a:ext>
          </a:extLst>
        </xdr:cNvPr>
        <xdr:cNvSpPr>
          <a:spLocks noChangeShapeType="1"/>
        </xdr:cNvSpPr>
      </xdr:nvSpPr>
      <xdr:spPr bwMode="auto">
        <a:xfrm flipH="1">
          <a:off x="4737100" y="1593215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94</xdr:row>
      <xdr:rowOff>57150</xdr:rowOff>
    </xdr:from>
    <xdr:to>
      <xdr:col>6</xdr:col>
      <xdr:colOff>412750</xdr:colOff>
      <xdr:row>94</xdr:row>
      <xdr:rowOff>57150</xdr:rowOff>
    </xdr:to>
    <xdr:sp macro="" textlink="">
      <xdr:nvSpPr>
        <xdr:cNvPr id="2123" name="Line 75">
          <a:extLst>
            <a:ext uri="{FF2B5EF4-FFF2-40B4-BE49-F238E27FC236}">
              <a16:creationId xmlns:a16="http://schemas.microsoft.com/office/drawing/2014/main" id="{D791B3D1-F524-4D8C-A3E1-88D0D54A4083}"/>
            </a:ext>
          </a:extLst>
        </xdr:cNvPr>
        <xdr:cNvSpPr>
          <a:spLocks noChangeShapeType="1"/>
        </xdr:cNvSpPr>
      </xdr:nvSpPr>
      <xdr:spPr bwMode="auto">
        <a:xfrm flipH="1">
          <a:off x="4743450" y="16960850"/>
          <a:ext cx="615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88</xdr:row>
      <xdr:rowOff>57150</xdr:rowOff>
    </xdr:from>
    <xdr:to>
      <xdr:col>6</xdr:col>
      <xdr:colOff>419100</xdr:colOff>
      <xdr:row>90</xdr:row>
      <xdr:rowOff>69850</xdr:rowOff>
    </xdr:to>
    <xdr:sp macro="" textlink="">
      <xdr:nvSpPr>
        <xdr:cNvPr id="2124" name="Line 76">
          <a:extLst>
            <a:ext uri="{FF2B5EF4-FFF2-40B4-BE49-F238E27FC236}">
              <a16:creationId xmlns:a16="http://schemas.microsoft.com/office/drawing/2014/main" id="{156DBFEB-A1D8-418D-9A33-2F5923EBAA22}"/>
            </a:ext>
          </a:extLst>
        </xdr:cNvPr>
        <xdr:cNvSpPr>
          <a:spLocks noChangeShapeType="1"/>
        </xdr:cNvSpPr>
      </xdr:nvSpPr>
      <xdr:spPr bwMode="auto">
        <a:xfrm flipH="1" flipV="1">
          <a:off x="4743450" y="15932150"/>
          <a:ext cx="622300" cy="35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93</xdr:row>
      <xdr:rowOff>57150</xdr:rowOff>
    </xdr:from>
    <xdr:to>
      <xdr:col>6</xdr:col>
      <xdr:colOff>419100</xdr:colOff>
      <xdr:row>94</xdr:row>
      <xdr:rowOff>57150</xdr:rowOff>
    </xdr:to>
    <xdr:sp macro="" textlink="">
      <xdr:nvSpPr>
        <xdr:cNvPr id="2125" name="Line 77">
          <a:extLst>
            <a:ext uri="{FF2B5EF4-FFF2-40B4-BE49-F238E27FC236}">
              <a16:creationId xmlns:a16="http://schemas.microsoft.com/office/drawing/2014/main" id="{DEDD85FE-3BF5-4DC6-AF61-DA29C5022B02}"/>
            </a:ext>
          </a:extLst>
        </xdr:cNvPr>
        <xdr:cNvSpPr>
          <a:spLocks noChangeShapeType="1"/>
        </xdr:cNvSpPr>
      </xdr:nvSpPr>
      <xdr:spPr bwMode="auto">
        <a:xfrm flipH="1">
          <a:off x="4743450" y="16789400"/>
          <a:ext cx="622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106</xdr:row>
      <xdr:rowOff>57150</xdr:rowOff>
    </xdr:from>
    <xdr:to>
      <xdr:col>7</xdr:col>
      <xdr:colOff>0</xdr:colOff>
      <xdr:row>108</xdr:row>
      <xdr:rowOff>69850</xdr:rowOff>
    </xdr:to>
    <xdr:sp macro="" textlink="">
      <xdr:nvSpPr>
        <xdr:cNvPr id="2126" name="Line 78">
          <a:extLst>
            <a:ext uri="{FF2B5EF4-FFF2-40B4-BE49-F238E27FC236}">
              <a16:creationId xmlns:a16="http://schemas.microsoft.com/office/drawing/2014/main" id="{181A3EDF-E4A2-48F6-85D5-28CB9748FF74}"/>
            </a:ext>
          </a:extLst>
        </xdr:cNvPr>
        <xdr:cNvSpPr>
          <a:spLocks noChangeShapeType="1"/>
        </xdr:cNvSpPr>
      </xdr:nvSpPr>
      <xdr:spPr bwMode="auto">
        <a:xfrm flipH="1">
          <a:off x="4737100" y="19024600"/>
          <a:ext cx="692150" cy="355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107</xdr:row>
      <xdr:rowOff>57150</xdr:rowOff>
    </xdr:from>
    <xdr:to>
      <xdr:col>6</xdr:col>
      <xdr:colOff>412750</xdr:colOff>
      <xdr:row>109</xdr:row>
      <xdr:rowOff>76200</xdr:rowOff>
    </xdr:to>
    <xdr:sp macro="" textlink="">
      <xdr:nvSpPr>
        <xdr:cNvPr id="2127" name="Line 79">
          <a:extLst>
            <a:ext uri="{FF2B5EF4-FFF2-40B4-BE49-F238E27FC236}">
              <a16:creationId xmlns:a16="http://schemas.microsoft.com/office/drawing/2014/main" id="{90E4C4D2-9B6C-4374-879E-272F8AAA64EB}"/>
            </a:ext>
          </a:extLst>
        </xdr:cNvPr>
        <xdr:cNvSpPr>
          <a:spLocks noChangeShapeType="1"/>
        </xdr:cNvSpPr>
      </xdr:nvSpPr>
      <xdr:spPr bwMode="auto">
        <a:xfrm flipH="1">
          <a:off x="4737100" y="19196050"/>
          <a:ext cx="6223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101</xdr:row>
      <xdr:rowOff>57150</xdr:rowOff>
    </xdr:from>
    <xdr:to>
      <xdr:col>6</xdr:col>
      <xdr:colOff>419100</xdr:colOff>
      <xdr:row>108</xdr:row>
      <xdr:rowOff>57150</xdr:rowOff>
    </xdr:to>
    <xdr:sp macro="" textlink="">
      <xdr:nvSpPr>
        <xdr:cNvPr id="2128" name="Line 80">
          <a:extLst>
            <a:ext uri="{FF2B5EF4-FFF2-40B4-BE49-F238E27FC236}">
              <a16:creationId xmlns:a16="http://schemas.microsoft.com/office/drawing/2014/main" id="{2C68255F-1C30-4EA3-9809-9297B5952BD8}"/>
            </a:ext>
          </a:extLst>
        </xdr:cNvPr>
        <xdr:cNvSpPr>
          <a:spLocks noChangeShapeType="1"/>
        </xdr:cNvSpPr>
      </xdr:nvSpPr>
      <xdr:spPr bwMode="auto">
        <a:xfrm flipH="1" flipV="1">
          <a:off x="4946650" y="18167350"/>
          <a:ext cx="419100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107950</xdr:colOff>
      <xdr:row>185</xdr:row>
      <xdr:rowOff>12700</xdr:rowOff>
    </xdr:from>
    <xdr:to>
      <xdr:col>4</xdr:col>
      <xdr:colOff>1035050</xdr:colOff>
      <xdr:row>187</xdr:row>
      <xdr:rowOff>12700</xdr:rowOff>
    </xdr:to>
    <xdr:sp macro="" textlink="">
      <xdr:nvSpPr>
        <xdr:cNvPr id="2129" name="Text Box 81">
          <a:extLst>
            <a:ext uri="{FF2B5EF4-FFF2-40B4-BE49-F238E27FC236}">
              <a16:creationId xmlns:a16="http://schemas.microsoft.com/office/drawing/2014/main" id="{7B94229D-A8C2-4E78-A489-C0A33765CF22}"/>
            </a:ext>
          </a:extLst>
        </xdr:cNvPr>
        <xdr:cNvSpPr txBox="1">
          <a:spLocks noChangeArrowheads="1"/>
        </xdr:cNvSpPr>
      </xdr:nvSpPr>
      <xdr:spPr bwMode="auto">
        <a:xfrm>
          <a:off x="2686050" y="32537400"/>
          <a:ext cx="9271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H30号：PZSSRから、H30号：GSENSRが独立</a:t>
          </a:r>
        </a:p>
      </xdr:txBody>
    </xdr:sp>
    <xdr:clientData/>
  </xdr:twoCellAnchor>
  <xdr:twoCellAnchor>
    <xdr:from>
      <xdr:col>4</xdr:col>
      <xdr:colOff>266700</xdr:colOff>
      <xdr:row>6</xdr:row>
      <xdr:rowOff>19050</xdr:rowOff>
    </xdr:from>
    <xdr:to>
      <xdr:col>4</xdr:col>
      <xdr:colOff>838200</xdr:colOff>
      <xdr:row>8</xdr:row>
      <xdr:rowOff>19050</xdr:rowOff>
    </xdr:to>
    <xdr:sp macro="" textlink="">
      <xdr:nvSpPr>
        <xdr:cNvPr id="2130" name="Text Box 82">
          <a:extLst>
            <a:ext uri="{FF2B5EF4-FFF2-40B4-BE49-F238E27FC236}">
              <a16:creationId xmlns:a16="http://schemas.microsoft.com/office/drawing/2014/main" id="{C0D3716A-1073-4BCD-9619-516A564ED81D}"/>
            </a:ext>
          </a:extLst>
        </xdr:cNvPr>
        <xdr:cNvSpPr txBox="1">
          <a:spLocks noChangeArrowheads="1"/>
        </xdr:cNvSpPr>
      </xdr:nvSpPr>
      <xdr:spPr bwMode="auto">
        <a:xfrm>
          <a:off x="2844800" y="1828800"/>
          <a:ext cx="5715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H20号を再編</a:t>
          </a:r>
        </a:p>
      </xdr:txBody>
    </xdr:sp>
    <xdr:clientData/>
  </xdr:twoCellAnchor>
  <xdr:twoCellAnchor>
    <xdr:from>
      <xdr:col>5</xdr:col>
      <xdr:colOff>349250</xdr:colOff>
      <xdr:row>244</xdr:row>
      <xdr:rowOff>63500</xdr:rowOff>
    </xdr:from>
    <xdr:to>
      <xdr:col>6</xdr:col>
      <xdr:colOff>412750</xdr:colOff>
      <xdr:row>246</xdr:row>
      <xdr:rowOff>57150</xdr:rowOff>
    </xdr:to>
    <xdr:sp macro="" textlink="">
      <xdr:nvSpPr>
        <xdr:cNvPr id="2131" name="Line 83">
          <a:extLst>
            <a:ext uri="{FF2B5EF4-FFF2-40B4-BE49-F238E27FC236}">
              <a16:creationId xmlns:a16="http://schemas.microsoft.com/office/drawing/2014/main" id="{AF22903D-76EB-43E9-8743-A5F5E25C059D}"/>
            </a:ext>
          </a:extLst>
        </xdr:cNvPr>
        <xdr:cNvSpPr>
          <a:spLocks noChangeShapeType="1"/>
        </xdr:cNvSpPr>
      </xdr:nvSpPr>
      <xdr:spPr bwMode="auto">
        <a:xfrm flipH="1" flipV="1">
          <a:off x="4737100" y="42722800"/>
          <a:ext cx="622300" cy="336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265</xdr:row>
      <xdr:rowOff>57150</xdr:rowOff>
    </xdr:from>
    <xdr:to>
      <xdr:col>6</xdr:col>
      <xdr:colOff>406400</xdr:colOff>
      <xdr:row>265</xdr:row>
      <xdr:rowOff>57150</xdr:rowOff>
    </xdr:to>
    <xdr:sp macro="" textlink="">
      <xdr:nvSpPr>
        <xdr:cNvPr id="2132" name="Line 84">
          <a:extLst>
            <a:ext uri="{FF2B5EF4-FFF2-40B4-BE49-F238E27FC236}">
              <a16:creationId xmlns:a16="http://schemas.microsoft.com/office/drawing/2014/main" id="{13A30773-9914-4754-98D3-6909042320D9}"/>
            </a:ext>
          </a:extLst>
        </xdr:cNvPr>
        <xdr:cNvSpPr>
          <a:spLocks noChangeShapeType="1"/>
        </xdr:cNvSpPr>
      </xdr:nvSpPr>
      <xdr:spPr bwMode="auto">
        <a:xfrm flipH="1">
          <a:off x="4743450" y="463169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292</xdr:row>
      <xdr:rowOff>44450</xdr:rowOff>
    </xdr:from>
    <xdr:to>
      <xdr:col>6</xdr:col>
      <xdr:colOff>419100</xdr:colOff>
      <xdr:row>308</xdr:row>
      <xdr:rowOff>69850</xdr:rowOff>
    </xdr:to>
    <xdr:sp macro="" textlink="">
      <xdr:nvSpPr>
        <xdr:cNvPr id="2133" name="Line 85">
          <a:extLst>
            <a:ext uri="{FF2B5EF4-FFF2-40B4-BE49-F238E27FC236}">
              <a16:creationId xmlns:a16="http://schemas.microsoft.com/office/drawing/2014/main" id="{96F363F1-5C4C-4CAC-9054-602B90853EFB}"/>
            </a:ext>
          </a:extLst>
        </xdr:cNvPr>
        <xdr:cNvSpPr>
          <a:spLocks noChangeShapeType="1"/>
        </xdr:cNvSpPr>
      </xdr:nvSpPr>
      <xdr:spPr bwMode="auto">
        <a:xfrm flipH="1" flipV="1">
          <a:off x="4743450" y="50946050"/>
          <a:ext cx="622300" cy="277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</xdr:colOff>
      <xdr:row>264</xdr:row>
      <xdr:rowOff>57150</xdr:rowOff>
    </xdr:from>
    <xdr:to>
      <xdr:col>6</xdr:col>
      <xdr:colOff>412750</xdr:colOff>
      <xdr:row>265</xdr:row>
      <xdr:rowOff>57150</xdr:rowOff>
    </xdr:to>
    <xdr:sp macro="" textlink="">
      <xdr:nvSpPr>
        <xdr:cNvPr id="2134" name="Line 86">
          <a:extLst>
            <a:ext uri="{FF2B5EF4-FFF2-40B4-BE49-F238E27FC236}">
              <a16:creationId xmlns:a16="http://schemas.microsoft.com/office/drawing/2014/main" id="{D7126F9F-4084-4022-B49F-C53F256E5AD0}"/>
            </a:ext>
          </a:extLst>
        </xdr:cNvPr>
        <xdr:cNvSpPr>
          <a:spLocks noChangeShapeType="1"/>
        </xdr:cNvSpPr>
      </xdr:nvSpPr>
      <xdr:spPr bwMode="auto">
        <a:xfrm flipH="1">
          <a:off x="4953000" y="46145450"/>
          <a:ext cx="4064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</xdr:colOff>
      <xdr:row>191</xdr:row>
      <xdr:rowOff>57150</xdr:rowOff>
    </xdr:from>
    <xdr:to>
      <xdr:col>6</xdr:col>
      <xdr:colOff>419100</xdr:colOff>
      <xdr:row>192</xdr:row>
      <xdr:rowOff>57150</xdr:rowOff>
    </xdr:to>
    <xdr:sp macro="" textlink="">
      <xdr:nvSpPr>
        <xdr:cNvPr id="2135" name="Line 87">
          <a:extLst>
            <a:ext uri="{FF2B5EF4-FFF2-40B4-BE49-F238E27FC236}">
              <a16:creationId xmlns:a16="http://schemas.microsoft.com/office/drawing/2014/main" id="{AA8C00E3-2C9A-480E-8A7F-09279216F2E4}"/>
            </a:ext>
          </a:extLst>
        </xdr:cNvPr>
        <xdr:cNvSpPr>
          <a:spLocks noChangeShapeType="1"/>
        </xdr:cNvSpPr>
      </xdr:nvSpPr>
      <xdr:spPr bwMode="auto">
        <a:xfrm flipH="1">
          <a:off x="4953000" y="33610550"/>
          <a:ext cx="4127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244</xdr:row>
      <xdr:rowOff>57150</xdr:rowOff>
    </xdr:from>
    <xdr:to>
      <xdr:col>6</xdr:col>
      <xdr:colOff>419100</xdr:colOff>
      <xdr:row>245</xdr:row>
      <xdr:rowOff>63500</xdr:rowOff>
    </xdr:to>
    <xdr:sp macro="" textlink="">
      <xdr:nvSpPr>
        <xdr:cNvPr id="2136" name="Line 88">
          <a:extLst>
            <a:ext uri="{FF2B5EF4-FFF2-40B4-BE49-F238E27FC236}">
              <a16:creationId xmlns:a16="http://schemas.microsoft.com/office/drawing/2014/main" id="{AD232F9C-1AA1-411D-B7C7-FBC94146C2DF}"/>
            </a:ext>
          </a:extLst>
        </xdr:cNvPr>
        <xdr:cNvSpPr>
          <a:spLocks noChangeShapeType="1"/>
        </xdr:cNvSpPr>
      </xdr:nvSpPr>
      <xdr:spPr bwMode="auto">
        <a:xfrm flipH="1" flipV="1">
          <a:off x="4946650" y="42716450"/>
          <a:ext cx="419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248</xdr:row>
      <xdr:rowOff>44450</xdr:rowOff>
    </xdr:from>
    <xdr:to>
      <xdr:col>7</xdr:col>
      <xdr:colOff>0</xdr:colOff>
      <xdr:row>253</xdr:row>
      <xdr:rowOff>57150</xdr:rowOff>
    </xdr:to>
    <xdr:sp macro="" textlink="">
      <xdr:nvSpPr>
        <xdr:cNvPr id="2137" name="Line 89">
          <a:extLst>
            <a:ext uri="{FF2B5EF4-FFF2-40B4-BE49-F238E27FC236}">
              <a16:creationId xmlns:a16="http://schemas.microsoft.com/office/drawing/2014/main" id="{7C26C3C7-77AD-4D48-AAC8-41C58F51B93B}"/>
            </a:ext>
          </a:extLst>
        </xdr:cNvPr>
        <xdr:cNvSpPr>
          <a:spLocks noChangeShapeType="1"/>
        </xdr:cNvSpPr>
      </xdr:nvSpPr>
      <xdr:spPr bwMode="auto">
        <a:xfrm flipH="1" flipV="1">
          <a:off x="4743450" y="43389550"/>
          <a:ext cx="685800" cy="869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158</xdr:row>
      <xdr:rowOff>12700</xdr:rowOff>
    </xdr:from>
    <xdr:to>
      <xdr:col>4</xdr:col>
      <xdr:colOff>1066800</xdr:colOff>
      <xdr:row>160</xdr:row>
      <xdr:rowOff>12700</xdr:rowOff>
    </xdr:to>
    <xdr:sp macro="" textlink="">
      <xdr:nvSpPr>
        <xdr:cNvPr id="2138" name="Text Box 90">
          <a:extLst>
            <a:ext uri="{FF2B5EF4-FFF2-40B4-BE49-F238E27FC236}">
              <a16:creationId xmlns:a16="http://schemas.microsoft.com/office/drawing/2014/main" id="{23EF9994-F6C4-4E02-8096-76E1277A2DFD}"/>
            </a:ext>
          </a:extLst>
        </xdr:cNvPr>
        <xdr:cNvSpPr txBox="1">
          <a:spLocks noChangeArrowheads="1"/>
        </xdr:cNvSpPr>
      </xdr:nvSpPr>
      <xdr:spPr bwMode="auto">
        <a:xfrm>
          <a:off x="2882900" y="27901900"/>
          <a:ext cx="7620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H40号：CHPANTをH30号に昇格</a:t>
          </a:r>
        </a:p>
      </xdr:txBody>
    </xdr:sp>
    <xdr:clientData/>
  </xdr:twoCellAnchor>
  <xdr:twoCellAnchor>
    <xdr:from>
      <xdr:col>6</xdr:col>
      <xdr:colOff>0</xdr:colOff>
      <xdr:row>241</xdr:row>
      <xdr:rowOff>57150</xdr:rowOff>
    </xdr:from>
    <xdr:to>
      <xdr:col>6</xdr:col>
      <xdr:colOff>419100</xdr:colOff>
      <xdr:row>249</xdr:row>
      <xdr:rowOff>69850</xdr:rowOff>
    </xdr:to>
    <xdr:sp macro="" textlink="">
      <xdr:nvSpPr>
        <xdr:cNvPr id="2139" name="Line 91">
          <a:extLst>
            <a:ext uri="{FF2B5EF4-FFF2-40B4-BE49-F238E27FC236}">
              <a16:creationId xmlns:a16="http://schemas.microsoft.com/office/drawing/2014/main" id="{25615ADB-64E3-484C-81A9-2F10F6A1510A}"/>
            </a:ext>
          </a:extLst>
        </xdr:cNvPr>
        <xdr:cNvSpPr>
          <a:spLocks noChangeShapeType="1"/>
        </xdr:cNvSpPr>
      </xdr:nvSpPr>
      <xdr:spPr bwMode="auto">
        <a:xfrm flipH="1" flipV="1">
          <a:off x="4946650" y="42195750"/>
          <a:ext cx="419100" cy="1390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241</xdr:row>
      <xdr:rowOff>57150</xdr:rowOff>
    </xdr:from>
    <xdr:to>
      <xdr:col>7</xdr:col>
      <xdr:colOff>0</xdr:colOff>
      <xdr:row>241</xdr:row>
      <xdr:rowOff>57150</xdr:rowOff>
    </xdr:to>
    <xdr:sp macro="" textlink="">
      <xdr:nvSpPr>
        <xdr:cNvPr id="2140" name="Line 92">
          <a:extLst>
            <a:ext uri="{FF2B5EF4-FFF2-40B4-BE49-F238E27FC236}">
              <a16:creationId xmlns:a16="http://schemas.microsoft.com/office/drawing/2014/main" id="{50A05E38-72F8-4229-B538-2C97C1400B2D}"/>
            </a:ext>
          </a:extLst>
        </xdr:cNvPr>
        <xdr:cNvSpPr>
          <a:spLocks noChangeShapeType="1"/>
        </xdr:cNvSpPr>
      </xdr:nvSpPr>
      <xdr:spPr bwMode="auto">
        <a:xfrm flipH="1">
          <a:off x="4756150" y="4219575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237</xdr:row>
      <xdr:rowOff>63500</xdr:rowOff>
    </xdr:from>
    <xdr:to>
      <xdr:col>4</xdr:col>
      <xdr:colOff>1047750</xdr:colOff>
      <xdr:row>240</xdr:row>
      <xdr:rowOff>38100</xdr:rowOff>
    </xdr:to>
    <xdr:sp macro="" textlink="">
      <xdr:nvSpPr>
        <xdr:cNvPr id="2141" name="Text Box 93">
          <a:extLst>
            <a:ext uri="{FF2B5EF4-FFF2-40B4-BE49-F238E27FC236}">
              <a16:creationId xmlns:a16="http://schemas.microsoft.com/office/drawing/2014/main" id="{3BA2BC24-5EBA-4EB8-AF3A-D3BB0317FD35}"/>
            </a:ext>
          </a:extLst>
        </xdr:cNvPr>
        <xdr:cNvSpPr txBox="1">
          <a:spLocks noChangeArrowheads="1"/>
        </xdr:cNvSpPr>
      </xdr:nvSpPr>
      <xdr:spPr bwMode="auto">
        <a:xfrm>
          <a:off x="2635250" y="41516300"/>
          <a:ext cx="990600" cy="488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H20号：CMFDから、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H20号：SHTLNKが独立</a:t>
          </a:r>
        </a:p>
      </xdr:txBody>
    </xdr:sp>
    <xdr:clientData/>
  </xdr:twoCellAnchor>
  <xdr:twoCellAnchor>
    <xdr:from>
      <xdr:col>4</xdr:col>
      <xdr:colOff>146050</xdr:colOff>
      <xdr:row>248</xdr:row>
      <xdr:rowOff>38100</xdr:rowOff>
    </xdr:from>
    <xdr:to>
      <xdr:col>4</xdr:col>
      <xdr:colOff>1022350</xdr:colOff>
      <xdr:row>254</xdr:row>
      <xdr:rowOff>25400</xdr:rowOff>
    </xdr:to>
    <xdr:sp macro="" textlink="">
      <xdr:nvSpPr>
        <xdr:cNvPr id="2142" name="Text Box 94">
          <a:extLst>
            <a:ext uri="{FF2B5EF4-FFF2-40B4-BE49-F238E27FC236}">
              <a16:creationId xmlns:a16="http://schemas.microsoft.com/office/drawing/2014/main" id="{6326A0E3-D17D-4CDE-AC76-D29F90CBDD14}"/>
            </a:ext>
          </a:extLst>
        </xdr:cNvPr>
        <xdr:cNvSpPr txBox="1">
          <a:spLocks noChangeArrowheads="1"/>
        </xdr:cNvSpPr>
      </xdr:nvSpPr>
      <xdr:spPr bwMode="auto">
        <a:xfrm>
          <a:off x="2724150" y="43383200"/>
          <a:ext cx="8763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H30号：RADPHS・RADOUT・RADCDM・WIRDMD・HF-AMPを、H30号：CARDMD・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HF-MODに再編する。</a:t>
          </a:r>
        </a:p>
      </xdr:txBody>
    </xdr:sp>
    <xdr:clientData/>
  </xdr:twoCellAnchor>
  <xdr:twoCellAnchor>
    <xdr:from>
      <xdr:col>6</xdr:col>
      <xdr:colOff>0</xdr:colOff>
      <xdr:row>247</xdr:row>
      <xdr:rowOff>44450</xdr:rowOff>
    </xdr:from>
    <xdr:to>
      <xdr:col>7</xdr:col>
      <xdr:colOff>0</xdr:colOff>
      <xdr:row>253</xdr:row>
      <xdr:rowOff>57150</xdr:rowOff>
    </xdr:to>
    <xdr:sp macro="" textlink="">
      <xdr:nvSpPr>
        <xdr:cNvPr id="2143" name="Line 95">
          <a:extLst>
            <a:ext uri="{FF2B5EF4-FFF2-40B4-BE49-F238E27FC236}">
              <a16:creationId xmlns:a16="http://schemas.microsoft.com/office/drawing/2014/main" id="{8DBEE72F-C88A-4284-BA1A-E8FA0C940B34}"/>
            </a:ext>
          </a:extLst>
        </xdr:cNvPr>
        <xdr:cNvSpPr>
          <a:spLocks noChangeShapeType="1"/>
        </xdr:cNvSpPr>
      </xdr:nvSpPr>
      <xdr:spPr bwMode="auto">
        <a:xfrm flipH="1" flipV="1">
          <a:off x="4946650" y="43218100"/>
          <a:ext cx="482600" cy="1041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250</xdr:row>
      <xdr:rowOff>57150</xdr:rowOff>
    </xdr:from>
    <xdr:to>
      <xdr:col>7</xdr:col>
      <xdr:colOff>6350</xdr:colOff>
      <xdr:row>251</xdr:row>
      <xdr:rowOff>69850</xdr:rowOff>
    </xdr:to>
    <xdr:sp macro="" textlink="">
      <xdr:nvSpPr>
        <xdr:cNvPr id="2144" name="Line 96">
          <a:extLst>
            <a:ext uri="{FF2B5EF4-FFF2-40B4-BE49-F238E27FC236}">
              <a16:creationId xmlns:a16="http://schemas.microsoft.com/office/drawing/2014/main" id="{CF10E0DA-D9D6-427B-BB73-B82580145482}"/>
            </a:ext>
          </a:extLst>
        </xdr:cNvPr>
        <xdr:cNvSpPr>
          <a:spLocks noChangeShapeType="1"/>
        </xdr:cNvSpPr>
      </xdr:nvSpPr>
      <xdr:spPr bwMode="auto">
        <a:xfrm flipH="1" flipV="1">
          <a:off x="4737100" y="43745150"/>
          <a:ext cx="698500" cy="184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246</xdr:row>
      <xdr:rowOff>50800</xdr:rowOff>
    </xdr:from>
    <xdr:to>
      <xdr:col>6</xdr:col>
      <xdr:colOff>406400</xdr:colOff>
      <xdr:row>252</xdr:row>
      <xdr:rowOff>57150</xdr:rowOff>
    </xdr:to>
    <xdr:sp macro="" textlink="">
      <xdr:nvSpPr>
        <xdr:cNvPr id="2145" name="Line 97">
          <a:extLst>
            <a:ext uri="{FF2B5EF4-FFF2-40B4-BE49-F238E27FC236}">
              <a16:creationId xmlns:a16="http://schemas.microsoft.com/office/drawing/2014/main" id="{F34AB345-6D21-4C82-8385-29BA67AE6160}"/>
            </a:ext>
          </a:extLst>
        </xdr:cNvPr>
        <xdr:cNvSpPr>
          <a:spLocks noChangeShapeType="1"/>
        </xdr:cNvSpPr>
      </xdr:nvSpPr>
      <xdr:spPr bwMode="auto">
        <a:xfrm flipH="1" flipV="1">
          <a:off x="4730750" y="43053000"/>
          <a:ext cx="622300" cy="1035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250</xdr:row>
      <xdr:rowOff>57150</xdr:rowOff>
    </xdr:from>
    <xdr:to>
      <xdr:col>7</xdr:col>
      <xdr:colOff>0</xdr:colOff>
      <xdr:row>250</xdr:row>
      <xdr:rowOff>57150</xdr:rowOff>
    </xdr:to>
    <xdr:sp macro="" textlink="">
      <xdr:nvSpPr>
        <xdr:cNvPr id="2146" name="Line 98">
          <a:extLst>
            <a:ext uri="{FF2B5EF4-FFF2-40B4-BE49-F238E27FC236}">
              <a16:creationId xmlns:a16="http://schemas.microsoft.com/office/drawing/2014/main" id="{B0AA2379-A01F-4578-BA42-DE4315183C3B}"/>
            </a:ext>
          </a:extLst>
        </xdr:cNvPr>
        <xdr:cNvSpPr>
          <a:spLocks noChangeShapeType="1"/>
        </xdr:cNvSpPr>
      </xdr:nvSpPr>
      <xdr:spPr bwMode="auto">
        <a:xfrm flipH="1">
          <a:off x="4743450" y="437451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245</xdr:row>
      <xdr:rowOff>50800</xdr:rowOff>
    </xdr:from>
    <xdr:to>
      <xdr:col>7</xdr:col>
      <xdr:colOff>0</xdr:colOff>
      <xdr:row>248</xdr:row>
      <xdr:rowOff>57150</xdr:rowOff>
    </xdr:to>
    <xdr:sp macro="" textlink="">
      <xdr:nvSpPr>
        <xdr:cNvPr id="2147" name="Line 99">
          <a:extLst>
            <a:ext uri="{FF2B5EF4-FFF2-40B4-BE49-F238E27FC236}">
              <a16:creationId xmlns:a16="http://schemas.microsoft.com/office/drawing/2014/main" id="{40E5FE30-4CEB-42CF-AB7B-0E03D23A013C}"/>
            </a:ext>
          </a:extLst>
        </xdr:cNvPr>
        <xdr:cNvSpPr>
          <a:spLocks noChangeShapeType="1"/>
        </xdr:cNvSpPr>
      </xdr:nvSpPr>
      <xdr:spPr bwMode="auto">
        <a:xfrm flipH="1" flipV="1">
          <a:off x="4946650" y="42881550"/>
          <a:ext cx="48260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139700</xdr:colOff>
      <xdr:row>210</xdr:row>
      <xdr:rowOff>25400</xdr:rowOff>
    </xdr:from>
    <xdr:to>
      <xdr:col>4</xdr:col>
      <xdr:colOff>1060450</xdr:colOff>
      <xdr:row>213</xdr:row>
      <xdr:rowOff>38100</xdr:rowOff>
    </xdr:to>
    <xdr:sp macro="" textlink="">
      <xdr:nvSpPr>
        <xdr:cNvPr id="2151" name="Text Box 103">
          <a:extLst>
            <a:ext uri="{FF2B5EF4-FFF2-40B4-BE49-F238E27FC236}">
              <a16:creationId xmlns:a16="http://schemas.microsoft.com/office/drawing/2014/main" id="{29686428-718B-457D-ABFF-7510ED7B4F92}"/>
            </a:ext>
          </a:extLst>
        </xdr:cNvPr>
        <xdr:cNvSpPr txBox="1">
          <a:spLocks noChangeArrowheads="1"/>
        </xdr:cNvSpPr>
      </xdr:nvSpPr>
      <xdr:spPr bwMode="auto">
        <a:xfrm>
          <a:off x="2717800" y="36836350"/>
          <a:ext cx="920750" cy="527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H20号：TRIMERとPOTを統合し、H20号：VARBLEとする。</a:t>
          </a:r>
        </a:p>
      </xdr:txBody>
    </xdr:sp>
    <xdr:clientData/>
  </xdr:twoCellAnchor>
  <xdr:twoCellAnchor>
    <xdr:from>
      <xdr:col>4</xdr:col>
      <xdr:colOff>254000</xdr:colOff>
      <xdr:row>56</xdr:row>
      <xdr:rowOff>76200</xdr:rowOff>
    </xdr:from>
    <xdr:to>
      <xdr:col>4</xdr:col>
      <xdr:colOff>1028700</xdr:colOff>
      <xdr:row>61</xdr:row>
      <xdr:rowOff>31750</xdr:rowOff>
    </xdr:to>
    <xdr:sp macro="" textlink="">
      <xdr:nvSpPr>
        <xdr:cNvPr id="2153" name="Text Box 105">
          <a:extLst>
            <a:ext uri="{FF2B5EF4-FFF2-40B4-BE49-F238E27FC236}">
              <a16:creationId xmlns:a16="http://schemas.microsoft.com/office/drawing/2014/main" id="{F34B053D-DD05-4C4D-A41A-27A589655562}"/>
            </a:ext>
          </a:extLst>
        </xdr:cNvPr>
        <xdr:cNvSpPr txBox="1">
          <a:spLocks noChangeArrowheads="1"/>
        </xdr:cNvSpPr>
      </xdr:nvSpPr>
      <xdr:spPr bwMode="auto">
        <a:xfrm>
          <a:off x="2832100" y="10464800"/>
          <a:ext cx="7747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H20号：FILKHZとFILMHZを統合し、H20号：CERFILとする。</a:t>
          </a:r>
        </a:p>
      </xdr:txBody>
    </xdr:sp>
    <xdr:clientData/>
  </xdr:twoCellAnchor>
  <xdr:twoCellAnchor>
    <xdr:from>
      <xdr:col>4</xdr:col>
      <xdr:colOff>215900</xdr:colOff>
      <xdr:row>75</xdr:row>
      <xdr:rowOff>57150</xdr:rowOff>
    </xdr:from>
    <xdr:to>
      <xdr:col>4</xdr:col>
      <xdr:colOff>990600</xdr:colOff>
      <xdr:row>80</xdr:row>
      <xdr:rowOff>6350</xdr:rowOff>
    </xdr:to>
    <xdr:sp macro="" textlink="">
      <xdr:nvSpPr>
        <xdr:cNvPr id="2154" name="Text Box 106">
          <a:extLst>
            <a:ext uri="{FF2B5EF4-FFF2-40B4-BE49-F238E27FC236}">
              <a16:creationId xmlns:a16="http://schemas.microsoft.com/office/drawing/2014/main" id="{1D672D8D-01B6-44D7-9BBA-BA42EABF809F}"/>
            </a:ext>
          </a:extLst>
        </xdr:cNvPr>
        <xdr:cNvSpPr txBox="1">
          <a:spLocks noChangeArrowheads="1"/>
        </xdr:cNvSpPr>
      </xdr:nvSpPr>
      <xdr:spPr bwMode="auto">
        <a:xfrm>
          <a:off x="2794000" y="13703300"/>
          <a:ext cx="774700" cy="806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H20号：CRLKKHとCRLKMHを統合し、H20号：CERLOKとする。</a:t>
          </a:r>
        </a:p>
      </xdr:txBody>
    </xdr:sp>
    <xdr:clientData/>
  </xdr:twoCellAnchor>
  <xdr:twoCellAnchor>
    <xdr:from>
      <xdr:col>4</xdr:col>
      <xdr:colOff>76200</xdr:colOff>
      <xdr:row>290</xdr:row>
      <xdr:rowOff>76200</xdr:rowOff>
    </xdr:from>
    <xdr:to>
      <xdr:col>4</xdr:col>
      <xdr:colOff>1143000</xdr:colOff>
      <xdr:row>294</xdr:row>
      <xdr:rowOff>38100</xdr:rowOff>
    </xdr:to>
    <xdr:sp macro="" textlink="">
      <xdr:nvSpPr>
        <xdr:cNvPr id="2155" name="Text Box 107">
          <a:extLst>
            <a:ext uri="{FF2B5EF4-FFF2-40B4-BE49-F238E27FC236}">
              <a16:creationId xmlns:a16="http://schemas.microsoft.com/office/drawing/2014/main" id="{DD15AB2A-1467-4106-9B43-DD04A9EC0CCA}"/>
            </a:ext>
          </a:extLst>
        </xdr:cNvPr>
        <xdr:cNvSpPr txBox="1">
          <a:spLocks noChangeArrowheads="1"/>
        </xdr:cNvSpPr>
      </xdr:nvSpPr>
      <xdr:spPr bwMode="auto">
        <a:xfrm>
          <a:off x="2654300" y="50634900"/>
          <a:ext cx="1066800" cy="654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H20号：MMWAVE・OPTとH30号：AUTMDを統合し、H20号：MOD-Nとする。</a:t>
          </a:r>
        </a:p>
      </xdr:txBody>
    </xdr:sp>
    <xdr:clientData/>
  </xdr:twoCellAnchor>
  <xdr:twoCellAnchor>
    <xdr:from>
      <xdr:col>4</xdr:col>
      <xdr:colOff>63500</xdr:colOff>
      <xdr:row>244</xdr:row>
      <xdr:rowOff>44450</xdr:rowOff>
    </xdr:from>
    <xdr:to>
      <xdr:col>4</xdr:col>
      <xdr:colOff>1092200</xdr:colOff>
      <xdr:row>247</xdr:row>
      <xdr:rowOff>88900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0EFCDD80-F3C8-4453-8F3F-2E02A84B246C}"/>
            </a:ext>
          </a:extLst>
        </xdr:cNvPr>
        <xdr:cNvSpPr txBox="1">
          <a:spLocks noChangeArrowheads="1"/>
        </xdr:cNvSpPr>
      </xdr:nvSpPr>
      <xdr:spPr bwMode="auto">
        <a:xfrm>
          <a:off x="2641600" y="42703750"/>
          <a:ext cx="1028700" cy="558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H20号：CMNMODと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CM-SMOを統合し、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H20号：CM-MODとする。</a:t>
          </a:r>
        </a:p>
      </xdr:txBody>
    </xdr:sp>
    <xdr:clientData/>
  </xdr:twoCellAnchor>
  <xdr:twoCellAnchor>
    <xdr:from>
      <xdr:col>5</xdr:col>
      <xdr:colOff>349250</xdr:colOff>
      <xdr:row>291</xdr:row>
      <xdr:rowOff>44450</xdr:rowOff>
    </xdr:from>
    <xdr:to>
      <xdr:col>6</xdr:col>
      <xdr:colOff>412750</xdr:colOff>
      <xdr:row>307</xdr:row>
      <xdr:rowOff>57150</xdr:rowOff>
    </xdr:to>
    <xdr:sp macro="" textlink="">
      <xdr:nvSpPr>
        <xdr:cNvPr id="2158" name="Line 110">
          <a:extLst>
            <a:ext uri="{FF2B5EF4-FFF2-40B4-BE49-F238E27FC236}">
              <a16:creationId xmlns:a16="http://schemas.microsoft.com/office/drawing/2014/main" id="{657269EF-255F-476E-B93B-C0574E218A50}"/>
            </a:ext>
          </a:extLst>
        </xdr:cNvPr>
        <xdr:cNvSpPr>
          <a:spLocks noChangeShapeType="1"/>
        </xdr:cNvSpPr>
      </xdr:nvSpPr>
      <xdr:spPr bwMode="auto">
        <a:xfrm flipH="1" flipV="1">
          <a:off x="4737100" y="50774600"/>
          <a:ext cx="622300" cy="2762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349250</xdr:colOff>
      <xdr:row>289</xdr:row>
      <xdr:rowOff>57150</xdr:rowOff>
    </xdr:from>
    <xdr:to>
      <xdr:col>7</xdr:col>
      <xdr:colOff>0</xdr:colOff>
      <xdr:row>289</xdr:row>
      <xdr:rowOff>57150</xdr:rowOff>
    </xdr:to>
    <xdr:sp macro="" textlink="">
      <xdr:nvSpPr>
        <xdr:cNvPr id="2159" name="Line 111">
          <a:extLst>
            <a:ext uri="{FF2B5EF4-FFF2-40B4-BE49-F238E27FC236}">
              <a16:creationId xmlns:a16="http://schemas.microsoft.com/office/drawing/2014/main" id="{63311BBC-DF4D-463D-8367-26D2350CF746}"/>
            </a:ext>
          </a:extLst>
        </xdr:cNvPr>
        <xdr:cNvSpPr>
          <a:spLocks noChangeShapeType="1"/>
        </xdr:cNvSpPr>
      </xdr:nvSpPr>
      <xdr:spPr bwMode="auto">
        <a:xfrm flipH="1" flipV="1">
          <a:off x="4737100" y="50444400"/>
          <a:ext cx="692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</xdr:colOff>
      <xdr:row>258</xdr:row>
      <xdr:rowOff>57150</xdr:rowOff>
    </xdr:from>
    <xdr:to>
      <xdr:col>6</xdr:col>
      <xdr:colOff>406400</xdr:colOff>
      <xdr:row>286</xdr:row>
      <xdr:rowOff>101600</xdr:rowOff>
    </xdr:to>
    <xdr:sp macro="" textlink="">
      <xdr:nvSpPr>
        <xdr:cNvPr id="2160" name="Line 112">
          <a:extLst>
            <a:ext uri="{FF2B5EF4-FFF2-40B4-BE49-F238E27FC236}">
              <a16:creationId xmlns:a16="http://schemas.microsoft.com/office/drawing/2014/main" id="{EF54D394-8EFA-4F81-810C-C67BA3A4E02F}"/>
            </a:ext>
          </a:extLst>
        </xdr:cNvPr>
        <xdr:cNvSpPr>
          <a:spLocks noChangeShapeType="1"/>
        </xdr:cNvSpPr>
      </xdr:nvSpPr>
      <xdr:spPr bwMode="auto">
        <a:xfrm flipH="1" flipV="1">
          <a:off x="4953000" y="45116750"/>
          <a:ext cx="400050" cy="48577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419100</xdr:colOff>
      <xdr:row>634</xdr:row>
      <xdr:rowOff>25400</xdr:rowOff>
    </xdr:from>
    <xdr:to>
      <xdr:col>8</xdr:col>
      <xdr:colOff>38100</xdr:colOff>
      <xdr:row>634</xdr:row>
      <xdr:rowOff>25400</xdr:rowOff>
    </xdr:to>
    <xdr:sp macro="" textlink="">
      <xdr:nvSpPr>
        <xdr:cNvPr id="2161" name="Line 113">
          <a:extLst>
            <a:ext uri="{FF2B5EF4-FFF2-40B4-BE49-F238E27FC236}">
              <a16:creationId xmlns:a16="http://schemas.microsoft.com/office/drawing/2014/main" id="{A20B1CBF-817D-4795-8836-F6109C17F530}"/>
            </a:ext>
          </a:extLst>
        </xdr:cNvPr>
        <xdr:cNvSpPr>
          <a:spLocks noChangeShapeType="1"/>
        </xdr:cNvSpPr>
      </xdr:nvSpPr>
      <xdr:spPr bwMode="auto">
        <a:xfrm flipH="1" flipV="1">
          <a:off x="5365750" y="109575600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255</xdr:row>
      <xdr:rowOff>57150</xdr:rowOff>
    </xdr:from>
    <xdr:to>
      <xdr:col>6</xdr:col>
      <xdr:colOff>317500</xdr:colOff>
      <xdr:row>256</xdr:row>
      <xdr:rowOff>57150</xdr:rowOff>
    </xdr:to>
    <xdr:sp macro="" textlink="">
      <xdr:nvSpPr>
        <xdr:cNvPr id="2163" name="Line 115">
          <a:extLst>
            <a:ext uri="{FF2B5EF4-FFF2-40B4-BE49-F238E27FC236}">
              <a16:creationId xmlns:a16="http://schemas.microsoft.com/office/drawing/2014/main" id="{C2750109-2D87-4C5E-82FE-698EB43D19B0}"/>
            </a:ext>
          </a:extLst>
        </xdr:cNvPr>
        <xdr:cNvSpPr>
          <a:spLocks noChangeShapeType="1"/>
        </xdr:cNvSpPr>
      </xdr:nvSpPr>
      <xdr:spPr bwMode="auto">
        <a:xfrm flipH="1" flipV="1">
          <a:off x="4756150" y="44602400"/>
          <a:ext cx="5080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244</xdr:row>
      <xdr:rowOff>57150</xdr:rowOff>
    </xdr:from>
    <xdr:to>
      <xdr:col>6</xdr:col>
      <xdr:colOff>311150</xdr:colOff>
      <xdr:row>249</xdr:row>
      <xdr:rowOff>69850</xdr:rowOff>
    </xdr:to>
    <xdr:sp macro="" textlink="">
      <xdr:nvSpPr>
        <xdr:cNvPr id="2164" name="Line 116">
          <a:extLst>
            <a:ext uri="{FF2B5EF4-FFF2-40B4-BE49-F238E27FC236}">
              <a16:creationId xmlns:a16="http://schemas.microsoft.com/office/drawing/2014/main" id="{1844BACC-F016-472C-8FB7-9F64BB60C72A}"/>
            </a:ext>
          </a:extLst>
        </xdr:cNvPr>
        <xdr:cNvSpPr>
          <a:spLocks noChangeShapeType="1"/>
        </xdr:cNvSpPr>
      </xdr:nvSpPr>
      <xdr:spPr bwMode="auto">
        <a:xfrm flipH="1">
          <a:off x="4946650" y="42716450"/>
          <a:ext cx="311150" cy="869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154</xdr:row>
      <xdr:rowOff>57150</xdr:rowOff>
    </xdr:from>
    <xdr:to>
      <xdr:col>7</xdr:col>
      <xdr:colOff>0</xdr:colOff>
      <xdr:row>156</xdr:row>
      <xdr:rowOff>63500</xdr:rowOff>
    </xdr:to>
    <xdr:sp macro="" textlink="">
      <xdr:nvSpPr>
        <xdr:cNvPr id="2166" name="Line 118">
          <a:extLst>
            <a:ext uri="{FF2B5EF4-FFF2-40B4-BE49-F238E27FC236}">
              <a16:creationId xmlns:a16="http://schemas.microsoft.com/office/drawing/2014/main" id="{CB850674-BA51-4C2A-9A7E-276C90AF004B}"/>
            </a:ext>
          </a:extLst>
        </xdr:cNvPr>
        <xdr:cNvSpPr>
          <a:spLocks noChangeShapeType="1"/>
        </xdr:cNvSpPr>
      </xdr:nvSpPr>
      <xdr:spPr bwMode="auto">
        <a:xfrm flipH="1">
          <a:off x="4946650" y="27260550"/>
          <a:ext cx="48260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156</xdr:row>
      <xdr:rowOff>57150</xdr:rowOff>
    </xdr:from>
    <xdr:to>
      <xdr:col>6</xdr:col>
      <xdr:colOff>317500</xdr:colOff>
      <xdr:row>156</xdr:row>
      <xdr:rowOff>57150</xdr:rowOff>
    </xdr:to>
    <xdr:sp macro="" textlink="">
      <xdr:nvSpPr>
        <xdr:cNvPr id="2167" name="Line 119">
          <a:extLst>
            <a:ext uri="{FF2B5EF4-FFF2-40B4-BE49-F238E27FC236}">
              <a16:creationId xmlns:a16="http://schemas.microsoft.com/office/drawing/2014/main" id="{E6E262AD-75CC-4066-BB1D-700AE44E0C34}"/>
            </a:ext>
          </a:extLst>
        </xdr:cNvPr>
        <xdr:cNvSpPr>
          <a:spLocks noChangeShapeType="1"/>
        </xdr:cNvSpPr>
      </xdr:nvSpPr>
      <xdr:spPr bwMode="auto">
        <a:xfrm flipH="1">
          <a:off x="4756150" y="2760345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155</xdr:row>
      <xdr:rowOff>57150</xdr:rowOff>
    </xdr:from>
    <xdr:to>
      <xdr:col>6</xdr:col>
      <xdr:colOff>317500</xdr:colOff>
      <xdr:row>155</xdr:row>
      <xdr:rowOff>57150</xdr:rowOff>
    </xdr:to>
    <xdr:sp macro="" textlink="">
      <xdr:nvSpPr>
        <xdr:cNvPr id="2168" name="Line 120">
          <a:extLst>
            <a:ext uri="{FF2B5EF4-FFF2-40B4-BE49-F238E27FC236}">
              <a16:creationId xmlns:a16="http://schemas.microsoft.com/office/drawing/2014/main" id="{FA738F5E-00BD-4E53-BBBC-3DF893A26ADA}"/>
            </a:ext>
          </a:extLst>
        </xdr:cNvPr>
        <xdr:cNvSpPr>
          <a:spLocks noChangeShapeType="1"/>
        </xdr:cNvSpPr>
      </xdr:nvSpPr>
      <xdr:spPr bwMode="auto">
        <a:xfrm flipH="1" flipV="1">
          <a:off x="4756150" y="274320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</xdr:colOff>
      <xdr:row>40</xdr:row>
      <xdr:rowOff>57150</xdr:rowOff>
    </xdr:from>
    <xdr:to>
      <xdr:col>6</xdr:col>
      <xdr:colOff>311150</xdr:colOff>
      <xdr:row>48</xdr:row>
      <xdr:rowOff>69850</xdr:rowOff>
    </xdr:to>
    <xdr:sp macro="" textlink="">
      <xdr:nvSpPr>
        <xdr:cNvPr id="2169" name="Line 121">
          <a:extLst>
            <a:ext uri="{FF2B5EF4-FFF2-40B4-BE49-F238E27FC236}">
              <a16:creationId xmlns:a16="http://schemas.microsoft.com/office/drawing/2014/main" id="{A87F813D-E255-4AC4-BAA7-0BD8942A316C}"/>
            </a:ext>
          </a:extLst>
        </xdr:cNvPr>
        <xdr:cNvSpPr>
          <a:spLocks noChangeShapeType="1"/>
        </xdr:cNvSpPr>
      </xdr:nvSpPr>
      <xdr:spPr bwMode="auto">
        <a:xfrm flipH="1">
          <a:off x="4953000" y="7696200"/>
          <a:ext cx="304800" cy="138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361950</xdr:colOff>
      <xdr:row>49</xdr:row>
      <xdr:rowOff>57150</xdr:rowOff>
    </xdr:from>
    <xdr:to>
      <xdr:col>6</xdr:col>
      <xdr:colOff>317500</xdr:colOff>
      <xdr:row>51</xdr:row>
      <xdr:rowOff>57150</xdr:rowOff>
    </xdr:to>
    <xdr:sp macro="" textlink="">
      <xdr:nvSpPr>
        <xdr:cNvPr id="2170" name="Line 122">
          <a:extLst>
            <a:ext uri="{FF2B5EF4-FFF2-40B4-BE49-F238E27FC236}">
              <a16:creationId xmlns:a16="http://schemas.microsoft.com/office/drawing/2014/main" id="{3A87E2A8-90CC-4B82-96A2-AB3C25494D7C}"/>
            </a:ext>
          </a:extLst>
        </xdr:cNvPr>
        <xdr:cNvSpPr>
          <a:spLocks noChangeShapeType="1"/>
        </xdr:cNvSpPr>
      </xdr:nvSpPr>
      <xdr:spPr bwMode="auto">
        <a:xfrm flipH="1" flipV="1">
          <a:off x="4749800" y="9239250"/>
          <a:ext cx="5143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361950</xdr:colOff>
      <xdr:row>49</xdr:row>
      <xdr:rowOff>57150</xdr:rowOff>
    </xdr:from>
    <xdr:to>
      <xdr:col>7</xdr:col>
      <xdr:colOff>6350</xdr:colOff>
      <xdr:row>49</xdr:row>
      <xdr:rowOff>57150</xdr:rowOff>
    </xdr:to>
    <xdr:sp macro="" textlink="">
      <xdr:nvSpPr>
        <xdr:cNvPr id="2171" name="Line 123">
          <a:extLst>
            <a:ext uri="{FF2B5EF4-FFF2-40B4-BE49-F238E27FC236}">
              <a16:creationId xmlns:a16="http://schemas.microsoft.com/office/drawing/2014/main" id="{E2CE92EE-B533-447D-9337-D961E9BDA70D}"/>
            </a:ext>
          </a:extLst>
        </xdr:cNvPr>
        <xdr:cNvSpPr>
          <a:spLocks noChangeShapeType="1"/>
        </xdr:cNvSpPr>
      </xdr:nvSpPr>
      <xdr:spPr bwMode="auto">
        <a:xfrm flipH="1" flipV="1">
          <a:off x="4749800" y="92392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509</xdr:row>
      <xdr:rowOff>101600</xdr:rowOff>
    </xdr:from>
    <xdr:to>
      <xdr:col>11</xdr:col>
      <xdr:colOff>63500</xdr:colOff>
      <xdr:row>509</xdr:row>
      <xdr:rowOff>101600</xdr:rowOff>
    </xdr:to>
    <xdr:sp macro="" textlink="">
      <xdr:nvSpPr>
        <xdr:cNvPr id="2172" name="Line 124">
          <a:extLst>
            <a:ext uri="{FF2B5EF4-FFF2-40B4-BE49-F238E27FC236}">
              <a16:creationId xmlns:a16="http://schemas.microsoft.com/office/drawing/2014/main" id="{33EB6BCB-0B0D-4372-A255-18BFBD59DD86}"/>
            </a:ext>
          </a:extLst>
        </xdr:cNvPr>
        <xdr:cNvSpPr>
          <a:spLocks noChangeShapeType="1"/>
        </xdr:cNvSpPr>
      </xdr:nvSpPr>
      <xdr:spPr bwMode="auto">
        <a:xfrm flipH="1">
          <a:off x="7416800" y="8822055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361950</xdr:colOff>
      <xdr:row>255</xdr:row>
      <xdr:rowOff>57150</xdr:rowOff>
    </xdr:from>
    <xdr:to>
      <xdr:col>6</xdr:col>
      <xdr:colOff>317500</xdr:colOff>
      <xdr:row>255</xdr:row>
      <xdr:rowOff>57150</xdr:rowOff>
    </xdr:to>
    <xdr:sp macro="" textlink="">
      <xdr:nvSpPr>
        <xdr:cNvPr id="2173" name="Line 125">
          <a:extLst>
            <a:ext uri="{FF2B5EF4-FFF2-40B4-BE49-F238E27FC236}">
              <a16:creationId xmlns:a16="http://schemas.microsoft.com/office/drawing/2014/main" id="{03BBC628-5586-415E-8473-7DA165DD696B}"/>
            </a:ext>
          </a:extLst>
        </xdr:cNvPr>
        <xdr:cNvSpPr>
          <a:spLocks noChangeShapeType="1"/>
        </xdr:cNvSpPr>
      </xdr:nvSpPr>
      <xdr:spPr bwMode="auto">
        <a:xfrm flipH="1">
          <a:off x="4749800" y="4460240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152400</xdr:colOff>
      <xdr:row>514</xdr:row>
      <xdr:rowOff>101600</xdr:rowOff>
    </xdr:from>
    <xdr:to>
      <xdr:col>11</xdr:col>
      <xdr:colOff>63500</xdr:colOff>
      <xdr:row>514</xdr:row>
      <xdr:rowOff>101600</xdr:rowOff>
    </xdr:to>
    <xdr:sp macro="" textlink="">
      <xdr:nvSpPr>
        <xdr:cNvPr id="2174" name="Line 126">
          <a:extLst>
            <a:ext uri="{FF2B5EF4-FFF2-40B4-BE49-F238E27FC236}">
              <a16:creationId xmlns:a16="http://schemas.microsoft.com/office/drawing/2014/main" id="{FFDA144F-561D-4C2D-9806-E33A0347B67E}"/>
            </a:ext>
          </a:extLst>
        </xdr:cNvPr>
        <xdr:cNvSpPr>
          <a:spLocks noChangeShapeType="1"/>
        </xdr:cNvSpPr>
      </xdr:nvSpPr>
      <xdr:spPr bwMode="auto">
        <a:xfrm flipH="1">
          <a:off x="7416800" y="8907780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M05080\X_INDEX\H_CO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225;&#30011;\&#21830;&#21697;&#20225;&#30011;\&#21830;&#21697;&#25126;&#34899;\&#28040;&#30913;&#65334;&#65317;&#21697;\&#21830;&#21697;&#25126;&#34899;&#36039;&#2600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535\d\&#26376;&#22577;\&#21336;&#20307;\&#25968;&#34920;\98F2&#21697;&#3127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1521/&#12467;&#12540;&#12489;&#31649;&#29702;/&#21697;&#31278;&#20998;&#39006;/2002F/4)H40&amp;H50&#19968;&#25324;&#22793;&#26356;&#28310;&#20633;/&#19968;&#26178;&#20445;&#31649;/92F&#20998;&#39006;&#23455;&#3231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1511/&#12467;&#12540;&#12489;&#31649;&#29702;/&#21697;&#31278;&#20998;&#39006;/&#9733;2005f/&#24180;&#24230;&#26411;&#25913;&#35330;&#29992;&#36039;&#26009;/&#21830;&#21697;&#37096;&#12424;&#12426;&#36865;&#20184;/&#24180;&#24230;&#26411;&#25913;&#23450;&#12288;&#36039;&#26009;&#20316;&#25104;&#25163;&#389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F"/>
      <sheetName val="96F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F"/>
      <sheetName val="92F"/>
      <sheetName val="93F"/>
      <sheetName val="94F"/>
      <sheetName val="95F"/>
      <sheetName val="96F"/>
      <sheetName val="97F"/>
      <sheetName val="98F"/>
      <sheetName val="99F"/>
      <sheetName val="00F"/>
      <sheetName val="大陸国"/>
      <sheetName val="Sales Territory"/>
      <sheetName val="Multi National &amp; GFC"/>
      <sheetName val="TGP一覧"/>
      <sheetName val="TGP"/>
      <sheetName val="得意先ｺｰﾄﾞ"/>
      <sheetName val="AMU"/>
      <sheetName val="M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対応表１"/>
      <sheetName val="対応表２"/>
      <sheetName val="仕様一覧"/>
      <sheetName val="価格一覧"/>
      <sheetName val="原価一覧"/>
      <sheetName val="451A"/>
      <sheetName val="451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F分類実績"/>
      <sheetName val="98F分類実績輸出"/>
      <sheetName val="Sheet1"/>
      <sheetName val="全受注数"/>
      <sheetName val="全売上数"/>
      <sheetName val="全受注金"/>
      <sheetName val="全売上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08"/>
  <sheetViews>
    <sheetView tabSelected="1" zoomScaleNormal="100" workbookViewId="0">
      <pane ySplit="6" topLeftCell="A304" activePane="bottomLeft" state="frozen"/>
      <selection pane="bottomLeft" activeCell="A308" sqref="A308:IV308"/>
    </sheetView>
  </sheetViews>
  <sheetFormatPr defaultColWidth="9" defaultRowHeight="13" x14ac:dyDescent="0.2"/>
  <cols>
    <col min="1" max="1" width="7.7265625" style="190" bestFit="1" customWidth="1"/>
    <col min="2" max="2" width="8.453125" style="190" bestFit="1" customWidth="1"/>
    <col min="3" max="4" width="9.08984375" style="190" bestFit="1" customWidth="1"/>
    <col min="5" max="5" width="7.453125" style="190" customWidth="1"/>
    <col min="6" max="6" width="75.36328125" style="190" customWidth="1"/>
    <col min="7" max="16384" width="9" style="190"/>
  </cols>
  <sheetData>
    <row r="4" spans="1:6" ht="14" x14ac:dyDescent="0.2">
      <c r="A4" s="199" t="s">
        <v>1008</v>
      </c>
      <c r="B4" s="199"/>
      <c r="C4" s="199"/>
      <c r="D4" s="199"/>
      <c r="E4" s="199"/>
      <c r="F4" s="199"/>
    </row>
    <row r="5" spans="1:6" ht="14" thickBot="1" x14ac:dyDescent="0.3">
      <c r="A5" s="191"/>
      <c r="B5" s="192"/>
      <c r="C5" s="193"/>
      <c r="D5" s="193"/>
      <c r="E5" s="193"/>
      <c r="F5" s="1" t="s">
        <v>0</v>
      </c>
    </row>
    <row r="6" spans="1:6" ht="22.5" thickBot="1" x14ac:dyDescent="0.25">
      <c r="A6" s="2" t="s">
        <v>1</v>
      </c>
      <c r="B6" s="3" t="s">
        <v>2</v>
      </c>
      <c r="C6" s="4" t="s">
        <v>3</v>
      </c>
      <c r="D6" s="4" t="s">
        <v>4</v>
      </c>
      <c r="E6" s="194" t="s">
        <v>5</v>
      </c>
      <c r="F6" s="6" t="s">
        <v>6</v>
      </c>
    </row>
    <row r="7" spans="1:6" ht="13.5" x14ac:dyDescent="0.25">
      <c r="A7" s="7" t="s">
        <v>7</v>
      </c>
      <c r="B7" s="7" t="s">
        <v>8</v>
      </c>
      <c r="C7" s="8" t="s">
        <v>9</v>
      </c>
      <c r="D7" s="9" t="s">
        <v>10</v>
      </c>
      <c r="E7" s="18" t="s">
        <v>11</v>
      </c>
      <c r="F7" s="10" t="s">
        <v>1009</v>
      </c>
    </row>
    <row r="8" spans="1:6" ht="13.5" x14ac:dyDescent="0.25">
      <c r="A8" s="11"/>
      <c r="B8" s="11"/>
      <c r="C8" s="13"/>
      <c r="D8" s="14" t="s">
        <v>12</v>
      </c>
      <c r="E8" s="18" t="s">
        <v>13</v>
      </c>
      <c r="F8" s="15" t="s">
        <v>1010</v>
      </c>
    </row>
    <row r="9" spans="1:6" ht="13.5" x14ac:dyDescent="0.25">
      <c r="A9" s="11"/>
      <c r="B9" s="11"/>
      <c r="C9" s="13"/>
      <c r="D9" s="14" t="s">
        <v>14</v>
      </c>
      <c r="E9" s="18" t="s">
        <v>15</v>
      </c>
      <c r="F9" s="15" t="s">
        <v>1011</v>
      </c>
    </row>
    <row r="10" spans="1:6" ht="13.5" x14ac:dyDescent="0.25">
      <c r="A10" s="11"/>
      <c r="B10" s="11"/>
      <c r="C10" s="13"/>
      <c r="D10" s="14" t="s">
        <v>16</v>
      </c>
      <c r="E10" s="18" t="s">
        <v>17</v>
      </c>
      <c r="F10" s="15" t="s">
        <v>1012</v>
      </c>
    </row>
    <row r="11" spans="1:6" ht="13.5" x14ac:dyDescent="0.25">
      <c r="A11" s="11"/>
      <c r="B11" s="11"/>
      <c r="C11" s="13"/>
      <c r="D11" s="14" t="s">
        <v>18</v>
      </c>
      <c r="E11" s="18" t="s">
        <v>19</v>
      </c>
      <c r="F11" s="15" t="s">
        <v>1013</v>
      </c>
    </row>
    <row r="12" spans="1:6" ht="13.5" x14ac:dyDescent="0.25">
      <c r="A12" s="11"/>
      <c r="B12" s="11"/>
      <c r="C12" s="17"/>
      <c r="D12" s="14" t="s">
        <v>20</v>
      </c>
      <c r="E12" s="18" t="s">
        <v>21</v>
      </c>
      <c r="F12" s="15" t="s">
        <v>1014</v>
      </c>
    </row>
    <row r="13" spans="1:6" ht="13.5" x14ac:dyDescent="0.25">
      <c r="A13" s="11"/>
      <c r="B13" s="11"/>
      <c r="C13" s="17"/>
      <c r="D13" s="14" t="s">
        <v>22</v>
      </c>
      <c r="E13" s="18" t="s">
        <v>23</v>
      </c>
      <c r="F13" s="15" t="s">
        <v>1015</v>
      </c>
    </row>
    <row r="14" spans="1:6" ht="13.5" x14ac:dyDescent="0.25">
      <c r="A14" s="11"/>
      <c r="B14" s="11"/>
      <c r="C14" s="18"/>
      <c r="D14" s="14" t="s">
        <v>24</v>
      </c>
      <c r="E14" s="18" t="s">
        <v>25</v>
      </c>
      <c r="F14" s="15" t="s">
        <v>1016</v>
      </c>
    </row>
    <row r="15" spans="1:6" ht="13.5" x14ac:dyDescent="0.25">
      <c r="A15" s="11"/>
      <c r="B15" s="11"/>
      <c r="C15" s="17" t="s">
        <v>26</v>
      </c>
      <c r="D15" s="14" t="s">
        <v>27</v>
      </c>
      <c r="E15" s="18" t="s">
        <v>28</v>
      </c>
      <c r="F15" s="15" t="s">
        <v>1017</v>
      </c>
    </row>
    <row r="16" spans="1:6" ht="13.5" x14ac:dyDescent="0.25">
      <c r="A16" s="11"/>
      <c r="B16" s="11"/>
      <c r="C16" s="13"/>
      <c r="D16" s="9" t="s">
        <v>29</v>
      </c>
      <c r="E16" s="18" t="s">
        <v>30</v>
      </c>
      <c r="F16" s="10" t="s">
        <v>1018</v>
      </c>
    </row>
    <row r="17" spans="1:8" ht="13.5" x14ac:dyDescent="0.25">
      <c r="A17" s="11"/>
      <c r="B17" s="11"/>
      <c r="C17" s="13"/>
      <c r="D17" s="9" t="s">
        <v>31</v>
      </c>
      <c r="E17" s="18" t="s">
        <v>32</v>
      </c>
      <c r="F17" s="10" t="s">
        <v>1019</v>
      </c>
    </row>
    <row r="18" spans="1:8" ht="13.5" x14ac:dyDescent="0.25">
      <c r="A18" s="11"/>
      <c r="B18" s="11"/>
      <c r="C18" s="13"/>
      <c r="D18" s="9" t="s">
        <v>33</v>
      </c>
      <c r="E18" s="18" t="s">
        <v>34</v>
      </c>
      <c r="F18" s="10" t="s">
        <v>1020</v>
      </c>
    </row>
    <row r="19" spans="1:8" ht="13.5" x14ac:dyDescent="0.25">
      <c r="A19" s="11"/>
      <c r="B19" s="11"/>
      <c r="C19" s="13"/>
      <c r="D19" s="9" t="s">
        <v>35</v>
      </c>
      <c r="E19" s="18" t="s">
        <v>36</v>
      </c>
      <c r="F19" s="10" t="s">
        <v>1021</v>
      </c>
    </row>
    <row r="20" spans="1:8" ht="13.5" x14ac:dyDescent="0.25">
      <c r="A20" s="11"/>
      <c r="B20" s="58"/>
      <c r="C20" s="13"/>
      <c r="D20" s="9" t="s">
        <v>37</v>
      </c>
      <c r="E20" s="18" t="s">
        <v>38</v>
      </c>
      <c r="F20" s="10" t="s">
        <v>1022</v>
      </c>
    </row>
    <row r="21" spans="1:8" ht="13.5" x14ac:dyDescent="0.25">
      <c r="A21" s="11"/>
      <c r="B21" s="11"/>
      <c r="C21" s="13"/>
      <c r="D21" s="9" t="s">
        <v>39</v>
      </c>
      <c r="E21" s="18" t="s">
        <v>40</v>
      </c>
      <c r="F21" s="10" t="s">
        <v>1023</v>
      </c>
    </row>
    <row r="22" spans="1:8" ht="13.5" x14ac:dyDescent="0.25">
      <c r="A22" s="11"/>
      <c r="B22" s="11"/>
      <c r="C22" s="13"/>
      <c r="D22" s="9" t="s">
        <v>41</v>
      </c>
      <c r="E22" s="18" t="s">
        <v>42</v>
      </c>
      <c r="F22" s="10" t="s">
        <v>1024</v>
      </c>
    </row>
    <row r="23" spans="1:8" ht="13.5" x14ac:dyDescent="0.25">
      <c r="A23" s="11"/>
      <c r="B23" s="11"/>
      <c r="C23" s="13"/>
      <c r="D23" s="9" t="s">
        <v>43</v>
      </c>
      <c r="E23" s="18" t="s">
        <v>44</v>
      </c>
      <c r="F23" s="10" t="s">
        <v>1025</v>
      </c>
    </row>
    <row r="24" spans="1:8" ht="13.5" x14ac:dyDescent="0.25">
      <c r="A24" s="11"/>
      <c r="B24" s="11"/>
      <c r="C24" s="13"/>
      <c r="D24" s="9" t="s">
        <v>45</v>
      </c>
      <c r="E24" s="18" t="s">
        <v>46</v>
      </c>
      <c r="F24" s="10" t="s">
        <v>1026</v>
      </c>
    </row>
    <row r="25" spans="1:8" ht="13.5" x14ac:dyDescent="0.25">
      <c r="A25" s="11"/>
      <c r="B25" s="58"/>
      <c r="C25" s="13"/>
      <c r="D25" s="9" t="s">
        <v>47</v>
      </c>
      <c r="E25" s="18" t="s">
        <v>48</v>
      </c>
      <c r="F25" s="10" t="s">
        <v>1027</v>
      </c>
    </row>
    <row r="26" spans="1:8" ht="13.5" x14ac:dyDescent="0.25">
      <c r="A26" s="11"/>
      <c r="B26" s="58"/>
      <c r="C26" s="13"/>
      <c r="D26" s="14" t="s">
        <v>49</v>
      </c>
      <c r="E26" s="18" t="s">
        <v>50</v>
      </c>
      <c r="F26" s="10" t="s">
        <v>1028</v>
      </c>
    </row>
    <row r="27" spans="1:8" ht="13.5" x14ac:dyDescent="0.25">
      <c r="A27" s="11"/>
      <c r="B27" s="107"/>
      <c r="C27" s="19"/>
      <c r="D27" s="14" t="s">
        <v>51</v>
      </c>
      <c r="E27" s="18" t="s">
        <v>52</v>
      </c>
      <c r="F27" s="10" t="s">
        <v>1029</v>
      </c>
    </row>
    <row r="28" spans="1:8" ht="13.5" x14ac:dyDescent="0.25">
      <c r="A28" s="11"/>
      <c r="B28" s="11" t="s">
        <v>53</v>
      </c>
      <c r="C28" s="17" t="s">
        <v>54</v>
      </c>
      <c r="D28" s="14" t="s">
        <v>55</v>
      </c>
      <c r="E28" s="18" t="s">
        <v>56</v>
      </c>
      <c r="F28" s="15" t="s">
        <v>1030</v>
      </c>
      <c r="H28" s="190" t="str">
        <f t="shared" ref="H28:H40" si="0">"16"&amp;RIGHT(E28,2)</f>
        <v>166A</v>
      </c>
    </row>
    <row r="29" spans="1:8" ht="13.5" x14ac:dyDescent="0.25">
      <c r="A29" s="11"/>
      <c r="B29" s="11"/>
      <c r="C29" s="17"/>
      <c r="D29" s="14" t="s">
        <v>57</v>
      </c>
      <c r="E29" s="18" t="s">
        <v>58</v>
      </c>
      <c r="F29" s="15" t="s">
        <v>1031</v>
      </c>
      <c r="H29" s="190" t="str">
        <f t="shared" si="0"/>
        <v>166B</v>
      </c>
    </row>
    <row r="30" spans="1:8" ht="13.5" x14ac:dyDescent="0.25">
      <c r="A30" s="11"/>
      <c r="B30" s="11"/>
      <c r="C30" s="17"/>
      <c r="D30" s="14" t="s">
        <v>59</v>
      </c>
      <c r="E30" s="18" t="s">
        <v>60</v>
      </c>
      <c r="F30" s="15" t="s">
        <v>1032</v>
      </c>
      <c r="H30" s="190" t="str">
        <f t="shared" si="0"/>
        <v>166D</v>
      </c>
    </row>
    <row r="31" spans="1:8" ht="13.5" x14ac:dyDescent="0.25">
      <c r="A31" s="11"/>
      <c r="B31" s="11"/>
      <c r="C31" s="17"/>
      <c r="D31" s="14" t="s">
        <v>61</v>
      </c>
      <c r="E31" s="18" t="s">
        <v>62</v>
      </c>
      <c r="F31" s="15" t="s">
        <v>1033</v>
      </c>
      <c r="H31" s="190" t="str">
        <f t="shared" si="0"/>
        <v>166G</v>
      </c>
    </row>
    <row r="32" spans="1:8" ht="13.5" x14ac:dyDescent="0.25">
      <c r="A32" s="11"/>
      <c r="B32" s="11"/>
      <c r="C32" s="17"/>
      <c r="D32" s="14" t="s">
        <v>63</v>
      </c>
      <c r="E32" s="18" t="s">
        <v>64</v>
      </c>
      <c r="F32" s="15" t="s">
        <v>65</v>
      </c>
      <c r="H32" s="190" t="str">
        <f t="shared" si="0"/>
        <v>166H</v>
      </c>
    </row>
    <row r="33" spans="1:8" ht="13.5" x14ac:dyDescent="0.25">
      <c r="A33" s="11"/>
      <c r="B33" s="11"/>
      <c r="C33" s="19"/>
      <c r="D33" s="14" t="s">
        <v>66</v>
      </c>
      <c r="E33" s="18" t="s">
        <v>67</v>
      </c>
      <c r="F33" s="15" t="s">
        <v>1034</v>
      </c>
      <c r="H33" s="190" t="str">
        <f t="shared" si="0"/>
        <v>166Z</v>
      </c>
    </row>
    <row r="34" spans="1:8" ht="13.5" x14ac:dyDescent="0.25">
      <c r="A34" s="11"/>
      <c r="B34" s="11"/>
      <c r="C34" s="20" t="s">
        <v>68</v>
      </c>
      <c r="D34" s="14" t="s">
        <v>69</v>
      </c>
      <c r="E34" s="18" t="s">
        <v>70</v>
      </c>
      <c r="F34" s="15" t="s">
        <v>1035</v>
      </c>
      <c r="H34" s="190" t="str">
        <f t="shared" si="0"/>
        <v>1671</v>
      </c>
    </row>
    <row r="35" spans="1:8" ht="13.5" x14ac:dyDescent="0.25">
      <c r="A35" s="11"/>
      <c r="B35" s="11"/>
      <c r="C35" s="21"/>
      <c r="D35" s="14" t="s">
        <v>71</v>
      </c>
      <c r="E35" s="18" t="s">
        <v>72</v>
      </c>
      <c r="F35" s="15" t="s">
        <v>1036</v>
      </c>
      <c r="H35" s="190" t="str">
        <f t="shared" si="0"/>
        <v>1672</v>
      </c>
    </row>
    <row r="36" spans="1:8" ht="13.5" x14ac:dyDescent="0.25">
      <c r="A36" s="11"/>
      <c r="B36" s="11"/>
      <c r="C36" s="17"/>
      <c r="D36" s="14" t="s">
        <v>73</v>
      </c>
      <c r="E36" s="18" t="s">
        <v>74</v>
      </c>
      <c r="F36" s="15" t="s">
        <v>1037</v>
      </c>
      <c r="H36" s="190" t="str">
        <f t="shared" si="0"/>
        <v>1673</v>
      </c>
    </row>
    <row r="37" spans="1:8" ht="13.5" x14ac:dyDescent="0.25">
      <c r="A37" s="11"/>
      <c r="B37" s="11"/>
      <c r="C37" s="17"/>
      <c r="D37" s="14" t="s">
        <v>75</v>
      </c>
      <c r="E37" s="18" t="s">
        <v>76</v>
      </c>
      <c r="F37" s="15" t="s">
        <v>1038</v>
      </c>
      <c r="H37" s="190" t="str">
        <f t="shared" si="0"/>
        <v>1674</v>
      </c>
    </row>
    <row r="38" spans="1:8" ht="13.5" x14ac:dyDescent="0.25">
      <c r="A38" s="11"/>
      <c r="B38" s="11"/>
      <c r="C38" s="17"/>
      <c r="D38" s="14" t="s">
        <v>77</v>
      </c>
      <c r="E38" s="18" t="s">
        <v>78</v>
      </c>
      <c r="F38" s="15" t="s">
        <v>79</v>
      </c>
      <c r="H38" s="190" t="str">
        <f t="shared" si="0"/>
        <v>1675</v>
      </c>
    </row>
    <row r="39" spans="1:8" ht="13.5" x14ac:dyDescent="0.25">
      <c r="A39" s="11"/>
      <c r="B39" s="11"/>
      <c r="C39" s="18"/>
      <c r="D39" s="14" t="s">
        <v>80</v>
      </c>
      <c r="E39" s="18" t="s">
        <v>81</v>
      </c>
      <c r="F39" s="15" t="s">
        <v>1039</v>
      </c>
      <c r="H39" s="190" t="str">
        <f t="shared" si="0"/>
        <v>1679</v>
      </c>
    </row>
    <row r="40" spans="1:8" ht="13.5" x14ac:dyDescent="0.25">
      <c r="A40" s="11"/>
      <c r="B40" s="55"/>
      <c r="C40" s="22" t="s">
        <v>82</v>
      </c>
      <c r="D40" s="14" t="s">
        <v>82</v>
      </c>
      <c r="E40" s="18" t="s">
        <v>83</v>
      </c>
      <c r="F40" s="15" t="s">
        <v>1040</v>
      </c>
      <c r="H40" s="190" t="str">
        <f t="shared" si="0"/>
        <v>1681</v>
      </c>
    </row>
    <row r="41" spans="1:8" ht="13.5" x14ac:dyDescent="0.25">
      <c r="A41" s="11"/>
      <c r="B41" s="11" t="s">
        <v>84</v>
      </c>
      <c r="C41" s="13" t="s">
        <v>85</v>
      </c>
      <c r="D41" s="9" t="s">
        <v>86</v>
      </c>
      <c r="E41" s="18" t="s">
        <v>87</v>
      </c>
      <c r="F41" s="10" t="s">
        <v>88</v>
      </c>
      <c r="H41" s="190" t="str">
        <f t="shared" ref="H41:H56" si="1">"17"&amp;RIGHT(E41,2)</f>
        <v>1711</v>
      </c>
    </row>
    <row r="42" spans="1:8" ht="13.5" x14ac:dyDescent="0.25">
      <c r="A42" s="11"/>
      <c r="B42" s="11"/>
      <c r="C42" s="13"/>
      <c r="D42" s="14" t="s">
        <v>89</v>
      </c>
      <c r="E42" s="18" t="s">
        <v>90</v>
      </c>
      <c r="F42" s="15" t="s">
        <v>91</v>
      </c>
      <c r="H42" s="190" t="str">
        <f t="shared" si="1"/>
        <v>1712</v>
      </c>
    </row>
    <row r="43" spans="1:8" ht="13.5" x14ac:dyDescent="0.25">
      <c r="A43" s="11"/>
      <c r="B43" s="11"/>
      <c r="C43" s="13"/>
      <c r="D43" s="14" t="s">
        <v>92</v>
      </c>
      <c r="E43" s="18" t="s">
        <v>93</v>
      </c>
      <c r="F43" s="15" t="s">
        <v>94</v>
      </c>
      <c r="H43" s="190" t="str">
        <f t="shared" si="1"/>
        <v>1713</v>
      </c>
    </row>
    <row r="44" spans="1:8" ht="13.5" x14ac:dyDescent="0.25">
      <c r="A44" s="11"/>
      <c r="B44" s="11"/>
      <c r="C44" s="19"/>
      <c r="D44" s="14" t="s">
        <v>95</v>
      </c>
      <c r="E44" s="18" t="s">
        <v>96</v>
      </c>
      <c r="F44" s="15" t="s">
        <v>97</v>
      </c>
      <c r="H44" s="190" t="str">
        <f t="shared" si="1"/>
        <v>1714</v>
      </c>
    </row>
    <row r="45" spans="1:8" ht="13.5" x14ac:dyDescent="0.25">
      <c r="A45" s="11"/>
      <c r="B45" s="11"/>
      <c r="C45" s="23" t="s">
        <v>98</v>
      </c>
      <c r="D45" s="9" t="s">
        <v>99</v>
      </c>
      <c r="E45" s="18" t="s">
        <v>100</v>
      </c>
      <c r="F45" s="10" t="s">
        <v>101</v>
      </c>
      <c r="H45" s="190" t="str">
        <f t="shared" si="1"/>
        <v>1721</v>
      </c>
    </row>
    <row r="46" spans="1:8" ht="13.5" x14ac:dyDescent="0.25">
      <c r="A46" s="11"/>
      <c r="B46" s="11"/>
      <c r="C46" s="23" t="s">
        <v>102</v>
      </c>
      <c r="D46" s="14" t="s">
        <v>103</v>
      </c>
      <c r="E46" s="18" t="s">
        <v>104</v>
      </c>
      <c r="F46" s="15" t="s">
        <v>105</v>
      </c>
      <c r="H46" s="190" t="str">
        <f t="shared" si="1"/>
        <v>1731</v>
      </c>
    </row>
    <row r="47" spans="1:8" ht="13.5" x14ac:dyDescent="0.25">
      <c r="A47" s="11"/>
      <c r="B47" s="11"/>
      <c r="C47" s="17"/>
      <c r="D47" s="14" t="s">
        <v>106</v>
      </c>
      <c r="E47" s="18" t="s">
        <v>107</v>
      </c>
      <c r="F47" s="15" t="s">
        <v>108</v>
      </c>
      <c r="H47" s="190" t="str">
        <f t="shared" si="1"/>
        <v>1732</v>
      </c>
    </row>
    <row r="48" spans="1:8" ht="13.5" x14ac:dyDescent="0.25">
      <c r="A48" s="11"/>
      <c r="B48" s="11"/>
      <c r="C48" s="23" t="s">
        <v>109</v>
      </c>
      <c r="D48" s="14" t="s">
        <v>110</v>
      </c>
      <c r="E48" s="18" t="s">
        <v>111</v>
      </c>
      <c r="F48" s="15" t="s">
        <v>112</v>
      </c>
      <c r="H48" s="190" t="str">
        <f t="shared" si="1"/>
        <v>1741</v>
      </c>
    </row>
    <row r="49" spans="1:8" ht="13.5" x14ac:dyDescent="0.25">
      <c r="A49" s="11"/>
      <c r="B49" s="11"/>
      <c r="C49" s="17"/>
      <c r="D49" s="14" t="s">
        <v>113</v>
      </c>
      <c r="E49" s="18" t="s">
        <v>114</v>
      </c>
      <c r="F49" s="15" t="s">
        <v>115</v>
      </c>
      <c r="H49" s="190" t="str">
        <f t="shared" si="1"/>
        <v>1742</v>
      </c>
    </row>
    <row r="50" spans="1:8" ht="13.5" x14ac:dyDescent="0.25">
      <c r="A50" s="11"/>
      <c r="B50" s="11"/>
      <c r="C50" s="18"/>
      <c r="D50" s="14" t="s">
        <v>116</v>
      </c>
      <c r="E50" s="18" t="s">
        <v>117</v>
      </c>
      <c r="F50" s="15" t="s">
        <v>118</v>
      </c>
      <c r="H50" s="190" t="str">
        <f t="shared" si="1"/>
        <v>1743</v>
      </c>
    </row>
    <row r="51" spans="1:8" ht="13.5" x14ac:dyDescent="0.25">
      <c r="A51" s="11"/>
      <c r="B51" s="58"/>
      <c r="C51" s="13" t="s">
        <v>119</v>
      </c>
      <c r="D51" s="14" t="s">
        <v>119</v>
      </c>
      <c r="E51" s="18" t="s">
        <v>120</v>
      </c>
      <c r="F51" s="15" t="s">
        <v>121</v>
      </c>
      <c r="H51" s="190" t="str">
        <f t="shared" si="1"/>
        <v>1751</v>
      </c>
    </row>
    <row r="52" spans="1:8" ht="13.5" x14ac:dyDescent="0.25">
      <c r="A52" s="11"/>
      <c r="B52" s="11"/>
      <c r="C52" s="20" t="s">
        <v>122</v>
      </c>
      <c r="D52" s="14" t="s">
        <v>123</v>
      </c>
      <c r="E52" s="18" t="s">
        <v>124</v>
      </c>
      <c r="F52" s="15" t="s">
        <v>125</v>
      </c>
      <c r="H52" s="190" t="str">
        <f t="shared" si="1"/>
        <v>1761</v>
      </c>
    </row>
    <row r="53" spans="1:8" ht="13.5" x14ac:dyDescent="0.25">
      <c r="A53" s="11"/>
      <c r="B53" s="11"/>
      <c r="C53" s="13"/>
      <c r="D53" s="14" t="s">
        <v>126</v>
      </c>
      <c r="E53" s="18" t="s">
        <v>127</v>
      </c>
      <c r="F53" s="15" t="s">
        <v>128</v>
      </c>
      <c r="H53" s="190" t="str">
        <f t="shared" si="1"/>
        <v>1762</v>
      </c>
    </row>
    <row r="54" spans="1:8" ht="13.5" x14ac:dyDescent="0.25">
      <c r="A54" s="11"/>
      <c r="B54" s="11"/>
      <c r="C54" s="23" t="s">
        <v>129</v>
      </c>
      <c r="D54" s="14" t="s">
        <v>130</v>
      </c>
      <c r="E54" s="18" t="s">
        <v>131</v>
      </c>
      <c r="F54" s="15" t="s">
        <v>132</v>
      </c>
      <c r="H54" s="190" t="str">
        <f t="shared" si="1"/>
        <v>1771</v>
      </c>
    </row>
    <row r="55" spans="1:8" ht="13.5" x14ac:dyDescent="0.25">
      <c r="A55" s="11"/>
      <c r="B55" s="11"/>
      <c r="C55" s="18"/>
      <c r="D55" s="14" t="s">
        <v>133</v>
      </c>
      <c r="E55" s="18" t="s">
        <v>134</v>
      </c>
      <c r="F55" s="15" t="s">
        <v>135</v>
      </c>
      <c r="H55" s="190" t="str">
        <f t="shared" si="1"/>
        <v>1772</v>
      </c>
    </row>
    <row r="56" spans="1:8" ht="14" thickBot="1" x14ac:dyDescent="0.3">
      <c r="A56" s="24"/>
      <c r="B56" s="24"/>
      <c r="C56" s="26" t="s">
        <v>136</v>
      </c>
      <c r="D56" s="27" t="s">
        <v>136</v>
      </c>
      <c r="E56" s="49" t="s">
        <v>137</v>
      </c>
      <c r="F56" s="28" t="s">
        <v>138</v>
      </c>
      <c r="H56" s="190" t="str">
        <f t="shared" si="1"/>
        <v>1781</v>
      </c>
    </row>
    <row r="57" spans="1:8" ht="13.5" x14ac:dyDescent="0.25">
      <c r="A57" s="8" t="s">
        <v>139</v>
      </c>
      <c r="B57" s="63" t="s">
        <v>140</v>
      </c>
      <c r="C57" s="13" t="s">
        <v>141</v>
      </c>
      <c r="D57" s="29" t="s">
        <v>142</v>
      </c>
      <c r="E57" s="22" t="s">
        <v>143</v>
      </c>
      <c r="F57" s="31" t="s">
        <v>1041</v>
      </c>
    </row>
    <row r="58" spans="1:8" ht="13.5" x14ac:dyDescent="0.25">
      <c r="A58" s="17"/>
      <c r="B58" s="66"/>
      <c r="C58" s="13"/>
      <c r="D58" s="29" t="s">
        <v>144</v>
      </c>
      <c r="E58" s="22" t="s">
        <v>145</v>
      </c>
      <c r="F58" s="31" t="s">
        <v>1042</v>
      </c>
    </row>
    <row r="59" spans="1:8" ht="13.5" x14ac:dyDescent="0.25">
      <c r="A59" s="17"/>
      <c r="B59" s="66"/>
      <c r="C59" s="13"/>
      <c r="D59" s="29" t="s">
        <v>146</v>
      </c>
      <c r="E59" s="22" t="s">
        <v>147</v>
      </c>
      <c r="F59" s="31" t="s">
        <v>1043</v>
      </c>
    </row>
    <row r="60" spans="1:8" ht="13.5" x14ac:dyDescent="0.25">
      <c r="A60" s="32"/>
      <c r="B60" s="66"/>
      <c r="C60" s="19"/>
      <c r="D60" s="29" t="s">
        <v>148</v>
      </c>
      <c r="E60" s="22" t="s">
        <v>149</v>
      </c>
      <c r="F60" s="31" t="s">
        <v>1044</v>
      </c>
    </row>
    <row r="61" spans="1:8" ht="13.5" x14ac:dyDescent="0.25">
      <c r="A61" s="17"/>
      <c r="B61" s="66"/>
      <c r="C61" s="13" t="s">
        <v>150</v>
      </c>
      <c r="D61" s="29" t="s">
        <v>151</v>
      </c>
      <c r="E61" s="22" t="s">
        <v>152</v>
      </c>
      <c r="F61" s="31" t="s">
        <v>1045</v>
      </c>
    </row>
    <row r="62" spans="1:8" ht="13.5" x14ac:dyDescent="0.25">
      <c r="A62" s="13"/>
      <c r="B62" s="66"/>
      <c r="C62" s="13"/>
      <c r="D62" s="14" t="s">
        <v>153</v>
      </c>
      <c r="E62" s="22" t="s">
        <v>154</v>
      </c>
      <c r="F62" s="15" t="s">
        <v>1046</v>
      </c>
    </row>
    <row r="63" spans="1:8" ht="13.5" x14ac:dyDescent="0.25">
      <c r="A63" s="13"/>
      <c r="B63" s="66"/>
      <c r="C63" s="17"/>
      <c r="D63" s="29" t="s">
        <v>155</v>
      </c>
      <c r="E63" s="22" t="s">
        <v>156</v>
      </c>
      <c r="F63" s="31" t="s">
        <v>1047</v>
      </c>
    </row>
    <row r="64" spans="1:8" ht="13.5" x14ac:dyDescent="0.25">
      <c r="A64" s="13"/>
      <c r="B64" s="66"/>
      <c r="C64" s="13"/>
      <c r="D64" s="29" t="s">
        <v>157</v>
      </c>
      <c r="E64" s="22" t="s">
        <v>158</v>
      </c>
      <c r="F64" s="31" t="s">
        <v>1048</v>
      </c>
    </row>
    <row r="65" spans="1:6" ht="13.5" x14ac:dyDescent="0.25">
      <c r="A65" s="13"/>
      <c r="B65" s="66"/>
      <c r="C65" s="13"/>
      <c r="D65" s="29" t="s">
        <v>159</v>
      </c>
      <c r="E65" s="22" t="s">
        <v>160</v>
      </c>
      <c r="F65" s="31" t="s">
        <v>1049</v>
      </c>
    </row>
    <row r="66" spans="1:6" ht="13.5" x14ac:dyDescent="0.25">
      <c r="A66" s="13"/>
      <c r="B66" s="66"/>
      <c r="C66" s="19"/>
      <c r="D66" s="33" t="s">
        <v>161</v>
      </c>
      <c r="E66" s="22" t="s">
        <v>162</v>
      </c>
      <c r="F66" s="34" t="s">
        <v>1050</v>
      </c>
    </row>
    <row r="67" spans="1:6" ht="13.5" x14ac:dyDescent="0.25">
      <c r="A67" s="13"/>
      <c r="B67" s="66"/>
      <c r="C67" s="17" t="s">
        <v>163</v>
      </c>
      <c r="D67" s="9" t="s">
        <v>164</v>
      </c>
      <c r="E67" s="22" t="s">
        <v>165</v>
      </c>
      <c r="F67" s="10" t="s">
        <v>1051</v>
      </c>
    </row>
    <row r="68" spans="1:6" ht="13.5" x14ac:dyDescent="0.25">
      <c r="A68" s="13"/>
      <c r="B68" s="66"/>
      <c r="C68" s="13"/>
      <c r="D68" s="29" t="s">
        <v>166</v>
      </c>
      <c r="E68" s="22" t="s">
        <v>167</v>
      </c>
      <c r="F68" s="31" t="s">
        <v>1052</v>
      </c>
    </row>
    <row r="69" spans="1:6" ht="13.5" x14ac:dyDescent="0.25">
      <c r="A69" s="13"/>
      <c r="B69" s="66"/>
      <c r="C69" s="13"/>
      <c r="D69" s="29" t="s">
        <v>168</v>
      </c>
      <c r="E69" s="22" t="s">
        <v>169</v>
      </c>
      <c r="F69" s="31" t="s">
        <v>1053</v>
      </c>
    </row>
    <row r="70" spans="1:6" ht="13.5" x14ac:dyDescent="0.25">
      <c r="A70" s="13"/>
      <c r="B70" s="66"/>
      <c r="C70" s="19"/>
      <c r="D70" s="29" t="s">
        <v>170</v>
      </c>
      <c r="E70" s="22" t="s">
        <v>171</v>
      </c>
      <c r="F70" s="31" t="s">
        <v>1054</v>
      </c>
    </row>
    <row r="71" spans="1:6" ht="13.5" x14ac:dyDescent="0.25">
      <c r="A71" s="13"/>
      <c r="B71" s="66"/>
      <c r="C71" s="13" t="s">
        <v>172</v>
      </c>
      <c r="D71" s="29" t="s">
        <v>173</v>
      </c>
      <c r="E71" s="22" t="s">
        <v>174</v>
      </c>
      <c r="F71" s="31" t="s">
        <v>1055</v>
      </c>
    </row>
    <row r="72" spans="1:6" ht="13.5" x14ac:dyDescent="0.25">
      <c r="A72" s="13"/>
      <c r="B72" s="66"/>
      <c r="C72" s="13"/>
      <c r="D72" s="29" t="s">
        <v>175</v>
      </c>
      <c r="E72" s="22" t="s">
        <v>176</v>
      </c>
      <c r="F72" s="31" t="s">
        <v>1056</v>
      </c>
    </row>
    <row r="73" spans="1:6" ht="13.5" x14ac:dyDescent="0.25">
      <c r="A73" s="13"/>
      <c r="B73" s="66"/>
      <c r="C73" s="13"/>
      <c r="D73" s="29" t="s">
        <v>177</v>
      </c>
      <c r="E73" s="22" t="s">
        <v>178</v>
      </c>
      <c r="F73" s="31" t="s">
        <v>1057</v>
      </c>
    </row>
    <row r="74" spans="1:6" ht="13.5" x14ac:dyDescent="0.25">
      <c r="A74" s="13"/>
      <c r="B74" s="66"/>
      <c r="C74" s="13"/>
      <c r="D74" s="29" t="s">
        <v>179</v>
      </c>
      <c r="E74" s="22" t="s">
        <v>180</v>
      </c>
      <c r="F74" s="31" t="s">
        <v>1058</v>
      </c>
    </row>
    <row r="75" spans="1:6" ht="13.5" x14ac:dyDescent="0.25">
      <c r="A75" s="13"/>
      <c r="B75" s="66"/>
      <c r="C75" s="13"/>
      <c r="D75" s="29" t="s">
        <v>181</v>
      </c>
      <c r="E75" s="22" t="s">
        <v>182</v>
      </c>
      <c r="F75" s="31" t="s">
        <v>1059</v>
      </c>
    </row>
    <row r="76" spans="1:6" ht="13.5" x14ac:dyDescent="0.25">
      <c r="A76" s="13"/>
      <c r="B76" s="88"/>
      <c r="C76" s="19"/>
      <c r="D76" s="29" t="s">
        <v>183</v>
      </c>
      <c r="E76" s="22" t="s">
        <v>184</v>
      </c>
      <c r="F76" s="31" t="s">
        <v>1060</v>
      </c>
    </row>
    <row r="77" spans="1:6" ht="13.5" x14ac:dyDescent="0.25">
      <c r="A77" s="13"/>
      <c r="B77" s="39" t="s">
        <v>185</v>
      </c>
      <c r="C77" s="17" t="s">
        <v>186</v>
      </c>
      <c r="D77" s="29" t="s">
        <v>187</v>
      </c>
      <c r="E77" s="22" t="s">
        <v>188</v>
      </c>
      <c r="F77" s="31" t="s">
        <v>1061</v>
      </c>
    </row>
    <row r="78" spans="1:6" ht="13.5" x14ac:dyDescent="0.25">
      <c r="A78" s="13"/>
      <c r="B78" s="39"/>
      <c r="C78" s="13"/>
      <c r="D78" s="29" t="s">
        <v>189</v>
      </c>
      <c r="E78" s="22" t="s">
        <v>190</v>
      </c>
      <c r="F78" s="31" t="s">
        <v>1062</v>
      </c>
    </row>
    <row r="79" spans="1:6" ht="13.5" x14ac:dyDescent="0.25">
      <c r="A79" s="13"/>
      <c r="B79" s="39"/>
      <c r="C79" s="13"/>
      <c r="D79" s="14" t="s">
        <v>191</v>
      </c>
      <c r="E79" s="22" t="s">
        <v>192</v>
      </c>
      <c r="F79" s="15" t="s">
        <v>1063</v>
      </c>
    </row>
    <row r="80" spans="1:6" ht="13.5" x14ac:dyDescent="0.25">
      <c r="A80" s="13"/>
      <c r="B80" s="39"/>
      <c r="C80" s="13"/>
      <c r="D80" s="14" t="s">
        <v>193</v>
      </c>
      <c r="E80" s="22" t="s">
        <v>194</v>
      </c>
      <c r="F80" s="15" t="s">
        <v>1064</v>
      </c>
    </row>
    <row r="81" spans="1:6" ht="13.5" x14ac:dyDescent="0.25">
      <c r="A81" s="13"/>
      <c r="B81" s="39"/>
      <c r="C81" s="13"/>
      <c r="D81" s="14" t="s">
        <v>195</v>
      </c>
      <c r="E81" s="22" t="s">
        <v>196</v>
      </c>
      <c r="F81" s="15" t="s">
        <v>1065</v>
      </c>
    </row>
    <row r="82" spans="1:6" ht="13.5" x14ac:dyDescent="0.25">
      <c r="A82" s="13"/>
      <c r="B82" s="39"/>
      <c r="C82" s="13"/>
      <c r="D82" s="14" t="s">
        <v>197</v>
      </c>
      <c r="E82" s="22" t="s">
        <v>198</v>
      </c>
      <c r="F82" s="15" t="s">
        <v>1066</v>
      </c>
    </row>
    <row r="83" spans="1:6" ht="13.5" x14ac:dyDescent="0.25">
      <c r="A83" s="13"/>
      <c r="B83" s="73"/>
      <c r="C83" s="13"/>
      <c r="D83" s="14" t="s">
        <v>199</v>
      </c>
      <c r="E83" s="22" t="s">
        <v>200</v>
      </c>
      <c r="F83" s="15" t="s">
        <v>1067</v>
      </c>
    </row>
    <row r="84" spans="1:6" ht="13.5" x14ac:dyDescent="0.25">
      <c r="A84" s="13"/>
      <c r="B84" s="73"/>
      <c r="C84" s="19"/>
      <c r="D84" s="14" t="s">
        <v>201</v>
      </c>
      <c r="E84" s="22" t="s">
        <v>202</v>
      </c>
      <c r="F84" s="15" t="s">
        <v>1068</v>
      </c>
    </row>
    <row r="85" spans="1:6" ht="13.5" x14ac:dyDescent="0.25">
      <c r="A85" s="13"/>
      <c r="B85" s="73"/>
      <c r="C85" s="13" t="s">
        <v>203</v>
      </c>
      <c r="D85" s="14" t="s">
        <v>204</v>
      </c>
      <c r="E85" s="22" t="s">
        <v>205</v>
      </c>
      <c r="F85" s="15" t="s">
        <v>1069</v>
      </c>
    </row>
    <row r="86" spans="1:6" ht="13.5" x14ac:dyDescent="0.25">
      <c r="A86" s="13"/>
      <c r="B86" s="73"/>
      <c r="C86" s="13"/>
      <c r="D86" s="14" t="s">
        <v>206</v>
      </c>
      <c r="E86" s="22" t="s">
        <v>207</v>
      </c>
      <c r="F86" s="15" t="s">
        <v>1070</v>
      </c>
    </row>
    <row r="87" spans="1:6" ht="13.5" x14ac:dyDescent="0.25">
      <c r="A87" s="13"/>
      <c r="B87" s="73"/>
      <c r="C87" s="17"/>
      <c r="D87" s="29" t="s">
        <v>208</v>
      </c>
      <c r="E87" s="22" t="s">
        <v>209</v>
      </c>
      <c r="F87" s="31" t="s">
        <v>1071</v>
      </c>
    </row>
    <row r="88" spans="1:6" ht="13.5" x14ac:dyDescent="0.25">
      <c r="A88" s="13"/>
      <c r="B88" s="73"/>
      <c r="C88" s="18"/>
      <c r="D88" s="29" t="s">
        <v>210</v>
      </c>
      <c r="E88" s="22" t="s">
        <v>211</v>
      </c>
      <c r="F88" s="31" t="s">
        <v>1072</v>
      </c>
    </row>
    <row r="89" spans="1:6" ht="13.5" x14ac:dyDescent="0.25">
      <c r="A89" s="13"/>
      <c r="B89" s="73"/>
      <c r="C89" s="19" t="s">
        <v>212</v>
      </c>
      <c r="D89" s="36" t="s">
        <v>213</v>
      </c>
      <c r="E89" s="22" t="s">
        <v>214</v>
      </c>
      <c r="F89" s="37" t="s">
        <v>1073</v>
      </c>
    </row>
    <row r="90" spans="1:6" ht="13.5" x14ac:dyDescent="0.25">
      <c r="A90" s="13"/>
      <c r="B90" s="39"/>
      <c r="C90" s="17" t="s">
        <v>215</v>
      </c>
      <c r="D90" s="29" t="s">
        <v>216</v>
      </c>
      <c r="E90" s="22" t="s">
        <v>217</v>
      </c>
      <c r="F90" s="31" t="s">
        <v>218</v>
      </c>
    </row>
    <row r="91" spans="1:6" ht="13.5" x14ac:dyDescent="0.25">
      <c r="A91" s="13"/>
      <c r="B91" s="36"/>
      <c r="C91" s="19"/>
      <c r="D91" s="14" t="s">
        <v>219</v>
      </c>
      <c r="E91" s="22" t="s">
        <v>220</v>
      </c>
      <c r="F91" s="15" t="s">
        <v>1074</v>
      </c>
    </row>
    <row r="92" spans="1:6" ht="13.5" x14ac:dyDescent="0.25">
      <c r="A92" s="13"/>
      <c r="B92" s="38" t="s">
        <v>221</v>
      </c>
      <c r="C92" s="13" t="s">
        <v>221</v>
      </c>
      <c r="D92" s="14" t="s">
        <v>222</v>
      </c>
      <c r="E92" s="22" t="s">
        <v>223</v>
      </c>
      <c r="F92" s="15" t="s">
        <v>1075</v>
      </c>
    </row>
    <row r="93" spans="1:6" ht="13.5" x14ac:dyDescent="0.25">
      <c r="A93" s="13"/>
      <c r="B93" s="39"/>
      <c r="C93" s="13"/>
      <c r="D93" s="14" t="s">
        <v>224</v>
      </c>
      <c r="E93" s="22" t="s">
        <v>225</v>
      </c>
      <c r="F93" s="15" t="s">
        <v>1076</v>
      </c>
    </row>
    <row r="94" spans="1:6" ht="13.5" x14ac:dyDescent="0.25">
      <c r="A94" s="13"/>
      <c r="B94" s="39"/>
      <c r="C94" s="13"/>
      <c r="D94" s="14" t="s">
        <v>226</v>
      </c>
      <c r="E94" s="22" t="s">
        <v>227</v>
      </c>
      <c r="F94" s="15" t="s">
        <v>228</v>
      </c>
    </row>
    <row r="95" spans="1:6" ht="13.5" x14ac:dyDescent="0.25">
      <c r="A95" s="13"/>
      <c r="B95" s="39"/>
      <c r="C95" s="13"/>
      <c r="D95" s="14" t="s">
        <v>229</v>
      </c>
      <c r="E95" s="22" t="s">
        <v>230</v>
      </c>
      <c r="F95" s="15" t="s">
        <v>231</v>
      </c>
    </row>
    <row r="96" spans="1:6" ht="13.5" x14ac:dyDescent="0.25">
      <c r="A96" s="13"/>
      <c r="B96" s="38" t="s">
        <v>232</v>
      </c>
      <c r="C96" s="23" t="s">
        <v>232</v>
      </c>
      <c r="D96" s="74" t="s">
        <v>233</v>
      </c>
      <c r="E96" s="20" t="s">
        <v>234</v>
      </c>
      <c r="F96" s="15" t="s">
        <v>1077</v>
      </c>
    </row>
    <row r="97" spans="1:6" ht="13.5" x14ac:dyDescent="0.25">
      <c r="A97" s="13"/>
      <c r="B97" s="39"/>
      <c r="C97" s="13"/>
      <c r="D97" s="14" t="s">
        <v>235</v>
      </c>
      <c r="E97" s="22" t="s">
        <v>236</v>
      </c>
      <c r="F97" s="10" t="s">
        <v>1078</v>
      </c>
    </row>
    <row r="98" spans="1:6" ht="13.5" x14ac:dyDescent="0.25">
      <c r="A98" s="13"/>
      <c r="B98" s="39"/>
      <c r="C98" s="13"/>
      <c r="D98" s="14" t="s">
        <v>237</v>
      </c>
      <c r="E98" s="22" t="s">
        <v>238</v>
      </c>
      <c r="F98" s="15" t="s">
        <v>1079</v>
      </c>
    </row>
    <row r="99" spans="1:6" ht="14" thickBot="1" x14ac:dyDescent="0.3">
      <c r="A99" s="26"/>
      <c r="B99" s="41"/>
      <c r="C99" s="26"/>
      <c r="D99" s="27" t="s">
        <v>239</v>
      </c>
      <c r="E99" s="43" t="s">
        <v>240</v>
      </c>
      <c r="F99" s="28" t="s">
        <v>1080</v>
      </c>
    </row>
    <row r="100" spans="1:6" ht="13.5" x14ac:dyDescent="0.25">
      <c r="A100" s="7" t="s">
        <v>241</v>
      </c>
      <c r="B100" s="44" t="s">
        <v>242</v>
      </c>
      <c r="C100" s="44" t="s">
        <v>243</v>
      </c>
      <c r="D100" s="52" t="s">
        <v>244</v>
      </c>
      <c r="E100" s="52" t="s">
        <v>245</v>
      </c>
      <c r="F100" s="64" t="s">
        <v>246</v>
      </c>
    </row>
    <row r="101" spans="1:6" ht="13.5" x14ac:dyDescent="0.25">
      <c r="A101" s="11"/>
      <c r="B101" s="13"/>
      <c r="C101" s="13"/>
      <c r="D101" s="22" t="s">
        <v>247</v>
      </c>
      <c r="E101" s="22" t="s">
        <v>248</v>
      </c>
      <c r="F101" s="15" t="s">
        <v>1081</v>
      </c>
    </row>
    <row r="102" spans="1:6" ht="13.5" x14ac:dyDescent="0.25">
      <c r="A102" s="11"/>
      <c r="B102" s="13"/>
      <c r="C102" s="13"/>
      <c r="D102" s="18" t="s">
        <v>249</v>
      </c>
      <c r="E102" s="22" t="s">
        <v>250</v>
      </c>
      <c r="F102" s="10" t="s">
        <v>251</v>
      </c>
    </row>
    <row r="103" spans="1:6" ht="13.5" x14ac:dyDescent="0.25">
      <c r="A103" s="11"/>
      <c r="B103" s="13"/>
      <c r="C103" s="13"/>
      <c r="D103" s="22" t="s">
        <v>252</v>
      </c>
      <c r="E103" s="22" t="s">
        <v>253</v>
      </c>
      <c r="F103" s="15" t="s">
        <v>1082</v>
      </c>
    </row>
    <row r="104" spans="1:6" ht="13.5" x14ac:dyDescent="0.25">
      <c r="A104" s="11"/>
      <c r="B104" s="13"/>
      <c r="C104" s="13"/>
      <c r="D104" s="22" t="s">
        <v>254</v>
      </c>
      <c r="E104" s="22" t="s">
        <v>255</v>
      </c>
      <c r="F104" s="15" t="s">
        <v>1083</v>
      </c>
    </row>
    <row r="105" spans="1:6" ht="13.5" x14ac:dyDescent="0.25">
      <c r="A105" s="11"/>
      <c r="B105" s="13"/>
      <c r="C105" s="13"/>
      <c r="D105" s="22" t="s">
        <v>256</v>
      </c>
      <c r="E105" s="22" t="s">
        <v>257</v>
      </c>
      <c r="F105" s="15" t="s">
        <v>1084</v>
      </c>
    </row>
    <row r="106" spans="1:6" ht="13.5" x14ac:dyDescent="0.25">
      <c r="A106" s="11"/>
      <c r="B106" s="13"/>
      <c r="C106" s="13"/>
      <c r="D106" s="22" t="s">
        <v>258</v>
      </c>
      <c r="E106" s="22" t="s">
        <v>259</v>
      </c>
      <c r="F106" s="15" t="s">
        <v>1085</v>
      </c>
    </row>
    <row r="107" spans="1:6" ht="13.5" x14ac:dyDescent="0.25">
      <c r="A107" s="11"/>
      <c r="B107" s="13"/>
      <c r="C107" s="13"/>
      <c r="D107" s="22" t="s">
        <v>260</v>
      </c>
      <c r="E107" s="22" t="s">
        <v>261</v>
      </c>
      <c r="F107" s="15" t="s">
        <v>1086</v>
      </c>
    </row>
    <row r="108" spans="1:6" ht="13.5" x14ac:dyDescent="0.25">
      <c r="A108" s="11"/>
      <c r="B108" s="13"/>
      <c r="C108" s="13"/>
      <c r="D108" s="22" t="s">
        <v>262</v>
      </c>
      <c r="E108" s="18" t="s">
        <v>263</v>
      </c>
      <c r="F108" s="15" t="s">
        <v>1087</v>
      </c>
    </row>
    <row r="109" spans="1:6" ht="13.5" x14ac:dyDescent="0.25">
      <c r="A109" s="11"/>
      <c r="B109" s="13"/>
      <c r="C109" s="19"/>
      <c r="D109" s="22" t="s">
        <v>264</v>
      </c>
      <c r="E109" s="18" t="s">
        <v>265</v>
      </c>
      <c r="F109" s="15" t="s">
        <v>1088</v>
      </c>
    </row>
    <row r="110" spans="1:6" ht="13.5" x14ac:dyDescent="0.25">
      <c r="A110" s="46"/>
      <c r="B110" s="13"/>
      <c r="C110" s="23" t="s">
        <v>266</v>
      </c>
      <c r="D110" s="22" t="s">
        <v>267</v>
      </c>
      <c r="E110" s="22" t="s">
        <v>268</v>
      </c>
      <c r="F110" s="15" t="s">
        <v>1089</v>
      </c>
    </row>
    <row r="111" spans="1:6" ht="13.5" x14ac:dyDescent="0.25">
      <c r="A111" s="46"/>
      <c r="B111" s="13"/>
      <c r="C111" s="13"/>
      <c r="D111" s="22" t="s">
        <v>269</v>
      </c>
      <c r="E111" s="22" t="s">
        <v>270</v>
      </c>
      <c r="F111" s="15" t="s">
        <v>1090</v>
      </c>
    </row>
    <row r="112" spans="1:6" ht="13.5" x14ac:dyDescent="0.25">
      <c r="A112" s="46"/>
      <c r="B112" s="13"/>
      <c r="C112" s="13"/>
      <c r="D112" s="22" t="s">
        <v>271</v>
      </c>
      <c r="E112" s="22" t="s">
        <v>272</v>
      </c>
      <c r="F112" s="15" t="s">
        <v>1091</v>
      </c>
    </row>
    <row r="113" spans="1:6" ht="13.5" x14ac:dyDescent="0.25">
      <c r="A113" s="46"/>
      <c r="B113" s="13"/>
      <c r="C113" s="13"/>
      <c r="D113" s="22" t="s">
        <v>273</v>
      </c>
      <c r="E113" s="22" t="s">
        <v>274</v>
      </c>
      <c r="F113" s="15" t="s">
        <v>1092</v>
      </c>
    </row>
    <row r="114" spans="1:6" ht="13.5" x14ac:dyDescent="0.25">
      <c r="A114" s="11"/>
      <c r="B114" s="13"/>
      <c r="C114" s="19"/>
      <c r="D114" s="22" t="s">
        <v>275</v>
      </c>
      <c r="E114" s="22" t="s">
        <v>276</v>
      </c>
      <c r="F114" s="15" t="s">
        <v>277</v>
      </c>
    </row>
    <row r="115" spans="1:6" ht="13.5" x14ac:dyDescent="0.25">
      <c r="A115" s="47"/>
      <c r="B115" s="13"/>
      <c r="C115" s="23" t="s">
        <v>278</v>
      </c>
      <c r="D115" s="22" t="s">
        <v>279</v>
      </c>
      <c r="E115" s="22" t="s">
        <v>280</v>
      </c>
      <c r="F115" s="15" t="s">
        <v>1093</v>
      </c>
    </row>
    <row r="116" spans="1:6" ht="13.5" x14ac:dyDescent="0.25">
      <c r="A116" s="47"/>
      <c r="B116" s="13"/>
      <c r="C116" s="13"/>
      <c r="D116" s="22" t="s">
        <v>281</v>
      </c>
      <c r="E116" s="22" t="s">
        <v>282</v>
      </c>
      <c r="F116" s="15" t="s">
        <v>1094</v>
      </c>
    </row>
    <row r="117" spans="1:6" ht="13.5" x14ac:dyDescent="0.25">
      <c r="A117" s="47"/>
      <c r="B117" s="13"/>
      <c r="C117" s="13"/>
      <c r="D117" s="22" t="s">
        <v>283</v>
      </c>
      <c r="E117" s="22" t="s">
        <v>284</v>
      </c>
      <c r="F117" s="15" t="s">
        <v>1095</v>
      </c>
    </row>
    <row r="118" spans="1:6" ht="13.5" x14ac:dyDescent="0.25">
      <c r="A118" s="47"/>
      <c r="B118" s="13"/>
      <c r="C118" s="19"/>
      <c r="D118" s="22" t="s">
        <v>285</v>
      </c>
      <c r="E118" s="22" t="s">
        <v>286</v>
      </c>
      <c r="F118" s="15" t="s">
        <v>1096</v>
      </c>
    </row>
    <row r="119" spans="1:6" ht="13.5" x14ac:dyDescent="0.25">
      <c r="A119" s="11"/>
      <c r="B119" s="13"/>
      <c r="C119" s="13" t="s">
        <v>287</v>
      </c>
      <c r="D119" s="22" t="s">
        <v>288</v>
      </c>
      <c r="E119" s="22" t="s">
        <v>289</v>
      </c>
      <c r="F119" s="15" t="s">
        <v>1097</v>
      </c>
    </row>
    <row r="120" spans="1:6" ht="13.5" x14ac:dyDescent="0.25">
      <c r="A120" s="11"/>
      <c r="B120" s="13"/>
      <c r="C120" s="13"/>
      <c r="D120" s="22" t="s">
        <v>290</v>
      </c>
      <c r="E120" s="22" t="s">
        <v>291</v>
      </c>
      <c r="F120" s="15" t="s">
        <v>1098</v>
      </c>
    </row>
    <row r="121" spans="1:6" ht="13.5" x14ac:dyDescent="0.25">
      <c r="A121" s="11"/>
      <c r="B121" s="13"/>
      <c r="C121" s="13"/>
      <c r="D121" s="22" t="s">
        <v>292</v>
      </c>
      <c r="E121" s="22" t="s">
        <v>293</v>
      </c>
      <c r="F121" s="15" t="s">
        <v>1099</v>
      </c>
    </row>
    <row r="122" spans="1:6" ht="13.5" x14ac:dyDescent="0.25">
      <c r="A122" s="11"/>
      <c r="B122" s="13"/>
      <c r="C122" s="13"/>
      <c r="D122" s="22" t="s">
        <v>294</v>
      </c>
      <c r="E122" s="22" t="s">
        <v>295</v>
      </c>
      <c r="F122" s="15" t="s">
        <v>1100</v>
      </c>
    </row>
    <row r="123" spans="1:6" ht="13.5" x14ac:dyDescent="0.25">
      <c r="A123" s="11"/>
      <c r="B123" s="13"/>
      <c r="C123" s="13"/>
      <c r="D123" s="22" t="s">
        <v>296</v>
      </c>
      <c r="E123" s="22" t="s">
        <v>297</v>
      </c>
      <c r="F123" s="15" t="s">
        <v>298</v>
      </c>
    </row>
    <row r="124" spans="1:6" ht="13.5" x14ac:dyDescent="0.25">
      <c r="A124" s="11"/>
      <c r="B124" s="13"/>
      <c r="C124" s="13"/>
      <c r="D124" s="22" t="s">
        <v>299</v>
      </c>
      <c r="E124" s="22" t="s">
        <v>300</v>
      </c>
      <c r="F124" s="15" t="s">
        <v>1101</v>
      </c>
    </row>
    <row r="125" spans="1:6" ht="13.5" x14ac:dyDescent="0.25">
      <c r="A125" s="11"/>
      <c r="B125" s="13"/>
      <c r="C125" s="20" t="s">
        <v>301</v>
      </c>
      <c r="D125" s="22" t="s">
        <v>301</v>
      </c>
      <c r="E125" s="22" t="s">
        <v>302</v>
      </c>
      <c r="F125" s="15" t="s">
        <v>1102</v>
      </c>
    </row>
    <row r="126" spans="1:6" ht="13.5" x14ac:dyDescent="0.25">
      <c r="A126" s="11"/>
      <c r="B126" s="13"/>
      <c r="C126" s="20" t="s">
        <v>303</v>
      </c>
      <c r="D126" s="22" t="s">
        <v>303</v>
      </c>
      <c r="E126" s="22" t="s">
        <v>304</v>
      </c>
      <c r="F126" s="15" t="s">
        <v>1103</v>
      </c>
    </row>
    <row r="127" spans="1:6" ht="13.5" x14ac:dyDescent="0.25">
      <c r="A127" s="11"/>
      <c r="B127" s="48"/>
      <c r="C127" s="20" t="s">
        <v>305</v>
      </c>
      <c r="D127" s="22" t="s">
        <v>305</v>
      </c>
      <c r="E127" s="22" t="s">
        <v>306</v>
      </c>
      <c r="F127" s="15" t="s">
        <v>307</v>
      </c>
    </row>
    <row r="128" spans="1:6" ht="13.5" x14ac:dyDescent="0.25">
      <c r="A128" s="11"/>
      <c r="B128" s="20" t="s">
        <v>308</v>
      </c>
      <c r="C128" s="20" t="s">
        <v>309</v>
      </c>
      <c r="D128" s="22" t="s">
        <v>310</v>
      </c>
      <c r="E128" s="22" t="s">
        <v>311</v>
      </c>
      <c r="F128" s="15" t="s">
        <v>1104</v>
      </c>
    </row>
    <row r="129" spans="1:6" ht="13.5" x14ac:dyDescent="0.25">
      <c r="A129" s="11"/>
      <c r="B129" s="13"/>
      <c r="C129" s="13"/>
      <c r="D129" s="22" t="s">
        <v>312</v>
      </c>
      <c r="E129" s="22" t="s">
        <v>313</v>
      </c>
      <c r="F129" s="15" t="s">
        <v>1105</v>
      </c>
    </row>
    <row r="130" spans="1:6" ht="13.5" x14ac:dyDescent="0.25">
      <c r="A130" s="11"/>
      <c r="B130" s="13"/>
      <c r="C130" s="13"/>
      <c r="D130" s="22" t="s">
        <v>314</v>
      </c>
      <c r="E130" s="22" t="s">
        <v>315</v>
      </c>
      <c r="F130" s="15" t="s">
        <v>1106</v>
      </c>
    </row>
    <row r="131" spans="1:6" ht="13.5" x14ac:dyDescent="0.25">
      <c r="A131" s="11"/>
      <c r="B131" s="13"/>
      <c r="C131" s="13"/>
      <c r="D131" s="22" t="s">
        <v>316</v>
      </c>
      <c r="E131" s="22" t="s">
        <v>317</v>
      </c>
      <c r="F131" s="15" t="s">
        <v>318</v>
      </c>
    </row>
    <row r="132" spans="1:6" ht="13.5" x14ac:dyDescent="0.25">
      <c r="A132" s="11"/>
      <c r="B132" s="13"/>
      <c r="C132" s="13"/>
      <c r="D132" s="22" t="s">
        <v>319</v>
      </c>
      <c r="E132" s="22" t="s">
        <v>320</v>
      </c>
      <c r="F132" s="15" t="s">
        <v>321</v>
      </c>
    </row>
    <row r="133" spans="1:6" ht="13.5" x14ac:dyDescent="0.25">
      <c r="A133" s="11"/>
      <c r="B133" s="13"/>
      <c r="C133" s="23" t="s">
        <v>322</v>
      </c>
      <c r="D133" s="22" t="s">
        <v>323</v>
      </c>
      <c r="E133" s="22" t="s">
        <v>324</v>
      </c>
      <c r="F133" s="15" t="s">
        <v>1107</v>
      </c>
    </row>
    <row r="134" spans="1:6" ht="14" x14ac:dyDescent="0.3">
      <c r="A134" s="11"/>
      <c r="B134" s="13"/>
      <c r="C134" s="196"/>
      <c r="D134" s="22" t="s">
        <v>325</v>
      </c>
      <c r="E134" s="22" t="s">
        <v>326</v>
      </c>
      <c r="F134" s="15" t="s">
        <v>1108</v>
      </c>
    </row>
    <row r="135" spans="1:6" ht="13.5" x14ac:dyDescent="0.25">
      <c r="A135" s="11"/>
      <c r="B135" s="13"/>
      <c r="C135" s="13"/>
      <c r="D135" s="22" t="s">
        <v>327</v>
      </c>
      <c r="E135" s="22" t="s">
        <v>328</v>
      </c>
      <c r="F135" s="15" t="s">
        <v>1109</v>
      </c>
    </row>
    <row r="136" spans="1:6" ht="13.5" x14ac:dyDescent="0.25">
      <c r="A136" s="11"/>
      <c r="B136" s="13"/>
      <c r="C136" s="13"/>
      <c r="D136" s="22" t="s">
        <v>329</v>
      </c>
      <c r="E136" s="22" t="s">
        <v>330</v>
      </c>
      <c r="F136" s="15" t="s">
        <v>1110</v>
      </c>
    </row>
    <row r="137" spans="1:6" ht="13.5" x14ac:dyDescent="0.25">
      <c r="A137" s="11"/>
      <c r="B137" s="13"/>
      <c r="C137" s="13"/>
      <c r="D137" s="22" t="s">
        <v>331</v>
      </c>
      <c r="E137" s="22" t="s">
        <v>332</v>
      </c>
      <c r="F137" s="15" t="s">
        <v>1111</v>
      </c>
    </row>
    <row r="138" spans="1:6" ht="13.5" x14ac:dyDescent="0.25">
      <c r="A138" s="11"/>
      <c r="B138" s="13"/>
      <c r="C138" s="13"/>
      <c r="D138" s="22" t="s">
        <v>333</v>
      </c>
      <c r="E138" s="22" t="s">
        <v>334</v>
      </c>
      <c r="F138" s="15" t="s">
        <v>1112</v>
      </c>
    </row>
    <row r="139" spans="1:6" ht="13.5" x14ac:dyDescent="0.25">
      <c r="A139" s="11"/>
      <c r="B139" s="13"/>
      <c r="C139" s="13"/>
      <c r="D139" s="22" t="s">
        <v>335</v>
      </c>
      <c r="E139" s="22" t="s">
        <v>336</v>
      </c>
      <c r="F139" s="15" t="s">
        <v>1113</v>
      </c>
    </row>
    <row r="140" spans="1:6" ht="13.5" x14ac:dyDescent="0.25">
      <c r="A140" s="11"/>
      <c r="B140" s="13"/>
      <c r="C140" s="13"/>
      <c r="D140" s="22" t="s">
        <v>337</v>
      </c>
      <c r="E140" s="22" t="s">
        <v>338</v>
      </c>
      <c r="F140" s="15" t="s">
        <v>1114</v>
      </c>
    </row>
    <row r="141" spans="1:6" ht="13.5" x14ac:dyDescent="0.25">
      <c r="A141" s="11"/>
      <c r="B141" s="13"/>
      <c r="C141" s="13"/>
      <c r="D141" s="22" t="s">
        <v>339</v>
      </c>
      <c r="E141" s="22" t="s">
        <v>340</v>
      </c>
      <c r="F141" s="15" t="s">
        <v>341</v>
      </c>
    </row>
    <row r="142" spans="1:6" ht="13.5" x14ac:dyDescent="0.25">
      <c r="A142" s="11"/>
      <c r="B142" s="13"/>
      <c r="C142" s="19"/>
      <c r="D142" s="22" t="s">
        <v>342</v>
      </c>
      <c r="E142" s="22" t="s">
        <v>343</v>
      </c>
      <c r="F142" s="15" t="s">
        <v>1115</v>
      </c>
    </row>
    <row r="143" spans="1:6" ht="13.5" x14ac:dyDescent="0.25">
      <c r="A143" s="11"/>
      <c r="B143" s="13"/>
      <c r="C143" s="13" t="s">
        <v>344</v>
      </c>
      <c r="D143" s="22" t="s">
        <v>345</v>
      </c>
      <c r="E143" s="22" t="s">
        <v>346</v>
      </c>
      <c r="F143" s="15" t="s">
        <v>1116</v>
      </c>
    </row>
    <row r="144" spans="1:6" ht="13.5" x14ac:dyDescent="0.25">
      <c r="A144" s="11"/>
      <c r="B144" s="13"/>
      <c r="C144" s="13"/>
      <c r="D144" s="22" t="s">
        <v>347</v>
      </c>
      <c r="E144" s="22" t="s">
        <v>348</v>
      </c>
      <c r="F144" s="15" t="s">
        <v>1117</v>
      </c>
    </row>
    <row r="145" spans="1:6" ht="14" thickBot="1" x14ac:dyDescent="0.3">
      <c r="A145" s="24"/>
      <c r="B145" s="49"/>
      <c r="C145" s="49"/>
      <c r="D145" s="43" t="s">
        <v>349</v>
      </c>
      <c r="E145" s="43" t="s">
        <v>350</v>
      </c>
      <c r="F145" s="28" t="s">
        <v>1118</v>
      </c>
    </row>
    <row r="146" spans="1:6" ht="13.5" x14ac:dyDescent="0.25">
      <c r="A146" s="7" t="s">
        <v>351</v>
      </c>
      <c r="B146" s="7" t="s">
        <v>352</v>
      </c>
      <c r="C146" s="50" t="s">
        <v>353</v>
      </c>
      <c r="D146" s="51" t="s">
        <v>354</v>
      </c>
      <c r="E146" s="52" t="s">
        <v>355</v>
      </c>
      <c r="F146" s="53" t="s">
        <v>1119</v>
      </c>
    </row>
    <row r="147" spans="1:6" ht="13.5" x14ac:dyDescent="0.25">
      <c r="A147" s="11"/>
      <c r="B147" s="11"/>
      <c r="C147" s="13" t="s">
        <v>356</v>
      </c>
      <c r="D147" s="29" t="s">
        <v>357</v>
      </c>
      <c r="E147" s="22" t="s">
        <v>358</v>
      </c>
      <c r="F147" s="31" t="s">
        <v>1120</v>
      </c>
    </row>
    <row r="148" spans="1:6" ht="13.5" x14ac:dyDescent="0.25">
      <c r="A148" s="11"/>
      <c r="B148" s="11"/>
      <c r="C148" s="19"/>
      <c r="D148" s="29" t="s">
        <v>359</v>
      </c>
      <c r="E148" s="22" t="s">
        <v>360</v>
      </c>
      <c r="F148" s="31" t="s">
        <v>1121</v>
      </c>
    </row>
    <row r="149" spans="1:6" ht="13.5" x14ac:dyDescent="0.25">
      <c r="A149" s="11"/>
      <c r="B149" s="54"/>
      <c r="C149" s="17" t="s">
        <v>361</v>
      </c>
      <c r="D149" s="29" t="s">
        <v>361</v>
      </c>
      <c r="E149" s="22" t="s">
        <v>362</v>
      </c>
      <c r="F149" s="31" t="s">
        <v>363</v>
      </c>
    </row>
    <row r="150" spans="1:6" ht="13.5" x14ac:dyDescent="0.25">
      <c r="A150" s="11"/>
      <c r="B150" s="11" t="s">
        <v>364</v>
      </c>
      <c r="C150" s="23" t="s">
        <v>365</v>
      </c>
      <c r="D150" s="14" t="s">
        <v>366</v>
      </c>
      <c r="E150" s="22" t="s">
        <v>367</v>
      </c>
      <c r="F150" s="15" t="s">
        <v>368</v>
      </c>
    </row>
    <row r="151" spans="1:6" ht="13.5" x14ac:dyDescent="0.25">
      <c r="A151" s="11"/>
      <c r="B151" s="11"/>
      <c r="C151" s="19"/>
      <c r="D151" s="14" t="s">
        <v>369</v>
      </c>
      <c r="E151" s="70" t="s">
        <v>370</v>
      </c>
      <c r="F151" s="15" t="s">
        <v>371</v>
      </c>
    </row>
    <row r="152" spans="1:6" ht="13.5" x14ac:dyDescent="0.25">
      <c r="A152" s="11"/>
      <c r="B152" s="11"/>
      <c r="C152" s="13" t="s">
        <v>372</v>
      </c>
      <c r="D152" s="14" t="s">
        <v>373</v>
      </c>
      <c r="E152" s="22" t="s">
        <v>374</v>
      </c>
      <c r="F152" s="15" t="s">
        <v>1122</v>
      </c>
    </row>
    <row r="153" spans="1:6" ht="13.5" x14ac:dyDescent="0.25">
      <c r="A153" s="11"/>
      <c r="B153" s="11"/>
      <c r="C153" s="13"/>
      <c r="D153" s="14" t="s">
        <v>375</v>
      </c>
      <c r="E153" s="22" t="s">
        <v>376</v>
      </c>
      <c r="F153" s="15" t="s">
        <v>1123</v>
      </c>
    </row>
    <row r="154" spans="1:6" ht="13.5" x14ac:dyDescent="0.25">
      <c r="A154" s="11"/>
      <c r="B154" s="11"/>
      <c r="C154" s="13"/>
      <c r="D154" s="14" t="s">
        <v>377</v>
      </c>
      <c r="E154" s="22" t="s">
        <v>378</v>
      </c>
      <c r="F154" s="15" t="s">
        <v>1124</v>
      </c>
    </row>
    <row r="155" spans="1:6" ht="13.5" x14ac:dyDescent="0.25">
      <c r="A155" s="11"/>
      <c r="B155" s="11"/>
      <c r="C155" s="19"/>
      <c r="D155" s="14" t="s">
        <v>379</v>
      </c>
      <c r="E155" s="22" t="s">
        <v>380</v>
      </c>
      <c r="F155" s="15" t="s">
        <v>1125</v>
      </c>
    </row>
    <row r="156" spans="1:6" ht="13.5" x14ac:dyDescent="0.25">
      <c r="A156" s="11"/>
      <c r="B156" s="11"/>
      <c r="C156" s="17" t="s">
        <v>381</v>
      </c>
      <c r="D156" s="14" t="s">
        <v>381</v>
      </c>
      <c r="E156" s="22" t="s">
        <v>382</v>
      </c>
      <c r="F156" s="15" t="s">
        <v>383</v>
      </c>
    </row>
    <row r="157" spans="1:6" ht="13.5" x14ac:dyDescent="0.25">
      <c r="A157" s="11"/>
      <c r="B157" s="11"/>
      <c r="C157" s="20" t="s">
        <v>384</v>
      </c>
      <c r="D157" s="14" t="s">
        <v>385</v>
      </c>
      <c r="E157" s="70" t="s">
        <v>386</v>
      </c>
      <c r="F157" s="15" t="s">
        <v>387</v>
      </c>
    </row>
    <row r="158" spans="1:6" ht="13.5" x14ac:dyDescent="0.25">
      <c r="A158" s="11"/>
      <c r="B158" s="11"/>
      <c r="C158" s="18"/>
      <c r="D158" s="14" t="s">
        <v>388</v>
      </c>
      <c r="E158" s="70" t="s">
        <v>389</v>
      </c>
      <c r="F158" s="15" t="s">
        <v>1126</v>
      </c>
    </row>
    <row r="159" spans="1:6" ht="13.5" x14ac:dyDescent="0.25">
      <c r="A159" s="11"/>
      <c r="B159" s="55"/>
      <c r="C159" s="56" t="s">
        <v>390</v>
      </c>
      <c r="D159" s="14" t="s">
        <v>391</v>
      </c>
      <c r="E159" s="22" t="s">
        <v>392</v>
      </c>
      <c r="F159" s="15" t="s">
        <v>393</v>
      </c>
    </row>
    <row r="160" spans="1:6" ht="13.5" x14ac:dyDescent="0.25">
      <c r="A160" s="13"/>
      <c r="B160" s="57" t="s">
        <v>394</v>
      </c>
      <c r="C160" s="23" t="s">
        <v>395</v>
      </c>
      <c r="D160" s="14" t="s">
        <v>396</v>
      </c>
      <c r="E160" s="22" t="s">
        <v>397</v>
      </c>
      <c r="F160" s="15" t="s">
        <v>1127</v>
      </c>
    </row>
    <row r="161" spans="1:6" ht="13.5" x14ac:dyDescent="0.25">
      <c r="A161" s="13"/>
      <c r="B161" s="11"/>
      <c r="C161" s="18"/>
      <c r="D161" s="14" t="s">
        <v>398</v>
      </c>
      <c r="E161" s="22" t="s">
        <v>399</v>
      </c>
      <c r="F161" s="15" t="s">
        <v>1128</v>
      </c>
    </row>
    <row r="162" spans="1:6" ht="13.5" x14ac:dyDescent="0.25">
      <c r="A162" s="11"/>
      <c r="B162" s="11"/>
      <c r="C162" s="13" t="s">
        <v>400</v>
      </c>
      <c r="D162" s="14" t="s">
        <v>401</v>
      </c>
      <c r="E162" s="22" t="s">
        <v>402</v>
      </c>
      <c r="F162" s="15" t="s">
        <v>1129</v>
      </c>
    </row>
    <row r="163" spans="1:6" ht="13.5" x14ac:dyDescent="0.25">
      <c r="A163" s="58"/>
      <c r="B163" s="11"/>
      <c r="C163" s="13"/>
      <c r="D163" s="14" t="s">
        <v>403</v>
      </c>
      <c r="E163" s="22" t="s">
        <v>404</v>
      </c>
      <c r="F163" s="15" t="s">
        <v>1130</v>
      </c>
    </row>
    <row r="164" spans="1:6" ht="13.5" x14ac:dyDescent="0.25">
      <c r="A164" s="58"/>
      <c r="B164" s="11"/>
      <c r="C164" s="13"/>
      <c r="D164" s="14" t="s">
        <v>405</v>
      </c>
      <c r="E164" s="22" t="s">
        <v>406</v>
      </c>
      <c r="F164" s="15" t="s">
        <v>1131</v>
      </c>
    </row>
    <row r="165" spans="1:6" ht="13.5" x14ac:dyDescent="0.25">
      <c r="A165" s="58"/>
      <c r="B165" s="11"/>
      <c r="C165" s="13"/>
      <c r="D165" s="14" t="s">
        <v>407</v>
      </c>
      <c r="E165" s="22" t="s">
        <v>408</v>
      </c>
      <c r="F165" s="15" t="s">
        <v>1132</v>
      </c>
    </row>
    <row r="166" spans="1:6" ht="13.5" x14ac:dyDescent="0.25">
      <c r="A166" s="11"/>
      <c r="B166" s="11"/>
      <c r="C166" s="59"/>
      <c r="D166" s="29" t="s">
        <v>409</v>
      </c>
      <c r="E166" s="22" t="s">
        <v>410</v>
      </c>
      <c r="F166" s="31" t="s">
        <v>1133</v>
      </c>
    </row>
    <row r="167" spans="1:6" ht="13.5" x14ac:dyDescent="0.25">
      <c r="A167" s="13"/>
      <c r="B167" s="11"/>
      <c r="C167" s="13" t="s">
        <v>411</v>
      </c>
      <c r="D167" s="14" t="s">
        <v>412</v>
      </c>
      <c r="E167" s="22" t="s">
        <v>413</v>
      </c>
      <c r="F167" s="15" t="s">
        <v>1134</v>
      </c>
    </row>
    <row r="168" spans="1:6" ht="13.5" x14ac:dyDescent="0.25">
      <c r="A168" s="13"/>
      <c r="B168" s="11"/>
      <c r="C168" s="13"/>
      <c r="D168" s="29" t="s">
        <v>414</v>
      </c>
      <c r="E168" s="22" t="s">
        <v>415</v>
      </c>
      <c r="F168" s="31" t="s">
        <v>1135</v>
      </c>
    </row>
    <row r="169" spans="1:6" ht="14" thickBot="1" x14ac:dyDescent="0.3">
      <c r="A169" s="26"/>
      <c r="B169" s="60"/>
      <c r="C169" s="49"/>
      <c r="D169" s="61" t="s">
        <v>416</v>
      </c>
      <c r="E169" s="43" t="s">
        <v>417</v>
      </c>
      <c r="F169" s="79" t="s">
        <v>1136</v>
      </c>
    </row>
    <row r="170" spans="1:6" ht="13.5" x14ac:dyDescent="0.25">
      <c r="A170" s="7" t="s">
        <v>418</v>
      </c>
      <c r="B170" s="8" t="s">
        <v>419</v>
      </c>
      <c r="C170" s="63" t="s">
        <v>420</v>
      </c>
      <c r="D170" s="52" t="s">
        <v>421</v>
      </c>
      <c r="E170" s="52" t="s">
        <v>422</v>
      </c>
      <c r="F170" s="64" t="s">
        <v>1137</v>
      </c>
    </row>
    <row r="171" spans="1:6" ht="13.5" x14ac:dyDescent="0.25">
      <c r="A171" s="11"/>
      <c r="B171" s="17"/>
      <c r="C171" s="65"/>
      <c r="D171" s="35" t="s">
        <v>423</v>
      </c>
      <c r="E171" s="22" t="s">
        <v>424</v>
      </c>
      <c r="F171" s="31" t="s">
        <v>1138</v>
      </c>
    </row>
    <row r="172" spans="1:6" ht="13.5" x14ac:dyDescent="0.25">
      <c r="A172" s="11"/>
      <c r="B172" s="13"/>
      <c r="C172" s="66"/>
      <c r="D172" s="35" t="s">
        <v>425</v>
      </c>
      <c r="E172" s="70" t="s">
        <v>426</v>
      </c>
      <c r="F172" s="31" t="s">
        <v>427</v>
      </c>
    </row>
    <row r="173" spans="1:6" ht="13.5" x14ac:dyDescent="0.25">
      <c r="A173" s="11"/>
      <c r="B173" s="13"/>
      <c r="C173" s="68" t="s">
        <v>428</v>
      </c>
      <c r="D173" s="22" t="s">
        <v>429</v>
      </c>
      <c r="E173" s="22" t="s">
        <v>430</v>
      </c>
      <c r="F173" s="15" t="s">
        <v>1139</v>
      </c>
    </row>
    <row r="174" spans="1:6" ht="13.5" x14ac:dyDescent="0.25">
      <c r="A174" s="11"/>
      <c r="B174" s="13"/>
      <c r="C174" s="66"/>
      <c r="D174" s="22" t="s">
        <v>431</v>
      </c>
      <c r="E174" s="22" t="s">
        <v>432</v>
      </c>
      <c r="F174" s="15" t="s">
        <v>1140</v>
      </c>
    </row>
    <row r="175" spans="1:6" ht="13.5" x14ac:dyDescent="0.25">
      <c r="A175" s="11"/>
      <c r="B175" s="13"/>
      <c r="C175" s="66"/>
      <c r="D175" s="22" t="s">
        <v>433</v>
      </c>
      <c r="E175" s="22" t="s">
        <v>434</v>
      </c>
      <c r="F175" s="15" t="s">
        <v>1141</v>
      </c>
    </row>
    <row r="176" spans="1:6" ht="13.5" x14ac:dyDescent="0.25">
      <c r="A176" s="58"/>
      <c r="B176" s="13"/>
      <c r="C176" s="66"/>
      <c r="D176" s="35" t="s">
        <v>435</v>
      </c>
      <c r="E176" s="22" t="s">
        <v>436</v>
      </c>
      <c r="F176" s="31" t="s">
        <v>1142</v>
      </c>
    </row>
    <row r="177" spans="1:6" ht="13.5" x14ac:dyDescent="0.25">
      <c r="A177" s="11"/>
      <c r="B177" s="17"/>
      <c r="C177" s="69" t="s">
        <v>437</v>
      </c>
      <c r="D177" s="22" t="s">
        <v>438</v>
      </c>
      <c r="E177" s="22" t="s">
        <v>439</v>
      </c>
      <c r="F177" s="15" t="s">
        <v>440</v>
      </c>
    </row>
    <row r="178" spans="1:6" ht="13.5" x14ac:dyDescent="0.25">
      <c r="A178" s="11"/>
      <c r="B178" s="17"/>
      <c r="C178" s="65"/>
      <c r="D178" s="22" t="s">
        <v>441</v>
      </c>
      <c r="E178" s="22" t="s">
        <v>442</v>
      </c>
      <c r="F178" s="15" t="s">
        <v>443</v>
      </c>
    </row>
    <row r="179" spans="1:6" ht="13.5" x14ac:dyDescent="0.25">
      <c r="A179" s="11"/>
      <c r="B179" s="17"/>
      <c r="C179" s="65"/>
      <c r="D179" s="22" t="s">
        <v>444</v>
      </c>
      <c r="E179" s="22" t="s">
        <v>445</v>
      </c>
      <c r="F179" s="15" t="s">
        <v>446</v>
      </c>
    </row>
    <row r="180" spans="1:6" ht="13.5" x14ac:dyDescent="0.25">
      <c r="A180" s="11"/>
      <c r="B180" s="13"/>
      <c r="C180" s="66"/>
      <c r="D180" s="35" t="s">
        <v>447</v>
      </c>
      <c r="E180" s="22" t="s">
        <v>448</v>
      </c>
      <c r="F180" s="31" t="s">
        <v>449</v>
      </c>
    </row>
    <row r="181" spans="1:6" ht="13.5" x14ac:dyDescent="0.25">
      <c r="A181" s="11"/>
      <c r="B181" s="13"/>
      <c r="C181" s="66"/>
      <c r="D181" s="35" t="s">
        <v>450</v>
      </c>
      <c r="E181" s="22" t="s">
        <v>451</v>
      </c>
      <c r="F181" s="31" t="s">
        <v>1143</v>
      </c>
    </row>
    <row r="182" spans="1:6" ht="13.5" x14ac:dyDescent="0.25">
      <c r="A182" s="11"/>
      <c r="B182" s="13"/>
      <c r="C182" s="66"/>
      <c r="D182" s="22" t="s">
        <v>452</v>
      </c>
      <c r="E182" s="22" t="s">
        <v>453</v>
      </c>
      <c r="F182" s="15" t="s">
        <v>454</v>
      </c>
    </row>
    <row r="183" spans="1:6" ht="13.5" x14ac:dyDescent="0.25">
      <c r="A183" s="11"/>
      <c r="B183" s="13"/>
      <c r="C183" s="68" t="s">
        <v>455</v>
      </c>
      <c r="D183" s="35" t="s">
        <v>456</v>
      </c>
      <c r="E183" s="22" t="s">
        <v>457</v>
      </c>
      <c r="F183" s="31" t="s">
        <v>458</v>
      </c>
    </row>
    <row r="184" spans="1:6" ht="13.5" x14ac:dyDescent="0.25">
      <c r="A184" s="11"/>
      <c r="B184" s="13"/>
      <c r="C184" s="66"/>
      <c r="D184" s="35" t="s">
        <v>459</v>
      </c>
      <c r="E184" s="22" t="s">
        <v>460</v>
      </c>
      <c r="F184" s="31" t="s">
        <v>461</v>
      </c>
    </row>
    <row r="185" spans="1:6" ht="13.5" x14ac:dyDescent="0.25">
      <c r="A185" s="11"/>
      <c r="B185" s="13"/>
      <c r="C185" s="36"/>
      <c r="D185" s="35" t="s">
        <v>462</v>
      </c>
      <c r="E185" s="70" t="s">
        <v>463</v>
      </c>
      <c r="F185" s="31" t="s">
        <v>464</v>
      </c>
    </row>
    <row r="186" spans="1:6" ht="13.5" x14ac:dyDescent="0.25">
      <c r="A186" s="11"/>
      <c r="B186" s="13"/>
      <c r="C186" s="66" t="s">
        <v>465</v>
      </c>
      <c r="D186" s="35" t="s">
        <v>466</v>
      </c>
      <c r="E186" s="22" t="s">
        <v>467</v>
      </c>
      <c r="F186" s="31" t="s">
        <v>468</v>
      </c>
    </row>
    <row r="187" spans="1:6" ht="13.5" x14ac:dyDescent="0.25">
      <c r="A187" s="11"/>
      <c r="B187" s="13"/>
      <c r="C187" s="66"/>
      <c r="D187" s="35" t="s">
        <v>469</v>
      </c>
      <c r="E187" s="22" t="s">
        <v>470</v>
      </c>
      <c r="F187" s="31" t="s">
        <v>471</v>
      </c>
    </row>
    <row r="188" spans="1:6" ht="13.5" x14ac:dyDescent="0.25">
      <c r="A188" s="11"/>
      <c r="B188" s="13"/>
      <c r="C188" s="66"/>
      <c r="D188" s="23" t="s">
        <v>472</v>
      </c>
      <c r="E188" s="184" t="s">
        <v>473</v>
      </c>
      <c r="F188" s="188" t="s">
        <v>474</v>
      </c>
    </row>
    <row r="189" spans="1:6" ht="13.5" x14ac:dyDescent="0.25">
      <c r="A189" s="11"/>
      <c r="B189" s="19"/>
      <c r="C189" s="72" t="s">
        <v>475</v>
      </c>
      <c r="D189" s="35" t="s">
        <v>475</v>
      </c>
      <c r="E189" s="22" t="s">
        <v>476</v>
      </c>
      <c r="F189" s="31" t="s">
        <v>1144</v>
      </c>
    </row>
    <row r="190" spans="1:6" ht="13.5" x14ac:dyDescent="0.25">
      <c r="A190" s="11"/>
      <c r="B190" s="17" t="s">
        <v>477</v>
      </c>
      <c r="C190" s="73" t="s">
        <v>478</v>
      </c>
      <c r="D190" s="9" t="s">
        <v>479</v>
      </c>
      <c r="E190" s="18" t="s">
        <v>480</v>
      </c>
      <c r="F190" s="10" t="s">
        <v>481</v>
      </c>
    </row>
    <row r="191" spans="1:6" ht="13.5" x14ac:dyDescent="0.25">
      <c r="A191" s="11"/>
      <c r="B191" s="17"/>
      <c r="C191" s="73"/>
      <c r="D191" s="9" t="s">
        <v>482</v>
      </c>
      <c r="E191" s="18" t="s">
        <v>483</v>
      </c>
      <c r="F191" s="10" t="s">
        <v>484</v>
      </c>
    </row>
    <row r="192" spans="1:6" ht="13.5" x14ac:dyDescent="0.25">
      <c r="A192" s="11"/>
      <c r="B192" s="13"/>
      <c r="C192" s="74" t="s">
        <v>485</v>
      </c>
      <c r="D192" s="14" t="s">
        <v>486</v>
      </c>
      <c r="E192" s="22" t="s">
        <v>487</v>
      </c>
      <c r="F192" s="15" t="s">
        <v>488</v>
      </c>
    </row>
    <row r="193" spans="1:6" ht="13.5" x14ac:dyDescent="0.25">
      <c r="A193" s="11"/>
      <c r="B193" s="13"/>
      <c r="C193" s="75"/>
      <c r="D193" s="76" t="s">
        <v>489</v>
      </c>
      <c r="E193" s="22" t="s">
        <v>490</v>
      </c>
      <c r="F193" s="15" t="s">
        <v>491</v>
      </c>
    </row>
    <row r="194" spans="1:6" ht="13.5" x14ac:dyDescent="0.25">
      <c r="A194" s="11"/>
      <c r="B194" s="13"/>
      <c r="C194" s="9"/>
      <c r="D194" s="76" t="s">
        <v>492</v>
      </c>
      <c r="E194" s="22" t="s">
        <v>493</v>
      </c>
      <c r="F194" s="15" t="s">
        <v>494</v>
      </c>
    </row>
    <row r="195" spans="1:6" ht="13.5" x14ac:dyDescent="0.25">
      <c r="A195" s="11"/>
      <c r="B195" s="13"/>
      <c r="C195" s="74" t="s">
        <v>495</v>
      </c>
      <c r="D195" s="14" t="s">
        <v>496</v>
      </c>
      <c r="E195" s="22" t="s">
        <v>497</v>
      </c>
      <c r="F195" s="15" t="s">
        <v>498</v>
      </c>
    </row>
    <row r="196" spans="1:6" ht="13.5" x14ac:dyDescent="0.25">
      <c r="A196" s="11"/>
      <c r="B196" s="13"/>
      <c r="C196" s="73"/>
      <c r="D196" s="14" t="s">
        <v>499</v>
      </c>
      <c r="E196" s="22" t="s">
        <v>500</v>
      </c>
      <c r="F196" s="15" t="s">
        <v>501</v>
      </c>
    </row>
    <row r="197" spans="1:6" ht="13.5" x14ac:dyDescent="0.25">
      <c r="A197" s="11"/>
      <c r="B197" s="13"/>
      <c r="C197" s="73"/>
      <c r="D197" s="14" t="s">
        <v>502</v>
      </c>
      <c r="E197" s="22" t="s">
        <v>503</v>
      </c>
      <c r="F197" s="15" t="s">
        <v>504</v>
      </c>
    </row>
    <row r="198" spans="1:6" ht="13.5" x14ac:dyDescent="0.25">
      <c r="A198" s="11"/>
      <c r="B198" s="13"/>
      <c r="C198" s="75"/>
      <c r="D198" s="14" t="s">
        <v>505</v>
      </c>
      <c r="E198" s="22" t="s">
        <v>506</v>
      </c>
      <c r="F198" s="15" t="s">
        <v>507</v>
      </c>
    </row>
    <row r="199" spans="1:6" ht="13.5" x14ac:dyDescent="0.25">
      <c r="A199" s="11"/>
      <c r="B199" s="13"/>
      <c r="C199" s="9"/>
      <c r="D199" s="22" t="s">
        <v>508</v>
      </c>
      <c r="E199" s="22" t="s">
        <v>509</v>
      </c>
      <c r="F199" s="15" t="s">
        <v>510</v>
      </c>
    </row>
    <row r="200" spans="1:6" ht="13.5" x14ac:dyDescent="0.25">
      <c r="A200" s="11"/>
      <c r="B200" s="13"/>
      <c r="C200" s="73" t="s">
        <v>511</v>
      </c>
      <c r="D200" s="9" t="s">
        <v>512</v>
      </c>
      <c r="E200" s="18" t="s">
        <v>513</v>
      </c>
      <c r="F200" s="15" t="s">
        <v>514</v>
      </c>
    </row>
    <row r="201" spans="1:6" ht="13.5" x14ac:dyDescent="0.25">
      <c r="A201" s="11"/>
      <c r="B201" s="13"/>
      <c r="C201" s="73"/>
      <c r="D201" s="14" t="s">
        <v>515</v>
      </c>
      <c r="E201" s="22" t="s">
        <v>516</v>
      </c>
      <c r="F201" s="15" t="s">
        <v>517</v>
      </c>
    </row>
    <row r="202" spans="1:6" ht="13.5" x14ac:dyDescent="0.25">
      <c r="A202" s="11"/>
      <c r="B202" s="13"/>
      <c r="C202" s="73"/>
      <c r="D202" s="14" t="s">
        <v>518</v>
      </c>
      <c r="E202" s="22" t="s">
        <v>519</v>
      </c>
      <c r="F202" s="15" t="s">
        <v>520</v>
      </c>
    </row>
    <row r="203" spans="1:6" ht="13.5" x14ac:dyDescent="0.25">
      <c r="A203" s="11"/>
      <c r="B203" s="13"/>
      <c r="C203" s="73"/>
      <c r="D203" s="14" t="s">
        <v>521</v>
      </c>
      <c r="E203" s="22" t="s">
        <v>522</v>
      </c>
      <c r="F203" s="15" t="s">
        <v>523</v>
      </c>
    </row>
    <row r="204" spans="1:6" ht="13.5" x14ac:dyDescent="0.25">
      <c r="A204" s="11"/>
      <c r="B204" s="13"/>
      <c r="C204" s="73"/>
      <c r="D204" s="14" t="s">
        <v>524</v>
      </c>
      <c r="E204" s="22" t="s">
        <v>525</v>
      </c>
      <c r="F204" s="15" t="s">
        <v>526</v>
      </c>
    </row>
    <row r="205" spans="1:6" ht="13.5" x14ac:dyDescent="0.25">
      <c r="A205" s="11"/>
      <c r="B205" s="13"/>
      <c r="C205" s="73"/>
      <c r="D205" s="14" t="s">
        <v>527</v>
      </c>
      <c r="E205" s="22" t="s">
        <v>528</v>
      </c>
      <c r="F205" s="15" t="s">
        <v>529</v>
      </c>
    </row>
    <row r="206" spans="1:6" ht="13.5" x14ac:dyDescent="0.25">
      <c r="A206" s="11"/>
      <c r="B206" s="13"/>
      <c r="C206" s="9"/>
      <c r="D206" s="14" t="s">
        <v>530</v>
      </c>
      <c r="E206" s="22" t="s">
        <v>531</v>
      </c>
      <c r="F206" s="15" t="s">
        <v>532</v>
      </c>
    </row>
    <row r="207" spans="1:6" ht="13.5" x14ac:dyDescent="0.25">
      <c r="A207" s="11"/>
      <c r="B207" s="20" t="s">
        <v>533</v>
      </c>
      <c r="C207" s="74" t="s">
        <v>534</v>
      </c>
      <c r="D207" s="14" t="s">
        <v>535</v>
      </c>
      <c r="E207" s="22" t="s">
        <v>536</v>
      </c>
      <c r="F207" s="15" t="s">
        <v>1145</v>
      </c>
    </row>
    <row r="208" spans="1:6" ht="13.5" x14ac:dyDescent="0.25">
      <c r="A208" s="11"/>
      <c r="B208" s="13"/>
      <c r="C208" s="39"/>
      <c r="D208" s="14" t="s">
        <v>537</v>
      </c>
      <c r="E208" s="22" t="s">
        <v>538</v>
      </c>
      <c r="F208" s="15" t="s">
        <v>1146</v>
      </c>
    </row>
    <row r="209" spans="1:6" ht="13.5" x14ac:dyDescent="0.25">
      <c r="A209" s="11"/>
      <c r="B209" s="13"/>
      <c r="C209" s="39"/>
      <c r="D209" s="14" t="s">
        <v>539</v>
      </c>
      <c r="E209" s="22" t="s">
        <v>540</v>
      </c>
      <c r="F209" s="15" t="s">
        <v>1147</v>
      </c>
    </row>
    <row r="210" spans="1:6" ht="13.5" x14ac:dyDescent="0.25">
      <c r="A210" s="11"/>
      <c r="B210" s="13"/>
      <c r="C210" s="39"/>
      <c r="D210" s="29" t="s">
        <v>541</v>
      </c>
      <c r="E210" s="22" t="s">
        <v>542</v>
      </c>
      <c r="F210" s="31" t="s">
        <v>1148</v>
      </c>
    </row>
    <row r="211" spans="1:6" ht="13.5" x14ac:dyDescent="0.25">
      <c r="A211" s="11"/>
      <c r="B211" s="13"/>
      <c r="C211" s="36"/>
      <c r="D211" s="14" t="s">
        <v>543</v>
      </c>
      <c r="E211" s="22" t="s">
        <v>544</v>
      </c>
      <c r="F211" s="15" t="s">
        <v>545</v>
      </c>
    </row>
    <row r="212" spans="1:6" ht="13.5" x14ac:dyDescent="0.25">
      <c r="A212" s="11"/>
      <c r="B212" s="13"/>
      <c r="C212" s="39" t="s">
        <v>546</v>
      </c>
      <c r="D212" s="9" t="s">
        <v>547</v>
      </c>
      <c r="E212" s="18" t="s">
        <v>548</v>
      </c>
      <c r="F212" s="10" t="s">
        <v>1149</v>
      </c>
    </row>
    <row r="213" spans="1:6" ht="13.5" x14ac:dyDescent="0.25">
      <c r="A213" s="11"/>
      <c r="B213" s="13"/>
      <c r="C213" s="39"/>
      <c r="D213" s="14" t="s">
        <v>549</v>
      </c>
      <c r="E213" s="22" t="s">
        <v>550</v>
      </c>
      <c r="F213" s="15" t="s">
        <v>1150</v>
      </c>
    </row>
    <row r="214" spans="1:6" ht="13.5" x14ac:dyDescent="0.25">
      <c r="A214" s="11"/>
      <c r="B214" s="13"/>
      <c r="C214" s="39"/>
      <c r="D214" s="14" t="s">
        <v>551</v>
      </c>
      <c r="E214" s="22" t="s">
        <v>552</v>
      </c>
      <c r="F214" s="15" t="s">
        <v>553</v>
      </c>
    </row>
    <row r="215" spans="1:6" ht="13.5" x14ac:dyDescent="0.25">
      <c r="A215" s="11"/>
      <c r="B215" s="13"/>
      <c r="C215" s="39"/>
      <c r="D215" s="29" t="s">
        <v>554</v>
      </c>
      <c r="E215" s="22" t="s">
        <v>555</v>
      </c>
      <c r="F215" s="15" t="s">
        <v>556</v>
      </c>
    </row>
    <row r="216" spans="1:6" ht="13.5" x14ac:dyDescent="0.25">
      <c r="A216" s="11"/>
      <c r="B216" s="13"/>
      <c r="C216" s="39"/>
      <c r="D216" s="29" t="s">
        <v>557</v>
      </c>
      <c r="E216" s="22" t="s">
        <v>558</v>
      </c>
      <c r="F216" s="15" t="s">
        <v>559</v>
      </c>
    </row>
    <row r="217" spans="1:6" ht="13.5" x14ac:dyDescent="0.25">
      <c r="A217" s="11"/>
      <c r="B217" s="13"/>
      <c r="C217" s="73"/>
      <c r="D217" s="14" t="s">
        <v>560</v>
      </c>
      <c r="E217" s="22" t="s">
        <v>561</v>
      </c>
      <c r="F217" s="15" t="s">
        <v>562</v>
      </c>
    </row>
    <row r="218" spans="1:6" ht="13.5" x14ac:dyDescent="0.25">
      <c r="A218" s="11"/>
      <c r="B218" s="13"/>
      <c r="C218" s="39"/>
      <c r="D218" s="14" t="s">
        <v>563</v>
      </c>
      <c r="E218" s="22" t="s">
        <v>564</v>
      </c>
      <c r="F218" s="15" t="s">
        <v>1151</v>
      </c>
    </row>
    <row r="219" spans="1:6" ht="13.5" x14ac:dyDescent="0.25">
      <c r="A219" s="11"/>
      <c r="B219" s="13"/>
      <c r="C219" s="39"/>
      <c r="D219" s="29" t="s">
        <v>565</v>
      </c>
      <c r="E219" s="22" t="s">
        <v>566</v>
      </c>
      <c r="F219" s="15" t="s">
        <v>567</v>
      </c>
    </row>
    <row r="220" spans="1:6" ht="13.5" x14ac:dyDescent="0.25">
      <c r="A220" s="11"/>
      <c r="B220" s="13"/>
      <c r="C220" s="39"/>
      <c r="D220" s="29" t="s">
        <v>568</v>
      </c>
      <c r="E220" s="22" t="s">
        <v>569</v>
      </c>
      <c r="F220" s="31" t="s">
        <v>570</v>
      </c>
    </row>
    <row r="221" spans="1:6" ht="14" thickBot="1" x14ac:dyDescent="0.3">
      <c r="A221" s="24"/>
      <c r="B221" s="26"/>
      <c r="C221" s="41"/>
      <c r="D221" s="61" t="s">
        <v>571</v>
      </c>
      <c r="E221" s="43" t="s">
        <v>572</v>
      </c>
      <c r="F221" s="79" t="s">
        <v>573</v>
      </c>
    </row>
    <row r="222" spans="1:6" ht="13.5" x14ac:dyDescent="0.25">
      <c r="A222" s="44" t="s">
        <v>574</v>
      </c>
      <c r="B222" s="44" t="s">
        <v>575</v>
      </c>
      <c r="C222" s="80" t="s">
        <v>576</v>
      </c>
      <c r="D222" s="52" t="s">
        <v>577</v>
      </c>
      <c r="E222" s="52" t="s">
        <v>578</v>
      </c>
      <c r="F222" s="64" t="s">
        <v>1152</v>
      </c>
    </row>
    <row r="223" spans="1:6" ht="13.5" x14ac:dyDescent="0.25">
      <c r="A223" s="13"/>
      <c r="B223" s="13"/>
      <c r="C223" s="81"/>
      <c r="D223" s="22" t="s">
        <v>579</v>
      </c>
      <c r="E223" s="22" t="s">
        <v>580</v>
      </c>
      <c r="F223" s="15" t="s">
        <v>581</v>
      </c>
    </row>
    <row r="224" spans="1:6" ht="13.5" x14ac:dyDescent="0.25">
      <c r="A224" s="13"/>
      <c r="B224" s="13"/>
      <c r="C224" s="82"/>
      <c r="D224" s="35" t="s">
        <v>582</v>
      </c>
      <c r="E224" s="22" t="s">
        <v>583</v>
      </c>
      <c r="F224" s="15" t="s">
        <v>584</v>
      </c>
    </row>
    <row r="225" spans="1:6" ht="13.5" x14ac:dyDescent="0.25">
      <c r="A225" s="13"/>
      <c r="B225" s="13"/>
      <c r="C225" s="66"/>
      <c r="D225" s="35" t="s">
        <v>585</v>
      </c>
      <c r="E225" s="22" t="s">
        <v>586</v>
      </c>
      <c r="F225" s="31" t="s">
        <v>587</v>
      </c>
    </row>
    <row r="226" spans="1:6" ht="13.5" x14ac:dyDescent="0.25">
      <c r="A226" s="13"/>
      <c r="B226" s="13"/>
      <c r="C226" s="66"/>
      <c r="D226" s="22" t="s">
        <v>588</v>
      </c>
      <c r="E226" s="22" t="s">
        <v>589</v>
      </c>
      <c r="F226" s="15" t="s">
        <v>590</v>
      </c>
    </row>
    <row r="227" spans="1:6" ht="13.5" x14ac:dyDescent="0.25">
      <c r="A227" s="13"/>
      <c r="B227" s="13"/>
      <c r="C227" s="66"/>
      <c r="D227" s="35" t="s">
        <v>591</v>
      </c>
      <c r="E227" s="22" t="s">
        <v>592</v>
      </c>
      <c r="F227" s="31" t="s">
        <v>593</v>
      </c>
    </row>
    <row r="228" spans="1:6" ht="13.5" x14ac:dyDescent="0.25">
      <c r="A228" s="13"/>
      <c r="B228" s="13"/>
      <c r="C228" s="83"/>
      <c r="D228" s="22" t="s">
        <v>594</v>
      </c>
      <c r="E228" s="22" t="s">
        <v>595</v>
      </c>
      <c r="F228" s="15" t="s">
        <v>1153</v>
      </c>
    </row>
    <row r="229" spans="1:6" ht="13.5" x14ac:dyDescent="0.25">
      <c r="A229" s="13"/>
      <c r="B229" s="13"/>
      <c r="C229" s="66" t="s">
        <v>596</v>
      </c>
      <c r="D229" s="35" t="s">
        <v>597</v>
      </c>
      <c r="E229" s="22" t="s">
        <v>598</v>
      </c>
      <c r="F229" s="31" t="s">
        <v>599</v>
      </c>
    </row>
    <row r="230" spans="1:6" ht="13.5" x14ac:dyDescent="0.25">
      <c r="A230" s="13"/>
      <c r="B230" s="13"/>
      <c r="C230" s="66"/>
      <c r="D230" s="22" t="s">
        <v>600</v>
      </c>
      <c r="E230" s="22" t="s">
        <v>601</v>
      </c>
      <c r="F230" s="15" t="s">
        <v>1154</v>
      </c>
    </row>
    <row r="231" spans="1:6" ht="13.5" x14ac:dyDescent="0.25">
      <c r="A231" s="13"/>
      <c r="B231" s="13"/>
      <c r="C231" s="66"/>
      <c r="D231" s="22" t="s">
        <v>602</v>
      </c>
      <c r="E231" s="22" t="s">
        <v>603</v>
      </c>
      <c r="F231" s="15" t="s">
        <v>604</v>
      </c>
    </row>
    <row r="232" spans="1:6" ht="13.5" x14ac:dyDescent="0.25">
      <c r="A232" s="13"/>
      <c r="B232" s="13"/>
      <c r="C232" s="66"/>
      <c r="D232" s="22" t="s">
        <v>605</v>
      </c>
      <c r="E232" s="22" t="s">
        <v>606</v>
      </c>
      <c r="F232" s="15" t="s">
        <v>607</v>
      </c>
    </row>
    <row r="233" spans="1:6" ht="13.5" x14ac:dyDescent="0.25">
      <c r="A233" s="13"/>
      <c r="B233" s="13"/>
      <c r="C233" s="66"/>
      <c r="D233" s="22" t="s">
        <v>608</v>
      </c>
      <c r="E233" s="22" t="s">
        <v>609</v>
      </c>
      <c r="F233" s="15" t="s">
        <v>1155</v>
      </c>
    </row>
    <row r="234" spans="1:6" ht="13.5" x14ac:dyDescent="0.25">
      <c r="A234" s="13"/>
      <c r="B234" s="13"/>
      <c r="C234" s="66"/>
      <c r="D234" s="22" t="s">
        <v>610</v>
      </c>
      <c r="E234" s="22" t="s">
        <v>611</v>
      </c>
      <c r="F234" s="15" t="s">
        <v>1156</v>
      </c>
    </row>
    <row r="235" spans="1:6" ht="13.5" x14ac:dyDescent="0.25">
      <c r="A235" s="13"/>
      <c r="B235" s="19"/>
      <c r="C235" s="83"/>
      <c r="D235" s="22" t="s">
        <v>612</v>
      </c>
      <c r="E235" s="22" t="s">
        <v>613</v>
      </c>
      <c r="F235" s="15" t="s">
        <v>1157</v>
      </c>
    </row>
    <row r="236" spans="1:6" ht="13.5" x14ac:dyDescent="0.25">
      <c r="A236" s="13"/>
      <c r="B236" s="13" t="s">
        <v>614</v>
      </c>
      <c r="C236" s="66" t="s">
        <v>615</v>
      </c>
      <c r="D236" s="22" t="s">
        <v>616</v>
      </c>
      <c r="E236" s="22" t="s">
        <v>617</v>
      </c>
      <c r="F236" s="15" t="s">
        <v>1158</v>
      </c>
    </row>
    <row r="237" spans="1:6" ht="13.5" x14ac:dyDescent="0.25">
      <c r="A237" s="13"/>
      <c r="B237" s="13"/>
      <c r="C237" s="66"/>
      <c r="D237" s="22" t="s">
        <v>618</v>
      </c>
      <c r="E237" s="22" t="s">
        <v>619</v>
      </c>
      <c r="F237" s="15" t="s">
        <v>1159</v>
      </c>
    </row>
    <row r="238" spans="1:6" ht="13.5" x14ac:dyDescent="0.25">
      <c r="A238" s="13"/>
      <c r="B238" s="13"/>
      <c r="C238" s="66"/>
      <c r="D238" s="22" t="s">
        <v>620</v>
      </c>
      <c r="E238" s="22" t="s">
        <v>621</v>
      </c>
      <c r="F238" s="15" t="s">
        <v>1160</v>
      </c>
    </row>
    <row r="239" spans="1:6" ht="13.5" x14ac:dyDescent="0.25">
      <c r="A239" s="13"/>
      <c r="B239" s="13"/>
      <c r="C239" s="66"/>
      <c r="D239" s="22" t="s">
        <v>622</v>
      </c>
      <c r="E239" s="22" t="s">
        <v>623</v>
      </c>
      <c r="F239" s="15" t="s">
        <v>1161</v>
      </c>
    </row>
    <row r="240" spans="1:6" ht="13.5" x14ac:dyDescent="0.25">
      <c r="A240" s="13"/>
      <c r="B240" s="13"/>
      <c r="C240" s="66"/>
      <c r="D240" s="22" t="s">
        <v>624</v>
      </c>
      <c r="E240" s="22" t="s">
        <v>625</v>
      </c>
      <c r="F240" s="15" t="s">
        <v>1162</v>
      </c>
    </row>
    <row r="241" spans="1:6" ht="13.5" x14ac:dyDescent="0.25">
      <c r="A241" s="13"/>
      <c r="B241" s="13"/>
      <c r="C241" s="66"/>
      <c r="D241" s="22" t="s">
        <v>626</v>
      </c>
      <c r="E241" s="22" t="s">
        <v>627</v>
      </c>
      <c r="F241" s="15" t="s">
        <v>628</v>
      </c>
    </row>
    <row r="242" spans="1:6" ht="13.5" x14ac:dyDescent="0.25">
      <c r="A242" s="13"/>
      <c r="B242" s="13"/>
      <c r="C242" s="69" t="s">
        <v>629</v>
      </c>
      <c r="D242" s="22" t="s">
        <v>629</v>
      </c>
      <c r="E242" s="197" t="s">
        <v>630</v>
      </c>
      <c r="F242" s="15" t="s">
        <v>631</v>
      </c>
    </row>
    <row r="243" spans="1:6" ht="14" x14ac:dyDescent="0.3">
      <c r="A243" s="196"/>
      <c r="B243" s="23" t="s">
        <v>632</v>
      </c>
      <c r="C243" s="69" t="s">
        <v>633</v>
      </c>
      <c r="D243" s="18" t="s">
        <v>634</v>
      </c>
      <c r="E243" s="18" t="s">
        <v>635</v>
      </c>
      <c r="F243" s="10" t="s">
        <v>1163</v>
      </c>
    </row>
    <row r="244" spans="1:6" ht="13.5" x14ac:dyDescent="0.25">
      <c r="A244" s="13"/>
      <c r="B244" s="13"/>
      <c r="C244" s="189"/>
      <c r="D244" s="22" t="s">
        <v>636</v>
      </c>
      <c r="E244" s="18" t="s">
        <v>637</v>
      </c>
      <c r="F244" s="15" t="s">
        <v>1164</v>
      </c>
    </row>
    <row r="245" spans="1:6" ht="13.5" x14ac:dyDescent="0.25">
      <c r="A245" s="13"/>
      <c r="B245" s="13"/>
      <c r="C245" s="68" t="s">
        <v>638</v>
      </c>
      <c r="D245" s="22" t="s">
        <v>639</v>
      </c>
      <c r="E245" s="18" t="s">
        <v>640</v>
      </c>
      <c r="F245" s="15" t="s">
        <v>1165</v>
      </c>
    </row>
    <row r="246" spans="1:6" ht="13.5" x14ac:dyDescent="0.25">
      <c r="A246" s="13"/>
      <c r="B246" s="17"/>
      <c r="C246" s="65"/>
      <c r="D246" s="35" t="s">
        <v>641</v>
      </c>
      <c r="E246" s="18" t="s">
        <v>642</v>
      </c>
      <c r="F246" s="31" t="s">
        <v>1166</v>
      </c>
    </row>
    <row r="247" spans="1:6" ht="13.5" x14ac:dyDescent="0.25">
      <c r="A247" s="13"/>
      <c r="B247" s="17"/>
      <c r="C247" s="65"/>
      <c r="D247" s="35" t="s">
        <v>643</v>
      </c>
      <c r="E247" s="18" t="s">
        <v>644</v>
      </c>
      <c r="F247" s="31" t="s">
        <v>1167</v>
      </c>
    </row>
    <row r="248" spans="1:6" ht="13.5" x14ac:dyDescent="0.25">
      <c r="A248" s="13"/>
      <c r="B248" s="13"/>
      <c r="C248" s="65"/>
      <c r="D248" s="35" t="s">
        <v>645</v>
      </c>
      <c r="E248" s="18" t="s">
        <v>646</v>
      </c>
      <c r="F248" s="31" t="s">
        <v>1168</v>
      </c>
    </row>
    <row r="249" spans="1:6" ht="13.5" x14ac:dyDescent="0.25">
      <c r="A249" s="13"/>
      <c r="B249" s="13"/>
      <c r="C249" s="88"/>
      <c r="D249" s="22" t="s">
        <v>647</v>
      </c>
      <c r="E249" s="18" t="s">
        <v>648</v>
      </c>
      <c r="F249" s="15" t="s">
        <v>649</v>
      </c>
    </row>
    <row r="250" spans="1:6" ht="13.5" x14ac:dyDescent="0.25">
      <c r="A250" s="13"/>
      <c r="B250" s="13"/>
      <c r="C250" s="85" t="s">
        <v>650</v>
      </c>
      <c r="D250" s="22" t="s">
        <v>651</v>
      </c>
      <c r="E250" s="18" t="s">
        <v>652</v>
      </c>
      <c r="F250" s="15" t="s">
        <v>653</v>
      </c>
    </row>
    <row r="251" spans="1:6" ht="13.5" x14ac:dyDescent="0.25">
      <c r="A251" s="13"/>
      <c r="B251" s="19"/>
      <c r="C251" s="83"/>
      <c r="D251" s="35" t="s">
        <v>654</v>
      </c>
      <c r="E251" s="18" t="s">
        <v>655</v>
      </c>
      <c r="F251" s="31" t="s">
        <v>1169</v>
      </c>
    </row>
    <row r="252" spans="1:6" ht="13.5" x14ac:dyDescent="0.25">
      <c r="A252" s="87"/>
      <c r="B252" s="17" t="s">
        <v>656</v>
      </c>
      <c r="C252" s="66" t="s">
        <v>656</v>
      </c>
      <c r="D252" s="18" t="s">
        <v>657</v>
      </c>
      <c r="E252" s="18" t="s">
        <v>658</v>
      </c>
      <c r="F252" s="10" t="s">
        <v>1170</v>
      </c>
    </row>
    <row r="253" spans="1:6" ht="13.5" x14ac:dyDescent="0.25">
      <c r="A253" s="13"/>
      <c r="B253" s="17"/>
      <c r="C253" s="66"/>
      <c r="D253" s="22" t="s">
        <v>659</v>
      </c>
      <c r="E253" s="22" t="s">
        <v>660</v>
      </c>
      <c r="F253" s="15" t="s">
        <v>1171</v>
      </c>
    </row>
    <row r="254" spans="1:6" ht="13.5" x14ac:dyDescent="0.25">
      <c r="A254" s="13"/>
      <c r="B254" s="17"/>
      <c r="C254" s="66"/>
      <c r="D254" s="22" t="s">
        <v>661</v>
      </c>
      <c r="E254" s="22" t="s">
        <v>662</v>
      </c>
      <c r="F254" s="15" t="s">
        <v>1172</v>
      </c>
    </row>
    <row r="255" spans="1:6" ht="13.5" x14ac:dyDescent="0.25">
      <c r="A255" s="13"/>
      <c r="B255" s="18"/>
      <c r="C255" s="72" t="s">
        <v>663</v>
      </c>
      <c r="D255" s="22" t="s">
        <v>663</v>
      </c>
      <c r="E255" s="22" t="s">
        <v>664</v>
      </c>
      <c r="F255" s="15" t="s">
        <v>1173</v>
      </c>
    </row>
    <row r="256" spans="1:6" ht="13.5" x14ac:dyDescent="0.25">
      <c r="A256" s="13"/>
      <c r="B256" s="13" t="s">
        <v>665</v>
      </c>
      <c r="C256" s="65" t="s">
        <v>666</v>
      </c>
      <c r="D256" s="22" t="s">
        <v>667</v>
      </c>
      <c r="E256" s="18" t="s">
        <v>668</v>
      </c>
      <c r="F256" s="15" t="s">
        <v>1174</v>
      </c>
    </row>
    <row r="257" spans="1:8" ht="13.5" x14ac:dyDescent="0.25">
      <c r="A257" s="13"/>
      <c r="B257" s="13"/>
      <c r="C257" s="65"/>
      <c r="D257" s="22" t="s">
        <v>669</v>
      </c>
      <c r="E257" s="18" t="s">
        <v>670</v>
      </c>
      <c r="F257" s="15" t="s">
        <v>1175</v>
      </c>
    </row>
    <row r="258" spans="1:8" ht="13.5" x14ac:dyDescent="0.25">
      <c r="A258" s="13"/>
      <c r="B258" s="13"/>
      <c r="C258" s="65"/>
      <c r="D258" s="22" t="s">
        <v>671</v>
      </c>
      <c r="E258" s="18" t="s">
        <v>672</v>
      </c>
      <c r="F258" s="15" t="s">
        <v>1176</v>
      </c>
    </row>
    <row r="259" spans="1:8" ht="13.5" x14ac:dyDescent="0.25">
      <c r="A259" s="13"/>
      <c r="B259" s="13"/>
      <c r="C259" s="66"/>
      <c r="D259" s="35" t="s">
        <v>673</v>
      </c>
      <c r="E259" s="18" t="s">
        <v>674</v>
      </c>
      <c r="F259" s="31" t="s">
        <v>1177</v>
      </c>
    </row>
    <row r="260" spans="1:8" ht="13.5" x14ac:dyDescent="0.25">
      <c r="A260" s="13"/>
      <c r="B260" s="13"/>
      <c r="C260" s="66"/>
      <c r="D260" s="35" t="s">
        <v>675</v>
      </c>
      <c r="E260" s="18" t="s">
        <v>676</v>
      </c>
      <c r="F260" s="31" t="s">
        <v>1178</v>
      </c>
    </row>
    <row r="261" spans="1:8" ht="13.5" x14ac:dyDescent="0.25">
      <c r="A261" s="13"/>
      <c r="B261" s="20" t="s">
        <v>677</v>
      </c>
      <c r="C261" s="69" t="s">
        <v>677</v>
      </c>
      <c r="D261" s="22" t="s">
        <v>678</v>
      </c>
      <c r="E261" s="18" t="s">
        <v>679</v>
      </c>
      <c r="F261" s="15" t="s">
        <v>1179</v>
      </c>
    </row>
    <row r="262" spans="1:8" ht="13.5" x14ac:dyDescent="0.25">
      <c r="A262" s="13"/>
      <c r="B262" s="13"/>
      <c r="C262" s="88"/>
      <c r="D262" s="22" t="s">
        <v>680</v>
      </c>
      <c r="E262" s="18" t="s">
        <v>681</v>
      </c>
      <c r="F262" s="15" t="s">
        <v>1180</v>
      </c>
    </row>
    <row r="263" spans="1:8" ht="13.5" x14ac:dyDescent="0.25">
      <c r="A263" s="13"/>
      <c r="B263" s="20" t="s">
        <v>682</v>
      </c>
      <c r="C263" s="89" t="s">
        <v>683</v>
      </c>
      <c r="D263" s="22" t="s">
        <v>683</v>
      </c>
      <c r="E263" s="18" t="s">
        <v>684</v>
      </c>
      <c r="F263" s="15" t="s">
        <v>1181</v>
      </c>
      <c r="H263" s="190" t="str">
        <f t="shared" ref="H263:H278" si="2">"7J"&amp;RIGHT(E263,2)</f>
        <v>7J0A</v>
      </c>
    </row>
    <row r="264" spans="1:8" ht="13.5" x14ac:dyDescent="0.25">
      <c r="A264" s="13"/>
      <c r="B264" s="17"/>
      <c r="C264" s="65" t="s">
        <v>685</v>
      </c>
      <c r="D264" s="22" t="s">
        <v>686</v>
      </c>
      <c r="E264" s="18" t="s">
        <v>687</v>
      </c>
      <c r="F264" s="15" t="s">
        <v>1182</v>
      </c>
      <c r="H264" s="190" t="str">
        <f t="shared" si="2"/>
        <v>7J1F</v>
      </c>
    </row>
    <row r="265" spans="1:8" ht="13.5" x14ac:dyDescent="0.25">
      <c r="A265" s="13"/>
      <c r="B265" s="13"/>
      <c r="C265" s="65"/>
      <c r="D265" s="22" t="s">
        <v>688</v>
      </c>
      <c r="E265" s="18" t="s">
        <v>689</v>
      </c>
      <c r="F265" s="15" t="s">
        <v>1183</v>
      </c>
      <c r="H265" s="190" t="str">
        <f t="shared" si="2"/>
        <v>7J1G</v>
      </c>
    </row>
    <row r="266" spans="1:8" ht="13.5" x14ac:dyDescent="0.25">
      <c r="A266" s="13"/>
      <c r="B266" s="13"/>
      <c r="C266" s="88"/>
      <c r="D266" s="22" t="s">
        <v>690</v>
      </c>
      <c r="E266" s="18" t="s">
        <v>691</v>
      </c>
      <c r="F266" s="15" t="s">
        <v>1184</v>
      </c>
      <c r="H266" s="190" t="str">
        <f t="shared" si="2"/>
        <v>7J1H</v>
      </c>
    </row>
    <row r="267" spans="1:8" ht="13.5" x14ac:dyDescent="0.25">
      <c r="A267" s="13"/>
      <c r="B267" s="13"/>
      <c r="C267" s="65" t="s">
        <v>692</v>
      </c>
      <c r="D267" s="22" t="s">
        <v>693</v>
      </c>
      <c r="E267" s="18" t="s">
        <v>694</v>
      </c>
      <c r="F267" s="15" t="s">
        <v>1185</v>
      </c>
      <c r="H267" s="190" t="str">
        <f t="shared" si="2"/>
        <v>7J31</v>
      </c>
    </row>
    <row r="268" spans="1:8" ht="13.5" x14ac:dyDescent="0.25">
      <c r="A268" s="13"/>
      <c r="B268" s="13"/>
      <c r="C268" s="65"/>
      <c r="D268" s="22" t="s">
        <v>695</v>
      </c>
      <c r="E268" s="18" t="s">
        <v>696</v>
      </c>
      <c r="F268" s="15" t="s">
        <v>1186</v>
      </c>
      <c r="H268" s="190" t="str">
        <f t="shared" si="2"/>
        <v>7J32</v>
      </c>
    </row>
    <row r="269" spans="1:8" ht="13.5" x14ac:dyDescent="0.25">
      <c r="A269" s="13"/>
      <c r="B269" s="13"/>
      <c r="C269" s="65"/>
      <c r="D269" s="22" t="s">
        <v>697</v>
      </c>
      <c r="E269" s="18" t="s">
        <v>698</v>
      </c>
      <c r="F269" s="15" t="s">
        <v>1187</v>
      </c>
      <c r="H269" s="190" t="str">
        <f t="shared" si="2"/>
        <v>7J33</v>
      </c>
    </row>
    <row r="270" spans="1:8" ht="13.5" x14ac:dyDescent="0.25">
      <c r="A270" s="13"/>
      <c r="B270" s="13"/>
      <c r="C270" s="65"/>
      <c r="D270" s="22" t="s">
        <v>699</v>
      </c>
      <c r="E270" s="18" t="s">
        <v>700</v>
      </c>
      <c r="F270" s="15" t="s">
        <v>701</v>
      </c>
      <c r="H270" s="190" t="str">
        <f t="shared" si="2"/>
        <v>7J34</v>
      </c>
    </row>
    <row r="271" spans="1:8" ht="13.5" x14ac:dyDescent="0.25">
      <c r="A271" s="13"/>
      <c r="B271" s="13"/>
      <c r="C271" s="65"/>
      <c r="D271" s="22" t="s">
        <v>702</v>
      </c>
      <c r="E271" s="18" t="s">
        <v>703</v>
      </c>
      <c r="F271" s="15" t="s">
        <v>1188</v>
      </c>
      <c r="H271" s="190" t="str">
        <f t="shared" si="2"/>
        <v>7J35</v>
      </c>
    </row>
    <row r="272" spans="1:8" ht="13.5" x14ac:dyDescent="0.25">
      <c r="A272" s="13"/>
      <c r="B272" s="13"/>
      <c r="C272" s="88"/>
      <c r="D272" s="22" t="s">
        <v>704</v>
      </c>
      <c r="E272" s="18" t="s">
        <v>705</v>
      </c>
      <c r="F272" s="15" t="s">
        <v>706</v>
      </c>
      <c r="H272" s="190" t="str">
        <f t="shared" si="2"/>
        <v>7J36</v>
      </c>
    </row>
    <row r="273" spans="1:8" ht="13.5" x14ac:dyDescent="0.25">
      <c r="A273" s="13"/>
      <c r="B273" s="13"/>
      <c r="C273" s="65" t="s">
        <v>707</v>
      </c>
      <c r="D273" s="22" t="s">
        <v>708</v>
      </c>
      <c r="E273" s="18" t="s">
        <v>709</v>
      </c>
      <c r="F273" s="15" t="s">
        <v>1189</v>
      </c>
      <c r="H273" s="190" t="str">
        <f t="shared" si="2"/>
        <v>7J51</v>
      </c>
    </row>
    <row r="274" spans="1:8" ht="13.5" x14ac:dyDescent="0.25">
      <c r="A274" s="13"/>
      <c r="B274" s="13"/>
      <c r="C274" s="88"/>
      <c r="D274" s="22" t="s">
        <v>710</v>
      </c>
      <c r="E274" s="18" t="s">
        <v>711</v>
      </c>
      <c r="F274" s="15" t="s">
        <v>1190</v>
      </c>
      <c r="H274" s="190" t="str">
        <f t="shared" si="2"/>
        <v>7J56</v>
      </c>
    </row>
    <row r="275" spans="1:8" ht="14" x14ac:dyDescent="0.3">
      <c r="A275" s="196"/>
      <c r="B275" s="17"/>
      <c r="C275" s="66" t="s">
        <v>712</v>
      </c>
      <c r="D275" s="22" t="s">
        <v>713</v>
      </c>
      <c r="E275" s="18" t="s">
        <v>714</v>
      </c>
      <c r="F275" s="15" t="s">
        <v>715</v>
      </c>
      <c r="H275" s="190" t="str">
        <f t="shared" si="2"/>
        <v>7J61</v>
      </c>
    </row>
    <row r="276" spans="1:8" ht="13.5" x14ac:dyDescent="0.25">
      <c r="A276" s="13"/>
      <c r="B276" s="17"/>
      <c r="C276" s="83"/>
      <c r="D276" s="18" t="s">
        <v>716</v>
      </c>
      <c r="E276" s="18" t="s">
        <v>717</v>
      </c>
      <c r="F276" s="10" t="s">
        <v>718</v>
      </c>
      <c r="H276" s="190" t="str">
        <f t="shared" si="2"/>
        <v>7J62</v>
      </c>
    </row>
    <row r="277" spans="1:8" ht="13.5" x14ac:dyDescent="0.25">
      <c r="A277" s="13"/>
      <c r="B277" s="13"/>
      <c r="C277" s="65" t="s">
        <v>719</v>
      </c>
      <c r="D277" s="18" t="s">
        <v>720</v>
      </c>
      <c r="E277" s="18" t="s">
        <v>721</v>
      </c>
      <c r="F277" s="10" t="s">
        <v>722</v>
      </c>
      <c r="H277" s="190" t="str">
        <f t="shared" si="2"/>
        <v>7J71</v>
      </c>
    </row>
    <row r="278" spans="1:8" ht="13.5" x14ac:dyDescent="0.25">
      <c r="A278" s="13"/>
      <c r="B278" s="19"/>
      <c r="C278" s="65"/>
      <c r="D278" s="90" t="s">
        <v>723</v>
      </c>
      <c r="E278" s="18" t="s">
        <v>724</v>
      </c>
      <c r="F278" s="15" t="s">
        <v>1191</v>
      </c>
      <c r="H278" s="190" t="str">
        <f t="shared" si="2"/>
        <v>7J73</v>
      </c>
    </row>
    <row r="279" spans="1:8" ht="13.5" x14ac:dyDescent="0.25">
      <c r="A279" s="32"/>
      <c r="B279" s="17" t="s">
        <v>725</v>
      </c>
      <c r="C279" s="68" t="s">
        <v>726</v>
      </c>
      <c r="D279" s="19" t="s">
        <v>727</v>
      </c>
      <c r="E279" s="70" t="s">
        <v>728</v>
      </c>
      <c r="F279" s="10" t="s">
        <v>1192</v>
      </c>
    </row>
    <row r="280" spans="1:8" ht="13.5" x14ac:dyDescent="0.25">
      <c r="A280" s="13"/>
      <c r="B280" s="17"/>
      <c r="C280" s="83"/>
      <c r="D280" s="35" t="s">
        <v>729</v>
      </c>
      <c r="E280" s="22" t="s">
        <v>730</v>
      </c>
      <c r="F280" s="15" t="s">
        <v>1193</v>
      </c>
    </row>
    <row r="281" spans="1:8" ht="13.5" x14ac:dyDescent="0.25">
      <c r="A281" s="13"/>
      <c r="B281" s="13"/>
      <c r="C281" s="83" t="s">
        <v>731</v>
      </c>
      <c r="D281" s="22" t="s">
        <v>732</v>
      </c>
      <c r="E281" s="70" t="s">
        <v>733</v>
      </c>
      <c r="F281" s="15" t="s">
        <v>734</v>
      </c>
    </row>
    <row r="282" spans="1:8" ht="14.5" thickBot="1" x14ac:dyDescent="0.35">
      <c r="A282" s="26"/>
      <c r="B282" s="198"/>
      <c r="C282" s="91" t="s">
        <v>735</v>
      </c>
      <c r="D282" s="43" t="s">
        <v>736</v>
      </c>
      <c r="E282" s="173" t="s">
        <v>737</v>
      </c>
      <c r="F282" s="28" t="s">
        <v>738</v>
      </c>
    </row>
    <row r="283" spans="1:8" ht="13.5" x14ac:dyDescent="0.25">
      <c r="A283" s="7" t="s">
        <v>739</v>
      </c>
      <c r="B283" s="44" t="s">
        <v>740</v>
      </c>
      <c r="C283" s="92" t="s">
        <v>741</v>
      </c>
      <c r="D283" s="50" t="s">
        <v>742</v>
      </c>
      <c r="E283" s="52" t="s">
        <v>743</v>
      </c>
      <c r="F283" s="53" t="s">
        <v>1194</v>
      </c>
    </row>
    <row r="284" spans="1:8" ht="13.5" x14ac:dyDescent="0.25">
      <c r="A284" s="11"/>
      <c r="B284" s="17"/>
      <c r="C284" s="39"/>
      <c r="D284" s="22" t="s">
        <v>744</v>
      </c>
      <c r="E284" s="22" t="s">
        <v>745</v>
      </c>
      <c r="F284" s="15" t="s">
        <v>1195</v>
      </c>
    </row>
    <row r="285" spans="1:8" ht="13.5" x14ac:dyDescent="0.25">
      <c r="A285" s="11"/>
      <c r="B285" s="17"/>
      <c r="C285" s="36"/>
      <c r="D285" s="22" t="s">
        <v>746</v>
      </c>
      <c r="E285" s="22" t="s">
        <v>747</v>
      </c>
      <c r="F285" s="15" t="s">
        <v>1196</v>
      </c>
    </row>
    <row r="286" spans="1:8" ht="13.5" x14ac:dyDescent="0.25">
      <c r="A286" s="11"/>
      <c r="B286" s="17"/>
      <c r="C286" s="39" t="s">
        <v>748</v>
      </c>
      <c r="D286" s="22" t="s">
        <v>749</v>
      </c>
      <c r="E286" s="22" t="s">
        <v>750</v>
      </c>
      <c r="F286" s="15" t="s">
        <v>1197</v>
      </c>
    </row>
    <row r="287" spans="1:8" ht="13.5" x14ac:dyDescent="0.25">
      <c r="A287" s="11"/>
      <c r="B287" s="17"/>
      <c r="C287" s="39"/>
      <c r="D287" s="22" t="s">
        <v>751</v>
      </c>
      <c r="E287" s="22" t="s">
        <v>752</v>
      </c>
      <c r="F287" s="15" t="s">
        <v>1198</v>
      </c>
    </row>
    <row r="288" spans="1:8" ht="13.5" x14ac:dyDescent="0.25">
      <c r="A288" s="11"/>
      <c r="B288" s="17"/>
      <c r="C288" s="39"/>
      <c r="D288" s="22" t="s">
        <v>753</v>
      </c>
      <c r="E288" s="22" t="s">
        <v>754</v>
      </c>
      <c r="F288" s="15" t="s">
        <v>1199</v>
      </c>
    </row>
    <row r="289" spans="1:6" ht="13.5" x14ac:dyDescent="0.25">
      <c r="A289" s="11"/>
      <c r="B289" s="18"/>
      <c r="C289" s="36"/>
      <c r="D289" s="22" t="s">
        <v>755</v>
      </c>
      <c r="E289" s="22" t="s">
        <v>756</v>
      </c>
      <c r="F289" s="15" t="s">
        <v>1200</v>
      </c>
    </row>
    <row r="290" spans="1:6" ht="13.5" x14ac:dyDescent="0.25">
      <c r="A290" s="93"/>
      <c r="B290" s="87" t="s">
        <v>757</v>
      </c>
      <c r="C290" s="94" t="s">
        <v>758</v>
      </c>
      <c r="D290" s="95" t="s">
        <v>759</v>
      </c>
      <c r="E290" s="22" t="s">
        <v>760</v>
      </c>
      <c r="F290" s="96" t="s">
        <v>1201</v>
      </c>
    </row>
    <row r="291" spans="1:6" ht="13.5" x14ac:dyDescent="0.25">
      <c r="A291" s="97"/>
      <c r="B291" s="87"/>
      <c r="C291" s="94"/>
      <c r="D291" s="95" t="s">
        <v>761</v>
      </c>
      <c r="E291" s="22" t="s">
        <v>762</v>
      </c>
      <c r="F291" s="96" t="s">
        <v>1202</v>
      </c>
    </row>
    <row r="292" spans="1:6" ht="13.5" x14ac:dyDescent="0.25">
      <c r="A292" s="98"/>
      <c r="B292" s="87"/>
      <c r="C292" s="99"/>
      <c r="D292" s="95" t="s">
        <v>763</v>
      </c>
      <c r="E292" s="22" t="s">
        <v>764</v>
      </c>
      <c r="F292" s="96" t="s">
        <v>1203</v>
      </c>
    </row>
    <row r="293" spans="1:6" ht="13.5" x14ac:dyDescent="0.25">
      <c r="A293" s="11"/>
      <c r="B293" s="13"/>
      <c r="C293" s="74" t="s">
        <v>765</v>
      </c>
      <c r="D293" s="22" t="s">
        <v>766</v>
      </c>
      <c r="E293" s="22" t="s">
        <v>767</v>
      </c>
      <c r="F293" s="15" t="s">
        <v>768</v>
      </c>
    </row>
    <row r="294" spans="1:6" ht="13.5" x14ac:dyDescent="0.25">
      <c r="A294" s="11"/>
      <c r="B294" s="13"/>
      <c r="C294" s="9"/>
      <c r="D294" s="22" t="s">
        <v>769</v>
      </c>
      <c r="E294" s="22" t="s">
        <v>770</v>
      </c>
      <c r="F294" s="15" t="s">
        <v>771</v>
      </c>
    </row>
    <row r="295" spans="1:6" ht="13.5" x14ac:dyDescent="0.25">
      <c r="A295" s="11"/>
      <c r="B295" s="13"/>
      <c r="C295" s="39" t="s">
        <v>772</v>
      </c>
      <c r="D295" s="22" t="s">
        <v>773</v>
      </c>
      <c r="E295" s="22" t="s">
        <v>774</v>
      </c>
      <c r="F295" s="15" t="s">
        <v>775</v>
      </c>
    </row>
    <row r="296" spans="1:6" ht="13.5" x14ac:dyDescent="0.25">
      <c r="A296" s="11"/>
      <c r="B296" s="19"/>
      <c r="C296" s="29" t="s">
        <v>776</v>
      </c>
      <c r="D296" s="22" t="s">
        <v>776</v>
      </c>
      <c r="E296" s="22" t="s">
        <v>777</v>
      </c>
      <c r="F296" s="15" t="s">
        <v>778</v>
      </c>
    </row>
    <row r="297" spans="1:6" ht="13.5" x14ac:dyDescent="0.25">
      <c r="A297" s="11"/>
      <c r="B297" s="13" t="s">
        <v>779</v>
      </c>
      <c r="C297" s="39" t="s">
        <v>780</v>
      </c>
      <c r="D297" s="22" t="s">
        <v>781</v>
      </c>
      <c r="E297" s="22" t="s">
        <v>782</v>
      </c>
      <c r="F297" s="15" t="s">
        <v>783</v>
      </c>
    </row>
    <row r="298" spans="1:6" ht="13.5" x14ac:dyDescent="0.25">
      <c r="A298" s="11"/>
      <c r="B298" s="13"/>
      <c r="C298" s="39"/>
      <c r="D298" s="22" t="s">
        <v>784</v>
      </c>
      <c r="E298" s="22" t="s">
        <v>785</v>
      </c>
      <c r="F298" s="15" t="s">
        <v>786</v>
      </c>
    </row>
    <row r="299" spans="1:6" ht="13.5" x14ac:dyDescent="0.25">
      <c r="A299" s="11"/>
      <c r="B299" s="13"/>
      <c r="C299" s="36"/>
      <c r="D299" s="22" t="s">
        <v>787</v>
      </c>
      <c r="E299" s="22" t="s">
        <v>788</v>
      </c>
      <c r="F299" s="15" t="s">
        <v>1204</v>
      </c>
    </row>
    <row r="300" spans="1:6" ht="13.5" x14ac:dyDescent="0.25">
      <c r="A300" s="11"/>
      <c r="B300" s="13"/>
      <c r="C300" s="39" t="s">
        <v>789</v>
      </c>
      <c r="D300" s="22" t="s">
        <v>790</v>
      </c>
      <c r="E300" s="22" t="s">
        <v>791</v>
      </c>
      <c r="F300" s="15" t="s">
        <v>1205</v>
      </c>
    </row>
    <row r="301" spans="1:6" ht="13.5" x14ac:dyDescent="0.25">
      <c r="A301" s="11"/>
      <c r="B301" s="13"/>
      <c r="C301" s="39"/>
      <c r="D301" s="35" t="s">
        <v>792</v>
      </c>
      <c r="E301" s="22" t="s">
        <v>793</v>
      </c>
      <c r="F301" s="31" t="s">
        <v>1206</v>
      </c>
    </row>
    <row r="302" spans="1:6" ht="13.5" x14ac:dyDescent="0.25">
      <c r="A302" s="11"/>
      <c r="B302" s="13"/>
      <c r="C302" s="39"/>
      <c r="D302" s="22" t="s">
        <v>794</v>
      </c>
      <c r="E302" s="22" t="s">
        <v>795</v>
      </c>
      <c r="F302" s="15" t="s">
        <v>1207</v>
      </c>
    </row>
    <row r="303" spans="1:6" ht="13.5" x14ac:dyDescent="0.25">
      <c r="A303" s="11"/>
      <c r="B303" s="13"/>
      <c r="C303" s="39"/>
      <c r="D303" s="35" t="s">
        <v>796</v>
      </c>
      <c r="E303" s="22" t="s">
        <v>797</v>
      </c>
      <c r="F303" s="31" t="s">
        <v>1208</v>
      </c>
    </row>
    <row r="304" spans="1:6" ht="13.5" x14ac:dyDescent="0.25">
      <c r="A304" s="11"/>
      <c r="B304" s="13"/>
      <c r="C304" s="36"/>
      <c r="D304" s="22" t="s">
        <v>798</v>
      </c>
      <c r="E304" s="22" t="s">
        <v>799</v>
      </c>
      <c r="F304" s="15" t="s">
        <v>800</v>
      </c>
    </row>
    <row r="305" spans="1:6" ht="13.5" x14ac:dyDescent="0.25">
      <c r="A305" s="11"/>
      <c r="B305" s="20" t="s">
        <v>801</v>
      </c>
      <c r="C305" s="9" t="s">
        <v>801</v>
      </c>
      <c r="D305" s="22" t="s">
        <v>801</v>
      </c>
      <c r="E305" s="22" t="s">
        <v>802</v>
      </c>
      <c r="F305" s="15" t="s">
        <v>803</v>
      </c>
    </row>
    <row r="306" spans="1:6" ht="13.5" x14ac:dyDescent="0.25">
      <c r="A306" s="11"/>
      <c r="B306" s="20" t="s">
        <v>804</v>
      </c>
      <c r="C306" s="9" t="s">
        <v>804</v>
      </c>
      <c r="D306" s="22" t="s">
        <v>804</v>
      </c>
      <c r="E306" s="22" t="s">
        <v>805</v>
      </c>
      <c r="F306" s="15" t="s">
        <v>806</v>
      </c>
    </row>
    <row r="307" spans="1:6" ht="14" thickBot="1" x14ac:dyDescent="0.3">
      <c r="A307" s="24"/>
      <c r="B307" s="43" t="s">
        <v>807</v>
      </c>
      <c r="C307" s="100" t="s">
        <v>807</v>
      </c>
      <c r="D307" s="43" t="s">
        <v>807</v>
      </c>
      <c r="E307" s="43" t="s">
        <v>808</v>
      </c>
      <c r="F307" s="28" t="s">
        <v>809</v>
      </c>
    </row>
    <row r="308" spans="1:6" ht="13.5" x14ac:dyDescent="0.25">
      <c r="A308" s="101"/>
      <c r="B308" s="101"/>
      <c r="C308" s="101"/>
      <c r="D308" s="101"/>
      <c r="E308" s="195"/>
      <c r="F308" s="195"/>
    </row>
  </sheetData>
  <mergeCells count="1">
    <mergeCell ref="A4:F4"/>
  </mergeCells>
  <phoneticPr fontId="4"/>
  <pageMargins left="0.5" right="0.27" top="0.87" bottom="0.2" header="1.1100000000000001" footer="0.51200000000000001"/>
  <pageSetup paperSize="9" scale="77" orientation="portrait" horizontalDpi="0" verticalDpi="0" r:id="rId1"/>
  <headerFooter alignWithMargins="0"/>
  <rowBreaks count="6" manualBreakCount="6">
    <brk id="56" max="5" man="1"/>
    <brk id="99" max="5" man="1"/>
    <brk id="145" max="5" man="1"/>
    <brk id="169" max="5" man="1"/>
    <brk id="221" max="5" man="1"/>
    <brk id="282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2"/>
  <sheetViews>
    <sheetView topLeftCell="A145" zoomScaleNormal="100" workbookViewId="0">
      <selection activeCell="G162" sqref="G162"/>
    </sheetView>
  </sheetViews>
  <sheetFormatPr defaultRowHeight="13.5" x14ac:dyDescent="0.25"/>
  <cols>
    <col min="1" max="1" width="9.26953125" style="104" customWidth="1"/>
    <col min="2" max="3" width="9.26953125" style="187" customWidth="1"/>
    <col min="4" max="4" width="9.08984375" style="187" bestFit="1" customWidth="1"/>
    <col min="5" max="5" width="25.90625" style="116" customWidth="1"/>
    <col min="6" max="6" width="8" style="104" customWidth="1"/>
    <col min="7" max="7" width="6.90625" style="104" customWidth="1"/>
    <col min="8" max="8" width="8.08984375" style="104" customWidth="1"/>
    <col min="9" max="12" width="9.08984375" style="104" customWidth="1"/>
  </cols>
  <sheetData>
    <row r="1" spans="1:12" ht="66" customHeight="1" thickBot="1" x14ac:dyDescent="0.4">
      <c r="A1" s="200" t="s">
        <v>810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</row>
    <row r="2" spans="1:12" ht="22.5" thickBot="1" x14ac:dyDescent="0.25">
      <c r="A2" s="4" t="s">
        <v>1</v>
      </c>
      <c r="B2" s="2" t="s">
        <v>2</v>
      </c>
      <c r="C2" s="4" t="s">
        <v>3</v>
      </c>
      <c r="D2" s="4" t="s">
        <v>4</v>
      </c>
      <c r="E2" s="102"/>
      <c r="F2" s="103" t="s">
        <v>5</v>
      </c>
      <c r="H2" s="5" t="s">
        <v>5</v>
      </c>
      <c r="I2" s="4" t="s">
        <v>4</v>
      </c>
      <c r="J2" s="4" t="s">
        <v>3</v>
      </c>
      <c r="K2" s="3" t="s">
        <v>2</v>
      </c>
      <c r="L2" s="4" t="s">
        <v>1</v>
      </c>
    </row>
    <row r="3" spans="1:12" x14ac:dyDescent="0.25">
      <c r="A3" s="44" t="s">
        <v>7</v>
      </c>
      <c r="B3" s="105" t="s">
        <v>8</v>
      </c>
      <c r="C3" s="20" t="s">
        <v>9</v>
      </c>
      <c r="D3" s="52" t="s">
        <v>10</v>
      </c>
      <c r="E3" s="106"/>
      <c r="F3" s="52" t="s">
        <v>11</v>
      </c>
      <c r="H3" s="18" t="s">
        <v>11</v>
      </c>
      <c r="I3" s="107" t="s">
        <v>10</v>
      </c>
      <c r="J3" s="8" t="s">
        <v>9</v>
      </c>
      <c r="K3" s="44" t="s">
        <v>811</v>
      </c>
      <c r="L3" s="44" t="s">
        <v>7</v>
      </c>
    </row>
    <row r="4" spans="1:12" x14ac:dyDescent="0.25">
      <c r="A4" s="13"/>
      <c r="B4" s="105"/>
      <c r="C4" s="13"/>
      <c r="D4" s="22" t="s">
        <v>12</v>
      </c>
      <c r="E4" s="106"/>
      <c r="F4" s="22" t="s">
        <v>13</v>
      </c>
      <c r="H4" s="22" t="s">
        <v>13</v>
      </c>
      <c r="I4" s="108" t="s">
        <v>12</v>
      </c>
      <c r="J4" s="13"/>
      <c r="K4" s="13"/>
      <c r="L4" s="13"/>
    </row>
    <row r="5" spans="1:12" x14ac:dyDescent="0.25">
      <c r="A5" s="13"/>
      <c r="B5" s="105"/>
      <c r="C5" s="13"/>
      <c r="D5" s="22" t="s">
        <v>14</v>
      </c>
      <c r="E5" s="109"/>
      <c r="F5" s="22" t="s">
        <v>15</v>
      </c>
      <c r="H5" s="22" t="s">
        <v>15</v>
      </c>
      <c r="I5" s="108" t="s">
        <v>14</v>
      </c>
      <c r="J5" s="13"/>
      <c r="K5" s="13"/>
      <c r="L5" s="13"/>
    </row>
    <row r="6" spans="1:12" x14ac:dyDescent="0.25">
      <c r="A6" s="13"/>
      <c r="B6" s="105"/>
      <c r="C6" s="13"/>
      <c r="D6" s="22" t="s">
        <v>16</v>
      </c>
      <c r="E6" s="106"/>
      <c r="F6" s="22" t="s">
        <v>17</v>
      </c>
      <c r="H6" s="22" t="s">
        <v>17</v>
      </c>
      <c r="I6" s="108" t="s">
        <v>16</v>
      </c>
      <c r="J6" s="13"/>
      <c r="K6" s="13"/>
      <c r="L6" s="13"/>
    </row>
    <row r="7" spans="1:12" x14ac:dyDescent="0.25">
      <c r="A7" s="13"/>
      <c r="B7" s="105"/>
      <c r="C7" s="13"/>
      <c r="D7" s="22" t="s">
        <v>18</v>
      </c>
      <c r="E7" s="106"/>
      <c r="F7" s="22" t="s">
        <v>19</v>
      </c>
      <c r="H7" s="22" t="s">
        <v>19</v>
      </c>
      <c r="I7" s="110" t="s">
        <v>18</v>
      </c>
      <c r="J7" s="13"/>
      <c r="K7" s="13"/>
      <c r="L7" s="13"/>
    </row>
    <row r="8" spans="1:12" x14ac:dyDescent="0.25">
      <c r="A8" s="13"/>
      <c r="B8" s="105"/>
      <c r="C8" s="17"/>
      <c r="D8" s="22" t="s">
        <v>20</v>
      </c>
      <c r="E8" s="106"/>
      <c r="F8" s="18" t="s">
        <v>21</v>
      </c>
      <c r="H8" s="22" t="s">
        <v>21</v>
      </c>
      <c r="I8" s="108" t="s">
        <v>20</v>
      </c>
      <c r="J8" s="17"/>
      <c r="K8" s="13"/>
      <c r="L8" s="13"/>
    </row>
    <row r="9" spans="1:12" x14ac:dyDescent="0.25">
      <c r="A9" s="13"/>
      <c r="B9" s="105"/>
      <c r="C9" s="17"/>
      <c r="D9" s="22" t="s">
        <v>22</v>
      </c>
      <c r="E9" s="106"/>
      <c r="F9" s="18" t="s">
        <v>23</v>
      </c>
      <c r="H9" s="22" t="s">
        <v>23</v>
      </c>
      <c r="I9" s="108" t="s">
        <v>22</v>
      </c>
      <c r="J9" s="17"/>
      <c r="K9" s="13"/>
      <c r="L9" s="13"/>
    </row>
    <row r="10" spans="1:12" x14ac:dyDescent="0.25">
      <c r="A10" s="13"/>
      <c r="B10" s="105"/>
      <c r="C10" s="18"/>
      <c r="D10" s="22" t="s">
        <v>24</v>
      </c>
      <c r="E10" s="106"/>
      <c r="F10" s="18" t="s">
        <v>25</v>
      </c>
      <c r="H10" s="22" t="s">
        <v>25</v>
      </c>
      <c r="I10" s="110" t="s">
        <v>24</v>
      </c>
      <c r="J10" s="18"/>
      <c r="K10" s="13"/>
      <c r="L10" s="13"/>
    </row>
    <row r="11" spans="1:12" x14ac:dyDescent="0.25">
      <c r="A11" s="13"/>
      <c r="B11" s="105"/>
      <c r="C11" s="17" t="s">
        <v>26</v>
      </c>
      <c r="D11" s="22" t="s">
        <v>27</v>
      </c>
      <c r="E11" s="106"/>
      <c r="F11" s="18" t="s">
        <v>28</v>
      </c>
      <c r="H11" s="22" t="s">
        <v>28</v>
      </c>
      <c r="I11" s="89" t="s">
        <v>27</v>
      </c>
      <c r="J11" s="17" t="s">
        <v>26</v>
      </c>
      <c r="K11" s="13"/>
      <c r="L11" s="13"/>
    </row>
    <row r="12" spans="1:12" x14ac:dyDescent="0.25">
      <c r="A12" s="13"/>
      <c r="B12" s="105"/>
      <c r="C12" s="13"/>
      <c r="D12" s="18" t="s">
        <v>29</v>
      </c>
      <c r="E12" s="106"/>
      <c r="F12" s="18" t="s">
        <v>30</v>
      </c>
      <c r="H12" s="18" t="s">
        <v>30</v>
      </c>
      <c r="I12" s="88" t="s">
        <v>29</v>
      </c>
      <c r="J12" s="13"/>
      <c r="K12" s="13"/>
      <c r="L12" s="13"/>
    </row>
    <row r="13" spans="1:12" x14ac:dyDescent="0.25">
      <c r="A13" s="13"/>
      <c r="B13" s="105"/>
      <c r="C13" s="13"/>
      <c r="D13" s="18" t="s">
        <v>31</v>
      </c>
      <c r="E13" s="106"/>
      <c r="F13" s="18" t="s">
        <v>32</v>
      </c>
      <c r="H13" s="18" t="s">
        <v>32</v>
      </c>
      <c r="I13" s="88" t="s">
        <v>31</v>
      </c>
      <c r="J13" s="13"/>
      <c r="K13" s="13"/>
      <c r="L13" s="13"/>
    </row>
    <row r="14" spans="1:12" x14ac:dyDescent="0.25">
      <c r="A14" s="13"/>
      <c r="B14" s="105"/>
      <c r="C14" s="13"/>
      <c r="D14" s="18" t="s">
        <v>33</v>
      </c>
      <c r="E14" s="106"/>
      <c r="F14" s="18" t="s">
        <v>34</v>
      </c>
      <c r="H14" s="18" t="s">
        <v>34</v>
      </c>
      <c r="I14" s="88" t="s">
        <v>33</v>
      </c>
      <c r="J14" s="13"/>
      <c r="K14" s="13"/>
      <c r="L14" s="13"/>
    </row>
    <row r="15" spans="1:12" x14ac:dyDescent="0.25">
      <c r="A15" s="13"/>
      <c r="B15" s="105"/>
      <c r="C15" s="13"/>
      <c r="D15" s="18" t="s">
        <v>35</v>
      </c>
      <c r="E15" s="106"/>
      <c r="F15" s="18" t="s">
        <v>36</v>
      </c>
      <c r="H15" s="18" t="s">
        <v>36</v>
      </c>
      <c r="I15" s="88" t="s">
        <v>35</v>
      </c>
      <c r="J15" s="13"/>
      <c r="K15" s="13"/>
      <c r="L15" s="13"/>
    </row>
    <row r="16" spans="1:12" x14ac:dyDescent="0.25">
      <c r="A16" s="13"/>
      <c r="B16" s="105"/>
      <c r="C16" s="13"/>
      <c r="D16" s="18" t="s">
        <v>37</v>
      </c>
      <c r="E16" s="106"/>
      <c r="F16" s="18" t="s">
        <v>38</v>
      </c>
      <c r="H16" s="18" t="s">
        <v>38</v>
      </c>
      <c r="I16" s="88" t="s">
        <v>37</v>
      </c>
      <c r="J16" s="13"/>
      <c r="K16" s="17"/>
      <c r="L16" s="13"/>
    </row>
    <row r="17" spans="1:12" x14ac:dyDescent="0.25">
      <c r="A17" s="13"/>
      <c r="B17" s="105"/>
      <c r="C17" s="13"/>
      <c r="D17" s="18" t="s">
        <v>39</v>
      </c>
      <c r="E17" s="106"/>
      <c r="F17" s="18" t="s">
        <v>40</v>
      </c>
      <c r="H17" s="18" t="s">
        <v>40</v>
      </c>
      <c r="I17" s="88" t="s">
        <v>39</v>
      </c>
      <c r="J17" s="13"/>
      <c r="K17" s="13"/>
      <c r="L17" s="13"/>
    </row>
    <row r="18" spans="1:12" x14ac:dyDescent="0.25">
      <c r="A18" s="13"/>
      <c r="B18" s="105"/>
      <c r="C18" s="13"/>
      <c r="D18" s="18" t="s">
        <v>41</v>
      </c>
      <c r="E18" s="106"/>
      <c r="F18" s="18" t="s">
        <v>42</v>
      </c>
      <c r="H18" s="18" t="s">
        <v>42</v>
      </c>
      <c r="I18" s="88" t="s">
        <v>41</v>
      </c>
      <c r="J18" s="13"/>
      <c r="K18" s="13"/>
      <c r="L18" s="13"/>
    </row>
    <row r="19" spans="1:12" x14ac:dyDescent="0.25">
      <c r="A19" s="13"/>
      <c r="B19" s="105"/>
      <c r="C19" s="13"/>
      <c r="D19" s="18" t="s">
        <v>43</v>
      </c>
      <c r="E19" s="106"/>
      <c r="F19" s="18" t="s">
        <v>44</v>
      </c>
      <c r="H19" s="18" t="s">
        <v>44</v>
      </c>
      <c r="I19" s="88" t="s">
        <v>43</v>
      </c>
      <c r="J19" s="13"/>
      <c r="K19" s="13"/>
      <c r="L19" s="13"/>
    </row>
    <row r="20" spans="1:12" x14ac:dyDescent="0.25">
      <c r="A20" s="13"/>
      <c r="B20" s="105"/>
      <c r="C20" s="13"/>
      <c r="D20" s="18" t="s">
        <v>45</v>
      </c>
      <c r="E20" s="106"/>
      <c r="F20" s="18" t="s">
        <v>46</v>
      </c>
      <c r="H20" s="18" t="s">
        <v>46</v>
      </c>
      <c r="I20" s="88" t="s">
        <v>45</v>
      </c>
      <c r="J20" s="13"/>
      <c r="K20" s="13"/>
      <c r="L20" s="13"/>
    </row>
    <row r="21" spans="1:12" x14ac:dyDescent="0.25">
      <c r="A21" s="13"/>
      <c r="B21" s="105"/>
      <c r="C21" s="13"/>
      <c r="D21" s="18" t="s">
        <v>47</v>
      </c>
      <c r="E21" s="106"/>
      <c r="F21" s="18" t="s">
        <v>48</v>
      </c>
      <c r="H21" s="18" t="s">
        <v>48</v>
      </c>
      <c r="I21" s="88" t="s">
        <v>47</v>
      </c>
      <c r="J21" s="13"/>
      <c r="K21" s="17"/>
      <c r="L21" s="13"/>
    </row>
    <row r="22" spans="1:12" x14ac:dyDescent="0.25">
      <c r="A22" s="13"/>
      <c r="B22" s="105"/>
      <c r="C22" s="13"/>
      <c r="D22" s="22" t="s">
        <v>49</v>
      </c>
      <c r="E22" s="106"/>
      <c r="F22" s="18" t="s">
        <v>50</v>
      </c>
      <c r="H22" s="18" t="s">
        <v>50</v>
      </c>
      <c r="I22" s="89" t="s">
        <v>49</v>
      </c>
      <c r="J22" s="13"/>
      <c r="K22" s="17"/>
      <c r="L22" s="13"/>
    </row>
    <row r="23" spans="1:12" x14ac:dyDescent="0.25">
      <c r="A23" s="13"/>
      <c r="B23" s="111"/>
      <c r="C23" s="19"/>
      <c r="D23" s="22" t="s">
        <v>51</v>
      </c>
      <c r="E23" s="106"/>
      <c r="F23" s="18" t="s">
        <v>52</v>
      </c>
      <c r="H23" s="18" t="s">
        <v>52</v>
      </c>
      <c r="I23" s="89" t="s">
        <v>51</v>
      </c>
      <c r="J23" s="19"/>
      <c r="K23" s="17"/>
      <c r="L23" s="13"/>
    </row>
    <row r="24" spans="1:12" x14ac:dyDescent="0.25">
      <c r="A24" s="13"/>
      <c r="B24" s="105" t="s">
        <v>53</v>
      </c>
      <c r="C24" s="17" t="s">
        <v>54</v>
      </c>
      <c r="D24" s="22" t="s">
        <v>55</v>
      </c>
      <c r="E24" s="106"/>
      <c r="F24" s="18" t="s">
        <v>56</v>
      </c>
      <c r="H24" s="22" t="s">
        <v>812</v>
      </c>
      <c r="I24" s="89" t="s">
        <v>55</v>
      </c>
      <c r="J24" s="17" t="s">
        <v>54</v>
      </c>
      <c r="K24" s="13"/>
      <c r="L24" s="13"/>
    </row>
    <row r="25" spans="1:12" x14ac:dyDescent="0.25">
      <c r="A25" s="13"/>
      <c r="B25" s="105"/>
      <c r="C25" s="17"/>
      <c r="D25" s="22" t="s">
        <v>57</v>
      </c>
      <c r="E25" s="106"/>
      <c r="F25" s="18" t="s">
        <v>58</v>
      </c>
      <c r="H25" s="22" t="s">
        <v>813</v>
      </c>
      <c r="I25" s="89" t="s">
        <v>57</v>
      </c>
      <c r="J25" s="17"/>
      <c r="K25" s="13"/>
      <c r="L25" s="13"/>
    </row>
    <row r="26" spans="1:12" x14ac:dyDescent="0.25">
      <c r="A26" s="13"/>
      <c r="B26" s="105"/>
      <c r="C26" s="17"/>
      <c r="D26" s="22" t="s">
        <v>59</v>
      </c>
      <c r="E26" s="106"/>
      <c r="F26" s="18" t="s">
        <v>60</v>
      </c>
      <c r="H26" s="22" t="s">
        <v>814</v>
      </c>
      <c r="I26" s="89" t="s">
        <v>59</v>
      </c>
      <c r="J26" s="17"/>
      <c r="K26" s="13"/>
      <c r="L26" s="13"/>
    </row>
    <row r="27" spans="1:12" x14ac:dyDescent="0.25">
      <c r="A27" s="13"/>
      <c r="B27" s="105"/>
      <c r="C27" s="17"/>
      <c r="D27" s="22" t="s">
        <v>61</v>
      </c>
      <c r="E27" s="106"/>
      <c r="F27" s="18" t="s">
        <v>62</v>
      </c>
      <c r="H27" s="22" t="s">
        <v>815</v>
      </c>
      <c r="I27" s="89" t="s">
        <v>61</v>
      </c>
      <c r="J27" s="17"/>
      <c r="K27" s="13"/>
      <c r="L27" s="13"/>
    </row>
    <row r="28" spans="1:12" x14ac:dyDescent="0.25">
      <c r="A28" s="13"/>
      <c r="B28" s="105"/>
      <c r="C28" s="17"/>
      <c r="D28" s="22" t="s">
        <v>63</v>
      </c>
      <c r="E28" s="106"/>
      <c r="F28" s="18" t="s">
        <v>64</v>
      </c>
      <c r="H28" s="22" t="s">
        <v>816</v>
      </c>
      <c r="I28" s="89" t="s">
        <v>63</v>
      </c>
      <c r="J28" s="17"/>
      <c r="K28" s="13"/>
      <c r="L28" s="13"/>
    </row>
    <row r="29" spans="1:12" x14ac:dyDescent="0.25">
      <c r="A29" s="13"/>
      <c r="B29" s="105"/>
      <c r="C29" s="19"/>
      <c r="D29" s="22" t="s">
        <v>66</v>
      </c>
      <c r="E29" s="106"/>
      <c r="F29" s="18" t="s">
        <v>67</v>
      </c>
      <c r="H29" s="22" t="s">
        <v>817</v>
      </c>
      <c r="I29" s="89" t="s">
        <v>66</v>
      </c>
      <c r="J29" s="19"/>
      <c r="K29" s="13"/>
      <c r="L29" s="13"/>
    </row>
    <row r="30" spans="1:12" x14ac:dyDescent="0.25">
      <c r="A30" s="13"/>
      <c r="B30" s="105"/>
      <c r="C30" s="20" t="s">
        <v>68</v>
      </c>
      <c r="D30" s="22" t="s">
        <v>69</v>
      </c>
      <c r="E30" s="106"/>
      <c r="F30" s="18" t="s">
        <v>70</v>
      </c>
      <c r="H30" s="22" t="s">
        <v>818</v>
      </c>
      <c r="I30" s="89" t="s">
        <v>69</v>
      </c>
      <c r="J30" s="20" t="s">
        <v>68</v>
      </c>
      <c r="K30" s="13"/>
      <c r="L30" s="13"/>
    </row>
    <row r="31" spans="1:12" x14ac:dyDescent="0.25">
      <c r="A31" s="13"/>
      <c r="B31" s="105"/>
      <c r="C31" s="21"/>
      <c r="D31" s="22" t="s">
        <v>71</v>
      </c>
      <c r="E31" s="106"/>
      <c r="F31" s="18" t="s">
        <v>72</v>
      </c>
      <c r="H31" s="22" t="s">
        <v>819</v>
      </c>
      <c r="I31" s="89" t="s">
        <v>71</v>
      </c>
      <c r="J31" s="21"/>
      <c r="K31" s="13"/>
      <c r="L31" s="13"/>
    </row>
    <row r="32" spans="1:12" x14ac:dyDescent="0.25">
      <c r="A32" s="13"/>
      <c r="B32" s="105"/>
      <c r="C32" s="17"/>
      <c r="D32" s="22" t="s">
        <v>73</v>
      </c>
      <c r="E32" s="106"/>
      <c r="F32" s="18" t="s">
        <v>74</v>
      </c>
      <c r="H32" s="22" t="s">
        <v>820</v>
      </c>
      <c r="I32" s="89" t="s">
        <v>73</v>
      </c>
      <c r="J32" s="17"/>
      <c r="K32" s="13"/>
      <c r="L32" s="13"/>
    </row>
    <row r="33" spans="1:12" x14ac:dyDescent="0.25">
      <c r="A33" s="13"/>
      <c r="B33" s="105"/>
      <c r="C33" s="17"/>
      <c r="D33" s="22" t="s">
        <v>75</v>
      </c>
      <c r="E33" s="106"/>
      <c r="F33" s="18" t="s">
        <v>76</v>
      </c>
      <c r="H33" s="22" t="s">
        <v>821</v>
      </c>
      <c r="I33" s="112" t="s">
        <v>75</v>
      </c>
      <c r="J33" s="17"/>
      <c r="K33" s="13"/>
      <c r="L33" s="13"/>
    </row>
    <row r="34" spans="1:12" x14ac:dyDescent="0.25">
      <c r="A34" s="13"/>
      <c r="B34" s="105"/>
      <c r="C34" s="17"/>
      <c r="D34" s="30" t="s">
        <v>77</v>
      </c>
      <c r="E34" s="106" t="s">
        <v>822</v>
      </c>
      <c r="F34" s="113" t="s">
        <v>78</v>
      </c>
      <c r="H34" s="22"/>
      <c r="I34" s="112"/>
      <c r="J34" s="17"/>
      <c r="K34" s="13"/>
      <c r="L34" s="13"/>
    </row>
    <row r="35" spans="1:12" x14ac:dyDescent="0.25">
      <c r="A35" s="13"/>
      <c r="B35" s="105"/>
      <c r="C35" s="18"/>
      <c r="D35" s="22" t="s">
        <v>80</v>
      </c>
      <c r="E35" s="106"/>
      <c r="F35" s="18" t="s">
        <v>81</v>
      </c>
      <c r="H35" s="22" t="s">
        <v>823</v>
      </c>
      <c r="I35" s="89" t="s">
        <v>80</v>
      </c>
      <c r="J35" s="18"/>
      <c r="K35" s="13"/>
      <c r="L35" s="13"/>
    </row>
    <row r="36" spans="1:12" x14ac:dyDescent="0.25">
      <c r="A36" s="13"/>
      <c r="B36" s="114"/>
      <c r="C36" s="22" t="s">
        <v>82</v>
      </c>
      <c r="D36" s="22" t="s">
        <v>82</v>
      </c>
      <c r="E36" s="106"/>
      <c r="F36" s="18" t="s">
        <v>83</v>
      </c>
      <c r="H36" s="70" t="s">
        <v>824</v>
      </c>
      <c r="I36" s="89" t="s">
        <v>82</v>
      </c>
      <c r="J36" s="22" t="s">
        <v>82</v>
      </c>
      <c r="K36" s="13"/>
      <c r="L36" s="13"/>
    </row>
    <row r="37" spans="1:12" x14ac:dyDescent="0.25">
      <c r="A37" s="11"/>
      <c r="B37" s="115" t="s">
        <v>84</v>
      </c>
      <c r="C37" s="39" t="s">
        <v>85</v>
      </c>
      <c r="D37" s="18" t="s">
        <v>86</v>
      </c>
      <c r="F37" s="18" t="s">
        <v>87</v>
      </c>
      <c r="H37" s="18" t="s">
        <v>825</v>
      </c>
      <c r="I37" s="88" t="s">
        <v>86</v>
      </c>
      <c r="J37" s="13" t="s">
        <v>85</v>
      </c>
      <c r="K37" s="13"/>
      <c r="L37" s="13"/>
    </row>
    <row r="38" spans="1:12" x14ac:dyDescent="0.25">
      <c r="A38" s="11"/>
      <c r="B38" s="115"/>
      <c r="C38" s="39"/>
      <c r="D38" s="22" t="s">
        <v>89</v>
      </c>
      <c r="E38" s="106"/>
      <c r="F38" s="18" t="s">
        <v>90</v>
      </c>
      <c r="H38" s="22" t="s">
        <v>826</v>
      </c>
      <c r="I38" s="89" t="s">
        <v>89</v>
      </c>
      <c r="J38" s="13"/>
      <c r="K38" s="13"/>
      <c r="L38" s="13"/>
    </row>
    <row r="39" spans="1:12" x14ac:dyDescent="0.25">
      <c r="A39" s="11"/>
      <c r="B39" s="115"/>
      <c r="C39" s="39"/>
      <c r="D39" s="22" t="s">
        <v>95</v>
      </c>
      <c r="F39" s="18" t="s">
        <v>96</v>
      </c>
      <c r="H39" s="22" t="s">
        <v>827</v>
      </c>
      <c r="I39" s="89" t="s">
        <v>95</v>
      </c>
      <c r="J39" s="13"/>
      <c r="K39" s="13"/>
      <c r="L39" s="13"/>
    </row>
    <row r="40" spans="1:12" x14ac:dyDescent="0.25">
      <c r="A40" s="11"/>
      <c r="B40" s="115"/>
      <c r="C40" s="19"/>
      <c r="D40" s="30" t="s">
        <v>92</v>
      </c>
      <c r="E40" s="116" t="s">
        <v>828</v>
      </c>
      <c r="F40" s="113" t="s">
        <v>93</v>
      </c>
      <c r="H40" s="22"/>
      <c r="I40" s="89"/>
      <c r="J40" s="13"/>
      <c r="K40" s="19"/>
      <c r="L40" s="13"/>
    </row>
    <row r="41" spans="1:12" x14ac:dyDescent="0.25">
      <c r="A41" s="11"/>
      <c r="B41" s="115"/>
      <c r="C41" s="36"/>
      <c r="D41" s="22"/>
      <c r="F41" s="113"/>
      <c r="H41" s="22" t="s">
        <v>829</v>
      </c>
      <c r="I41" s="89" t="s">
        <v>119</v>
      </c>
      <c r="J41" s="35" t="s">
        <v>119</v>
      </c>
      <c r="K41" s="19" t="s">
        <v>830</v>
      </c>
      <c r="L41" s="13"/>
    </row>
    <row r="42" spans="1:12" x14ac:dyDescent="0.25">
      <c r="A42" s="11"/>
      <c r="B42" s="115"/>
      <c r="C42" s="74" t="s">
        <v>98</v>
      </c>
      <c r="D42" s="30" t="s">
        <v>99</v>
      </c>
      <c r="E42" s="106" t="s">
        <v>831</v>
      </c>
      <c r="F42" s="22" t="s">
        <v>100</v>
      </c>
      <c r="H42" s="22" t="s">
        <v>832</v>
      </c>
      <c r="I42" s="108" t="s">
        <v>99</v>
      </c>
      <c r="J42" s="20" t="s">
        <v>98</v>
      </c>
      <c r="K42" s="13" t="s">
        <v>833</v>
      </c>
      <c r="L42" s="13"/>
    </row>
    <row r="43" spans="1:12" x14ac:dyDescent="0.25">
      <c r="A43" s="11"/>
      <c r="B43" s="115"/>
      <c r="C43" s="36"/>
      <c r="D43" s="22"/>
      <c r="E43" s="106"/>
      <c r="F43" s="70"/>
      <c r="H43" s="22" t="s">
        <v>834</v>
      </c>
      <c r="I43" s="108" t="s">
        <v>835</v>
      </c>
      <c r="J43" s="13"/>
      <c r="K43" s="13"/>
      <c r="L43" s="13"/>
    </row>
    <row r="44" spans="1:12" x14ac:dyDescent="0.25">
      <c r="A44" s="11"/>
      <c r="B44" s="115"/>
      <c r="C44" s="74" t="s">
        <v>102</v>
      </c>
      <c r="D44" s="22" t="s">
        <v>103</v>
      </c>
      <c r="E44" s="106"/>
      <c r="F44" s="22" t="s">
        <v>104</v>
      </c>
      <c r="H44" s="22" t="s">
        <v>836</v>
      </c>
      <c r="I44" s="108" t="s">
        <v>103</v>
      </c>
      <c r="J44" s="20" t="s">
        <v>102</v>
      </c>
      <c r="K44" s="13"/>
      <c r="L44" s="13"/>
    </row>
    <row r="45" spans="1:12" x14ac:dyDescent="0.25">
      <c r="A45" s="11"/>
      <c r="B45" s="115"/>
      <c r="C45" s="36"/>
      <c r="D45" s="22" t="s">
        <v>106</v>
      </c>
      <c r="E45" s="106"/>
      <c r="F45" s="22" t="s">
        <v>107</v>
      </c>
      <c r="H45" s="22" t="s">
        <v>837</v>
      </c>
      <c r="I45" s="108" t="s">
        <v>106</v>
      </c>
      <c r="J45" s="13"/>
      <c r="K45" s="13"/>
      <c r="L45" s="13"/>
    </row>
    <row r="46" spans="1:12" x14ac:dyDescent="0.25">
      <c r="A46" s="11"/>
      <c r="B46" s="115"/>
      <c r="C46" s="74" t="s">
        <v>109</v>
      </c>
      <c r="D46" s="22" t="s">
        <v>110</v>
      </c>
      <c r="F46" s="22" t="s">
        <v>111</v>
      </c>
      <c r="H46" s="22" t="s">
        <v>838</v>
      </c>
      <c r="I46" s="108" t="s">
        <v>110</v>
      </c>
      <c r="J46" s="20" t="s">
        <v>109</v>
      </c>
      <c r="K46" s="13"/>
      <c r="L46" s="13"/>
    </row>
    <row r="47" spans="1:12" x14ac:dyDescent="0.25">
      <c r="A47" s="11"/>
      <c r="B47" s="115"/>
      <c r="C47" s="39"/>
      <c r="D47" s="22" t="s">
        <v>113</v>
      </c>
      <c r="E47" s="106"/>
      <c r="F47" s="22" t="s">
        <v>114</v>
      </c>
      <c r="H47" s="22" t="s">
        <v>839</v>
      </c>
      <c r="I47" s="108" t="s">
        <v>113</v>
      </c>
      <c r="J47" s="13"/>
      <c r="K47" s="13"/>
      <c r="L47" s="13"/>
    </row>
    <row r="48" spans="1:12" x14ac:dyDescent="0.25">
      <c r="A48" s="11"/>
      <c r="B48" s="115"/>
      <c r="C48" s="39"/>
      <c r="D48" s="22" t="s">
        <v>116</v>
      </c>
      <c r="F48" s="22" t="s">
        <v>117</v>
      </c>
      <c r="H48" s="22" t="s">
        <v>840</v>
      </c>
      <c r="I48" s="108" t="s">
        <v>116</v>
      </c>
      <c r="J48" s="19"/>
      <c r="K48" s="17"/>
      <c r="L48" s="13"/>
    </row>
    <row r="49" spans="1:12" x14ac:dyDescent="0.25">
      <c r="A49" s="11"/>
      <c r="B49" s="115"/>
      <c r="C49" s="35" t="s">
        <v>119</v>
      </c>
      <c r="D49" s="22" t="s">
        <v>119</v>
      </c>
      <c r="E49" s="106"/>
      <c r="F49" s="22" t="s">
        <v>120</v>
      </c>
      <c r="H49" s="22"/>
      <c r="I49" s="89"/>
      <c r="J49" s="19"/>
      <c r="K49" s="13"/>
      <c r="L49" s="13"/>
    </row>
    <row r="50" spans="1:12" x14ac:dyDescent="0.25">
      <c r="A50" s="11"/>
      <c r="B50" s="115"/>
      <c r="C50" s="39" t="s">
        <v>122</v>
      </c>
      <c r="D50" s="18" t="s">
        <v>123</v>
      </c>
      <c r="E50" s="106" t="s">
        <v>1007</v>
      </c>
      <c r="F50" s="113" t="s">
        <v>124</v>
      </c>
      <c r="H50" s="18" t="s">
        <v>841</v>
      </c>
      <c r="I50" s="107" t="s">
        <v>123</v>
      </c>
      <c r="J50" s="13" t="s">
        <v>122</v>
      </c>
      <c r="K50" s="117"/>
      <c r="L50" s="13"/>
    </row>
    <row r="51" spans="1:12" x14ac:dyDescent="0.25">
      <c r="A51" s="11"/>
      <c r="B51" s="115"/>
      <c r="C51" s="39"/>
      <c r="D51" s="22" t="s">
        <v>126</v>
      </c>
      <c r="E51" s="106"/>
      <c r="F51" s="22" t="s">
        <v>127</v>
      </c>
      <c r="H51" s="22" t="s">
        <v>842</v>
      </c>
      <c r="I51" s="108" t="s">
        <v>126</v>
      </c>
      <c r="J51" s="13"/>
      <c r="K51" s="13"/>
      <c r="L51" s="13"/>
    </row>
    <row r="52" spans="1:12" x14ac:dyDescent="0.25">
      <c r="A52" s="11"/>
      <c r="B52" s="115"/>
      <c r="C52" s="39"/>
      <c r="D52" s="35"/>
      <c r="E52" s="106"/>
      <c r="F52" s="22"/>
      <c r="H52" s="22" t="s">
        <v>844</v>
      </c>
      <c r="I52" s="118" t="s">
        <v>843</v>
      </c>
      <c r="J52" s="13"/>
      <c r="K52" s="13"/>
      <c r="L52" s="13"/>
    </row>
    <row r="53" spans="1:12" x14ac:dyDescent="0.25">
      <c r="A53" s="11"/>
      <c r="B53" s="115"/>
      <c r="C53" s="74" t="s">
        <v>129</v>
      </c>
      <c r="D53" s="22" t="s">
        <v>130</v>
      </c>
      <c r="E53" s="106"/>
      <c r="F53" s="22" t="s">
        <v>131</v>
      </c>
      <c r="H53" s="22" t="s">
        <v>845</v>
      </c>
      <c r="I53" s="108" t="s">
        <v>130</v>
      </c>
      <c r="J53" s="20" t="s">
        <v>129</v>
      </c>
      <c r="K53" s="13"/>
      <c r="L53" s="13"/>
    </row>
    <row r="54" spans="1:12" x14ac:dyDescent="0.25">
      <c r="A54" s="11"/>
      <c r="B54" s="115"/>
      <c r="C54" s="39"/>
      <c r="D54" s="22" t="s">
        <v>133</v>
      </c>
      <c r="E54" s="106"/>
      <c r="F54" s="22" t="s">
        <v>134</v>
      </c>
      <c r="H54" s="22" t="s">
        <v>846</v>
      </c>
      <c r="I54" s="108" t="s">
        <v>133</v>
      </c>
      <c r="J54" s="13"/>
      <c r="K54" s="13"/>
      <c r="L54" s="13"/>
    </row>
    <row r="55" spans="1:12" ht="14" thickBot="1" x14ac:dyDescent="0.3">
      <c r="A55" s="24"/>
      <c r="B55" s="119"/>
      <c r="C55" s="43" t="s">
        <v>136</v>
      </c>
      <c r="D55" s="43" t="s">
        <v>136</v>
      </c>
      <c r="E55" s="106"/>
      <c r="F55" s="43" t="s">
        <v>137</v>
      </c>
      <c r="H55" s="43" t="s">
        <v>847</v>
      </c>
      <c r="I55" s="120" t="s">
        <v>136</v>
      </c>
      <c r="J55" s="43" t="s">
        <v>136</v>
      </c>
      <c r="K55" s="26"/>
      <c r="L55" s="26"/>
    </row>
    <row r="56" spans="1:12" x14ac:dyDescent="0.25">
      <c r="A56" s="8" t="s">
        <v>139</v>
      </c>
      <c r="B56" s="84" t="s">
        <v>140</v>
      </c>
      <c r="C56" s="13" t="s">
        <v>141</v>
      </c>
      <c r="D56" s="19" t="s">
        <v>142</v>
      </c>
      <c r="E56" s="109"/>
      <c r="F56" s="18" t="s">
        <v>143</v>
      </c>
      <c r="H56" s="18" t="s">
        <v>143</v>
      </c>
      <c r="I56" s="36" t="s">
        <v>142</v>
      </c>
      <c r="J56" s="13" t="s">
        <v>141</v>
      </c>
      <c r="K56" s="13" t="s">
        <v>848</v>
      </c>
      <c r="L56" s="17" t="s">
        <v>139</v>
      </c>
    </row>
    <row r="57" spans="1:12" x14ac:dyDescent="0.25">
      <c r="A57" s="17"/>
      <c r="B57" s="77"/>
      <c r="C57" s="13"/>
      <c r="D57" s="35" t="s">
        <v>144</v>
      </c>
      <c r="E57" s="109"/>
      <c r="F57" s="22" t="s">
        <v>145</v>
      </c>
      <c r="H57" s="22" t="s">
        <v>145</v>
      </c>
      <c r="I57" s="29" t="s">
        <v>144</v>
      </c>
      <c r="J57" s="13"/>
      <c r="K57" s="13"/>
      <c r="L57" s="17"/>
    </row>
    <row r="58" spans="1:12" x14ac:dyDescent="0.25">
      <c r="A58" s="17"/>
      <c r="B58" s="77"/>
      <c r="C58" s="13"/>
      <c r="D58" s="35" t="s">
        <v>146</v>
      </c>
      <c r="E58" s="109"/>
      <c r="F58" s="22" t="s">
        <v>147</v>
      </c>
      <c r="H58" s="22" t="s">
        <v>147</v>
      </c>
      <c r="I58" s="29" t="s">
        <v>146</v>
      </c>
      <c r="J58" s="13"/>
      <c r="K58" s="13"/>
      <c r="L58" s="17"/>
    </row>
    <row r="59" spans="1:12" x14ac:dyDescent="0.25">
      <c r="A59" s="32"/>
      <c r="B59" s="77"/>
      <c r="C59" s="19"/>
      <c r="D59" s="35" t="s">
        <v>148</v>
      </c>
      <c r="E59" s="109"/>
      <c r="F59" s="22" t="s">
        <v>149</v>
      </c>
      <c r="H59" s="22" t="s">
        <v>149</v>
      </c>
      <c r="I59" s="29" t="s">
        <v>148</v>
      </c>
      <c r="J59" s="19"/>
      <c r="K59" s="13"/>
      <c r="L59" s="32"/>
    </row>
    <row r="60" spans="1:12" x14ac:dyDescent="0.25">
      <c r="A60" s="17"/>
      <c r="B60" s="77"/>
      <c r="C60" s="13" t="s">
        <v>150</v>
      </c>
      <c r="D60" s="35" t="s">
        <v>151</v>
      </c>
      <c r="E60" s="109"/>
      <c r="F60" s="22" t="s">
        <v>152</v>
      </c>
      <c r="H60" s="22" t="s">
        <v>152</v>
      </c>
      <c r="I60" s="29" t="s">
        <v>151</v>
      </c>
      <c r="J60" s="13" t="s">
        <v>150</v>
      </c>
      <c r="K60" s="13"/>
      <c r="L60" s="17"/>
    </row>
    <row r="61" spans="1:12" x14ac:dyDescent="0.25">
      <c r="A61" s="13"/>
      <c r="B61" s="77"/>
      <c r="C61" s="13"/>
      <c r="D61" s="22" t="s">
        <v>153</v>
      </c>
      <c r="E61" s="106"/>
      <c r="F61" s="22" t="s">
        <v>154</v>
      </c>
      <c r="H61" s="22" t="s">
        <v>154</v>
      </c>
      <c r="I61" s="14" t="s">
        <v>153</v>
      </c>
      <c r="J61" s="13"/>
      <c r="K61" s="13"/>
      <c r="L61" s="13"/>
    </row>
    <row r="62" spans="1:12" x14ac:dyDescent="0.25">
      <c r="A62" s="13"/>
      <c r="B62" s="77"/>
      <c r="C62" s="17"/>
      <c r="D62" s="35" t="s">
        <v>155</v>
      </c>
      <c r="E62" s="109"/>
      <c r="F62" s="22" t="s">
        <v>156</v>
      </c>
      <c r="H62" s="22" t="s">
        <v>156</v>
      </c>
      <c r="I62" s="29" t="s">
        <v>155</v>
      </c>
      <c r="J62" s="17"/>
      <c r="K62" s="13"/>
      <c r="L62" s="13"/>
    </row>
    <row r="63" spans="1:12" x14ac:dyDescent="0.25">
      <c r="A63" s="13"/>
      <c r="B63" s="77"/>
      <c r="C63" s="13"/>
      <c r="D63" s="35" t="s">
        <v>157</v>
      </c>
      <c r="E63" s="109"/>
      <c r="F63" s="22" t="s">
        <v>158</v>
      </c>
      <c r="H63" s="22" t="s">
        <v>158</v>
      </c>
      <c r="I63" s="29" t="s">
        <v>157</v>
      </c>
      <c r="J63" s="13"/>
      <c r="K63" s="13"/>
      <c r="L63" s="13"/>
    </row>
    <row r="64" spans="1:12" x14ac:dyDescent="0.25">
      <c r="A64" s="13"/>
      <c r="B64" s="77"/>
      <c r="C64" s="13"/>
      <c r="D64" s="35" t="s">
        <v>159</v>
      </c>
      <c r="E64" s="109"/>
      <c r="F64" s="22" t="s">
        <v>160</v>
      </c>
      <c r="H64" s="22" t="s">
        <v>160</v>
      </c>
      <c r="I64" s="29" t="s">
        <v>159</v>
      </c>
      <c r="J64" s="13"/>
      <c r="K64" s="13"/>
      <c r="L64" s="13"/>
    </row>
    <row r="65" spans="1:12" x14ac:dyDescent="0.25">
      <c r="A65" s="13"/>
      <c r="B65" s="77"/>
      <c r="C65" s="19"/>
      <c r="D65" s="121" t="s">
        <v>161</v>
      </c>
      <c r="E65" s="122"/>
      <c r="F65" s="22" t="s">
        <v>162</v>
      </c>
      <c r="H65" s="22" t="s">
        <v>162</v>
      </c>
      <c r="I65" s="33" t="s">
        <v>161</v>
      </c>
      <c r="J65" s="19"/>
      <c r="K65" s="18"/>
      <c r="L65" s="13"/>
    </row>
    <row r="66" spans="1:12" x14ac:dyDescent="0.25">
      <c r="A66" s="13"/>
      <c r="B66" s="77"/>
      <c r="C66" s="17" t="s">
        <v>163</v>
      </c>
      <c r="D66" s="18" t="s">
        <v>164</v>
      </c>
      <c r="E66" s="106"/>
      <c r="F66" s="18" t="s">
        <v>165</v>
      </c>
      <c r="H66" s="18" t="s">
        <v>849</v>
      </c>
      <c r="I66" s="9" t="s">
        <v>164</v>
      </c>
      <c r="J66" s="17" t="s">
        <v>163</v>
      </c>
      <c r="K66" s="17" t="s">
        <v>850</v>
      </c>
      <c r="L66" s="13"/>
    </row>
    <row r="67" spans="1:12" x14ac:dyDescent="0.25">
      <c r="A67" s="13"/>
      <c r="B67" s="77"/>
      <c r="C67" s="13"/>
      <c r="D67" s="35" t="s">
        <v>166</v>
      </c>
      <c r="E67" s="109"/>
      <c r="F67" s="22" t="s">
        <v>167</v>
      </c>
      <c r="H67" s="22" t="s">
        <v>851</v>
      </c>
      <c r="I67" s="29" t="s">
        <v>166</v>
      </c>
      <c r="J67" s="13"/>
      <c r="K67" s="13"/>
      <c r="L67" s="13"/>
    </row>
    <row r="68" spans="1:12" x14ac:dyDescent="0.25">
      <c r="A68" s="13"/>
      <c r="B68" s="77"/>
      <c r="C68" s="13"/>
      <c r="D68" s="35" t="s">
        <v>168</v>
      </c>
      <c r="E68" s="109"/>
      <c r="F68" s="22" t="s">
        <v>169</v>
      </c>
      <c r="H68" s="22" t="s">
        <v>852</v>
      </c>
      <c r="I68" s="29" t="s">
        <v>168</v>
      </c>
      <c r="J68" s="13"/>
      <c r="K68" s="13"/>
      <c r="L68" s="13"/>
    </row>
    <row r="69" spans="1:12" x14ac:dyDescent="0.25">
      <c r="A69" s="13"/>
      <c r="B69" s="77"/>
      <c r="C69" s="19"/>
      <c r="D69" s="35" t="s">
        <v>170</v>
      </c>
      <c r="E69" s="109"/>
      <c r="F69" s="22" t="s">
        <v>171</v>
      </c>
      <c r="H69" s="22" t="s">
        <v>853</v>
      </c>
      <c r="I69" s="29" t="s">
        <v>170</v>
      </c>
      <c r="J69" s="19"/>
      <c r="K69" s="13"/>
      <c r="L69" s="13"/>
    </row>
    <row r="70" spans="1:12" x14ac:dyDescent="0.25">
      <c r="A70" s="13"/>
      <c r="B70" s="77"/>
      <c r="C70" s="13" t="s">
        <v>172</v>
      </c>
      <c r="D70" s="35" t="s">
        <v>173</v>
      </c>
      <c r="E70" s="109"/>
      <c r="F70" s="22" t="s">
        <v>174</v>
      </c>
      <c r="H70" s="22" t="s">
        <v>854</v>
      </c>
      <c r="I70" s="29" t="s">
        <v>173</v>
      </c>
      <c r="J70" s="13" t="s">
        <v>172</v>
      </c>
      <c r="K70" s="13"/>
      <c r="L70" s="13"/>
    </row>
    <row r="71" spans="1:12" x14ac:dyDescent="0.25">
      <c r="A71" s="13"/>
      <c r="B71" s="77"/>
      <c r="C71" s="13"/>
      <c r="D71" s="35" t="s">
        <v>175</v>
      </c>
      <c r="E71" s="109"/>
      <c r="F71" s="22" t="s">
        <v>176</v>
      </c>
      <c r="H71" s="22" t="s">
        <v>855</v>
      </c>
      <c r="I71" s="29" t="s">
        <v>175</v>
      </c>
      <c r="J71" s="13"/>
      <c r="K71" s="13"/>
      <c r="L71" s="13"/>
    </row>
    <row r="72" spans="1:12" x14ac:dyDescent="0.25">
      <c r="A72" s="13"/>
      <c r="B72" s="77"/>
      <c r="C72" s="13"/>
      <c r="D72" s="35" t="s">
        <v>177</v>
      </c>
      <c r="E72" s="109"/>
      <c r="F72" s="22" t="s">
        <v>178</v>
      </c>
      <c r="H72" s="22" t="s">
        <v>856</v>
      </c>
      <c r="I72" s="29" t="s">
        <v>177</v>
      </c>
      <c r="J72" s="13"/>
      <c r="K72" s="13"/>
      <c r="L72" s="13"/>
    </row>
    <row r="73" spans="1:12" x14ac:dyDescent="0.25">
      <c r="A73" s="13"/>
      <c r="B73" s="77"/>
      <c r="C73" s="13"/>
      <c r="D73" s="35" t="s">
        <v>179</v>
      </c>
      <c r="E73" s="109"/>
      <c r="F73" s="22" t="s">
        <v>180</v>
      </c>
      <c r="H73" s="22" t="s">
        <v>857</v>
      </c>
      <c r="I73" s="29" t="s">
        <v>179</v>
      </c>
      <c r="J73" s="13"/>
      <c r="K73" s="13"/>
      <c r="L73" s="13"/>
    </row>
    <row r="74" spans="1:12" x14ac:dyDescent="0.25">
      <c r="A74" s="13"/>
      <c r="B74" s="77"/>
      <c r="C74" s="13"/>
      <c r="D74" s="35" t="s">
        <v>181</v>
      </c>
      <c r="E74" s="109"/>
      <c r="F74" s="22" t="s">
        <v>182</v>
      </c>
      <c r="H74" s="22" t="s">
        <v>858</v>
      </c>
      <c r="I74" s="29" t="s">
        <v>181</v>
      </c>
      <c r="J74" s="13"/>
      <c r="K74" s="13"/>
      <c r="L74" s="13"/>
    </row>
    <row r="75" spans="1:12" x14ac:dyDescent="0.25">
      <c r="A75" s="13"/>
      <c r="B75" s="84"/>
      <c r="C75" s="19"/>
      <c r="D75" s="35" t="s">
        <v>183</v>
      </c>
      <c r="E75" s="109"/>
      <c r="F75" s="22" t="s">
        <v>184</v>
      </c>
      <c r="H75" s="22" t="s">
        <v>859</v>
      </c>
      <c r="I75" s="29" t="s">
        <v>183</v>
      </c>
      <c r="J75" s="19"/>
      <c r="K75" s="19"/>
      <c r="L75" s="13"/>
    </row>
    <row r="76" spans="1:12" x14ac:dyDescent="0.25">
      <c r="A76" s="13"/>
      <c r="B76" s="71" t="s">
        <v>185</v>
      </c>
      <c r="C76" s="17" t="s">
        <v>186</v>
      </c>
      <c r="D76" s="35" t="s">
        <v>187</v>
      </c>
      <c r="E76" s="109"/>
      <c r="F76" s="22" t="s">
        <v>188</v>
      </c>
      <c r="H76" s="22" t="s">
        <v>188</v>
      </c>
      <c r="I76" s="29" t="s">
        <v>187</v>
      </c>
      <c r="J76" s="17" t="s">
        <v>186</v>
      </c>
      <c r="K76" s="13" t="s">
        <v>860</v>
      </c>
      <c r="L76" s="13"/>
    </row>
    <row r="77" spans="1:12" x14ac:dyDescent="0.25">
      <c r="A77" s="13"/>
      <c r="B77" s="77"/>
      <c r="C77" s="13"/>
      <c r="D77" s="35" t="s">
        <v>189</v>
      </c>
      <c r="E77" s="109"/>
      <c r="F77" s="22" t="s">
        <v>190</v>
      </c>
      <c r="H77" s="22" t="s">
        <v>190</v>
      </c>
      <c r="I77" s="29" t="s">
        <v>189</v>
      </c>
      <c r="J77" s="13"/>
      <c r="K77" s="13"/>
      <c r="L77" s="13"/>
    </row>
    <row r="78" spans="1:12" x14ac:dyDescent="0.25">
      <c r="A78" s="13"/>
      <c r="B78" s="77"/>
      <c r="C78" s="13"/>
      <c r="D78" s="22" t="s">
        <v>191</v>
      </c>
      <c r="E78" s="106"/>
      <c r="F78" s="22" t="s">
        <v>192</v>
      </c>
      <c r="H78" s="22" t="s">
        <v>192</v>
      </c>
      <c r="I78" s="14" t="s">
        <v>191</v>
      </c>
      <c r="J78" s="13"/>
      <c r="K78" s="13"/>
      <c r="L78" s="13"/>
    </row>
    <row r="79" spans="1:12" x14ac:dyDescent="0.25">
      <c r="A79" s="13"/>
      <c r="B79" s="77"/>
      <c r="C79" s="13"/>
      <c r="D79" s="22" t="s">
        <v>193</v>
      </c>
      <c r="E79" s="106"/>
      <c r="F79" s="22" t="s">
        <v>194</v>
      </c>
      <c r="H79" s="22" t="s">
        <v>194</v>
      </c>
      <c r="I79" s="14" t="s">
        <v>193</v>
      </c>
      <c r="J79" s="13"/>
      <c r="K79" s="17"/>
      <c r="L79" s="13"/>
    </row>
    <row r="80" spans="1:12" x14ac:dyDescent="0.25">
      <c r="A80" s="13"/>
      <c r="B80" s="77"/>
      <c r="C80" s="13"/>
      <c r="D80" s="22" t="s">
        <v>195</v>
      </c>
      <c r="E80" s="106"/>
      <c r="F80" s="22" t="s">
        <v>196</v>
      </c>
      <c r="H80" s="22" t="s">
        <v>196</v>
      </c>
      <c r="I80" s="14" t="s">
        <v>195</v>
      </c>
      <c r="J80" s="13"/>
      <c r="K80" s="17"/>
      <c r="L80" s="13"/>
    </row>
    <row r="81" spans="1:12" x14ac:dyDescent="0.25">
      <c r="A81" s="13"/>
      <c r="B81" s="77"/>
      <c r="C81" s="13"/>
      <c r="D81" s="22" t="s">
        <v>197</v>
      </c>
      <c r="E81" s="106"/>
      <c r="F81" s="22" t="s">
        <v>198</v>
      </c>
      <c r="H81" s="22" t="s">
        <v>198</v>
      </c>
      <c r="I81" s="14" t="s">
        <v>197</v>
      </c>
      <c r="J81" s="13"/>
      <c r="K81" s="17"/>
      <c r="L81" s="13"/>
    </row>
    <row r="82" spans="1:12" x14ac:dyDescent="0.25">
      <c r="A82" s="13"/>
      <c r="B82" s="77"/>
      <c r="C82" s="13"/>
      <c r="D82" s="22" t="s">
        <v>199</v>
      </c>
      <c r="E82" s="106"/>
      <c r="F82" s="22" t="s">
        <v>200</v>
      </c>
      <c r="H82" s="22" t="s">
        <v>200</v>
      </c>
      <c r="I82" s="14" t="s">
        <v>199</v>
      </c>
      <c r="J82" s="13"/>
      <c r="K82" s="17"/>
      <c r="L82" s="13"/>
    </row>
    <row r="83" spans="1:12" x14ac:dyDescent="0.25">
      <c r="A83" s="13"/>
      <c r="B83" s="84"/>
      <c r="C83" s="19"/>
      <c r="D83" s="22" t="s">
        <v>201</v>
      </c>
      <c r="E83" s="106"/>
      <c r="F83" s="22" t="s">
        <v>202</v>
      </c>
      <c r="H83" s="22" t="s">
        <v>202</v>
      </c>
      <c r="I83" s="14" t="s">
        <v>201</v>
      </c>
      <c r="J83" s="19"/>
      <c r="K83" s="17"/>
      <c r="L83" s="13"/>
    </row>
    <row r="84" spans="1:12" x14ac:dyDescent="0.25">
      <c r="A84" s="13"/>
      <c r="B84" s="84"/>
      <c r="C84" s="13" t="s">
        <v>203</v>
      </c>
      <c r="D84" s="22" t="s">
        <v>204</v>
      </c>
      <c r="E84" s="106"/>
      <c r="F84" s="22" t="s">
        <v>205</v>
      </c>
      <c r="H84" s="22" t="s">
        <v>205</v>
      </c>
      <c r="I84" s="14" t="s">
        <v>204</v>
      </c>
      <c r="J84" s="13" t="s">
        <v>203</v>
      </c>
      <c r="K84" s="17"/>
      <c r="L84" s="13"/>
    </row>
    <row r="85" spans="1:12" x14ac:dyDescent="0.25">
      <c r="A85" s="13"/>
      <c r="B85" s="84"/>
      <c r="C85" s="13"/>
      <c r="D85" s="22" t="s">
        <v>206</v>
      </c>
      <c r="E85" s="106"/>
      <c r="F85" s="22" t="s">
        <v>207</v>
      </c>
      <c r="H85" s="22" t="s">
        <v>207</v>
      </c>
      <c r="I85" s="14" t="s">
        <v>206</v>
      </c>
      <c r="J85" s="13"/>
      <c r="K85" s="17"/>
      <c r="L85" s="13"/>
    </row>
    <row r="86" spans="1:12" x14ac:dyDescent="0.25">
      <c r="A86" s="13"/>
      <c r="B86" s="84"/>
      <c r="C86" s="17"/>
      <c r="D86" s="35" t="s">
        <v>208</v>
      </c>
      <c r="E86" s="109"/>
      <c r="F86" s="22" t="s">
        <v>209</v>
      </c>
      <c r="H86" s="22" t="s">
        <v>209</v>
      </c>
      <c r="I86" s="29" t="s">
        <v>208</v>
      </c>
      <c r="J86" s="17"/>
      <c r="K86" s="13"/>
      <c r="L86" s="13"/>
    </row>
    <row r="87" spans="1:12" x14ac:dyDescent="0.25">
      <c r="A87" s="13"/>
      <c r="B87" s="84"/>
      <c r="C87" s="18"/>
      <c r="D87" s="35" t="s">
        <v>210</v>
      </c>
      <c r="E87" s="109"/>
      <c r="F87" s="22" t="s">
        <v>211</v>
      </c>
      <c r="H87" s="22" t="s">
        <v>211</v>
      </c>
      <c r="I87" s="29" t="s">
        <v>210</v>
      </c>
      <c r="J87" s="18"/>
      <c r="K87" s="19"/>
      <c r="L87" s="13"/>
    </row>
    <row r="88" spans="1:12" x14ac:dyDescent="0.25">
      <c r="A88" s="13"/>
      <c r="B88" s="84"/>
      <c r="C88" s="35" t="s">
        <v>212</v>
      </c>
      <c r="D88" s="35" t="s">
        <v>213</v>
      </c>
      <c r="E88" s="109"/>
      <c r="F88" s="22" t="s">
        <v>214</v>
      </c>
      <c r="H88" s="22" t="s">
        <v>861</v>
      </c>
      <c r="I88" s="29" t="s">
        <v>213</v>
      </c>
      <c r="J88" s="35" t="s">
        <v>212</v>
      </c>
      <c r="K88" s="13" t="s">
        <v>862</v>
      </c>
      <c r="L88" s="13"/>
    </row>
    <row r="89" spans="1:12" x14ac:dyDescent="0.25">
      <c r="A89" s="13"/>
      <c r="B89" s="84"/>
      <c r="C89" s="17" t="s">
        <v>215</v>
      </c>
      <c r="D89" s="67" t="s">
        <v>216</v>
      </c>
      <c r="E89" s="109" t="s">
        <v>831</v>
      </c>
      <c r="F89" s="22" t="s">
        <v>217</v>
      </c>
      <c r="H89" s="22" t="s">
        <v>863</v>
      </c>
      <c r="I89" s="29" t="s">
        <v>216</v>
      </c>
      <c r="J89" s="17" t="s">
        <v>215</v>
      </c>
      <c r="K89" s="13"/>
      <c r="L89" s="13"/>
    </row>
    <row r="90" spans="1:12" x14ac:dyDescent="0.25">
      <c r="A90" s="13"/>
      <c r="B90" s="77"/>
      <c r="C90" s="13"/>
      <c r="D90" s="22" t="s">
        <v>219</v>
      </c>
      <c r="E90" s="106"/>
      <c r="F90" s="22" t="s">
        <v>220</v>
      </c>
      <c r="H90" s="22" t="s">
        <v>864</v>
      </c>
      <c r="I90" s="14" t="s">
        <v>219</v>
      </c>
      <c r="J90" s="13"/>
      <c r="K90" s="13"/>
      <c r="L90" s="13"/>
    </row>
    <row r="91" spans="1:12" x14ac:dyDescent="0.25">
      <c r="A91" s="13"/>
      <c r="B91" s="86"/>
      <c r="C91" s="19"/>
      <c r="D91" s="35"/>
      <c r="E91" s="109"/>
      <c r="F91" s="22"/>
      <c r="H91" s="22" t="s">
        <v>865</v>
      </c>
      <c r="I91" s="29" t="s">
        <v>866</v>
      </c>
      <c r="J91" s="19"/>
      <c r="K91" s="19"/>
      <c r="L91" s="13"/>
    </row>
    <row r="92" spans="1:12" x14ac:dyDescent="0.25">
      <c r="A92" s="13"/>
      <c r="B92" s="13" t="s">
        <v>221</v>
      </c>
      <c r="C92" s="13" t="s">
        <v>221</v>
      </c>
      <c r="D92" s="22" t="s">
        <v>222</v>
      </c>
      <c r="E92" s="106"/>
      <c r="F92" s="22" t="s">
        <v>223</v>
      </c>
      <c r="H92" s="22" t="s">
        <v>223</v>
      </c>
      <c r="I92" s="14" t="s">
        <v>222</v>
      </c>
      <c r="J92" s="13" t="s">
        <v>221</v>
      </c>
      <c r="K92" s="23" t="s">
        <v>221</v>
      </c>
      <c r="L92" s="13"/>
    </row>
    <row r="93" spans="1:12" x14ac:dyDescent="0.25">
      <c r="A93" s="13"/>
      <c r="B93" s="13"/>
      <c r="C93" s="13"/>
      <c r="D93" s="22" t="s">
        <v>224</v>
      </c>
      <c r="E93" s="106"/>
      <c r="F93" s="22" t="s">
        <v>225</v>
      </c>
      <c r="H93" s="22" t="s">
        <v>225</v>
      </c>
      <c r="I93" s="14" t="s">
        <v>224</v>
      </c>
      <c r="J93" s="13"/>
      <c r="K93" s="13"/>
      <c r="L93" s="13"/>
    </row>
    <row r="94" spans="1:12" x14ac:dyDescent="0.25">
      <c r="A94" s="13"/>
      <c r="B94" s="13"/>
      <c r="C94" s="13"/>
      <c r="D94" s="22"/>
      <c r="E94" s="106"/>
      <c r="F94" s="22"/>
      <c r="H94" s="22" t="s">
        <v>867</v>
      </c>
      <c r="I94" s="14" t="s">
        <v>868</v>
      </c>
      <c r="J94" s="13"/>
      <c r="K94" s="13"/>
      <c r="L94" s="13"/>
    </row>
    <row r="95" spans="1:12" x14ac:dyDescent="0.25">
      <c r="A95" s="13"/>
      <c r="B95" s="13"/>
      <c r="C95" s="13"/>
      <c r="D95" s="30" t="s">
        <v>226</v>
      </c>
      <c r="E95" s="106" t="s">
        <v>831</v>
      </c>
      <c r="F95" s="22" t="s">
        <v>227</v>
      </c>
      <c r="H95" s="22" t="s">
        <v>227</v>
      </c>
      <c r="I95" s="14" t="s">
        <v>226</v>
      </c>
      <c r="J95" s="13"/>
      <c r="K95" s="13"/>
      <c r="L95" s="13"/>
    </row>
    <row r="96" spans="1:12" x14ac:dyDescent="0.25">
      <c r="A96" s="13"/>
      <c r="B96" s="13"/>
      <c r="C96" s="13"/>
      <c r="D96" s="22" t="s">
        <v>229</v>
      </c>
      <c r="E96" s="106"/>
      <c r="F96" s="22" t="s">
        <v>230</v>
      </c>
      <c r="H96" s="22" t="s">
        <v>230</v>
      </c>
      <c r="I96" s="14" t="s">
        <v>229</v>
      </c>
      <c r="J96" s="13"/>
      <c r="K96" s="13"/>
      <c r="L96" s="13"/>
    </row>
    <row r="97" spans="1:12" x14ac:dyDescent="0.25">
      <c r="A97" s="13"/>
      <c r="B97" s="23" t="s">
        <v>232</v>
      </c>
      <c r="C97" s="23" t="s">
        <v>232</v>
      </c>
      <c r="D97" s="20" t="s">
        <v>233</v>
      </c>
      <c r="E97" s="106"/>
      <c r="F97" s="20" t="s">
        <v>234</v>
      </c>
      <c r="H97" s="20" t="s">
        <v>234</v>
      </c>
      <c r="I97" s="40" t="s">
        <v>233</v>
      </c>
      <c r="J97" s="23" t="s">
        <v>232</v>
      </c>
      <c r="K97" s="23" t="s">
        <v>232</v>
      </c>
      <c r="L97" s="13"/>
    </row>
    <row r="98" spans="1:12" x14ac:dyDescent="0.25">
      <c r="A98" s="13"/>
      <c r="B98" s="13"/>
      <c r="C98" s="13"/>
      <c r="D98" s="22" t="s">
        <v>235</v>
      </c>
      <c r="E98" s="106"/>
      <c r="F98" s="22" t="s">
        <v>236</v>
      </c>
      <c r="H98" s="22" t="s">
        <v>236</v>
      </c>
      <c r="I98" s="16" t="s">
        <v>235</v>
      </c>
      <c r="J98" s="13"/>
      <c r="K98" s="13"/>
      <c r="L98" s="13"/>
    </row>
    <row r="99" spans="1:12" x14ac:dyDescent="0.25">
      <c r="A99" s="13"/>
      <c r="B99" s="13"/>
      <c r="C99" s="13"/>
      <c r="D99" s="22" t="s">
        <v>237</v>
      </c>
      <c r="E99" s="106"/>
      <c r="F99" s="22" t="s">
        <v>238</v>
      </c>
      <c r="H99" s="22" t="s">
        <v>238</v>
      </c>
      <c r="I99" s="16" t="s">
        <v>237</v>
      </c>
      <c r="J99" s="13"/>
      <c r="K99" s="13"/>
      <c r="L99" s="13"/>
    </row>
    <row r="100" spans="1:12" ht="14" thickBot="1" x14ac:dyDescent="0.3">
      <c r="A100" s="26"/>
      <c r="B100" s="26"/>
      <c r="C100" s="26"/>
      <c r="D100" s="43" t="s">
        <v>239</v>
      </c>
      <c r="E100" s="106"/>
      <c r="F100" s="43" t="s">
        <v>240</v>
      </c>
      <c r="H100" s="43" t="s">
        <v>240</v>
      </c>
      <c r="I100" s="42" t="s">
        <v>239</v>
      </c>
      <c r="J100" s="26"/>
      <c r="K100" s="26"/>
      <c r="L100" s="26"/>
    </row>
    <row r="101" spans="1:12" x14ac:dyDescent="0.25">
      <c r="A101" s="44" t="s">
        <v>241</v>
      </c>
      <c r="B101" s="44" t="s">
        <v>242</v>
      </c>
      <c r="C101" s="44" t="s">
        <v>243</v>
      </c>
      <c r="D101" s="45" t="s">
        <v>244</v>
      </c>
      <c r="E101" s="106" t="s">
        <v>822</v>
      </c>
      <c r="F101" s="52" t="s">
        <v>245</v>
      </c>
      <c r="H101" s="52" t="s">
        <v>869</v>
      </c>
      <c r="I101" s="123" t="s">
        <v>249</v>
      </c>
      <c r="J101" s="44" t="s">
        <v>243</v>
      </c>
      <c r="K101" s="44" t="s">
        <v>242</v>
      </c>
      <c r="L101" s="44" t="s">
        <v>241</v>
      </c>
    </row>
    <row r="102" spans="1:12" x14ac:dyDescent="0.25">
      <c r="A102" s="13"/>
      <c r="B102" s="13"/>
      <c r="C102" s="13"/>
      <c r="D102" s="18" t="s">
        <v>247</v>
      </c>
      <c r="E102" s="106"/>
      <c r="F102" s="18" t="s">
        <v>248</v>
      </c>
      <c r="H102" s="22" t="s">
        <v>870</v>
      </c>
      <c r="I102" s="14" t="s">
        <v>252</v>
      </c>
      <c r="J102" s="13"/>
      <c r="K102" s="13"/>
      <c r="L102" s="13"/>
    </row>
    <row r="103" spans="1:12" x14ac:dyDescent="0.25">
      <c r="A103" s="13"/>
      <c r="B103" s="13"/>
      <c r="C103" s="13"/>
      <c r="D103" s="22" t="s">
        <v>249</v>
      </c>
      <c r="E103" s="106"/>
      <c r="F103" s="22" t="s">
        <v>250</v>
      </c>
      <c r="H103" s="22" t="s">
        <v>871</v>
      </c>
      <c r="I103" s="14" t="s">
        <v>254</v>
      </c>
      <c r="J103" s="13"/>
      <c r="K103" s="13"/>
      <c r="L103" s="13"/>
    </row>
    <row r="104" spans="1:12" x14ac:dyDescent="0.25">
      <c r="A104" s="13"/>
      <c r="B104" s="13"/>
      <c r="C104" s="13"/>
      <c r="D104" s="22" t="s">
        <v>252</v>
      </c>
      <c r="E104" s="106"/>
      <c r="F104" s="22" t="s">
        <v>253</v>
      </c>
      <c r="H104" s="22" t="s">
        <v>872</v>
      </c>
      <c r="I104" s="14" t="s">
        <v>256</v>
      </c>
      <c r="J104" s="13"/>
      <c r="K104" s="13"/>
      <c r="L104" s="13"/>
    </row>
    <row r="105" spans="1:12" x14ac:dyDescent="0.25">
      <c r="A105" s="13"/>
      <c r="B105" s="13"/>
      <c r="C105" s="13"/>
      <c r="D105" s="22" t="s">
        <v>254</v>
      </c>
      <c r="E105" s="106"/>
      <c r="F105" s="22" t="s">
        <v>255</v>
      </c>
      <c r="H105" s="22" t="s">
        <v>873</v>
      </c>
      <c r="I105" s="14" t="s">
        <v>258</v>
      </c>
      <c r="J105" s="13"/>
      <c r="K105" s="13"/>
      <c r="L105" s="13"/>
    </row>
    <row r="106" spans="1:12" x14ac:dyDescent="0.25">
      <c r="A106" s="13"/>
      <c r="B106" s="13"/>
      <c r="C106" s="13"/>
      <c r="D106" s="22" t="s">
        <v>256</v>
      </c>
      <c r="E106" s="124" t="s">
        <v>874</v>
      </c>
      <c r="F106" s="22" t="s">
        <v>257</v>
      </c>
      <c r="H106" s="22" t="s">
        <v>875</v>
      </c>
      <c r="I106" s="14" t="s">
        <v>260</v>
      </c>
      <c r="J106" s="13"/>
      <c r="K106" s="13"/>
      <c r="L106" s="13"/>
    </row>
    <row r="107" spans="1:12" x14ac:dyDescent="0.25">
      <c r="A107" s="13"/>
      <c r="B107" s="13"/>
      <c r="C107" s="13"/>
      <c r="D107" s="22" t="s">
        <v>258</v>
      </c>
      <c r="E107" s="106"/>
      <c r="F107" s="22" t="s">
        <v>259</v>
      </c>
      <c r="H107" s="22" t="s">
        <v>876</v>
      </c>
      <c r="I107" s="14" t="s">
        <v>262</v>
      </c>
      <c r="J107" s="13"/>
      <c r="K107" s="13"/>
      <c r="L107" s="13"/>
    </row>
    <row r="108" spans="1:12" x14ac:dyDescent="0.25">
      <c r="A108" s="13"/>
      <c r="B108" s="13"/>
      <c r="C108" s="13"/>
      <c r="D108" s="22" t="s">
        <v>260</v>
      </c>
      <c r="E108" s="106"/>
      <c r="F108" s="22" t="s">
        <v>261</v>
      </c>
      <c r="H108" s="22" t="s">
        <v>877</v>
      </c>
      <c r="I108" s="14" t="s">
        <v>264</v>
      </c>
      <c r="J108" s="13"/>
      <c r="K108" s="13"/>
      <c r="L108" s="13"/>
    </row>
    <row r="109" spans="1:12" x14ac:dyDescent="0.25">
      <c r="A109" s="13"/>
      <c r="B109" s="13"/>
      <c r="C109" s="13"/>
      <c r="D109" s="22" t="s">
        <v>262</v>
      </c>
      <c r="E109" s="106"/>
      <c r="F109" s="22" t="s">
        <v>263</v>
      </c>
      <c r="H109" s="22" t="s">
        <v>878</v>
      </c>
      <c r="I109" s="14" t="s">
        <v>247</v>
      </c>
      <c r="J109" s="19"/>
      <c r="K109" s="13"/>
      <c r="L109" s="13"/>
    </row>
    <row r="110" spans="1:12" x14ac:dyDescent="0.25">
      <c r="A110" s="13"/>
      <c r="B110" s="13"/>
      <c r="C110" s="19"/>
      <c r="D110" s="22" t="s">
        <v>264</v>
      </c>
      <c r="E110" s="106"/>
      <c r="F110" s="22" t="s">
        <v>265</v>
      </c>
      <c r="H110" s="22"/>
      <c r="I110" s="14"/>
      <c r="J110" s="13"/>
      <c r="K110" s="13"/>
      <c r="L110" s="13"/>
    </row>
    <row r="111" spans="1:12" x14ac:dyDescent="0.25">
      <c r="A111" s="32"/>
      <c r="B111" s="13"/>
      <c r="C111" s="23" t="s">
        <v>266</v>
      </c>
      <c r="D111" s="22" t="s">
        <v>267</v>
      </c>
      <c r="E111" s="106"/>
      <c r="F111" s="22" t="s">
        <v>268</v>
      </c>
      <c r="H111" s="22" t="s">
        <v>268</v>
      </c>
      <c r="I111" s="14" t="s">
        <v>267</v>
      </c>
      <c r="J111" s="23" t="s">
        <v>266</v>
      </c>
      <c r="K111" s="13"/>
      <c r="L111" s="32"/>
    </row>
    <row r="112" spans="1:12" x14ac:dyDescent="0.25">
      <c r="A112" s="32"/>
      <c r="B112" s="13"/>
      <c r="C112" s="13"/>
      <c r="D112" s="22" t="s">
        <v>269</v>
      </c>
      <c r="E112" s="106"/>
      <c r="F112" s="22" t="s">
        <v>270</v>
      </c>
      <c r="H112" s="22" t="s">
        <v>270</v>
      </c>
      <c r="I112" s="14" t="s">
        <v>269</v>
      </c>
      <c r="J112" s="13"/>
      <c r="K112" s="13"/>
      <c r="L112" s="32"/>
    </row>
    <row r="113" spans="1:12" x14ac:dyDescent="0.25">
      <c r="A113" s="32"/>
      <c r="B113" s="13"/>
      <c r="C113" s="13"/>
      <c r="D113" s="22" t="s">
        <v>271</v>
      </c>
      <c r="E113" s="106"/>
      <c r="F113" s="22" t="s">
        <v>272</v>
      </c>
      <c r="H113" s="22" t="s">
        <v>272</v>
      </c>
      <c r="I113" s="14" t="s">
        <v>271</v>
      </c>
      <c r="J113" s="13"/>
      <c r="K113" s="13"/>
      <c r="L113" s="32"/>
    </row>
    <row r="114" spans="1:12" x14ac:dyDescent="0.25">
      <c r="A114" s="32"/>
      <c r="B114" s="13"/>
      <c r="C114" s="13"/>
      <c r="D114" s="22" t="s">
        <v>273</v>
      </c>
      <c r="E114" s="106"/>
      <c r="F114" s="22" t="s">
        <v>274</v>
      </c>
      <c r="H114" s="22" t="s">
        <v>274</v>
      </c>
      <c r="I114" s="14" t="s">
        <v>273</v>
      </c>
      <c r="J114" s="13"/>
      <c r="K114" s="13"/>
      <c r="L114" s="32"/>
    </row>
    <row r="115" spans="1:12" x14ac:dyDescent="0.25">
      <c r="A115" s="13"/>
      <c r="B115" s="13"/>
      <c r="C115" s="19"/>
      <c r="D115" s="22" t="s">
        <v>275</v>
      </c>
      <c r="E115" s="106"/>
      <c r="F115" s="22" t="s">
        <v>276</v>
      </c>
      <c r="H115" s="22" t="s">
        <v>276</v>
      </c>
      <c r="I115" s="14" t="s">
        <v>275</v>
      </c>
      <c r="J115" s="19"/>
      <c r="K115" s="13"/>
      <c r="L115" s="13"/>
    </row>
    <row r="116" spans="1:12" x14ac:dyDescent="0.25">
      <c r="A116" s="125"/>
      <c r="B116" s="13"/>
      <c r="C116" s="23" t="s">
        <v>278</v>
      </c>
      <c r="D116" s="22" t="s">
        <v>279</v>
      </c>
      <c r="E116" s="106"/>
      <c r="F116" s="22" t="s">
        <v>280</v>
      </c>
      <c r="H116" s="22" t="s">
        <v>280</v>
      </c>
      <c r="I116" s="14" t="s">
        <v>279</v>
      </c>
      <c r="J116" s="23" t="s">
        <v>278</v>
      </c>
      <c r="K116" s="13"/>
      <c r="L116" s="125"/>
    </row>
    <row r="117" spans="1:12" x14ac:dyDescent="0.25">
      <c r="A117" s="125"/>
      <c r="B117" s="13"/>
      <c r="C117" s="13"/>
      <c r="D117" s="22" t="s">
        <v>281</v>
      </c>
      <c r="E117" s="106"/>
      <c r="F117" s="22" t="s">
        <v>282</v>
      </c>
      <c r="H117" s="22" t="s">
        <v>282</v>
      </c>
      <c r="I117" s="14" t="s">
        <v>281</v>
      </c>
      <c r="J117" s="13"/>
      <c r="K117" s="13"/>
      <c r="L117" s="125"/>
    </row>
    <row r="118" spans="1:12" x14ac:dyDescent="0.25">
      <c r="A118" s="125"/>
      <c r="B118" s="13"/>
      <c r="C118" s="13"/>
      <c r="D118" s="22" t="s">
        <v>283</v>
      </c>
      <c r="E118" s="106"/>
      <c r="F118" s="22" t="s">
        <v>284</v>
      </c>
      <c r="H118" s="22" t="s">
        <v>284</v>
      </c>
      <c r="I118" s="14" t="s">
        <v>283</v>
      </c>
      <c r="J118" s="13"/>
      <c r="K118" s="13"/>
      <c r="L118" s="125"/>
    </row>
    <row r="119" spans="1:12" x14ac:dyDescent="0.25">
      <c r="A119" s="125"/>
      <c r="B119" s="13"/>
      <c r="C119" s="19"/>
      <c r="D119" s="22" t="s">
        <v>285</v>
      </c>
      <c r="E119" s="106"/>
      <c r="F119" s="22" t="s">
        <v>286</v>
      </c>
      <c r="H119" s="22" t="s">
        <v>286</v>
      </c>
      <c r="I119" s="14" t="s">
        <v>285</v>
      </c>
      <c r="J119" s="19"/>
      <c r="K119" s="13"/>
      <c r="L119" s="125"/>
    </row>
    <row r="120" spans="1:12" x14ac:dyDescent="0.25">
      <c r="A120" s="13"/>
      <c r="B120" s="13"/>
      <c r="C120" s="13" t="s">
        <v>287</v>
      </c>
      <c r="D120" s="22" t="s">
        <v>288</v>
      </c>
      <c r="E120" s="106"/>
      <c r="F120" s="22" t="s">
        <v>289</v>
      </c>
      <c r="H120" s="22" t="s">
        <v>289</v>
      </c>
      <c r="I120" s="14" t="s">
        <v>288</v>
      </c>
      <c r="J120" s="13" t="s">
        <v>287</v>
      </c>
      <c r="K120" s="13"/>
      <c r="L120" s="13"/>
    </row>
    <row r="121" spans="1:12" x14ac:dyDescent="0.25">
      <c r="A121" s="13"/>
      <c r="B121" s="13"/>
      <c r="C121" s="13"/>
      <c r="D121" s="22" t="s">
        <v>290</v>
      </c>
      <c r="E121" s="106"/>
      <c r="F121" s="22" t="s">
        <v>291</v>
      </c>
      <c r="H121" s="22" t="s">
        <v>291</v>
      </c>
      <c r="I121" s="14" t="s">
        <v>290</v>
      </c>
      <c r="J121" s="13"/>
      <c r="K121" s="13"/>
      <c r="L121" s="13"/>
    </row>
    <row r="122" spans="1:12" x14ac:dyDescent="0.25">
      <c r="A122" s="13"/>
      <c r="B122" s="13"/>
      <c r="C122" s="13"/>
      <c r="D122" s="22" t="s">
        <v>292</v>
      </c>
      <c r="E122" s="106"/>
      <c r="F122" s="22" t="s">
        <v>293</v>
      </c>
      <c r="H122" s="22" t="s">
        <v>293</v>
      </c>
      <c r="I122" s="14" t="s">
        <v>292</v>
      </c>
      <c r="J122" s="13"/>
      <c r="K122" s="13"/>
      <c r="L122" s="13"/>
    </row>
    <row r="123" spans="1:12" x14ac:dyDescent="0.25">
      <c r="A123" s="13"/>
      <c r="B123" s="13"/>
      <c r="C123" s="13"/>
      <c r="D123" s="22" t="s">
        <v>294</v>
      </c>
      <c r="E123" s="106"/>
      <c r="F123" s="22" t="s">
        <v>295</v>
      </c>
      <c r="H123" s="22" t="s">
        <v>295</v>
      </c>
      <c r="I123" s="14" t="s">
        <v>294</v>
      </c>
      <c r="J123" s="13"/>
      <c r="K123" s="13"/>
      <c r="L123" s="13"/>
    </row>
    <row r="124" spans="1:12" x14ac:dyDescent="0.25">
      <c r="A124" s="13"/>
      <c r="B124" s="13"/>
      <c r="C124" s="13"/>
      <c r="D124" s="30" t="s">
        <v>296</v>
      </c>
      <c r="E124" s="106" t="s">
        <v>879</v>
      </c>
      <c r="F124" s="22" t="s">
        <v>297</v>
      </c>
      <c r="H124" s="22"/>
      <c r="I124" s="14"/>
      <c r="J124" s="13"/>
      <c r="K124" s="13"/>
      <c r="L124" s="13"/>
    </row>
    <row r="125" spans="1:12" x14ac:dyDescent="0.25">
      <c r="A125" s="13"/>
      <c r="B125" s="13"/>
      <c r="C125" s="13"/>
      <c r="D125" s="22" t="s">
        <v>299</v>
      </c>
      <c r="E125" s="106"/>
      <c r="F125" s="22" t="s">
        <v>300</v>
      </c>
      <c r="H125" s="22" t="s">
        <v>300</v>
      </c>
      <c r="I125" s="14" t="s">
        <v>299</v>
      </c>
      <c r="J125" s="13"/>
      <c r="K125" s="13"/>
      <c r="L125" s="13"/>
    </row>
    <row r="126" spans="1:12" x14ac:dyDescent="0.25">
      <c r="A126" s="13"/>
      <c r="B126" s="13"/>
      <c r="C126" s="20" t="s">
        <v>301</v>
      </c>
      <c r="D126" s="22" t="s">
        <v>301</v>
      </c>
      <c r="E126" s="106"/>
      <c r="F126" s="22" t="s">
        <v>302</v>
      </c>
      <c r="H126" s="22" t="s">
        <v>302</v>
      </c>
      <c r="I126" s="14" t="s">
        <v>301</v>
      </c>
      <c r="J126" s="20" t="s">
        <v>301</v>
      </c>
      <c r="K126" s="13"/>
      <c r="L126" s="13"/>
    </row>
    <row r="127" spans="1:12" x14ac:dyDescent="0.25">
      <c r="A127" s="13"/>
      <c r="B127" s="13"/>
      <c r="C127" s="20" t="s">
        <v>303</v>
      </c>
      <c r="D127" s="22" t="s">
        <v>303</v>
      </c>
      <c r="E127" s="106"/>
      <c r="F127" s="22" t="s">
        <v>304</v>
      </c>
      <c r="H127" s="22" t="s">
        <v>304</v>
      </c>
      <c r="I127" s="14" t="s">
        <v>303</v>
      </c>
      <c r="J127" s="20" t="s">
        <v>303</v>
      </c>
      <c r="K127" s="13"/>
      <c r="L127" s="13"/>
    </row>
    <row r="128" spans="1:12" x14ac:dyDescent="0.25">
      <c r="A128" s="13"/>
      <c r="B128" s="48"/>
      <c r="C128" s="20" t="s">
        <v>305</v>
      </c>
      <c r="D128" s="22" t="s">
        <v>305</v>
      </c>
      <c r="E128" s="106"/>
      <c r="F128" s="22" t="s">
        <v>306</v>
      </c>
      <c r="H128" s="22" t="s">
        <v>306</v>
      </c>
      <c r="I128" s="14" t="s">
        <v>305</v>
      </c>
      <c r="J128" s="20" t="s">
        <v>305</v>
      </c>
      <c r="K128" s="48"/>
      <c r="L128" s="13"/>
    </row>
    <row r="129" spans="1:12" x14ac:dyDescent="0.25">
      <c r="A129" s="13"/>
      <c r="B129" s="20" t="s">
        <v>308</v>
      </c>
      <c r="C129" s="20" t="s">
        <v>309</v>
      </c>
      <c r="D129" s="22" t="s">
        <v>310</v>
      </c>
      <c r="E129" s="106"/>
      <c r="F129" s="22" t="s">
        <v>311</v>
      </c>
      <c r="H129" s="22" t="s">
        <v>311</v>
      </c>
      <c r="I129" s="14" t="s">
        <v>310</v>
      </c>
      <c r="J129" s="20" t="s">
        <v>309</v>
      </c>
      <c r="K129" s="20" t="s">
        <v>308</v>
      </c>
      <c r="L129" s="13"/>
    </row>
    <row r="130" spans="1:12" x14ac:dyDescent="0.25">
      <c r="A130" s="13"/>
      <c r="B130" s="13"/>
      <c r="C130" s="13"/>
      <c r="D130" s="22" t="s">
        <v>312</v>
      </c>
      <c r="E130" s="106"/>
      <c r="F130" s="22" t="s">
        <v>313</v>
      </c>
      <c r="H130" s="22" t="s">
        <v>313</v>
      </c>
      <c r="I130" s="14" t="s">
        <v>312</v>
      </c>
      <c r="J130" s="13"/>
      <c r="K130" s="13"/>
      <c r="L130" s="13"/>
    </row>
    <row r="131" spans="1:12" x14ac:dyDescent="0.25">
      <c r="A131" s="13"/>
      <c r="B131" s="13"/>
      <c r="C131" s="13"/>
      <c r="D131" s="22" t="s">
        <v>314</v>
      </c>
      <c r="E131" s="106"/>
      <c r="F131" s="22" t="s">
        <v>315</v>
      </c>
      <c r="H131" s="22" t="s">
        <v>315</v>
      </c>
      <c r="I131" s="14" t="s">
        <v>314</v>
      </c>
      <c r="J131" s="13"/>
      <c r="K131" s="13"/>
      <c r="L131" s="13"/>
    </row>
    <row r="132" spans="1:12" x14ac:dyDescent="0.25">
      <c r="A132" s="13"/>
      <c r="B132" s="13"/>
      <c r="C132" s="13"/>
      <c r="D132" s="30" t="s">
        <v>316</v>
      </c>
      <c r="E132" s="106" t="s">
        <v>880</v>
      </c>
      <c r="F132" s="22" t="s">
        <v>317</v>
      </c>
      <c r="H132" s="22" t="s">
        <v>317</v>
      </c>
      <c r="I132" s="14" t="s">
        <v>881</v>
      </c>
      <c r="J132" s="13"/>
      <c r="K132" s="13"/>
      <c r="L132" s="13"/>
    </row>
    <row r="133" spans="1:12" x14ac:dyDescent="0.25">
      <c r="A133" s="13"/>
      <c r="B133" s="13"/>
      <c r="C133" s="13"/>
      <c r="D133" s="30" t="s">
        <v>319</v>
      </c>
      <c r="E133" s="106"/>
      <c r="F133" s="22" t="s">
        <v>320</v>
      </c>
      <c r="H133" s="22"/>
      <c r="I133" s="14"/>
      <c r="J133" s="13"/>
      <c r="K133" s="13"/>
      <c r="L133" s="13"/>
    </row>
    <row r="134" spans="1:12" x14ac:dyDescent="0.25">
      <c r="A134" s="13"/>
      <c r="B134" s="13"/>
      <c r="C134" s="23" t="s">
        <v>322</v>
      </c>
      <c r="D134" s="22" t="s">
        <v>323</v>
      </c>
      <c r="E134" s="106"/>
      <c r="F134" s="22" t="s">
        <v>324</v>
      </c>
      <c r="H134" s="22" t="s">
        <v>324</v>
      </c>
      <c r="I134" s="14" t="s">
        <v>323</v>
      </c>
      <c r="J134" s="23" t="s">
        <v>322</v>
      </c>
      <c r="K134" s="13"/>
      <c r="L134" s="13"/>
    </row>
    <row r="135" spans="1:12" x14ac:dyDescent="0.25">
      <c r="A135" s="13"/>
      <c r="B135" s="13"/>
      <c r="C135" s="32"/>
      <c r="D135" s="22" t="s">
        <v>325</v>
      </c>
      <c r="E135" s="106"/>
      <c r="F135" s="22" t="s">
        <v>326</v>
      </c>
      <c r="H135" s="22" t="s">
        <v>326</v>
      </c>
      <c r="I135" s="14" t="s">
        <v>325</v>
      </c>
      <c r="J135" s="126"/>
      <c r="K135" s="13"/>
      <c r="L135" s="13"/>
    </row>
    <row r="136" spans="1:12" x14ac:dyDescent="0.25">
      <c r="A136" s="13"/>
      <c r="B136" s="13"/>
      <c r="C136" s="13"/>
      <c r="D136" s="22" t="s">
        <v>327</v>
      </c>
      <c r="E136" s="106"/>
      <c r="F136" s="22" t="s">
        <v>328</v>
      </c>
      <c r="H136" s="22" t="s">
        <v>328</v>
      </c>
      <c r="I136" s="14" t="s">
        <v>327</v>
      </c>
      <c r="J136" s="13"/>
      <c r="K136" s="13"/>
      <c r="L136" s="13"/>
    </row>
    <row r="137" spans="1:12" x14ac:dyDescent="0.25">
      <c r="A137" s="13"/>
      <c r="B137" s="13"/>
      <c r="C137" s="13"/>
      <c r="D137" s="22" t="s">
        <v>329</v>
      </c>
      <c r="E137" s="106"/>
      <c r="F137" s="22" t="s">
        <v>330</v>
      </c>
      <c r="H137" s="22" t="s">
        <v>330</v>
      </c>
      <c r="I137" s="14" t="s">
        <v>329</v>
      </c>
      <c r="J137" s="13"/>
      <c r="K137" s="13"/>
      <c r="L137" s="13"/>
    </row>
    <row r="138" spans="1:12" x14ac:dyDescent="0.25">
      <c r="A138" s="13"/>
      <c r="B138" s="13"/>
      <c r="C138" s="13"/>
      <c r="D138" s="22" t="s">
        <v>331</v>
      </c>
      <c r="E138" s="106"/>
      <c r="F138" s="22" t="s">
        <v>332</v>
      </c>
      <c r="H138" s="22" t="s">
        <v>332</v>
      </c>
      <c r="I138" s="14" t="s">
        <v>331</v>
      </c>
      <c r="J138" s="13"/>
      <c r="K138" s="13"/>
      <c r="L138" s="13"/>
    </row>
    <row r="139" spans="1:12" x14ac:dyDescent="0.25">
      <c r="A139" s="13"/>
      <c r="B139" s="13"/>
      <c r="C139" s="13"/>
      <c r="D139" s="22" t="s">
        <v>333</v>
      </c>
      <c r="E139" s="106"/>
      <c r="F139" s="22" t="s">
        <v>334</v>
      </c>
      <c r="H139" s="22" t="s">
        <v>334</v>
      </c>
      <c r="I139" s="14" t="s">
        <v>333</v>
      </c>
      <c r="J139" s="13"/>
      <c r="K139" s="13"/>
      <c r="L139" s="13"/>
    </row>
    <row r="140" spans="1:12" x14ac:dyDescent="0.25">
      <c r="A140" s="13"/>
      <c r="B140" s="13"/>
      <c r="C140" s="13"/>
      <c r="D140" s="22" t="s">
        <v>335</v>
      </c>
      <c r="E140" s="106"/>
      <c r="F140" s="22" t="s">
        <v>336</v>
      </c>
      <c r="H140" s="22" t="s">
        <v>336</v>
      </c>
      <c r="I140" s="14" t="s">
        <v>335</v>
      </c>
      <c r="J140" s="13"/>
      <c r="K140" s="13"/>
      <c r="L140" s="13"/>
    </row>
    <row r="141" spans="1:12" x14ac:dyDescent="0.25">
      <c r="A141" s="13"/>
      <c r="B141" s="13"/>
      <c r="C141" s="13"/>
      <c r="D141" s="22" t="s">
        <v>337</v>
      </c>
      <c r="E141" s="106"/>
      <c r="F141" s="22" t="s">
        <v>338</v>
      </c>
      <c r="H141" s="22" t="s">
        <v>338</v>
      </c>
      <c r="I141" s="14" t="s">
        <v>337</v>
      </c>
      <c r="J141" s="13"/>
      <c r="K141" s="13"/>
      <c r="L141" s="13"/>
    </row>
    <row r="142" spans="1:12" x14ac:dyDescent="0.25">
      <c r="A142" s="13"/>
      <c r="B142" s="13"/>
      <c r="C142" s="13"/>
      <c r="D142" s="22" t="s">
        <v>339</v>
      </c>
      <c r="E142" s="106"/>
      <c r="F142" s="22" t="s">
        <v>340</v>
      </c>
      <c r="H142" s="22" t="s">
        <v>340</v>
      </c>
      <c r="I142" s="14" t="s">
        <v>339</v>
      </c>
      <c r="J142" s="13"/>
      <c r="K142" s="13"/>
      <c r="L142" s="13"/>
    </row>
    <row r="143" spans="1:12" x14ac:dyDescent="0.25">
      <c r="A143" s="13"/>
      <c r="B143" s="13"/>
      <c r="C143" s="19"/>
      <c r="D143" s="127" t="s">
        <v>342</v>
      </c>
      <c r="E143" s="116" t="s">
        <v>880</v>
      </c>
      <c r="F143" s="128" t="s">
        <v>343</v>
      </c>
      <c r="H143" s="117"/>
      <c r="J143" s="19"/>
      <c r="K143" s="13"/>
      <c r="L143" s="13"/>
    </row>
    <row r="144" spans="1:12" x14ac:dyDescent="0.25">
      <c r="A144" s="13"/>
      <c r="B144" s="13"/>
      <c r="C144" s="13" t="s">
        <v>344</v>
      </c>
      <c r="D144" s="22" t="s">
        <v>345</v>
      </c>
      <c r="E144" s="106"/>
      <c r="F144" s="22" t="s">
        <v>346</v>
      </c>
      <c r="H144" s="22" t="s">
        <v>346</v>
      </c>
      <c r="I144" s="14" t="s">
        <v>345</v>
      </c>
      <c r="J144" s="13" t="s">
        <v>344</v>
      </c>
      <c r="K144" s="13"/>
      <c r="L144" s="13"/>
    </row>
    <row r="145" spans="1:12" x14ac:dyDescent="0.25">
      <c r="A145" s="13"/>
      <c r="B145" s="13"/>
      <c r="C145" s="13"/>
      <c r="D145" s="22" t="s">
        <v>347</v>
      </c>
      <c r="E145" s="106"/>
      <c r="F145" s="22" t="s">
        <v>348</v>
      </c>
      <c r="H145" s="22" t="s">
        <v>348</v>
      </c>
      <c r="I145" s="14" t="s">
        <v>347</v>
      </c>
      <c r="J145" s="13"/>
      <c r="K145" s="13"/>
      <c r="L145" s="13"/>
    </row>
    <row r="146" spans="1:12" ht="14" thickBot="1" x14ac:dyDescent="0.3">
      <c r="A146" s="26"/>
      <c r="B146" s="49"/>
      <c r="C146" s="49"/>
      <c r="D146" s="43" t="s">
        <v>349</v>
      </c>
      <c r="E146" s="106"/>
      <c r="F146" s="43" t="s">
        <v>350</v>
      </c>
      <c r="H146" s="43" t="s">
        <v>350</v>
      </c>
      <c r="I146" s="27" t="s">
        <v>349</v>
      </c>
      <c r="J146" s="49"/>
      <c r="K146" s="49"/>
      <c r="L146" s="26"/>
    </row>
    <row r="147" spans="1:12" x14ac:dyDescent="0.25">
      <c r="A147" s="44" t="s">
        <v>351</v>
      </c>
      <c r="B147" s="7" t="s">
        <v>352</v>
      </c>
      <c r="C147" s="50" t="s">
        <v>353</v>
      </c>
      <c r="D147" s="50" t="s">
        <v>354</v>
      </c>
      <c r="E147" s="109"/>
      <c r="F147" s="52" t="s">
        <v>355</v>
      </c>
      <c r="H147" s="52" t="s">
        <v>355</v>
      </c>
      <c r="I147" s="129" t="s">
        <v>354</v>
      </c>
      <c r="J147" s="50" t="s">
        <v>353</v>
      </c>
      <c r="K147" s="80" t="s">
        <v>352</v>
      </c>
      <c r="L147" s="44" t="s">
        <v>351</v>
      </c>
    </row>
    <row r="148" spans="1:12" x14ac:dyDescent="0.25">
      <c r="A148" s="13"/>
      <c r="B148" s="11"/>
      <c r="C148" s="13" t="s">
        <v>356</v>
      </c>
      <c r="D148" s="35" t="s">
        <v>357</v>
      </c>
      <c r="E148" s="109"/>
      <c r="F148" s="22" t="s">
        <v>358</v>
      </c>
      <c r="H148" s="22" t="s">
        <v>358</v>
      </c>
      <c r="I148" s="72" t="s">
        <v>357</v>
      </c>
      <c r="J148" s="13" t="s">
        <v>356</v>
      </c>
      <c r="K148" s="66"/>
      <c r="L148" s="13"/>
    </row>
    <row r="149" spans="1:12" x14ac:dyDescent="0.25">
      <c r="A149" s="13"/>
      <c r="B149" s="11"/>
      <c r="C149" s="19"/>
      <c r="D149" s="35" t="s">
        <v>359</v>
      </c>
      <c r="E149" s="109"/>
      <c r="F149" s="22" t="s">
        <v>360</v>
      </c>
      <c r="H149" s="22" t="s">
        <v>360</v>
      </c>
      <c r="I149" s="72" t="s">
        <v>359</v>
      </c>
      <c r="J149" s="19"/>
      <c r="K149" s="66"/>
      <c r="L149" s="13"/>
    </row>
    <row r="150" spans="1:12" x14ac:dyDescent="0.25">
      <c r="A150" s="13"/>
      <c r="B150" s="54"/>
      <c r="C150" s="17" t="s">
        <v>361</v>
      </c>
      <c r="D150" s="35" t="s">
        <v>361</v>
      </c>
      <c r="E150" s="109"/>
      <c r="F150" s="22" t="s">
        <v>362</v>
      </c>
      <c r="H150" s="22" t="s">
        <v>362</v>
      </c>
      <c r="I150" s="72" t="s">
        <v>361</v>
      </c>
      <c r="J150" s="17" t="s">
        <v>361</v>
      </c>
      <c r="K150" s="130"/>
      <c r="L150" s="13"/>
    </row>
    <row r="151" spans="1:12" x14ac:dyDescent="0.25">
      <c r="A151" s="13"/>
      <c r="B151" s="11" t="s">
        <v>364</v>
      </c>
      <c r="C151" s="23" t="s">
        <v>365</v>
      </c>
      <c r="D151" s="30" t="s">
        <v>366</v>
      </c>
      <c r="E151" s="106" t="s">
        <v>880</v>
      </c>
      <c r="F151" s="22" t="s">
        <v>367</v>
      </c>
      <c r="H151" s="22" t="s">
        <v>367</v>
      </c>
      <c r="I151" s="89" t="s">
        <v>365</v>
      </c>
      <c r="J151" s="23" t="s">
        <v>365</v>
      </c>
      <c r="K151" s="66" t="s">
        <v>364</v>
      </c>
      <c r="L151" s="13"/>
    </row>
    <row r="152" spans="1:12" x14ac:dyDescent="0.25">
      <c r="A152" s="13"/>
      <c r="B152" s="11"/>
      <c r="C152" s="19"/>
      <c r="D152" s="30" t="s">
        <v>369</v>
      </c>
      <c r="E152" s="106"/>
      <c r="F152" s="70" t="s">
        <v>370</v>
      </c>
      <c r="H152" s="22"/>
      <c r="I152" s="89"/>
      <c r="J152" s="19"/>
      <c r="K152" s="66"/>
      <c r="L152" s="13"/>
    </row>
    <row r="153" spans="1:12" x14ac:dyDescent="0.25">
      <c r="A153" s="13"/>
      <c r="B153" s="11"/>
      <c r="C153" s="13" t="s">
        <v>372</v>
      </c>
      <c r="D153" s="22" t="s">
        <v>373</v>
      </c>
      <c r="E153" s="106"/>
      <c r="F153" s="22" t="s">
        <v>374</v>
      </c>
      <c r="H153" s="22" t="s">
        <v>374</v>
      </c>
      <c r="I153" s="89" t="s">
        <v>373</v>
      </c>
      <c r="J153" s="13" t="s">
        <v>372</v>
      </c>
      <c r="K153" s="66"/>
      <c r="L153" s="13"/>
    </row>
    <row r="154" spans="1:12" x14ac:dyDescent="0.25">
      <c r="A154" s="13"/>
      <c r="B154" s="11"/>
      <c r="C154" s="13"/>
      <c r="D154" s="22" t="s">
        <v>375</v>
      </c>
      <c r="E154" s="106"/>
      <c r="F154" s="22" t="s">
        <v>376</v>
      </c>
      <c r="H154" s="22" t="s">
        <v>376</v>
      </c>
      <c r="I154" s="89" t="s">
        <v>375</v>
      </c>
      <c r="J154" s="13"/>
      <c r="K154" s="66"/>
      <c r="L154" s="13"/>
    </row>
    <row r="155" spans="1:12" x14ac:dyDescent="0.25">
      <c r="A155" s="13"/>
      <c r="B155" s="11"/>
      <c r="C155" s="13"/>
      <c r="D155" s="22"/>
      <c r="E155" s="106"/>
      <c r="F155" s="22"/>
      <c r="H155" s="22" t="s">
        <v>882</v>
      </c>
      <c r="I155" s="89" t="s">
        <v>883</v>
      </c>
      <c r="J155" s="13"/>
      <c r="K155" s="66"/>
      <c r="L155" s="13"/>
    </row>
    <row r="156" spans="1:12" x14ac:dyDescent="0.25">
      <c r="A156" s="13"/>
      <c r="B156" s="11"/>
      <c r="C156" s="13"/>
      <c r="D156" s="30" t="s">
        <v>377</v>
      </c>
      <c r="E156" s="106" t="s">
        <v>884</v>
      </c>
      <c r="F156" s="22" t="s">
        <v>378</v>
      </c>
      <c r="H156" s="22" t="s">
        <v>378</v>
      </c>
      <c r="I156" s="89" t="s">
        <v>885</v>
      </c>
      <c r="J156" s="13"/>
      <c r="K156" s="66"/>
      <c r="L156" s="13"/>
    </row>
    <row r="157" spans="1:12" x14ac:dyDescent="0.25">
      <c r="A157" s="13"/>
      <c r="B157" s="11"/>
      <c r="C157" s="19"/>
      <c r="D157" s="30" t="s">
        <v>379</v>
      </c>
      <c r="E157" s="106" t="s">
        <v>831</v>
      </c>
      <c r="F157" s="22" t="s">
        <v>380</v>
      </c>
      <c r="H157" s="22" t="s">
        <v>380</v>
      </c>
      <c r="I157" s="89" t="s">
        <v>379</v>
      </c>
      <c r="J157" s="19"/>
      <c r="K157" s="66"/>
      <c r="L157" s="13"/>
    </row>
    <row r="158" spans="1:12" x14ac:dyDescent="0.25">
      <c r="A158" s="13"/>
      <c r="B158" s="11"/>
      <c r="C158" s="22" t="s">
        <v>381</v>
      </c>
      <c r="D158" s="22" t="s">
        <v>381</v>
      </c>
      <c r="E158" s="106"/>
      <c r="F158" s="22" t="s">
        <v>382</v>
      </c>
      <c r="H158" s="22" t="s">
        <v>382</v>
      </c>
      <c r="I158" s="89" t="s">
        <v>381</v>
      </c>
      <c r="J158" s="22" t="s">
        <v>381</v>
      </c>
      <c r="K158" s="66"/>
      <c r="L158" s="13"/>
    </row>
    <row r="159" spans="1:12" x14ac:dyDescent="0.25">
      <c r="A159" s="13"/>
      <c r="B159" s="11"/>
      <c r="C159" s="84" t="s">
        <v>384</v>
      </c>
      <c r="D159" s="30" t="s">
        <v>385</v>
      </c>
      <c r="E159" s="106"/>
      <c r="F159" s="70" t="s">
        <v>386</v>
      </c>
      <c r="H159" s="22" t="s">
        <v>886</v>
      </c>
      <c r="I159" s="89" t="s">
        <v>384</v>
      </c>
      <c r="J159" s="17" t="s">
        <v>390</v>
      </c>
      <c r="K159" s="66"/>
      <c r="L159" s="13"/>
    </row>
    <row r="160" spans="1:12" x14ac:dyDescent="0.25">
      <c r="A160" s="13"/>
      <c r="B160" s="11"/>
      <c r="C160" s="131"/>
      <c r="D160" s="30" t="s">
        <v>388</v>
      </c>
      <c r="E160" s="106" t="s">
        <v>880</v>
      </c>
      <c r="F160" s="70" t="s">
        <v>389</v>
      </c>
      <c r="H160" s="22" t="s">
        <v>887</v>
      </c>
      <c r="I160" s="89" t="s">
        <v>296</v>
      </c>
      <c r="J160" s="48"/>
      <c r="K160" s="66"/>
      <c r="L160" s="13"/>
    </row>
    <row r="161" spans="1:12" x14ac:dyDescent="0.25">
      <c r="A161" s="13"/>
      <c r="B161" s="55"/>
      <c r="C161" s="18" t="s">
        <v>390</v>
      </c>
      <c r="D161" s="22" t="s">
        <v>391</v>
      </c>
      <c r="E161" s="106"/>
      <c r="F161" s="22" t="s">
        <v>392</v>
      </c>
      <c r="H161" s="22" t="s">
        <v>392</v>
      </c>
      <c r="I161" s="89" t="s">
        <v>391</v>
      </c>
      <c r="J161" s="59"/>
      <c r="K161" s="83"/>
      <c r="L161" s="13"/>
    </row>
    <row r="162" spans="1:12" x14ac:dyDescent="0.25">
      <c r="A162" s="13"/>
      <c r="B162" s="57" t="s">
        <v>394</v>
      </c>
      <c r="C162" s="23" t="s">
        <v>395</v>
      </c>
      <c r="D162" s="22" t="s">
        <v>396</v>
      </c>
      <c r="E162" s="106"/>
      <c r="F162" s="22" t="s">
        <v>397</v>
      </c>
      <c r="H162" s="22" t="s">
        <v>397</v>
      </c>
      <c r="I162" s="89" t="s">
        <v>396</v>
      </c>
      <c r="J162" s="23" t="s">
        <v>395</v>
      </c>
      <c r="K162" s="68" t="s">
        <v>394</v>
      </c>
      <c r="L162" s="13"/>
    </row>
    <row r="163" spans="1:12" x14ac:dyDescent="0.25">
      <c r="A163" s="13"/>
      <c r="B163" s="11"/>
      <c r="C163" s="18"/>
      <c r="D163" s="22" t="s">
        <v>398</v>
      </c>
      <c r="E163" s="106"/>
      <c r="F163" s="22" t="s">
        <v>399</v>
      </c>
      <c r="H163" s="22" t="s">
        <v>399</v>
      </c>
      <c r="I163" s="89" t="s">
        <v>398</v>
      </c>
      <c r="J163" s="18"/>
      <c r="K163" s="66"/>
      <c r="L163" s="13"/>
    </row>
    <row r="164" spans="1:12" x14ac:dyDescent="0.25">
      <c r="A164" s="13"/>
      <c r="B164" s="11"/>
      <c r="C164" s="13" t="s">
        <v>400</v>
      </c>
      <c r="D164" s="22" t="s">
        <v>401</v>
      </c>
      <c r="E164" s="106"/>
      <c r="F164" s="22" t="s">
        <v>402</v>
      </c>
      <c r="H164" s="22" t="s">
        <v>402</v>
      </c>
      <c r="I164" s="89" t="s">
        <v>401</v>
      </c>
      <c r="J164" s="13" t="s">
        <v>400</v>
      </c>
      <c r="K164" s="66"/>
      <c r="L164" s="13"/>
    </row>
    <row r="165" spans="1:12" x14ac:dyDescent="0.25">
      <c r="A165" s="17"/>
      <c r="B165" s="11"/>
      <c r="C165" s="13"/>
      <c r="D165" s="22" t="s">
        <v>403</v>
      </c>
      <c r="E165" s="106"/>
      <c r="F165" s="22" t="s">
        <v>404</v>
      </c>
      <c r="H165" s="22" t="s">
        <v>404</v>
      </c>
      <c r="I165" s="89" t="s">
        <v>403</v>
      </c>
      <c r="J165" s="13"/>
      <c r="K165" s="66"/>
      <c r="L165" s="17"/>
    </row>
    <row r="166" spans="1:12" x14ac:dyDescent="0.25">
      <c r="A166" s="17"/>
      <c r="B166" s="11"/>
      <c r="C166" s="13"/>
      <c r="D166" s="22" t="s">
        <v>405</v>
      </c>
      <c r="E166" s="106"/>
      <c r="F166" s="22" t="s">
        <v>406</v>
      </c>
      <c r="H166" s="22" t="s">
        <v>406</v>
      </c>
      <c r="I166" s="89" t="s">
        <v>405</v>
      </c>
      <c r="J166" s="13"/>
      <c r="K166" s="66"/>
      <c r="L166" s="17"/>
    </row>
    <row r="167" spans="1:12" x14ac:dyDescent="0.25">
      <c r="A167" s="17"/>
      <c r="B167" s="11"/>
      <c r="C167" s="13"/>
      <c r="D167" s="22" t="s">
        <v>407</v>
      </c>
      <c r="E167" s="106"/>
      <c r="F167" s="22" t="s">
        <v>408</v>
      </c>
      <c r="H167" s="22" t="s">
        <v>408</v>
      </c>
      <c r="I167" s="89" t="s">
        <v>407</v>
      </c>
      <c r="J167" s="13"/>
      <c r="K167" s="66"/>
      <c r="L167" s="17"/>
    </row>
    <row r="168" spans="1:12" x14ac:dyDescent="0.25">
      <c r="A168" s="13"/>
      <c r="B168" s="11"/>
      <c r="C168" s="59"/>
      <c r="D168" s="35" t="s">
        <v>409</v>
      </c>
      <c r="E168" s="109"/>
      <c r="F168" s="22" t="s">
        <v>410</v>
      </c>
      <c r="H168" s="22" t="s">
        <v>410</v>
      </c>
      <c r="I168" s="72" t="s">
        <v>409</v>
      </c>
      <c r="J168" s="59"/>
      <c r="K168" s="66"/>
      <c r="L168" s="13"/>
    </row>
    <row r="169" spans="1:12" x14ac:dyDescent="0.25">
      <c r="A169" s="13"/>
      <c r="B169" s="11"/>
      <c r="C169" s="13" t="s">
        <v>411</v>
      </c>
      <c r="D169" s="22" t="s">
        <v>412</v>
      </c>
      <c r="E169" s="106"/>
      <c r="F169" s="22" t="s">
        <v>413</v>
      </c>
      <c r="H169" s="22" t="s">
        <v>413</v>
      </c>
      <c r="I169" s="89" t="s">
        <v>412</v>
      </c>
      <c r="J169" s="13" t="s">
        <v>411</v>
      </c>
      <c r="K169" s="66"/>
      <c r="L169" s="13"/>
    </row>
    <row r="170" spans="1:12" x14ac:dyDescent="0.25">
      <c r="A170" s="13"/>
      <c r="B170" s="11"/>
      <c r="C170" s="13"/>
      <c r="D170" s="35" t="s">
        <v>414</v>
      </c>
      <c r="E170" s="109"/>
      <c r="F170" s="22" t="s">
        <v>415</v>
      </c>
      <c r="H170" s="22" t="s">
        <v>415</v>
      </c>
      <c r="I170" s="72" t="s">
        <v>414</v>
      </c>
      <c r="J170" s="13"/>
      <c r="K170" s="66"/>
      <c r="L170" s="13"/>
    </row>
    <row r="171" spans="1:12" ht="14" thickBot="1" x14ac:dyDescent="0.3">
      <c r="A171" s="26"/>
      <c r="B171" s="60"/>
      <c r="C171" s="49"/>
      <c r="D171" s="62" t="s">
        <v>416</v>
      </c>
      <c r="E171" s="109"/>
      <c r="F171" s="43" t="s">
        <v>417</v>
      </c>
      <c r="H171" s="43" t="s">
        <v>417</v>
      </c>
      <c r="I171" s="132" t="s">
        <v>416</v>
      </c>
      <c r="J171" s="49"/>
      <c r="K171" s="133"/>
      <c r="L171" s="26"/>
    </row>
    <row r="172" spans="1:12" x14ac:dyDescent="0.25">
      <c r="A172" s="134" t="s">
        <v>418</v>
      </c>
      <c r="B172" s="135" t="s">
        <v>419</v>
      </c>
      <c r="C172" s="8" t="s">
        <v>420</v>
      </c>
      <c r="D172" s="123" t="s">
        <v>421</v>
      </c>
      <c r="E172" s="106"/>
      <c r="F172" s="136" t="s">
        <v>422</v>
      </c>
      <c r="H172" s="52" t="s">
        <v>422</v>
      </c>
      <c r="I172" s="52" t="s">
        <v>421</v>
      </c>
      <c r="J172" s="137" t="s">
        <v>420</v>
      </c>
      <c r="K172" s="8" t="s">
        <v>419</v>
      </c>
      <c r="L172" s="44" t="s">
        <v>888</v>
      </c>
    </row>
    <row r="173" spans="1:12" x14ac:dyDescent="0.25">
      <c r="A173" s="138"/>
      <c r="B173" s="73"/>
      <c r="C173" s="17"/>
      <c r="D173" s="29" t="s">
        <v>423</v>
      </c>
      <c r="E173" s="109"/>
      <c r="F173" s="70" t="s">
        <v>424</v>
      </c>
      <c r="H173" s="22" t="s">
        <v>424</v>
      </c>
      <c r="I173" s="35" t="s">
        <v>423</v>
      </c>
      <c r="J173" s="58"/>
      <c r="K173" s="17"/>
      <c r="L173" s="13"/>
    </row>
    <row r="174" spans="1:12" x14ac:dyDescent="0.25">
      <c r="A174" s="77"/>
      <c r="B174" s="39"/>
      <c r="C174" s="13"/>
      <c r="D174" s="139" t="s">
        <v>425</v>
      </c>
      <c r="E174" s="109" t="s">
        <v>822</v>
      </c>
      <c r="F174" s="70" t="s">
        <v>426</v>
      </c>
      <c r="H174" s="22"/>
      <c r="I174" s="35"/>
      <c r="J174" s="11"/>
      <c r="K174" s="13"/>
      <c r="L174" s="13"/>
    </row>
    <row r="175" spans="1:12" x14ac:dyDescent="0.25">
      <c r="A175" s="77"/>
      <c r="B175" s="39"/>
      <c r="C175" s="23" t="s">
        <v>428</v>
      </c>
      <c r="D175" s="14" t="s">
        <v>429</v>
      </c>
      <c r="E175" s="106"/>
      <c r="F175" s="22" t="s">
        <v>430</v>
      </c>
      <c r="H175" s="22" t="s">
        <v>430</v>
      </c>
      <c r="I175" s="22" t="s">
        <v>429</v>
      </c>
      <c r="J175" s="57" t="s">
        <v>428</v>
      </c>
      <c r="K175" s="13"/>
      <c r="L175" s="13"/>
    </row>
    <row r="176" spans="1:12" x14ac:dyDescent="0.25">
      <c r="A176" s="77"/>
      <c r="B176" s="39"/>
      <c r="C176" s="13"/>
      <c r="D176" s="14" t="s">
        <v>431</v>
      </c>
      <c r="E176" s="106"/>
      <c r="F176" s="22" t="s">
        <v>432</v>
      </c>
      <c r="H176" s="22" t="s">
        <v>432</v>
      </c>
      <c r="I176" s="22" t="s">
        <v>431</v>
      </c>
      <c r="J176" s="11"/>
      <c r="K176" s="13"/>
      <c r="L176" s="13"/>
    </row>
    <row r="177" spans="1:12" x14ac:dyDescent="0.25">
      <c r="A177" s="77"/>
      <c r="B177" s="39"/>
      <c r="C177" s="13"/>
      <c r="D177" s="14" t="s">
        <v>433</v>
      </c>
      <c r="E177" s="106"/>
      <c r="F177" s="22" t="s">
        <v>434</v>
      </c>
      <c r="H177" s="22" t="s">
        <v>434</v>
      </c>
      <c r="I177" s="22" t="s">
        <v>433</v>
      </c>
      <c r="J177" s="11"/>
      <c r="K177" s="13"/>
      <c r="L177" s="13"/>
    </row>
    <row r="178" spans="1:12" x14ac:dyDescent="0.25">
      <c r="A178" s="84"/>
      <c r="B178" s="39"/>
      <c r="C178" s="13"/>
      <c r="D178" s="29" t="s">
        <v>435</v>
      </c>
      <c r="E178" s="109"/>
      <c r="F178" s="22" t="s">
        <v>436</v>
      </c>
      <c r="H178" s="22" t="s">
        <v>436</v>
      </c>
      <c r="I178" s="35" t="s">
        <v>435</v>
      </c>
      <c r="J178" s="11"/>
      <c r="K178" s="13"/>
      <c r="L178" s="17"/>
    </row>
    <row r="179" spans="1:12" x14ac:dyDescent="0.25">
      <c r="A179" s="77"/>
      <c r="B179" s="73"/>
      <c r="C179" s="20" t="s">
        <v>437</v>
      </c>
      <c r="D179" s="14" t="s">
        <v>438</v>
      </c>
      <c r="E179" s="106"/>
      <c r="F179" s="22" t="s">
        <v>439</v>
      </c>
      <c r="H179" s="22" t="s">
        <v>439</v>
      </c>
      <c r="I179" s="22" t="s">
        <v>438</v>
      </c>
      <c r="J179" s="140" t="s">
        <v>437</v>
      </c>
      <c r="K179" s="17"/>
      <c r="L179" s="13"/>
    </row>
    <row r="180" spans="1:12" x14ac:dyDescent="0.25">
      <c r="A180" s="77"/>
      <c r="B180" s="73"/>
      <c r="C180" s="17"/>
      <c r="D180" s="14" t="s">
        <v>441</v>
      </c>
      <c r="E180" s="106"/>
      <c r="F180" s="22" t="s">
        <v>442</v>
      </c>
      <c r="H180" s="22" t="s">
        <v>442</v>
      </c>
      <c r="I180" s="22" t="s">
        <v>441</v>
      </c>
      <c r="J180" s="58"/>
      <c r="K180" s="17"/>
      <c r="L180" s="13"/>
    </row>
    <row r="181" spans="1:12" x14ac:dyDescent="0.25">
      <c r="A181" s="77"/>
      <c r="B181" s="73"/>
      <c r="C181" s="17"/>
      <c r="D181" s="14" t="s">
        <v>444</v>
      </c>
      <c r="E181" s="106"/>
      <c r="F181" s="22" t="s">
        <v>445</v>
      </c>
      <c r="H181" s="22" t="s">
        <v>445</v>
      </c>
      <c r="I181" s="22" t="s">
        <v>444</v>
      </c>
      <c r="J181" s="58"/>
      <c r="K181" s="17"/>
      <c r="L181" s="13"/>
    </row>
    <row r="182" spans="1:12" x14ac:dyDescent="0.25">
      <c r="A182" s="77"/>
      <c r="B182" s="39"/>
      <c r="C182" s="13"/>
      <c r="D182" s="29" t="s">
        <v>447</v>
      </c>
      <c r="E182" s="109"/>
      <c r="F182" s="22" t="s">
        <v>448</v>
      </c>
      <c r="H182" s="22" t="s">
        <v>448</v>
      </c>
      <c r="I182" s="35" t="s">
        <v>447</v>
      </c>
      <c r="J182" s="11"/>
      <c r="K182" s="13"/>
      <c r="L182" s="13"/>
    </row>
    <row r="183" spans="1:12" x14ac:dyDescent="0.25">
      <c r="A183" s="77"/>
      <c r="B183" s="39"/>
      <c r="C183" s="13"/>
      <c r="D183" s="29" t="s">
        <v>450</v>
      </c>
      <c r="E183" s="109"/>
      <c r="F183" s="70" t="s">
        <v>451</v>
      </c>
      <c r="H183" s="22" t="s">
        <v>889</v>
      </c>
      <c r="I183" s="35" t="s">
        <v>466</v>
      </c>
      <c r="J183" s="11"/>
      <c r="K183" s="13"/>
      <c r="L183" s="13"/>
    </row>
    <row r="184" spans="1:12" x14ac:dyDescent="0.25">
      <c r="A184" s="77"/>
      <c r="B184" s="39"/>
      <c r="C184" s="19"/>
      <c r="D184" s="14" t="s">
        <v>452</v>
      </c>
      <c r="E184" s="106"/>
      <c r="F184" s="70" t="s">
        <v>453</v>
      </c>
      <c r="H184" s="22" t="s">
        <v>451</v>
      </c>
      <c r="I184" s="35" t="s">
        <v>450</v>
      </c>
      <c r="J184" s="11"/>
      <c r="K184" s="13"/>
      <c r="L184" s="13"/>
    </row>
    <row r="185" spans="1:12" x14ac:dyDescent="0.25">
      <c r="A185" s="77"/>
      <c r="B185" s="39"/>
      <c r="C185" s="23" t="s">
        <v>455</v>
      </c>
      <c r="D185" s="29" t="s">
        <v>456</v>
      </c>
      <c r="E185" s="109"/>
      <c r="F185" s="22" t="s">
        <v>457</v>
      </c>
      <c r="H185" s="22" t="s">
        <v>890</v>
      </c>
      <c r="I185" s="35" t="s">
        <v>469</v>
      </c>
      <c r="J185" s="11"/>
      <c r="K185" s="13"/>
      <c r="L185" s="13"/>
    </row>
    <row r="186" spans="1:12" x14ac:dyDescent="0.25">
      <c r="A186" s="77"/>
      <c r="B186" s="39"/>
      <c r="C186" s="13"/>
      <c r="D186" s="29" t="s">
        <v>459</v>
      </c>
      <c r="E186" s="109"/>
      <c r="F186" s="22" t="s">
        <v>460</v>
      </c>
      <c r="H186" s="22"/>
      <c r="I186" s="35"/>
      <c r="J186" s="11"/>
      <c r="K186" s="13"/>
      <c r="L186" s="13"/>
    </row>
    <row r="187" spans="1:12" x14ac:dyDescent="0.25">
      <c r="A187" s="77"/>
      <c r="B187" s="39"/>
      <c r="C187" s="19"/>
      <c r="D187" s="29" t="s">
        <v>462</v>
      </c>
      <c r="E187" s="109"/>
      <c r="F187" s="70" t="s">
        <v>463</v>
      </c>
      <c r="H187" s="22" t="s">
        <v>453</v>
      </c>
      <c r="I187" s="22" t="s">
        <v>452</v>
      </c>
      <c r="J187" s="11"/>
      <c r="K187" s="13"/>
      <c r="L187" s="13"/>
    </row>
    <row r="188" spans="1:12" x14ac:dyDescent="0.25">
      <c r="A188" s="77"/>
      <c r="B188" s="39"/>
      <c r="C188" s="77" t="s">
        <v>465</v>
      </c>
      <c r="D188" s="29" t="s">
        <v>466</v>
      </c>
      <c r="E188" s="109"/>
      <c r="F188" s="70" t="s">
        <v>467</v>
      </c>
      <c r="H188" s="22" t="s">
        <v>457</v>
      </c>
      <c r="I188" s="35" t="s">
        <v>456</v>
      </c>
      <c r="J188" s="57" t="s">
        <v>455</v>
      </c>
      <c r="K188" s="13"/>
      <c r="L188" s="13"/>
    </row>
    <row r="189" spans="1:12" x14ac:dyDescent="0.25">
      <c r="A189" s="77"/>
      <c r="B189" s="39"/>
      <c r="C189" s="77"/>
      <c r="D189" s="29" t="s">
        <v>469</v>
      </c>
      <c r="E189" s="109"/>
      <c r="F189" s="70" t="s">
        <v>470</v>
      </c>
      <c r="H189" s="22" t="s">
        <v>460</v>
      </c>
      <c r="I189" s="35" t="s">
        <v>459</v>
      </c>
      <c r="J189" s="11"/>
      <c r="K189" s="13"/>
      <c r="L189" s="13"/>
    </row>
    <row r="190" spans="1:12" x14ac:dyDescent="0.25">
      <c r="A190" s="77"/>
      <c r="B190" s="39"/>
      <c r="C190" s="77"/>
      <c r="D190" s="127" t="s">
        <v>472</v>
      </c>
      <c r="E190" s="116" t="s">
        <v>822</v>
      </c>
      <c r="F190" s="70" t="s">
        <v>473</v>
      </c>
      <c r="H190" s="70" t="s">
        <v>463</v>
      </c>
      <c r="I190" s="35" t="s">
        <v>462</v>
      </c>
      <c r="J190" s="11"/>
      <c r="K190" s="13"/>
      <c r="L190" s="13"/>
    </row>
    <row r="191" spans="1:12" x14ac:dyDescent="0.25">
      <c r="A191" s="77"/>
      <c r="B191" s="19"/>
      <c r="C191" s="35" t="s">
        <v>475</v>
      </c>
      <c r="D191" s="29" t="s">
        <v>475</v>
      </c>
      <c r="E191" s="109"/>
      <c r="F191" s="22" t="s">
        <v>476</v>
      </c>
      <c r="H191" s="22" t="s">
        <v>476</v>
      </c>
      <c r="I191" s="35" t="s">
        <v>475</v>
      </c>
      <c r="J191" s="118" t="s">
        <v>475</v>
      </c>
      <c r="K191" s="19"/>
      <c r="L191" s="19"/>
    </row>
    <row r="192" spans="1:12" x14ac:dyDescent="0.25">
      <c r="A192" s="77"/>
      <c r="B192" s="65" t="s">
        <v>477</v>
      </c>
      <c r="C192" s="17" t="s">
        <v>478</v>
      </c>
      <c r="D192" s="141" t="s">
        <v>479</v>
      </c>
      <c r="E192" s="106" t="s">
        <v>880</v>
      </c>
      <c r="F192" s="18" t="s">
        <v>480</v>
      </c>
      <c r="H192" s="18" t="s">
        <v>891</v>
      </c>
      <c r="I192" s="9" t="s">
        <v>892</v>
      </c>
      <c r="J192" s="17" t="s">
        <v>478</v>
      </c>
      <c r="K192" s="65" t="s">
        <v>477</v>
      </c>
      <c r="L192" s="13" t="s">
        <v>893</v>
      </c>
    </row>
    <row r="193" spans="1:12" x14ac:dyDescent="0.25">
      <c r="A193" s="77"/>
      <c r="B193" s="65"/>
      <c r="C193" s="17"/>
      <c r="D193" s="141" t="s">
        <v>482</v>
      </c>
      <c r="E193" s="106"/>
      <c r="F193" s="113" t="s">
        <v>483</v>
      </c>
      <c r="H193" s="18"/>
      <c r="I193" s="9"/>
      <c r="J193" s="17"/>
      <c r="K193" s="65"/>
      <c r="L193" s="13"/>
    </row>
    <row r="194" spans="1:12" x14ac:dyDescent="0.25">
      <c r="A194" s="77"/>
      <c r="B194" s="66"/>
      <c r="C194" s="20" t="s">
        <v>485</v>
      </c>
      <c r="D194" s="14" t="s">
        <v>486</v>
      </c>
      <c r="E194" s="106"/>
      <c r="F194" s="22" t="s">
        <v>487</v>
      </c>
      <c r="H194" s="22" t="s">
        <v>894</v>
      </c>
      <c r="I194" s="14" t="s">
        <v>486</v>
      </c>
      <c r="J194" s="20" t="s">
        <v>485</v>
      </c>
      <c r="K194" s="66"/>
      <c r="L194" s="13"/>
    </row>
    <row r="195" spans="1:12" x14ac:dyDescent="0.25">
      <c r="A195" s="77"/>
      <c r="B195" s="66"/>
      <c r="C195" s="32"/>
      <c r="D195" s="76" t="s">
        <v>489</v>
      </c>
      <c r="E195" s="142"/>
      <c r="F195" s="22" t="s">
        <v>490</v>
      </c>
      <c r="H195" s="22" t="s">
        <v>895</v>
      </c>
      <c r="I195" s="76" t="s">
        <v>489</v>
      </c>
      <c r="J195" s="32"/>
      <c r="K195" s="66"/>
      <c r="L195" s="13"/>
    </row>
    <row r="196" spans="1:12" x14ac:dyDescent="0.25">
      <c r="A196" s="77"/>
      <c r="B196" s="66"/>
      <c r="C196" s="18"/>
      <c r="D196" s="76" t="s">
        <v>492</v>
      </c>
      <c r="E196" s="142"/>
      <c r="F196" s="22" t="s">
        <v>493</v>
      </c>
      <c r="H196" s="22" t="s">
        <v>896</v>
      </c>
      <c r="I196" s="76" t="s">
        <v>492</v>
      </c>
      <c r="J196" s="18"/>
      <c r="K196" s="66"/>
      <c r="L196" s="13"/>
    </row>
    <row r="197" spans="1:12" x14ac:dyDescent="0.25">
      <c r="A197" s="77"/>
      <c r="B197" s="66"/>
      <c r="C197" s="20" t="s">
        <v>495</v>
      </c>
      <c r="D197" s="14" t="s">
        <v>496</v>
      </c>
      <c r="E197" s="106"/>
      <c r="F197" s="22" t="s">
        <v>497</v>
      </c>
      <c r="H197" s="22" t="s">
        <v>897</v>
      </c>
      <c r="I197" s="14" t="s">
        <v>496</v>
      </c>
      <c r="J197" s="20" t="s">
        <v>495</v>
      </c>
      <c r="K197" s="66"/>
      <c r="L197" s="13"/>
    </row>
    <row r="198" spans="1:12" x14ac:dyDescent="0.25">
      <c r="A198" s="77"/>
      <c r="B198" s="66"/>
      <c r="C198" s="17"/>
      <c r="D198" s="14" t="s">
        <v>499</v>
      </c>
      <c r="E198" s="106"/>
      <c r="F198" s="22" t="s">
        <v>500</v>
      </c>
      <c r="H198" s="22" t="s">
        <v>898</v>
      </c>
      <c r="I198" s="14" t="s">
        <v>499</v>
      </c>
      <c r="J198" s="17"/>
      <c r="K198" s="66"/>
      <c r="L198" s="13"/>
    </row>
    <row r="199" spans="1:12" x14ac:dyDescent="0.25">
      <c r="A199" s="77"/>
      <c r="B199" s="66"/>
      <c r="C199" s="17"/>
      <c r="D199" s="14" t="s">
        <v>502</v>
      </c>
      <c r="E199" s="106"/>
      <c r="F199" s="22" t="s">
        <v>503</v>
      </c>
      <c r="H199" s="22" t="s">
        <v>899</v>
      </c>
      <c r="I199" s="14" t="s">
        <v>502</v>
      </c>
      <c r="J199" s="17"/>
      <c r="K199" s="66"/>
      <c r="L199" s="13"/>
    </row>
    <row r="200" spans="1:12" x14ac:dyDescent="0.25">
      <c r="A200" s="77"/>
      <c r="B200" s="66"/>
      <c r="C200" s="32"/>
      <c r="D200" s="14" t="s">
        <v>505</v>
      </c>
      <c r="E200" s="106"/>
      <c r="F200" s="22" t="s">
        <v>506</v>
      </c>
      <c r="H200" s="22" t="s">
        <v>900</v>
      </c>
      <c r="I200" s="14" t="s">
        <v>505</v>
      </c>
      <c r="J200" s="32"/>
      <c r="K200" s="66"/>
      <c r="L200" s="13"/>
    </row>
    <row r="201" spans="1:12" x14ac:dyDescent="0.25">
      <c r="A201" s="77"/>
      <c r="B201" s="66"/>
      <c r="C201" s="18"/>
      <c r="D201" s="14" t="s">
        <v>508</v>
      </c>
      <c r="E201" s="106"/>
      <c r="F201" s="22" t="s">
        <v>509</v>
      </c>
      <c r="H201" s="22" t="s">
        <v>901</v>
      </c>
      <c r="I201" s="22" t="s">
        <v>508</v>
      </c>
      <c r="J201" s="18"/>
      <c r="K201" s="66"/>
      <c r="L201" s="13"/>
    </row>
    <row r="202" spans="1:12" x14ac:dyDescent="0.25">
      <c r="A202" s="77"/>
      <c r="B202" s="66"/>
      <c r="C202" s="17" t="s">
        <v>511</v>
      </c>
      <c r="D202" s="9" t="s">
        <v>512</v>
      </c>
      <c r="E202" s="106"/>
      <c r="F202" s="18" t="s">
        <v>513</v>
      </c>
      <c r="H202" s="18" t="s">
        <v>902</v>
      </c>
      <c r="I202" s="9" t="s">
        <v>512</v>
      </c>
      <c r="J202" s="17" t="s">
        <v>511</v>
      </c>
      <c r="K202" s="66"/>
      <c r="L202" s="13"/>
    </row>
    <row r="203" spans="1:12" x14ac:dyDescent="0.25">
      <c r="A203" s="77"/>
      <c r="B203" s="66"/>
      <c r="C203" s="17"/>
      <c r="D203" s="14" t="s">
        <v>515</v>
      </c>
      <c r="E203" s="106"/>
      <c r="F203" s="22" t="s">
        <v>516</v>
      </c>
      <c r="H203" s="22" t="s">
        <v>903</v>
      </c>
      <c r="I203" s="14" t="s">
        <v>515</v>
      </c>
      <c r="J203" s="17"/>
      <c r="K203" s="66"/>
      <c r="L203" s="13"/>
    </row>
    <row r="204" spans="1:12" x14ac:dyDescent="0.25">
      <c r="A204" s="77"/>
      <c r="B204" s="66"/>
      <c r="C204" s="17"/>
      <c r="D204" s="14" t="s">
        <v>518</v>
      </c>
      <c r="E204" s="106"/>
      <c r="F204" s="22" t="s">
        <v>519</v>
      </c>
      <c r="H204" s="22" t="s">
        <v>904</v>
      </c>
      <c r="I204" s="14" t="s">
        <v>518</v>
      </c>
      <c r="J204" s="17"/>
      <c r="K204" s="66"/>
      <c r="L204" s="13"/>
    </row>
    <row r="205" spans="1:12" x14ac:dyDescent="0.25">
      <c r="A205" s="77"/>
      <c r="B205" s="66"/>
      <c r="C205" s="17"/>
      <c r="D205" s="14" t="s">
        <v>521</v>
      </c>
      <c r="E205" s="106"/>
      <c r="F205" s="22" t="s">
        <v>522</v>
      </c>
      <c r="H205" s="22" t="s">
        <v>905</v>
      </c>
      <c r="I205" s="14" t="s">
        <v>521</v>
      </c>
      <c r="J205" s="17"/>
      <c r="K205" s="66"/>
      <c r="L205" s="13"/>
    </row>
    <row r="206" spans="1:12" x14ac:dyDescent="0.25">
      <c r="A206" s="77"/>
      <c r="B206" s="66"/>
      <c r="C206" s="17"/>
      <c r="D206" s="14" t="s">
        <v>524</v>
      </c>
      <c r="E206" s="106"/>
      <c r="F206" s="22" t="s">
        <v>525</v>
      </c>
      <c r="H206" s="22" t="s">
        <v>906</v>
      </c>
      <c r="I206" s="14" t="s">
        <v>524</v>
      </c>
      <c r="J206" s="17"/>
      <c r="K206" s="66"/>
      <c r="L206" s="13"/>
    </row>
    <row r="207" spans="1:12" x14ac:dyDescent="0.25">
      <c r="A207" s="77"/>
      <c r="B207" s="66"/>
      <c r="C207" s="17"/>
      <c r="D207" s="14" t="s">
        <v>527</v>
      </c>
      <c r="E207" s="106"/>
      <c r="F207" s="22" t="s">
        <v>528</v>
      </c>
      <c r="H207" s="22" t="s">
        <v>907</v>
      </c>
      <c r="I207" s="14" t="s">
        <v>527</v>
      </c>
      <c r="J207" s="17"/>
      <c r="K207" s="66"/>
      <c r="L207" s="13"/>
    </row>
    <row r="208" spans="1:12" x14ac:dyDescent="0.25">
      <c r="A208" s="77"/>
      <c r="B208" s="55"/>
      <c r="C208" s="18"/>
      <c r="D208" s="14" t="s">
        <v>530</v>
      </c>
      <c r="E208" s="106"/>
      <c r="F208" s="22" t="s">
        <v>531</v>
      </c>
      <c r="H208" s="22" t="s">
        <v>908</v>
      </c>
      <c r="I208" s="14" t="s">
        <v>530</v>
      </c>
      <c r="J208" s="18"/>
      <c r="K208" s="55"/>
      <c r="L208" s="13"/>
    </row>
    <row r="209" spans="1:12" x14ac:dyDescent="0.25">
      <c r="A209" s="12"/>
      <c r="B209" s="77" t="s">
        <v>533</v>
      </c>
      <c r="C209" s="20" t="s">
        <v>534</v>
      </c>
      <c r="D209" s="14" t="s">
        <v>535</v>
      </c>
      <c r="E209" s="124"/>
      <c r="F209" s="70" t="s">
        <v>536</v>
      </c>
      <c r="H209" s="22" t="s">
        <v>909</v>
      </c>
      <c r="I209" s="14" t="s">
        <v>535</v>
      </c>
      <c r="J209" s="20" t="s">
        <v>534</v>
      </c>
      <c r="K209" s="140" t="s">
        <v>534</v>
      </c>
      <c r="L209" s="13"/>
    </row>
    <row r="210" spans="1:12" x14ac:dyDescent="0.25">
      <c r="A210" s="12"/>
      <c r="B210" s="77"/>
      <c r="C210" s="13"/>
      <c r="D210" s="14" t="s">
        <v>537</v>
      </c>
      <c r="E210" s="106"/>
      <c r="F210" s="70" t="s">
        <v>538</v>
      </c>
      <c r="H210" s="22" t="s">
        <v>910</v>
      </c>
      <c r="I210" s="14" t="s">
        <v>537</v>
      </c>
      <c r="J210" s="13"/>
      <c r="K210" s="11"/>
      <c r="L210" s="13"/>
    </row>
    <row r="211" spans="1:12" x14ac:dyDescent="0.25">
      <c r="A211" s="12"/>
      <c r="B211" s="77"/>
      <c r="C211" s="13"/>
      <c r="D211" s="14" t="s">
        <v>539</v>
      </c>
      <c r="E211" s="106"/>
      <c r="F211" s="70" t="s">
        <v>540</v>
      </c>
      <c r="H211" s="22" t="s">
        <v>911</v>
      </c>
      <c r="I211" s="14" t="s">
        <v>539</v>
      </c>
      <c r="J211" s="13"/>
      <c r="K211" s="11"/>
      <c r="L211" s="13"/>
    </row>
    <row r="212" spans="1:12" x14ac:dyDescent="0.25">
      <c r="A212" s="12"/>
      <c r="B212" s="77"/>
      <c r="C212" s="13"/>
      <c r="D212" s="29" t="s">
        <v>541</v>
      </c>
      <c r="E212" s="109"/>
      <c r="F212" s="70" t="s">
        <v>542</v>
      </c>
      <c r="H212" s="22" t="s">
        <v>912</v>
      </c>
      <c r="I212" s="29" t="s">
        <v>541</v>
      </c>
      <c r="J212" s="13"/>
      <c r="K212" s="11"/>
      <c r="L212" s="13"/>
    </row>
    <row r="213" spans="1:12" x14ac:dyDescent="0.25">
      <c r="A213" s="12"/>
      <c r="B213" s="77"/>
      <c r="C213" s="19"/>
      <c r="D213" s="14" t="s">
        <v>543</v>
      </c>
      <c r="E213" s="106"/>
      <c r="F213" s="70" t="s">
        <v>544</v>
      </c>
      <c r="G213" s="143"/>
      <c r="H213" s="22" t="s">
        <v>913</v>
      </c>
      <c r="I213" s="14" t="s">
        <v>543</v>
      </c>
      <c r="J213" s="19"/>
      <c r="K213" s="55"/>
      <c r="L213" s="19"/>
    </row>
    <row r="214" spans="1:12" x14ac:dyDescent="0.25">
      <c r="A214" s="12"/>
      <c r="B214" s="77"/>
      <c r="C214" s="13" t="s">
        <v>546</v>
      </c>
      <c r="D214" s="9" t="s">
        <v>547</v>
      </c>
      <c r="E214" s="124"/>
      <c r="F214" s="18" t="s">
        <v>548</v>
      </c>
      <c r="H214" s="18" t="s">
        <v>914</v>
      </c>
      <c r="I214" s="9" t="s">
        <v>547</v>
      </c>
      <c r="J214" s="13" t="s">
        <v>546</v>
      </c>
      <c r="K214" s="66" t="s">
        <v>546</v>
      </c>
      <c r="L214" s="13"/>
    </row>
    <row r="215" spans="1:12" x14ac:dyDescent="0.25">
      <c r="A215" s="12"/>
      <c r="B215" s="77"/>
      <c r="C215" s="13"/>
      <c r="D215" s="14" t="s">
        <v>549</v>
      </c>
      <c r="E215" s="106"/>
      <c r="F215" s="22" t="s">
        <v>550</v>
      </c>
      <c r="H215" s="22" t="s">
        <v>915</v>
      </c>
      <c r="I215" s="14" t="s">
        <v>549</v>
      </c>
      <c r="J215" s="13"/>
      <c r="K215" s="66"/>
      <c r="L215" s="13"/>
    </row>
    <row r="216" spans="1:12" x14ac:dyDescent="0.25">
      <c r="A216" s="12"/>
      <c r="B216" s="77"/>
      <c r="C216" s="13"/>
      <c r="D216" s="14" t="s">
        <v>551</v>
      </c>
      <c r="E216" s="106"/>
      <c r="F216" s="22" t="s">
        <v>552</v>
      </c>
      <c r="H216" s="22" t="s">
        <v>916</v>
      </c>
      <c r="I216" s="14" t="s">
        <v>551</v>
      </c>
      <c r="J216" s="13"/>
      <c r="K216" s="66"/>
      <c r="L216" s="13"/>
    </row>
    <row r="217" spans="1:12" x14ac:dyDescent="0.25">
      <c r="A217" s="12"/>
      <c r="B217" s="77"/>
      <c r="C217" s="13"/>
      <c r="D217" s="29" t="s">
        <v>554</v>
      </c>
      <c r="E217" s="109"/>
      <c r="F217" s="22" t="s">
        <v>555</v>
      </c>
      <c r="H217" s="22" t="s">
        <v>917</v>
      </c>
      <c r="I217" s="29" t="s">
        <v>554</v>
      </c>
      <c r="J217" s="13"/>
      <c r="K217" s="66"/>
      <c r="L217" s="13"/>
    </row>
    <row r="218" spans="1:12" ht="14.25" customHeight="1" x14ac:dyDescent="0.25">
      <c r="A218" s="12"/>
      <c r="B218" s="77"/>
      <c r="C218" s="13"/>
      <c r="D218" s="29" t="s">
        <v>557</v>
      </c>
      <c r="E218" s="109"/>
      <c r="F218" s="22" t="s">
        <v>558</v>
      </c>
      <c r="H218" s="22" t="s">
        <v>918</v>
      </c>
      <c r="I218" s="29" t="s">
        <v>557</v>
      </c>
      <c r="J218" s="13"/>
      <c r="K218" s="66"/>
      <c r="L218" s="13"/>
    </row>
    <row r="219" spans="1:12" x14ac:dyDescent="0.25">
      <c r="A219" s="12"/>
      <c r="B219" s="84"/>
      <c r="C219" s="17"/>
      <c r="D219" s="14" t="s">
        <v>560</v>
      </c>
      <c r="E219" s="106"/>
      <c r="F219" s="22" t="s">
        <v>561</v>
      </c>
      <c r="H219" s="22" t="s">
        <v>919</v>
      </c>
      <c r="I219" s="14" t="s">
        <v>560</v>
      </c>
      <c r="J219" s="17"/>
      <c r="K219" s="66"/>
      <c r="L219" s="13"/>
    </row>
    <row r="220" spans="1:12" x14ac:dyDescent="0.25">
      <c r="A220" s="12"/>
      <c r="B220" s="77"/>
      <c r="C220" s="13"/>
      <c r="D220" s="14" t="s">
        <v>563</v>
      </c>
      <c r="E220" s="106"/>
      <c r="F220" s="22" t="s">
        <v>564</v>
      </c>
      <c r="H220" s="22" t="s">
        <v>920</v>
      </c>
      <c r="I220" s="14" t="s">
        <v>563</v>
      </c>
      <c r="J220" s="13"/>
      <c r="K220" s="66"/>
      <c r="L220" s="13"/>
    </row>
    <row r="221" spans="1:12" x14ac:dyDescent="0.25">
      <c r="A221" s="12"/>
      <c r="B221" s="77"/>
      <c r="C221" s="13"/>
      <c r="D221" s="29" t="s">
        <v>565</v>
      </c>
      <c r="E221" s="109"/>
      <c r="F221" s="22" t="s">
        <v>566</v>
      </c>
      <c r="H221" s="22" t="s">
        <v>921</v>
      </c>
      <c r="I221" s="29" t="s">
        <v>565</v>
      </c>
      <c r="J221" s="13"/>
      <c r="K221" s="66"/>
      <c r="L221" s="13"/>
    </row>
    <row r="222" spans="1:12" x14ac:dyDescent="0.25">
      <c r="A222" s="12"/>
      <c r="B222" s="77"/>
      <c r="C222" s="13"/>
      <c r="D222" s="29" t="s">
        <v>568</v>
      </c>
      <c r="E222" s="109"/>
      <c r="F222" s="22" t="s">
        <v>569</v>
      </c>
      <c r="H222" s="22" t="s">
        <v>922</v>
      </c>
      <c r="I222" s="29" t="s">
        <v>568</v>
      </c>
      <c r="J222" s="13"/>
      <c r="K222" s="66"/>
      <c r="L222" s="13"/>
    </row>
    <row r="223" spans="1:12" ht="14" thickBot="1" x14ac:dyDescent="0.3">
      <c r="A223" s="25"/>
      <c r="B223" s="78"/>
      <c r="C223" s="26"/>
      <c r="D223" s="61" t="s">
        <v>571</v>
      </c>
      <c r="E223" s="109"/>
      <c r="F223" s="43" t="s">
        <v>572</v>
      </c>
      <c r="H223" s="43" t="s">
        <v>923</v>
      </c>
      <c r="I223" s="61" t="s">
        <v>571</v>
      </c>
      <c r="J223" s="26"/>
      <c r="K223" s="144"/>
      <c r="L223" s="26"/>
    </row>
    <row r="224" spans="1:12" x14ac:dyDescent="0.25">
      <c r="A224" s="7" t="s">
        <v>574</v>
      </c>
      <c r="B224" s="44" t="s">
        <v>575</v>
      </c>
      <c r="C224" s="44" t="s">
        <v>576</v>
      </c>
      <c r="D224" s="52" t="s">
        <v>577</v>
      </c>
      <c r="E224" s="106"/>
      <c r="F224" s="52" t="s">
        <v>578</v>
      </c>
      <c r="H224" s="22" t="s">
        <v>924</v>
      </c>
      <c r="I224" s="14" t="s">
        <v>577</v>
      </c>
      <c r="J224" s="13" t="s">
        <v>576</v>
      </c>
      <c r="K224" s="11" t="s">
        <v>575</v>
      </c>
      <c r="L224" s="13" t="s">
        <v>351</v>
      </c>
    </row>
    <row r="225" spans="1:12" x14ac:dyDescent="0.25">
      <c r="A225" s="11"/>
      <c r="B225" s="13"/>
      <c r="C225" s="125"/>
      <c r="D225" s="22" t="s">
        <v>579</v>
      </c>
      <c r="E225" s="106"/>
      <c r="F225" s="22" t="s">
        <v>580</v>
      </c>
      <c r="H225" s="22" t="s">
        <v>925</v>
      </c>
      <c r="I225" s="14" t="s">
        <v>579</v>
      </c>
      <c r="J225" s="125"/>
      <c r="K225" s="11"/>
      <c r="L225" s="13"/>
    </row>
    <row r="226" spans="1:12" x14ac:dyDescent="0.25">
      <c r="A226" s="11"/>
      <c r="B226" s="13"/>
      <c r="C226" s="48"/>
      <c r="D226" s="35" t="s">
        <v>582</v>
      </c>
      <c r="E226" s="109"/>
      <c r="F226" s="22" t="s">
        <v>583</v>
      </c>
      <c r="H226" s="22" t="s">
        <v>926</v>
      </c>
      <c r="I226" s="29" t="s">
        <v>582</v>
      </c>
      <c r="J226" s="48"/>
      <c r="K226" s="11"/>
      <c r="L226" s="13"/>
    </row>
    <row r="227" spans="1:12" x14ac:dyDescent="0.25">
      <c r="A227" s="11"/>
      <c r="B227" s="13"/>
      <c r="C227" s="13"/>
      <c r="D227" s="35" t="s">
        <v>585</v>
      </c>
      <c r="E227" s="109"/>
      <c r="F227" s="22" t="s">
        <v>586</v>
      </c>
      <c r="H227" s="22" t="s">
        <v>927</v>
      </c>
      <c r="I227" s="29" t="s">
        <v>585</v>
      </c>
      <c r="J227" s="13"/>
      <c r="K227" s="11"/>
      <c r="L227" s="13"/>
    </row>
    <row r="228" spans="1:12" x14ac:dyDescent="0.25">
      <c r="A228" s="11"/>
      <c r="B228" s="13"/>
      <c r="C228" s="13"/>
      <c r="D228" s="22" t="s">
        <v>588</v>
      </c>
      <c r="E228" s="106"/>
      <c r="F228" s="22" t="s">
        <v>589</v>
      </c>
      <c r="H228" s="22" t="s">
        <v>928</v>
      </c>
      <c r="I228" s="14" t="s">
        <v>588</v>
      </c>
      <c r="J228" s="13"/>
      <c r="K228" s="11"/>
      <c r="L228" s="13"/>
    </row>
    <row r="229" spans="1:12" x14ac:dyDescent="0.25">
      <c r="A229" s="11"/>
      <c r="B229" s="13"/>
      <c r="C229" s="13"/>
      <c r="D229" s="35" t="s">
        <v>591</v>
      </c>
      <c r="E229" s="109"/>
      <c r="F229" s="22" t="s">
        <v>592</v>
      </c>
      <c r="H229" s="22" t="s">
        <v>929</v>
      </c>
      <c r="I229" s="29" t="s">
        <v>591</v>
      </c>
      <c r="J229" s="13"/>
      <c r="K229" s="11"/>
      <c r="L229" s="13"/>
    </row>
    <row r="230" spans="1:12" x14ac:dyDescent="0.25">
      <c r="A230" s="11"/>
      <c r="B230" s="13"/>
      <c r="C230" s="19"/>
      <c r="D230" s="22" t="s">
        <v>594</v>
      </c>
      <c r="E230" s="106"/>
      <c r="F230" s="18" t="s">
        <v>595</v>
      </c>
      <c r="H230" s="22" t="s">
        <v>930</v>
      </c>
      <c r="I230" s="14" t="s">
        <v>594</v>
      </c>
      <c r="J230" s="19"/>
      <c r="K230" s="11"/>
      <c r="L230" s="13"/>
    </row>
    <row r="231" spans="1:12" x14ac:dyDescent="0.25">
      <c r="A231" s="11"/>
      <c r="B231" s="13"/>
      <c r="C231" s="13" t="s">
        <v>596</v>
      </c>
      <c r="D231" s="35" t="s">
        <v>597</v>
      </c>
      <c r="E231" s="109"/>
      <c r="F231" s="18" t="s">
        <v>598</v>
      </c>
      <c r="H231" s="22" t="s">
        <v>931</v>
      </c>
      <c r="I231" s="29" t="s">
        <v>597</v>
      </c>
      <c r="J231" s="13" t="s">
        <v>596</v>
      </c>
      <c r="K231" s="11"/>
      <c r="L231" s="13"/>
    </row>
    <row r="232" spans="1:12" x14ac:dyDescent="0.25">
      <c r="A232" s="11"/>
      <c r="B232" s="13"/>
      <c r="C232" s="13"/>
      <c r="D232" s="22" t="s">
        <v>600</v>
      </c>
      <c r="E232" s="106"/>
      <c r="F232" s="18" t="s">
        <v>601</v>
      </c>
      <c r="H232" s="22" t="s">
        <v>932</v>
      </c>
      <c r="I232" s="14" t="s">
        <v>600</v>
      </c>
      <c r="J232" s="13"/>
      <c r="K232" s="11"/>
      <c r="L232" s="13"/>
    </row>
    <row r="233" spans="1:12" x14ac:dyDescent="0.25">
      <c r="A233" s="11"/>
      <c r="B233" s="13"/>
      <c r="C233" s="13"/>
      <c r="D233" s="22" t="s">
        <v>602</v>
      </c>
      <c r="E233" s="106"/>
      <c r="F233" s="18" t="s">
        <v>603</v>
      </c>
      <c r="H233" s="22" t="s">
        <v>933</v>
      </c>
      <c r="I233" s="14" t="s">
        <v>602</v>
      </c>
      <c r="J233" s="13"/>
      <c r="K233" s="11"/>
      <c r="L233" s="13"/>
    </row>
    <row r="234" spans="1:12" x14ac:dyDescent="0.25">
      <c r="A234" s="11"/>
      <c r="B234" s="13"/>
      <c r="C234" s="13"/>
      <c r="D234" s="22" t="s">
        <v>605</v>
      </c>
      <c r="E234" s="106"/>
      <c r="F234" s="18" t="s">
        <v>606</v>
      </c>
      <c r="H234" s="22" t="s">
        <v>934</v>
      </c>
      <c r="I234" s="14" t="s">
        <v>605</v>
      </c>
      <c r="J234" s="13"/>
      <c r="K234" s="11"/>
      <c r="L234" s="13"/>
    </row>
    <row r="235" spans="1:12" x14ac:dyDescent="0.25">
      <c r="A235" s="11"/>
      <c r="B235" s="13"/>
      <c r="C235" s="13"/>
      <c r="D235" s="22" t="s">
        <v>608</v>
      </c>
      <c r="E235" s="106"/>
      <c r="F235" s="18" t="s">
        <v>609</v>
      </c>
      <c r="H235" s="22" t="s">
        <v>935</v>
      </c>
      <c r="I235" s="14" t="s">
        <v>608</v>
      </c>
      <c r="J235" s="13"/>
      <c r="K235" s="11"/>
      <c r="L235" s="13"/>
    </row>
    <row r="236" spans="1:12" x14ac:dyDescent="0.25">
      <c r="A236" s="11"/>
      <c r="B236" s="13"/>
      <c r="C236" s="13"/>
      <c r="D236" s="22" t="s">
        <v>610</v>
      </c>
      <c r="E236" s="106"/>
      <c r="F236" s="18" t="s">
        <v>611</v>
      </c>
      <c r="H236" s="22" t="s">
        <v>936</v>
      </c>
      <c r="I236" s="14" t="s">
        <v>610</v>
      </c>
      <c r="J236" s="13"/>
      <c r="K236" s="11"/>
      <c r="L236" s="13"/>
    </row>
    <row r="237" spans="1:12" x14ac:dyDescent="0.25">
      <c r="A237" s="11"/>
      <c r="B237" s="19"/>
      <c r="C237" s="19"/>
      <c r="D237" s="22" t="s">
        <v>612</v>
      </c>
      <c r="E237" s="106"/>
      <c r="F237" s="18" t="s">
        <v>613</v>
      </c>
      <c r="H237" s="22" t="s">
        <v>937</v>
      </c>
      <c r="I237" s="14" t="s">
        <v>612</v>
      </c>
      <c r="J237" s="19"/>
      <c r="K237" s="11"/>
      <c r="L237" s="13"/>
    </row>
    <row r="238" spans="1:12" x14ac:dyDescent="0.25">
      <c r="A238" s="11"/>
      <c r="B238" s="77" t="s">
        <v>614</v>
      </c>
      <c r="C238" s="13" t="s">
        <v>615</v>
      </c>
      <c r="D238" s="22" t="s">
        <v>616</v>
      </c>
      <c r="E238" s="106"/>
      <c r="F238" s="18" t="s">
        <v>617</v>
      </c>
      <c r="H238" s="22" t="s">
        <v>938</v>
      </c>
      <c r="I238" s="14" t="s">
        <v>616</v>
      </c>
      <c r="J238" s="13" t="s">
        <v>615</v>
      </c>
      <c r="K238" s="11"/>
      <c r="L238" s="13"/>
    </row>
    <row r="239" spans="1:12" x14ac:dyDescent="0.25">
      <c r="A239" s="11"/>
      <c r="B239" s="77"/>
      <c r="C239" s="13"/>
      <c r="D239" s="22" t="s">
        <v>618</v>
      </c>
      <c r="E239" s="106"/>
      <c r="F239" s="18" t="s">
        <v>619</v>
      </c>
      <c r="H239" s="22" t="s">
        <v>939</v>
      </c>
      <c r="I239" s="14" t="s">
        <v>618</v>
      </c>
      <c r="J239" s="13"/>
      <c r="K239" s="11"/>
      <c r="L239" s="13"/>
    </row>
    <row r="240" spans="1:12" x14ac:dyDescent="0.25">
      <c r="A240" s="11"/>
      <c r="B240" s="77"/>
      <c r="C240" s="13"/>
      <c r="D240" s="22" t="s">
        <v>620</v>
      </c>
      <c r="E240" s="106"/>
      <c r="F240" s="18" t="s">
        <v>621</v>
      </c>
      <c r="H240" s="22" t="s">
        <v>940</v>
      </c>
      <c r="I240" s="14" t="s">
        <v>620</v>
      </c>
      <c r="J240" s="13"/>
      <c r="K240" s="11"/>
      <c r="L240" s="13"/>
    </row>
    <row r="241" spans="1:12" x14ac:dyDescent="0.25">
      <c r="A241" s="11"/>
      <c r="B241" s="77"/>
      <c r="C241" s="13"/>
      <c r="D241" s="22" t="s">
        <v>622</v>
      </c>
      <c r="E241" s="106"/>
      <c r="F241" s="18" t="s">
        <v>623</v>
      </c>
      <c r="H241" s="22" t="s">
        <v>941</v>
      </c>
      <c r="I241" s="14" t="s">
        <v>622</v>
      </c>
      <c r="J241" s="13"/>
      <c r="K241" s="11"/>
      <c r="L241" s="13"/>
    </row>
    <row r="242" spans="1:12" x14ac:dyDescent="0.25">
      <c r="A242" s="11"/>
      <c r="B242" s="77"/>
      <c r="C242" s="13"/>
      <c r="D242" s="30" t="s">
        <v>624</v>
      </c>
      <c r="E242" s="106" t="s">
        <v>831</v>
      </c>
      <c r="F242" s="18" t="s">
        <v>625</v>
      </c>
      <c r="H242" s="22" t="s">
        <v>942</v>
      </c>
      <c r="I242" s="14" t="s">
        <v>943</v>
      </c>
      <c r="J242" s="13"/>
      <c r="K242" s="11"/>
      <c r="L242" s="13"/>
    </row>
    <row r="243" spans="1:12" x14ac:dyDescent="0.25">
      <c r="A243" s="11"/>
      <c r="B243" s="77"/>
      <c r="C243" s="13"/>
      <c r="D243" s="30" t="s">
        <v>626</v>
      </c>
      <c r="E243" s="106" t="s">
        <v>822</v>
      </c>
      <c r="F243" s="22" t="s">
        <v>627</v>
      </c>
      <c r="H243" s="22"/>
      <c r="I243" s="14"/>
      <c r="J243" s="13"/>
      <c r="K243" s="11"/>
      <c r="L243" s="13"/>
    </row>
    <row r="244" spans="1:12" ht="14" thickBot="1" x14ac:dyDescent="0.3">
      <c r="A244" s="11"/>
      <c r="B244" s="86"/>
      <c r="C244" s="22" t="s">
        <v>629</v>
      </c>
      <c r="D244" s="22" t="s">
        <v>629</v>
      </c>
      <c r="E244" s="106"/>
      <c r="F244" s="18" t="s">
        <v>630</v>
      </c>
      <c r="H244" s="145" t="s">
        <v>944</v>
      </c>
      <c r="I244" s="74" t="s">
        <v>629</v>
      </c>
      <c r="J244" s="20" t="s">
        <v>629</v>
      </c>
      <c r="K244" s="11"/>
      <c r="L244" s="26"/>
    </row>
    <row r="245" spans="1:12" x14ac:dyDescent="0.25">
      <c r="A245" s="146"/>
      <c r="B245" s="115" t="s">
        <v>632</v>
      </c>
      <c r="C245" s="147" t="s">
        <v>633</v>
      </c>
      <c r="D245" s="148" t="s">
        <v>634</v>
      </c>
      <c r="E245" s="106"/>
      <c r="F245" s="149" t="s">
        <v>635</v>
      </c>
      <c r="H245" s="150" t="s">
        <v>945</v>
      </c>
      <c r="I245" s="150" t="s">
        <v>946</v>
      </c>
      <c r="J245" s="8" t="s">
        <v>947</v>
      </c>
      <c r="K245" s="44" t="s">
        <v>948</v>
      </c>
      <c r="L245" s="44" t="s">
        <v>574</v>
      </c>
    </row>
    <row r="246" spans="1:12" x14ac:dyDescent="0.25">
      <c r="A246" s="11"/>
      <c r="B246" s="115"/>
      <c r="C246" s="114"/>
      <c r="D246" s="151" t="s">
        <v>636</v>
      </c>
      <c r="E246" s="106"/>
      <c r="F246" s="152" t="s">
        <v>637</v>
      </c>
      <c r="H246" s="153" t="s">
        <v>949</v>
      </c>
      <c r="I246" s="154" t="s">
        <v>950</v>
      </c>
      <c r="J246" s="155"/>
      <c r="K246" s="13"/>
      <c r="L246" s="13"/>
    </row>
    <row r="247" spans="1:12" x14ac:dyDescent="0.25">
      <c r="A247" s="11"/>
      <c r="B247" s="115"/>
      <c r="C247" s="147" t="s">
        <v>638</v>
      </c>
      <c r="D247" s="156" t="s">
        <v>639</v>
      </c>
      <c r="E247" s="106"/>
      <c r="F247" s="157" t="s">
        <v>640</v>
      </c>
      <c r="H247" s="154" t="s">
        <v>951</v>
      </c>
      <c r="I247" s="154" t="s">
        <v>952</v>
      </c>
      <c r="J247" s="35" t="s">
        <v>952</v>
      </c>
      <c r="K247" s="13"/>
      <c r="L247" s="13"/>
    </row>
    <row r="248" spans="1:12" x14ac:dyDescent="0.25">
      <c r="A248" s="11"/>
      <c r="B248" s="115"/>
      <c r="C248" s="115"/>
      <c r="D248" s="158" t="s">
        <v>641</v>
      </c>
      <c r="E248" s="109"/>
      <c r="F248" s="159" t="s">
        <v>642</v>
      </c>
      <c r="H248" s="22" t="s">
        <v>953</v>
      </c>
      <c r="I248" s="35" t="s">
        <v>954</v>
      </c>
      <c r="J248" s="20" t="s">
        <v>955</v>
      </c>
      <c r="K248" s="17"/>
      <c r="L248" s="13"/>
    </row>
    <row r="249" spans="1:12" x14ac:dyDescent="0.25">
      <c r="A249" s="11"/>
      <c r="B249" s="115"/>
      <c r="C249" s="115"/>
      <c r="D249" s="158" t="s">
        <v>643</v>
      </c>
      <c r="E249" s="109"/>
      <c r="F249" s="159" t="s">
        <v>644</v>
      </c>
      <c r="H249" s="160" t="s">
        <v>956</v>
      </c>
      <c r="I249" s="161" t="s">
        <v>957</v>
      </c>
      <c r="J249" s="18"/>
      <c r="K249" s="17"/>
      <c r="L249" s="13"/>
    </row>
    <row r="250" spans="1:12" x14ac:dyDescent="0.25">
      <c r="A250" s="11"/>
      <c r="B250" s="115"/>
      <c r="C250" s="115"/>
      <c r="D250" s="162" t="s">
        <v>645</v>
      </c>
      <c r="E250" s="109"/>
      <c r="F250" s="163" t="s">
        <v>646</v>
      </c>
      <c r="H250" s="22" t="s">
        <v>958</v>
      </c>
      <c r="I250" s="35" t="s">
        <v>624</v>
      </c>
      <c r="J250" s="22" t="s">
        <v>959</v>
      </c>
      <c r="K250" s="13"/>
      <c r="L250" s="13"/>
    </row>
    <row r="251" spans="1:12" x14ac:dyDescent="0.25">
      <c r="A251" s="11"/>
      <c r="B251" s="115"/>
      <c r="C251" s="115"/>
      <c r="D251" s="164" t="s">
        <v>647</v>
      </c>
      <c r="E251" s="106"/>
      <c r="F251" s="165" t="s">
        <v>648</v>
      </c>
      <c r="H251" s="165" t="s">
        <v>960</v>
      </c>
      <c r="I251" s="165" t="s">
        <v>961</v>
      </c>
      <c r="J251" s="20" t="s">
        <v>647</v>
      </c>
      <c r="K251" s="13"/>
      <c r="L251" s="13"/>
    </row>
    <row r="252" spans="1:12" x14ac:dyDescent="0.25">
      <c r="A252" s="11"/>
      <c r="B252" s="115"/>
      <c r="C252" s="115"/>
      <c r="D252" s="166"/>
      <c r="E252" s="106"/>
      <c r="F252" s="22"/>
      <c r="H252" s="165" t="s">
        <v>962</v>
      </c>
      <c r="I252" s="165" t="s">
        <v>963</v>
      </c>
      <c r="J252" s="155"/>
      <c r="K252" s="13"/>
      <c r="L252" s="13"/>
    </row>
    <row r="253" spans="1:12" x14ac:dyDescent="0.25">
      <c r="A253" s="11"/>
      <c r="B253" s="115"/>
      <c r="C253" s="115"/>
      <c r="D253" s="128"/>
      <c r="E253" s="109"/>
      <c r="F253" s="22"/>
      <c r="H253" s="157" t="s">
        <v>964</v>
      </c>
      <c r="I253" s="167" t="s">
        <v>639</v>
      </c>
      <c r="J253" s="13" t="s">
        <v>965</v>
      </c>
      <c r="K253" s="23" t="s">
        <v>966</v>
      </c>
      <c r="L253" s="13"/>
    </row>
    <row r="254" spans="1:12" x14ac:dyDescent="0.25">
      <c r="A254" s="11"/>
      <c r="B254" s="115"/>
      <c r="C254" s="114"/>
      <c r="D254" s="168"/>
      <c r="E254" s="109"/>
      <c r="F254" s="22"/>
      <c r="H254" s="159" t="s">
        <v>967</v>
      </c>
      <c r="I254" s="169" t="s">
        <v>641</v>
      </c>
      <c r="J254" s="19"/>
      <c r="K254" s="13"/>
      <c r="L254" s="13"/>
    </row>
    <row r="255" spans="1:12" x14ac:dyDescent="0.25">
      <c r="A255" s="58"/>
      <c r="B255" s="115"/>
      <c r="C255" s="166" t="s">
        <v>650</v>
      </c>
      <c r="D255" s="168" t="s">
        <v>651</v>
      </c>
      <c r="E255" s="106"/>
      <c r="F255" s="22" t="s">
        <v>652</v>
      </c>
      <c r="H255" s="22" t="s">
        <v>968</v>
      </c>
      <c r="I255" s="22" t="s">
        <v>651</v>
      </c>
      <c r="J255" s="17" t="s">
        <v>650</v>
      </c>
      <c r="K255" s="13"/>
      <c r="L255" s="17"/>
    </row>
    <row r="256" spans="1:12" x14ac:dyDescent="0.25">
      <c r="A256" s="11"/>
      <c r="B256" s="115"/>
      <c r="C256" s="128"/>
      <c r="D256" s="170" t="s">
        <v>654</v>
      </c>
      <c r="E256" s="109" t="s">
        <v>1007</v>
      </c>
      <c r="F256" s="22" t="s">
        <v>655</v>
      </c>
      <c r="H256" s="22" t="s">
        <v>969</v>
      </c>
      <c r="I256" s="35" t="s">
        <v>654</v>
      </c>
      <c r="J256" s="48"/>
      <c r="K256" s="13"/>
      <c r="L256" s="13"/>
    </row>
    <row r="257" spans="1:12" x14ac:dyDescent="0.25">
      <c r="A257" s="11"/>
      <c r="B257" s="114"/>
      <c r="C257" s="168"/>
      <c r="D257" s="90"/>
      <c r="E257" s="106"/>
      <c r="F257" s="22"/>
      <c r="H257" s="22" t="s">
        <v>971</v>
      </c>
      <c r="I257" s="22" t="s">
        <v>970</v>
      </c>
      <c r="J257" s="19"/>
      <c r="K257" s="19"/>
      <c r="L257" s="13"/>
    </row>
    <row r="258" spans="1:12" x14ac:dyDescent="0.25">
      <c r="A258" s="97"/>
      <c r="B258" s="17" t="s">
        <v>656</v>
      </c>
      <c r="C258" s="13" t="s">
        <v>656</v>
      </c>
      <c r="D258" s="18" t="s">
        <v>657</v>
      </c>
      <c r="E258" s="106"/>
      <c r="F258" s="18" t="s">
        <v>658</v>
      </c>
      <c r="H258" s="117"/>
      <c r="I258" s="117"/>
      <c r="J258" s="117"/>
      <c r="K258" s="117"/>
      <c r="L258" s="117"/>
    </row>
    <row r="259" spans="1:12" x14ac:dyDescent="0.25">
      <c r="A259" s="11"/>
      <c r="B259" s="17"/>
      <c r="C259" s="13"/>
      <c r="D259" s="22" t="s">
        <v>659</v>
      </c>
      <c r="E259" s="106"/>
      <c r="F259" s="22" t="s">
        <v>660</v>
      </c>
      <c r="H259" s="117"/>
      <c r="I259" s="117"/>
      <c r="J259" s="117"/>
      <c r="K259" s="117"/>
      <c r="L259" s="117"/>
    </row>
    <row r="260" spans="1:12" x14ac:dyDescent="0.25">
      <c r="A260" s="11"/>
      <c r="B260" s="17"/>
      <c r="C260" s="13"/>
      <c r="D260" s="22" t="s">
        <v>661</v>
      </c>
      <c r="E260" s="106"/>
      <c r="F260" s="22" t="s">
        <v>662</v>
      </c>
      <c r="H260" s="117"/>
      <c r="I260" s="117"/>
      <c r="J260" s="117"/>
      <c r="K260" s="117"/>
      <c r="L260" s="117"/>
    </row>
    <row r="261" spans="1:12" x14ac:dyDescent="0.25">
      <c r="A261" s="11"/>
      <c r="B261" s="18"/>
      <c r="C261" s="35" t="s">
        <v>663</v>
      </c>
      <c r="D261" s="22" t="s">
        <v>663</v>
      </c>
      <c r="E261" s="106"/>
      <c r="F261" s="22" t="s">
        <v>664</v>
      </c>
      <c r="H261" s="117"/>
      <c r="I261" s="117"/>
      <c r="J261" s="117"/>
      <c r="K261" s="171"/>
      <c r="L261" s="117"/>
    </row>
    <row r="262" spans="1:12" x14ac:dyDescent="0.25">
      <c r="A262" s="11"/>
      <c r="B262" s="13" t="s">
        <v>665</v>
      </c>
      <c r="C262" s="20" t="s">
        <v>666</v>
      </c>
      <c r="D262" s="22" t="s">
        <v>667</v>
      </c>
      <c r="E262" s="106"/>
      <c r="F262" s="22" t="s">
        <v>668</v>
      </c>
      <c r="H262" s="22" t="s">
        <v>972</v>
      </c>
      <c r="I262" s="22" t="s">
        <v>667</v>
      </c>
      <c r="J262" s="20" t="s">
        <v>666</v>
      </c>
      <c r="K262" s="13" t="s">
        <v>665</v>
      </c>
      <c r="L262" s="13"/>
    </row>
    <row r="263" spans="1:12" x14ac:dyDescent="0.25">
      <c r="A263" s="11"/>
      <c r="B263" s="13"/>
      <c r="C263" s="17"/>
      <c r="D263" s="22" t="s">
        <v>669</v>
      </c>
      <c r="E263" s="106"/>
      <c r="F263" s="22" t="s">
        <v>670</v>
      </c>
      <c r="H263" s="22" t="s">
        <v>973</v>
      </c>
      <c r="I263" s="22" t="s">
        <v>669</v>
      </c>
      <c r="J263" s="17"/>
      <c r="K263" s="13"/>
      <c r="L263" s="13"/>
    </row>
    <row r="264" spans="1:12" x14ac:dyDescent="0.25">
      <c r="A264" s="11"/>
      <c r="B264" s="13"/>
      <c r="C264" s="17"/>
      <c r="D264" s="22" t="s">
        <v>671</v>
      </c>
      <c r="E264" s="106"/>
      <c r="F264" s="22" t="s">
        <v>672</v>
      </c>
      <c r="H264" s="22" t="s">
        <v>974</v>
      </c>
      <c r="I264" s="22" t="s">
        <v>671</v>
      </c>
      <c r="J264" s="17"/>
      <c r="K264" s="13"/>
      <c r="L264" s="13"/>
    </row>
    <row r="265" spans="1:12" x14ac:dyDescent="0.25">
      <c r="A265" s="58"/>
      <c r="B265" s="17"/>
      <c r="C265" s="13"/>
      <c r="D265" s="22"/>
      <c r="E265" s="106"/>
      <c r="F265" s="22"/>
      <c r="H265" s="22" t="s">
        <v>975</v>
      </c>
      <c r="I265" s="22" t="s">
        <v>976</v>
      </c>
      <c r="J265" s="13"/>
      <c r="K265" s="17"/>
      <c r="L265" s="17"/>
    </row>
    <row r="266" spans="1:12" x14ac:dyDescent="0.25">
      <c r="A266" s="11"/>
      <c r="B266" s="13"/>
      <c r="C266" s="13"/>
      <c r="D266" s="67" t="s">
        <v>673</v>
      </c>
      <c r="E266" s="109" t="s">
        <v>831</v>
      </c>
      <c r="F266" s="22" t="s">
        <v>674</v>
      </c>
      <c r="H266" s="22" t="s">
        <v>977</v>
      </c>
      <c r="I266" s="35" t="s">
        <v>673</v>
      </c>
      <c r="J266" s="13"/>
      <c r="K266" s="13"/>
      <c r="L266" s="13"/>
    </row>
    <row r="267" spans="1:12" x14ac:dyDescent="0.25">
      <c r="A267" s="11"/>
      <c r="B267" s="13"/>
      <c r="C267" s="13"/>
      <c r="D267" s="35" t="s">
        <v>675</v>
      </c>
      <c r="E267" s="109"/>
      <c r="F267" s="22" t="s">
        <v>676</v>
      </c>
      <c r="H267" s="22" t="s">
        <v>978</v>
      </c>
      <c r="I267" s="35" t="s">
        <v>675</v>
      </c>
      <c r="J267" s="13"/>
      <c r="K267" s="13"/>
      <c r="L267" s="13"/>
    </row>
    <row r="268" spans="1:12" x14ac:dyDescent="0.25">
      <c r="A268" s="11"/>
      <c r="B268" s="20" t="s">
        <v>677</v>
      </c>
      <c r="C268" s="20" t="s">
        <v>677</v>
      </c>
      <c r="D268" s="22" t="s">
        <v>678</v>
      </c>
      <c r="E268" s="106"/>
      <c r="F268" s="22" t="s">
        <v>679</v>
      </c>
      <c r="H268" s="22" t="s">
        <v>979</v>
      </c>
      <c r="I268" s="22" t="s">
        <v>678</v>
      </c>
      <c r="J268" s="20" t="s">
        <v>677</v>
      </c>
      <c r="K268" s="20" t="s">
        <v>677</v>
      </c>
      <c r="L268" s="13"/>
    </row>
    <row r="269" spans="1:12" x14ac:dyDescent="0.25">
      <c r="A269" s="11"/>
      <c r="B269" s="13"/>
      <c r="C269" s="18"/>
      <c r="D269" s="22" t="s">
        <v>680</v>
      </c>
      <c r="E269" s="106"/>
      <c r="F269" s="22" t="s">
        <v>681</v>
      </c>
      <c r="H269" s="22" t="s">
        <v>980</v>
      </c>
      <c r="I269" s="22" t="s">
        <v>680</v>
      </c>
      <c r="J269" s="18"/>
      <c r="K269" s="19"/>
      <c r="L269" s="13"/>
    </row>
    <row r="270" spans="1:12" x14ac:dyDescent="0.25">
      <c r="A270" s="11"/>
      <c r="B270" s="20" t="s">
        <v>682</v>
      </c>
      <c r="C270" s="22" t="s">
        <v>683</v>
      </c>
      <c r="D270" s="22" t="s">
        <v>683</v>
      </c>
      <c r="E270" s="106"/>
      <c r="F270" s="22" t="s">
        <v>684</v>
      </c>
      <c r="H270" s="22" t="s">
        <v>981</v>
      </c>
      <c r="I270" s="22" t="s">
        <v>683</v>
      </c>
      <c r="J270" s="22" t="s">
        <v>683</v>
      </c>
      <c r="K270" s="17" t="s">
        <v>682</v>
      </c>
      <c r="L270" s="13"/>
    </row>
    <row r="271" spans="1:12" x14ac:dyDescent="0.25">
      <c r="A271" s="11"/>
      <c r="B271" s="17"/>
      <c r="C271" s="17" t="s">
        <v>685</v>
      </c>
      <c r="D271" s="22" t="s">
        <v>686</v>
      </c>
      <c r="E271" s="106"/>
      <c r="F271" s="22" t="s">
        <v>687</v>
      </c>
      <c r="H271" s="22" t="s">
        <v>982</v>
      </c>
      <c r="I271" s="22" t="s">
        <v>686</v>
      </c>
      <c r="J271" s="17" t="s">
        <v>685</v>
      </c>
      <c r="K271" s="17"/>
      <c r="L271" s="13"/>
    </row>
    <row r="272" spans="1:12" x14ac:dyDescent="0.25">
      <c r="A272" s="11"/>
      <c r="B272" s="13"/>
      <c r="C272" s="17"/>
      <c r="D272" s="22" t="s">
        <v>688</v>
      </c>
      <c r="E272" s="106"/>
      <c r="F272" s="22" t="s">
        <v>689</v>
      </c>
      <c r="H272" s="22" t="s">
        <v>983</v>
      </c>
      <c r="I272" s="22" t="s">
        <v>688</v>
      </c>
      <c r="J272" s="17"/>
      <c r="K272" s="13"/>
      <c r="L272" s="13"/>
    </row>
    <row r="273" spans="1:12" x14ac:dyDescent="0.25">
      <c r="A273" s="11"/>
      <c r="B273" s="13"/>
      <c r="C273" s="18"/>
      <c r="D273" s="22" t="s">
        <v>690</v>
      </c>
      <c r="E273" s="106"/>
      <c r="F273" s="22" t="s">
        <v>691</v>
      </c>
      <c r="H273" s="22" t="s">
        <v>984</v>
      </c>
      <c r="I273" s="22" t="s">
        <v>690</v>
      </c>
      <c r="J273" s="18"/>
      <c r="K273" s="13"/>
      <c r="L273" s="13"/>
    </row>
    <row r="274" spans="1:12" x14ac:dyDescent="0.25">
      <c r="A274" s="11"/>
      <c r="B274" s="13"/>
      <c r="C274" s="17" t="s">
        <v>692</v>
      </c>
      <c r="D274" s="22" t="s">
        <v>693</v>
      </c>
      <c r="E274" s="106"/>
      <c r="F274" s="22" t="s">
        <v>694</v>
      </c>
      <c r="H274" s="22" t="s">
        <v>985</v>
      </c>
      <c r="I274" s="22" t="s">
        <v>693</v>
      </c>
      <c r="J274" s="17" t="s">
        <v>692</v>
      </c>
      <c r="K274" s="13"/>
      <c r="L274" s="13"/>
    </row>
    <row r="275" spans="1:12" x14ac:dyDescent="0.25">
      <c r="A275" s="11"/>
      <c r="B275" s="13"/>
      <c r="C275" s="17"/>
      <c r="D275" s="22" t="s">
        <v>695</v>
      </c>
      <c r="E275" s="106"/>
      <c r="F275" s="22" t="s">
        <v>696</v>
      </c>
      <c r="H275" s="22" t="s">
        <v>986</v>
      </c>
      <c r="I275" s="22" t="s">
        <v>695</v>
      </c>
      <c r="J275" s="17"/>
      <c r="K275" s="13"/>
      <c r="L275" s="13"/>
    </row>
    <row r="276" spans="1:12" x14ac:dyDescent="0.25">
      <c r="A276" s="11"/>
      <c r="B276" s="13"/>
      <c r="C276" s="17"/>
      <c r="D276" s="22" t="s">
        <v>697</v>
      </c>
      <c r="E276" s="106"/>
      <c r="F276" s="22" t="s">
        <v>698</v>
      </c>
      <c r="H276" s="22" t="s">
        <v>987</v>
      </c>
      <c r="I276" s="22" t="s">
        <v>697</v>
      </c>
      <c r="J276" s="17"/>
      <c r="K276" s="13"/>
      <c r="L276" s="13"/>
    </row>
    <row r="277" spans="1:12" x14ac:dyDescent="0.25">
      <c r="A277" s="11"/>
      <c r="B277" s="13"/>
      <c r="C277" s="17"/>
      <c r="D277" s="22" t="s">
        <v>699</v>
      </c>
      <c r="E277" s="106"/>
      <c r="F277" s="22" t="s">
        <v>700</v>
      </c>
      <c r="H277" s="22" t="s">
        <v>988</v>
      </c>
      <c r="I277" s="22" t="s">
        <v>699</v>
      </c>
      <c r="J277" s="17"/>
      <c r="K277" s="13"/>
      <c r="L277" s="13"/>
    </row>
    <row r="278" spans="1:12" x14ac:dyDescent="0.25">
      <c r="A278" s="11"/>
      <c r="B278" s="13"/>
      <c r="C278" s="17"/>
      <c r="D278" s="22" t="s">
        <v>702</v>
      </c>
      <c r="E278" s="106"/>
      <c r="F278" s="22" t="s">
        <v>703</v>
      </c>
      <c r="H278" s="22" t="s">
        <v>989</v>
      </c>
      <c r="I278" s="22" t="s">
        <v>702</v>
      </c>
      <c r="J278" s="17"/>
      <c r="K278" s="13"/>
      <c r="L278" s="13"/>
    </row>
    <row r="279" spans="1:12" x14ac:dyDescent="0.25">
      <c r="A279" s="11"/>
      <c r="B279" s="13"/>
      <c r="C279" s="18"/>
      <c r="D279" s="22" t="s">
        <v>704</v>
      </c>
      <c r="E279" s="106"/>
      <c r="F279" s="22" t="s">
        <v>705</v>
      </c>
      <c r="H279" s="22" t="s">
        <v>990</v>
      </c>
      <c r="I279" s="22" t="s">
        <v>704</v>
      </c>
      <c r="J279" s="18"/>
      <c r="K279" s="13"/>
      <c r="L279" s="13"/>
    </row>
    <row r="280" spans="1:12" x14ac:dyDescent="0.25">
      <c r="A280" s="11"/>
      <c r="B280" s="13"/>
      <c r="C280" s="17" t="s">
        <v>707</v>
      </c>
      <c r="D280" s="22" t="s">
        <v>708</v>
      </c>
      <c r="E280" s="106"/>
      <c r="F280" s="22" t="s">
        <v>709</v>
      </c>
      <c r="H280" s="22" t="s">
        <v>991</v>
      </c>
      <c r="I280" s="22" t="s">
        <v>708</v>
      </c>
      <c r="J280" s="17" t="s">
        <v>707</v>
      </c>
      <c r="K280" s="13"/>
      <c r="L280" s="13"/>
    </row>
    <row r="281" spans="1:12" x14ac:dyDescent="0.25">
      <c r="A281" s="11"/>
      <c r="B281" s="13"/>
      <c r="C281" s="18"/>
      <c r="D281" s="22" t="s">
        <v>710</v>
      </c>
      <c r="E281" s="106"/>
      <c r="F281" s="22" t="s">
        <v>711</v>
      </c>
      <c r="H281" s="22" t="s">
        <v>992</v>
      </c>
      <c r="I281" s="22" t="s">
        <v>710</v>
      </c>
      <c r="J281" s="18"/>
      <c r="K281" s="13"/>
      <c r="L281" s="13"/>
    </row>
    <row r="282" spans="1:12" x14ac:dyDescent="0.25">
      <c r="A282" s="146"/>
      <c r="B282" s="17"/>
      <c r="C282" s="13" t="s">
        <v>712</v>
      </c>
      <c r="D282" s="22" t="s">
        <v>713</v>
      </c>
      <c r="E282" s="106"/>
      <c r="F282" s="22" t="s">
        <v>714</v>
      </c>
      <c r="H282" s="70" t="s">
        <v>993</v>
      </c>
      <c r="I282" s="22" t="s">
        <v>713</v>
      </c>
      <c r="J282" s="13" t="s">
        <v>712</v>
      </c>
      <c r="K282" s="17"/>
      <c r="L282" s="117"/>
    </row>
    <row r="283" spans="1:12" ht="14" thickBot="1" x14ac:dyDescent="0.3">
      <c r="A283" s="11"/>
      <c r="B283" s="17"/>
      <c r="C283" s="19"/>
      <c r="D283" s="18" t="s">
        <v>716</v>
      </c>
      <c r="E283" s="106"/>
      <c r="F283" s="22" t="s">
        <v>717</v>
      </c>
      <c r="H283" s="172" t="s">
        <v>994</v>
      </c>
      <c r="I283" s="17" t="s">
        <v>716</v>
      </c>
      <c r="J283" s="13"/>
      <c r="K283" s="17"/>
      <c r="L283" s="26"/>
    </row>
    <row r="284" spans="1:12" x14ac:dyDescent="0.25">
      <c r="A284" s="11"/>
      <c r="B284" s="13"/>
      <c r="C284" s="17" t="s">
        <v>719</v>
      </c>
      <c r="D284" s="18" t="s">
        <v>720</v>
      </c>
      <c r="E284" s="124"/>
      <c r="F284" s="22" t="s">
        <v>721</v>
      </c>
      <c r="H284" s="136" t="s">
        <v>995</v>
      </c>
      <c r="I284" s="52" t="s">
        <v>720</v>
      </c>
      <c r="J284" s="137" t="s">
        <v>719</v>
      </c>
      <c r="K284" s="44" t="s">
        <v>719</v>
      </c>
      <c r="L284" s="92" t="s">
        <v>893</v>
      </c>
    </row>
    <row r="285" spans="1:12" ht="14" thickBot="1" x14ac:dyDescent="0.3">
      <c r="A285" s="11"/>
      <c r="B285" s="19"/>
      <c r="C285" s="18"/>
      <c r="D285" s="90" t="s">
        <v>723</v>
      </c>
      <c r="E285" s="142"/>
      <c r="F285" s="22" t="s">
        <v>724</v>
      </c>
      <c r="H285" s="173" t="s">
        <v>996</v>
      </c>
      <c r="I285" s="174" t="s">
        <v>723</v>
      </c>
      <c r="J285" s="60"/>
      <c r="K285" s="26"/>
      <c r="L285" s="41"/>
    </row>
    <row r="286" spans="1:12" x14ac:dyDescent="0.25">
      <c r="A286" s="11"/>
      <c r="B286" s="13"/>
      <c r="C286" s="17"/>
      <c r="D286" s="32"/>
      <c r="E286" s="142"/>
      <c r="F286" s="172"/>
      <c r="H286" s="18" t="s">
        <v>997</v>
      </c>
      <c r="I286" s="18" t="s">
        <v>657</v>
      </c>
      <c r="J286" s="66" t="s">
        <v>656</v>
      </c>
      <c r="K286" s="8" t="s">
        <v>656</v>
      </c>
      <c r="L286" s="175" t="s">
        <v>739</v>
      </c>
    </row>
    <row r="287" spans="1:12" x14ac:dyDescent="0.25">
      <c r="A287" s="11"/>
      <c r="B287" s="13"/>
      <c r="C287" s="17"/>
      <c r="D287" s="32"/>
      <c r="E287" s="142"/>
      <c r="F287" s="172"/>
      <c r="H287" s="22" t="s">
        <v>998</v>
      </c>
      <c r="I287" s="22" t="s">
        <v>659</v>
      </c>
      <c r="J287" s="66"/>
      <c r="K287" s="17"/>
      <c r="L287" s="13"/>
    </row>
    <row r="288" spans="1:12" x14ac:dyDescent="0.25">
      <c r="A288" s="11"/>
      <c r="B288" s="13"/>
      <c r="C288" s="17"/>
      <c r="D288" s="32"/>
      <c r="E288" s="142"/>
      <c r="F288" s="172"/>
      <c r="H288" s="22" t="s">
        <v>999</v>
      </c>
      <c r="I288" s="22" t="s">
        <v>661</v>
      </c>
      <c r="J288" s="66"/>
      <c r="K288" s="17"/>
      <c r="L288" s="13"/>
    </row>
    <row r="289" spans="1:12" x14ac:dyDescent="0.25">
      <c r="A289" s="11"/>
      <c r="B289" s="19"/>
      <c r="C289" s="18"/>
      <c r="D289" s="176"/>
      <c r="E289" s="142"/>
      <c r="F289" s="113"/>
      <c r="H289" s="22" t="s">
        <v>1000</v>
      </c>
      <c r="I289" s="22" t="s">
        <v>663</v>
      </c>
      <c r="J289" s="72" t="s">
        <v>663</v>
      </c>
      <c r="K289" s="18"/>
      <c r="L289" s="13"/>
    </row>
    <row r="290" spans="1:12" x14ac:dyDescent="0.25">
      <c r="A290" s="46"/>
      <c r="B290" s="84" t="s">
        <v>725</v>
      </c>
      <c r="C290" s="77" t="s">
        <v>726</v>
      </c>
      <c r="D290" s="19" t="s">
        <v>727</v>
      </c>
      <c r="E290" s="124" t="s">
        <v>1001</v>
      </c>
      <c r="F290" s="22" t="s">
        <v>728</v>
      </c>
      <c r="H290" s="18" t="s">
        <v>1002</v>
      </c>
      <c r="I290" s="19" t="s">
        <v>727</v>
      </c>
      <c r="J290" s="83" t="s">
        <v>727</v>
      </c>
      <c r="K290" s="17" t="s">
        <v>726</v>
      </c>
      <c r="L290" s="13"/>
    </row>
    <row r="291" spans="1:12" x14ac:dyDescent="0.25">
      <c r="A291" s="11"/>
      <c r="B291" s="84"/>
      <c r="C291" s="86"/>
      <c r="D291" s="35" t="s">
        <v>729</v>
      </c>
      <c r="E291" s="109"/>
      <c r="F291" s="22" t="s">
        <v>730</v>
      </c>
      <c r="H291" s="22" t="s">
        <v>1003</v>
      </c>
      <c r="I291" s="35" t="s">
        <v>729</v>
      </c>
      <c r="J291" s="72" t="s">
        <v>729</v>
      </c>
      <c r="K291" s="18"/>
      <c r="L291" s="13"/>
    </row>
    <row r="292" spans="1:12" x14ac:dyDescent="0.25">
      <c r="A292" s="11"/>
      <c r="B292" s="77"/>
      <c r="C292" s="19" t="s">
        <v>731</v>
      </c>
      <c r="D292" s="22" t="s">
        <v>732</v>
      </c>
      <c r="E292" s="106"/>
      <c r="F292" s="22" t="s">
        <v>733</v>
      </c>
      <c r="H292" s="172"/>
      <c r="I292" s="17"/>
      <c r="J292" s="177"/>
      <c r="K292" s="13"/>
      <c r="L292" s="13"/>
    </row>
    <row r="293" spans="1:12" ht="14" thickBot="1" x14ac:dyDescent="0.3">
      <c r="A293" s="24"/>
      <c r="B293" s="78"/>
      <c r="C293" s="174" t="s">
        <v>735</v>
      </c>
      <c r="D293" s="43" t="s">
        <v>736</v>
      </c>
      <c r="E293" s="106"/>
      <c r="F293" s="22" t="s">
        <v>737</v>
      </c>
      <c r="H293" s="113"/>
      <c r="I293" s="18"/>
      <c r="J293" s="178"/>
      <c r="K293" s="19"/>
      <c r="L293" s="13"/>
    </row>
    <row r="294" spans="1:12" x14ac:dyDescent="0.25">
      <c r="A294" s="44" t="s">
        <v>739</v>
      </c>
      <c r="B294" s="80" t="s">
        <v>740</v>
      </c>
      <c r="C294" s="44" t="s">
        <v>741</v>
      </c>
      <c r="D294" s="50" t="s">
        <v>742</v>
      </c>
      <c r="E294" s="109"/>
      <c r="F294" s="52" t="s">
        <v>743</v>
      </c>
      <c r="H294" s="18" t="s">
        <v>743</v>
      </c>
      <c r="I294" s="19" t="s">
        <v>742</v>
      </c>
      <c r="J294" s="66" t="s">
        <v>741</v>
      </c>
      <c r="K294" s="13" t="s">
        <v>740</v>
      </c>
      <c r="L294" s="117"/>
    </row>
    <row r="295" spans="1:12" x14ac:dyDescent="0.25">
      <c r="A295" s="13"/>
      <c r="B295" s="65"/>
      <c r="C295" s="13"/>
      <c r="D295" s="22" t="s">
        <v>744</v>
      </c>
      <c r="E295" s="106"/>
      <c r="F295" s="22" t="s">
        <v>745</v>
      </c>
      <c r="H295" s="22" t="s">
        <v>745</v>
      </c>
      <c r="I295" s="22" t="s">
        <v>744</v>
      </c>
      <c r="J295" s="66"/>
      <c r="K295" s="17"/>
      <c r="L295" s="13"/>
    </row>
    <row r="296" spans="1:12" x14ac:dyDescent="0.25">
      <c r="A296" s="13"/>
      <c r="B296" s="65"/>
      <c r="C296" s="19"/>
      <c r="D296" s="22" t="s">
        <v>746</v>
      </c>
      <c r="E296" s="106"/>
      <c r="F296" s="22" t="s">
        <v>747</v>
      </c>
      <c r="H296" s="22" t="s">
        <v>747</v>
      </c>
      <c r="I296" s="22" t="s">
        <v>746</v>
      </c>
      <c r="J296" s="83"/>
      <c r="K296" s="17"/>
      <c r="L296" s="13"/>
    </row>
    <row r="297" spans="1:12" x14ac:dyDescent="0.25">
      <c r="A297" s="13"/>
      <c r="B297" s="65"/>
      <c r="C297" s="13" t="s">
        <v>748</v>
      </c>
      <c r="D297" s="22" t="s">
        <v>749</v>
      </c>
      <c r="E297" s="106"/>
      <c r="F297" s="22" t="s">
        <v>750</v>
      </c>
      <c r="H297" s="22" t="s">
        <v>750</v>
      </c>
      <c r="I297" s="22" t="s">
        <v>749</v>
      </c>
      <c r="J297" s="66" t="s">
        <v>748</v>
      </c>
      <c r="K297" s="17"/>
      <c r="L297" s="179"/>
    </row>
    <row r="298" spans="1:12" x14ac:dyDescent="0.25">
      <c r="A298" s="13"/>
      <c r="B298" s="65"/>
      <c r="C298" s="13"/>
      <c r="D298" s="22" t="s">
        <v>751</v>
      </c>
      <c r="E298" s="106"/>
      <c r="F298" s="22" t="s">
        <v>752</v>
      </c>
      <c r="H298" s="22" t="s">
        <v>752</v>
      </c>
      <c r="I298" s="22" t="s">
        <v>751</v>
      </c>
      <c r="J298" s="66"/>
      <c r="K298" s="17"/>
      <c r="L298" s="87"/>
    </row>
    <row r="299" spans="1:12" x14ac:dyDescent="0.25">
      <c r="A299" s="13"/>
      <c r="B299" s="65"/>
      <c r="C299" s="13"/>
      <c r="D299" s="22" t="s">
        <v>753</v>
      </c>
      <c r="E299" s="106"/>
      <c r="F299" s="22" t="s">
        <v>754</v>
      </c>
      <c r="H299" s="22" t="s">
        <v>754</v>
      </c>
      <c r="I299" s="22" t="s">
        <v>753</v>
      </c>
      <c r="J299" s="66"/>
      <c r="K299" s="17"/>
      <c r="L299" s="180"/>
    </row>
    <row r="300" spans="1:12" x14ac:dyDescent="0.25">
      <c r="A300" s="13"/>
      <c r="B300" s="88"/>
      <c r="C300" s="19"/>
      <c r="D300" s="22" t="s">
        <v>755</v>
      </c>
      <c r="E300" s="106"/>
      <c r="F300" s="22" t="s">
        <v>756</v>
      </c>
      <c r="H300" s="22" t="s">
        <v>756</v>
      </c>
      <c r="I300" s="22" t="s">
        <v>755</v>
      </c>
      <c r="J300" s="83"/>
      <c r="K300" s="18"/>
      <c r="L300" s="13"/>
    </row>
    <row r="301" spans="1:12" x14ac:dyDescent="0.25">
      <c r="A301" s="179"/>
      <c r="B301" s="181" t="s">
        <v>757</v>
      </c>
      <c r="C301" s="87" t="s">
        <v>758</v>
      </c>
      <c r="D301" s="95" t="s">
        <v>759</v>
      </c>
      <c r="E301" s="182"/>
      <c r="F301" s="22" t="s">
        <v>760</v>
      </c>
      <c r="H301" s="22" t="s">
        <v>760</v>
      </c>
      <c r="I301" s="95" t="s">
        <v>759</v>
      </c>
      <c r="J301" s="181" t="s">
        <v>758</v>
      </c>
      <c r="K301" s="87" t="s">
        <v>757</v>
      </c>
      <c r="L301" s="13"/>
    </row>
    <row r="302" spans="1:12" x14ac:dyDescent="0.25">
      <c r="A302" s="87"/>
      <c r="B302" s="181"/>
      <c r="C302" s="87"/>
      <c r="D302" s="95" t="s">
        <v>761</v>
      </c>
      <c r="E302" s="182"/>
      <c r="F302" s="22" t="s">
        <v>762</v>
      </c>
      <c r="H302" s="22" t="s">
        <v>762</v>
      </c>
      <c r="I302" s="95" t="s">
        <v>761</v>
      </c>
      <c r="J302" s="181"/>
      <c r="K302" s="87"/>
      <c r="L302" s="13"/>
    </row>
    <row r="303" spans="1:12" x14ac:dyDescent="0.25">
      <c r="A303" s="180"/>
      <c r="B303" s="181"/>
      <c r="C303" s="56"/>
      <c r="D303" s="95" t="s">
        <v>763</v>
      </c>
      <c r="E303" s="182"/>
      <c r="F303" s="22" t="s">
        <v>764</v>
      </c>
      <c r="H303" s="22" t="s">
        <v>764</v>
      </c>
      <c r="I303" s="95" t="s">
        <v>763</v>
      </c>
      <c r="J303" s="183"/>
      <c r="K303" s="87"/>
      <c r="L303" s="13"/>
    </row>
    <row r="304" spans="1:12" x14ac:dyDescent="0.25">
      <c r="A304" s="13"/>
      <c r="B304" s="66"/>
      <c r="C304" s="20" t="s">
        <v>765</v>
      </c>
      <c r="D304" s="22" t="s">
        <v>766</v>
      </c>
      <c r="E304" s="106"/>
      <c r="F304" s="22" t="s">
        <v>767</v>
      </c>
      <c r="H304" s="22" t="s">
        <v>767</v>
      </c>
      <c r="I304" s="22" t="s">
        <v>766</v>
      </c>
      <c r="J304" s="69" t="s">
        <v>765</v>
      </c>
      <c r="K304" s="13"/>
      <c r="L304" s="13"/>
    </row>
    <row r="305" spans="1:12" x14ac:dyDescent="0.25">
      <c r="A305" s="13"/>
      <c r="B305" s="66"/>
      <c r="C305" s="18"/>
      <c r="D305" s="22" t="s">
        <v>769</v>
      </c>
      <c r="E305" s="106"/>
      <c r="F305" s="22" t="s">
        <v>770</v>
      </c>
      <c r="H305" s="22" t="s">
        <v>770</v>
      </c>
      <c r="I305" s="22" t="s">
        <v>769</v>
      </c>
      <c r="J305" s="88"/>
      <c r="K305" s="13"/>
      <c r="L305" s="13"/>
    </row>
    <row r="306" spans="1:12" x14ac:dyDescent="0.25">
      <c r="A306" s="13"/>
      <c r="B306" s="66"/>
      <c r="C306" s="13" t="s">
        <v>772</v>
      </c>
      <c r="D306" s="22" t="s">
        <v>773</v>
      </c>
      <c r="E306" s="106"/>
      <c r="F306" s="22" t="s">
        <v>774</v>
      </c>
      <c r="H306" s="22" t="s">
        <v>774</v>
      </c>
      <c r="I306" s="22" t="s">
        <v>773</v>
      </c>
      <c r="J306" s="66" t="s">
        <v>772</v>
      </c>
      <c r="K306" s="13"/>
      <c r="L306" s="13"/>
    </row>
    <row r="307" spans="1:12" x14ac:dyDescent="0.25">
      <c r="A307" s="13"/>
      <c r="B307" s="83"/>
      <c r="C307" s="35" t="s">
        <v>776</v>
      </c>
      <c r="D307" s="20" t="s">
        <v>776</v>
      </c>
      <c r="E307" s="106"/>
      <c r="F307" s="22" t="s">
        <v>777</v>
      </c>
      <c r="H307" s="22" t="s">
        <v>777</v>
      </c>
      <c r="I307" s="22" t="s">
        <v>776</v>
      </c>
      <c r="J307" s="72" t="s">
        <v>776</v>
      </c>
      <c r="K307" s="19"/>
      <c r="L307" s="13"/>
    </row>
    <row r="308" spans="1:12" x14ac:dyDescent="0.25">
      <c r="A308" s="13"/>
      <c r="B308" s="66"/>
      <c r="C308" s="13"/>
      <c r="D308" s="20"/>
      <c r="E308" s="106"/>
      <c r="F308" s="22"/>
      <c r="H308" s="22" t="s">
        <v>1004</v>
      </c>
      <c r="I308" s="22" t="s">
        <v>732</v>
      </c>
      <c r="J308" s="72" t="s">
        <v>731</v>
      </c>
      <c r="K308" s="35" t="s">
        <v>1005</v>
      </c>
      <c r="L308" s="13"/>
    </row>
    <row r="309" spans="1:12" x14ac:dyDescent="0.25">
      <c r="A309" s="13"/>
      <c r="B309" s="55"/>
      <c r="C309" s="19"/>
      <c r="D309" s="18"/>
      <c r="E309" s="106"/>
      <c r="F309" s="20"/>
      <c r="H309" s="184" t="s">
        <v>1006</v>
      </c>
      <c r="I309" s="20" t="s">
        <v>736</v>
      </c>
      <c r="J309" s="90" t="s">
        <v>735</v>
      </c>
      <c r="K309" s="13" t="s">
        <v>779</v>
      </c>
      <c r="L309" s="13"/>
    </row>
    <row r="310" spans="1:12" x14ac:dyDescent="0.25">
      <c r="A310" s="13"/>
      <c r="B310" s="177" t="s">
        <v>779</v>
      </c>
      <c r="C310" s="13" t="s">
        <v>780</v>
      </c>
      <c r="D310" s="18" t="s">
        <v>781</v>
      </c>
      <c r="E310" s="106"/>
      <c r="F310" s="22" t="s">
        <v>782</v>
      </c>
      <c r="H310" s="22" t="s">
        <v>782</v>
      </c>
      <c r="I310" s="22" t="s">
        <v>781</v>
      </c>
      <c r="J310" s="66" t="s">
        <v>780</v>
      </c>
      <c r="K310" s="32"/>
      <c r="L310" s="13"/>
    </row>
    <row r="311" spans="1:12" x14ac:dyDescent="0.25">
      <c r="A311" s="13"/>
      <c r="B311" s="66"/>
      <c r="C311" s="13"/>
      <c r="D311" s="22" t="s">
        <v>784</v>
      </c>
      <c r="E311" s="106"/>
      <c r="F311" s="22" t="s">
        <v>785</v>
      </c>
      <c r="H311" s="22" t="s">
        <v>785</v>
      </c>
      <c r="I311" s="22" t="s">
        <v>784</v>
      </c>
      <c r="J311" s="66"/>
      <c r="K311" s="13"/>
      <c r="L311" s="13"/>
    </row>
    <row r="312" spans="1:12" x14ac:dyDescent="0.25">
      <c r="A312" s="13"/>
      <c r="B312" s="66"/>
      <c r="C312" s="19"/>
      <c r="D312" s="22" t="s">
        <v>787</v>
      </c>
      <c r="E312" s="106"/>
      <c r="F312" s="22" t="s">
        <v>788</v>
      </c>
      <c r="H312" s="22" t="s">
        <v>788</v>
      </c>
      <c r="I312" s="22" t="s">
        <v>787</v>
      </c>
      <c r="J312" s="83"/>
      <c r="K312" s="13"/>
      <c r="L312" s="13"/>
    </row>
    <row r="313" spans="1:12" x14ac:dyDescent="0.25">
      <c r="A313" s="13"/>
      <c r="B313" s="66"/>
      <c r="C313" s="13" t="s">
        <v>789</v>
      </c>
      <c r="D313" s="22" t="s">
        <v>790</v>
      </c>
      <c r="E313" s="109"/>
      <c r="F313" s="22" t="s">
        <v>791</v>
      </c>
      <c r="H313" s="22" t="s">
        <v>791</v>
      </c>
      <c r="I313" s="22" t="s">
        <v>790</v>
      </c>
      <c r="J313" s="66" t="s">
        <v>789</v>
      </c>
      <c r="K313" s="13"/>
      <c r="L313" s="13"/>
    </row>
    <row r="314" spans="1:12" x14ac:dyDescent="0.25">
      <c r="A314" s="13"/>
      <c r="B314" s="66"/>
      <c r="C314" s="13"/>
      <c r="D314" s="35" t="s">
        <v>792</v>
      </c>
      <c r="E314" s="106"/>
      <c r="F314" s="22" t="s">
        <v>793</v>
      </c>
      <c r="H314" s="22" t="s">
        <v>793</v>
      </c>
      <c r="I314" s="35" t="s">
        <v>792</v>
      </c>
      <c r="J314" s="66"/>
      <c r="K314" s="13"/>
      <c r="L314" s="13"/>
    </row>
    <row r="315" spans="1:12" x14ac:dyDescent="0.25">
      <c r="A315" s="13"/>
      <c r="B315" s="66"/>
      <c r="C315" s="13"/>
      <c r="D315" s="22" t="s">
        <v>794</v>
      </c>
      <c r="E315" s="109"/>
      <c r="F315" s="22" t="s">
        <v>795</v>
      </c>
      <c r="H315" s="22" t="s">
        <v>795</v>
      </c>
      <c r="I315" s="22" t="s">
        <v>794</v>
      </c>
      <c r="J315" s="66"/>
      <c r="K315" s="13"/>
      <c r="L315" s="13"/>
    </row>
    <row r="316" spans="1:12" x14ac:dyDescent="0.25">
      <c r="A316" s="13"/>
      <c r="B316" s="66"/>
      <c r="C316" s="13"/>
      <c r="D316" s="35" t="s">
        <v>796</v>
      </c>
      <c r="E316" s="106"/>
      <c r="F316" s="22" t="s">
        <v>797</v>
      </c>
      <c r="H316" s="22" t="s">
        <v>797</v>
      </c>
      <c r="I316" s="35" t="s">
        <v>796</v>
      </c>
      <c r="J316" s="66"/>
      <c r="K316" s="13"/>
      <c r="L316" s="13"/>
    </row>
    <row r="317" spans="1:12" x14ac:dyDescent="0.25">
      <c r="A317" s="13"/>
      <c r="B317" s="66"/>
      <c r="C317" s="19"/>
      <c r="D317" s="22" t="s">
        <v>798</v>
      </c>
      <c r="E317" s="106"/>
      <c r="F317" s="22" t="s">
        <v>799</v>
      </c>
      <c r="H317" s="22" t="s">
        <v>799</v>
      </c>
      <c r="I317" s="22" t="s">
        <v>798</v>
      </c>
      <c r="J317" s="83"/>
      <c r="K317" s="13"/>
      <c r="L317" s="13"/>
    </row>
    <row r="318" spans="1:12" x14ac:dyDescent="0.25">
      <c r="A318" s="13"/>
      <c r="B318" s="69" t="s">
        <v>801</v>
      </c>
      <c r="C318" s="18" t="s">
        <v>801</v>
      </c>
      <c r="D318" s="22" t="s">
        <v>801</v>
      </c>
      <c r="E318" s="106"/>
      <c r="F318" s="22" t="s">
        <v>802</v>
      </c>
      <c r="H318" s="22" t="s">
        <v>802</v>
      </c>
      <c r="I318" s="22" t="s">
        <v>801</v>
      </c>
      <c r="J318" s="88" t="s">
        <v>801</v>
      </c>
      <c r="K318" s="20" t="s">
        <v>801</v>
      </c>
      <c r="L318" s="13"/>
    </row>
    <row r="319" spans="1:12" x14ac:dyDescent="0.25">
      <c r="A319" s="13"/>
      <c r="B319" s="69" t="s">
        <v>804</v>
      </c>
      <c r="C319" s="18" t="s">
        <v>804</v>
      </c>
      <c r="D319" s="22" t="s">
        <v>804</v>
      </c>
      <c r="E319" s="106"/>
      <c r="F319" s="22" t="s">
        <v>805</v>
      </c>
      <c r="H319" s="22" t="s">
        <v>805</v>
      </c>
      <c r="I319" s="22" t="s">
        <v>804</v>
      </c>
      <c r="J319" s="88" t="s">
        <v>804</v>
      </c>
      <c r="K319" s="20" t="s">
        <v>804</v>
      </c>
      <c r="L319" s="128"/>
    </row>
    <row r="320" spans="1:12" ht="14" thickBot="1" x14ac:dyDescent="0.3">
      <c r="A320" s="26"/>
      <c r="B320" s="185" t="s">
        <v>807</v>
      </c>
      <c r="C320" s="49" t="s">
        <v>807</v>
      </c>
      <c r="D320" s="43" t="s">
        <v>807</v>
      </c>
      <c r="F320" s="43" t="s">
        <v>808</v>
      </c>
      <c r="H320" s="43" t="s">
        <v>808</v>
      </c>
      <c r="I320" s="43" t="s">
        <v>807</v>
      </c>
      <c r="J320" s="133" t="s">
        <v>807</v>
      </c>
      <c r="K320" s="43" t="s">
        <v>807</v>
      </c>
      <c r="L320" s="186"/>
    </row>
    <row r="321" spans="6:6" x14ac:dyDescent="0.25">
      <c r="F321" s="65"/>
    </row>
    <row r="322" spans="6:6" x14ac:dyDescent="0.25">
      <c r="F322" s="65"/>
    </row>
  </sheetData>
  <mergeCells count="1">
    <mergeCell ref="A1:L1"/>
  </mergeCells>
  <phoneticPr fontId="3"/>
  <pageMargins left="1.17" right="0.19" top="0.43" bottom="0.2" header="0.51200000000000001" footer="0.51200000000000001"/>
  <pageSetup paperSize="9" scale="62" orientation="portrait" cellComments="asDisplayed" horizontalDpi="0" verticalDpi="0" r:id="rId1"/>
  <headerFooter alignWithMargins="0"/>
  <rowBreaks count="4" manualBreakCount="4">
    <brk id="55" max="11" man="1"/>
    <brk id="100" max="11" man="1"/>
    <brk id="171" max="11" man="1"/>
    <brk id="223" max="11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F76687-1C5F-43E4-8D11-5431F9655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4365F5-C62E-4BF8-9D4E-EFCD5CF3DB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73574C-1A0E-4AAA-B472-B465615ECB5E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2006年度品種分類</vt:lpstr>
      <vt:lpstr>05Fからの変更点</vt:lpstr>
      <vt:lpstr>'05Fからの変更点'!Print_Area</vt:lpstr>
      <vt:lpstr>'2006年度品種分類'!Print_Area</vt:lpstr>
    </vt:vector>
  </TitlesOfParts>
  <Company>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陽一</dc:creator>
  <cp:lastModifiedBy>Motohisa Tamazawa/玉澤　統久</cp:lastModifiedBy>
  <cp:lastPrinted>2005-11-09T00:33:12Z</cp:lastPrinted>
  <dcterms:created xsi:type="dcterms:W3CDTF">2005-10-17T12:51:57Z</dcterms:created>
  <dcterms:modified xsi:type="dcterms:W3CDTF">2021-03-24T05:49:53Z</dcterms:modified>
</cp:coreProperties>
</file>