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3ec40211257fdc6/Desktop/data_projects/excel project/"/>
    </mc:Choice>
  </mc:AlternateContent>
  <xr:revisionPtr revIDLastSave="26" documentId="8_{B7951176-0D56-49B7-9BCC-939DDF346FB6}" xr6:coauthVersionLast="47" xr6:coauthVersionMax="47" xr10:uidLastSave="{FFF4973E-CAD6-4FED-80C9-AB5B2C4F3F4D}"/>
  <bookViews>
    <workbookView xWindow="-108" yWindow="-108" windowWidth="23256" windowHeight="12456" firstSheet="1" activeTab="1" xr2:uid="{2503C01B-9374-4F24-84A0-5B66FEDAAD28}"/>
  </bookViews>
  <sheets>
    <sheet name="Questions and KPIs" sheetId="3" state="hidden" r:id="rId1"/>
    <sheet name="Data" sheetId="2" r:id="rId2"/>
    <sheet name="Calculations" sheetId="1" state="hidden" r:id="rId3"/>
    <sheet name="pivot_data" sheetId="10" r:id="rId4"/>
    <sheet name="Dashboard" sheetId="4" r:id="rId5"/>
    <sheet name="Sheet5" sheetId="7" state="hidden" r:id="rId6"/>
  </sheets>
  <definedNames>
    <definedName name="ExternalData_1" localSheetId="1" hidden="1">Data!$A$1:$N$2401</definedName>
    <definedName name="ExternalData_2" localSheetId="0" hidden="1">'Questions and KPIs'!$A$1:$A$29</definedName>
    <definedName name="Slicer_GENDER">#N/A</definedName>
    <definedName name="Slicer_Months__Order_Date">#N/A</definedName>
    <definedName name="Slicer_Months__Order_Date1">#N/A</definedName>
    <definedName name="Slicer_Order_Mode">#N/A</definedName>
    <definedName name="Slicer_Rating_C">#N/A</definedName>
    <definedName name="Slicer_Rating_C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 i="1" l="1"/>
  <c r="D7" i="1"/>
  <c r="C7" i="1"/>
  <c r="B7" i="1"/>
  <c r="A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7E8EF7-9C68-4AB2-9964-8317960A8D23}"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0951E90A-9271-4B8E-9B84-EE62C9F8E425}" keepAlive="1" name="Query - Questions and KPIs" description="Connection to the 'Questions and KPIs' query in the workbook." type="5" refreshedVersion="8" background="1" saveData="1">
    <dbPr connection="Provider=Microsoft.Mashup.OleDb.1;Data Source=$Workbook$;Location=&quot;Questions and KPIs&quot;;Extended Properties=&quot;&quot;" command="SELECT * FROM [Questions and KPIs]"/>
  </connection>
</connections>
</file>

<file path=xl/sharedStrings.xml><?xml version="1.0" encoding="utf-8"?>
<sst xmlns="http://schemas.openxmlformats.org/spreadsheetml/2006/main" count="17018" uniqueCount="2543">
  <si>
    <t>TX ID</t>
  </si>
  <si>
    <t>Product</t>
  </si>
  <si>
    <t>Quantity</t>
  </si>
  <si>
    <t>Unit Price</t>
  </si>
  <si>
    <t>Amount</t>
  </si>
  <si>
    <t>Order Date</t>
  </si>
  <si>
    <t>Ship Date</t>
  </si>
  <si>
    <t>Customer Gender</t>
  </si>
  <si>
    <t>GENDER</t>
  </si>
  <si>
    <t>Order Mode</t>
  </si>
  <si>
    <t>Rating C</t>
  </si>
  <si>
    <t>State</t>
  </si>
  <si>
    <t>Days To Deliver</t>
  </si>
  <si>
    <t>TX500001</t>
  </si>
  <si>
    <t>Shorts</t>
  </si>
  <si>
    <t/>
  </si>
  <si>
    <t>Unknown</t>
  </si>
  <si>
    <t>App</t>
  </si>
  <si>
    <t>California</t>
  </si>
  <si>
    <t>Alpine</t>
  </si>
  <si>
    <t>TX500002</t>
  </si>
  <si>
    <t>Tank Tops</t>
  </si>
  <si>
    <t>M</t>
  </si>
  <si>
    <t>Male</t>
  </si>
  <si>
    <t>Contra Costa</t>
  </si>
  <si>
    <t>TX500003</t>
  </si>
  <si>
    <t>Sneakers</t>
  </si>
  <si>
    <t>F</t>
  </si>
  <si>
    <t>Female</t>
  </si>
  <si>
    <t>Fresno</t>
  </si>
  <si>
    <t>TX500004</t>
  </si>
  <si>
    <t>Workout Tops</t>
  </si>
  <si>
    <t>TX500005</t>
  </si>
  <si>
    <t>Graphic Tees</t>
  </si>
  <si>
    <t>Los Angeles</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</si>
  <si>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</si>
  <si>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</si>
  <si>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</si>
  <si>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</si>
  <si>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</si>
  <si>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</si>
  <si>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</si>
  <si>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</si>
  <si>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</si>
  <si>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</si>
  <si>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</si>
  <si>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</si>
  <si>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</si>
  <si>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</si>
  <si>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</si>
  <si>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t>
  </si>
  <si>
    <t>TX500014</t>
  </si>
  <si>
    <t>Instagram</t>
  </si>
  <si>
    <t>Placer</t>
  </si>
  <si>
    <t>TX500015</t>
  </si>
  <si>
    <t>Bikinis</t>
  </si>
  <si>
    <t>Sacramento</t>
  </si>
  <si>
    <t>TX500016</t>
  </si>
  <si>
    <t>TX500017</t>
  </si>
  <si>
    <t>TX500018</t>
  </si>
  <si>
    <t>San Bernardino</t>
  </si>
  <si>
    <t>TX500019</t>
  </si>
  <si>
    <t>TX500020</t>
  </si>
  <si>
    <t>San Diego</t>
  </si>
  <si>
    <t>TX500021</t>
  </si>
  <si>
    <t>TX500022</t>
  </si>
  <si>
    <t>TX500023</t>
  </si>
  <si>
    <t>TX500024</t>
  </si>
  <si>
    <t>Maxi Dresses</t>
  </si>
  <si>
    <t>TX500025</t>
  </si>
  <si>
    <t>Casual Dresses</t>
  </si>
  <si>
    <t>Partner App</t>
  </si>
  <si>
    <t>TX500026</t>
  </si>
  <si>
    <t>San Mateo</t>
  </si>
  <si>
    <t>TX500027</t>
  </si>
  <si>
    <t>Santa Barbara</t>
  </si>
  <si>
    <t>TX500028</t>
  </si>
  <si>
    <t>Tote Bags</t>
  </si>
  <si>
    <t>Santa Clara</t>
  </si>
  <si>
    <t>TX500029</t>
  </si>
  <si>
    <t>Tehama</t>
  </si>
  <si>
    <t>TX500030</t>
  </si>
  <si>
    <t>Baseball Caps</t>
  </si>
  <si>
    <t>Ventura</t>
  </si>
  <si>
    <t>TX500031</t>
  </si>
  <si>
    <t>Calaveras</t>
  </si>
  <si>
    <t>TX500032</t>
  </si>
  <si>
    <t>Inyo</t>
  </si>
  <si>
    <t>TX500033</t>
  </si>
  <si>
    <t>TX500034</t>
  </si>
  <si>
    <t>O</t>
  </si>
  <si>
    <t>TX500035</t>
  </si>
  <si>
    <t>TX500036</t>
  </si>
  <si>
    <t>TX500037</t>
  </si>
  <si>
    <t>TX500038</t>
  </si>
  <si>
    <t>TX500039</t>
  </si>
  <si>
    <t>TX500040</t>
  </si>
  <si>
    <t>TX500041</t>
  </si>
  <si>
    <t>TX500042</t>
  </si>
  <si>
    <t>Napa</t>
  </si>
  <si>
    <t>TX500043</t>
  </si>
  <si>
    <t>TX500044</t>
  </si>
  <si>
    <t>TX500045</t>
  </si>
  <si>
    <t>TX500046</t>
  </si>
  <si>
    <t>San Francisco</t>
  </si>
  <si>
    <t>TX500047</t>
  </si>
  <si>
    <t>TX500048</t>
  </si>
  <si>
    <t>TX500049</t>
  </si>
  <si>
    <t>TX500050</t>
  </si>
  <si>
    <t>Sonoma</t>
  </si>
  <si>
    <t>TX500051</t>
  </si>
  <si>
    <t>Stanislaus</t>
  </si>
  <si>
    <t>TX500052</t>
  </si>
  <si>
    <t>TX500053</t>
  </si>
  <si>
    <t>Tulare</t>
  </si>
  <si>
    <t>TX500054</t>
  </si>
  <si>
    <t>Alameda</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</si>
  <si>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</si>
  <si>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</si>
  <si>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</si>
  <si>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</si>
  <si>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</si>
  <si>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</si>
  <si>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</si>
  <si>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</si>
  <si>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</si>
  <si>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</si>
  <si>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</si>
  <si>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</si>
  <si>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</si>
  <si>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</si>
  <si>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</si>
  <si>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</si>
  <si>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</si>
  <si>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</si>
  <si>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</si>
  <si>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</si>
  <si>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</si>
  <si>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</si>
  <si>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</si>
  <si>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</si>
  <si>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</si>
  <si>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</si>
  <si>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</si>
  <si>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</si>
  <si>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</si>
  <si>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</si>
  <si>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</si>
  <si>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t>
  </si>
  <si>
    <t>TX500082</t>
  </si>
  <si>
    <t>TX500083</t>
  </si>
  <si>
    <t>TX500084</t>
  </si>
  <si>
    <t>TX500085</t>
  </si>
  <si>
    <t>TX500086</t>
  </si>
  <si>
    <t>TX500087</t>
  </si>
  <si>
    <t>TX500088</t>
  </si>
  <si>
    <t>TX500089</t>
  </si>
  <si>
    <t>TX500090</t>
  </si>
  <si>
    <t>TX500091</t>
  </si>
  <si>
    <t>Riverside</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</si>
  <si>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</si>
  <si>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</si>
  <si>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</si>
  <si>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</si>
  <si>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</si>
  <si>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</si>
  <si>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</si>
  <si>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</si>
  <si>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</si>
  <si>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</si>
  <si>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</si>
  <si>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</si>
  <si>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</si>
  <si>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</si>
  <si>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</si>
  <si>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</si>
  <si>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</si>
  <si>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</si>
  <si>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</si>
  <si>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</si>
  <si>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</si>
  <si>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</si>
  <si>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</si>
  <si>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</si>
  <si>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</si>
  <si>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</si>
  <si>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</si>
  <si>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t>
  </si>
  <si>
    <t>TX500118</t>
  </si>
  <si>
    <t>Orange</t>
  </si>
  <si>
    <t>TX500119</t>
  </si>
  <si>
    <t>TX500120</t>
  </si>
  <si>
    <t>TX500121</t>
  </si>
  <si>
    <t>TX500122</t>
  </si>
  <si>
    <t>TX500123</t>
  </si>
  <si>
    <t>TX500124</t>
  </si>
  <si>
    <t>TX500125</t>
  </si>
  <si>
    <t>TX500126</t>
  </si>
  <si>
    <t>TX500127</t>
  </si>
  <si>
    <t>TX500128</t>
  </si>
  <si>
    <t>TX500129</t>
  </si>
  <si>
    <t>TX500130</t>
  </si>
  <si>
    <t>San Joaquin</t>
  </si>
  <si>
    <t>TX500131</t>
  </si>
  <si>
    <t>TX500132</t>
  </si>
  <si>
    <t>TX500133</t>
  </si>
  <si>
    <t>TX500134</t>
  </si>
  <si>
    <t>TX500135</t>
  </si>
  <si>
    <t>TX500136</t>
  </si>
  <si>
    <t>Glenn</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</si>
  <si>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</si>
  <si>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</si>
  <si>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</si>
  <si>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</si>
  <si>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</si>
  <si>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</si>
  <si>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</si>
  <si>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</si>
  <si>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</si>
  <si>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</si>
  <si>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</si>
  <si>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</si>
  <si>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</si>
  <si>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</si>
  <si>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</si>
  <si>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</si>
  <si>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</si>
  <si>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</si>
  <si>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</si>
  <si>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</si>
  <si>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</si>
  <si>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</si>
  <si>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</si>
  <si>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</si>
  <si>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</si>
  <si>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</si>
  <si>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</si>
  <si>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</si>
  <si>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</si>
  <si>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</si>
  <si>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</si>
  <si>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</si>
  <si>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</si>
  <si>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</si>
  <si>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t>
  </si>
  <si>
    <t>TX500171</t>
  </si>
  <si>
    <t>TX500172</t>
  </si>
  <si>
    <t>TX500173</t>
  </si>
  <si>
    <t>TX500174</t>
  </si>
  <si>
    <t>TX500175</t>
  </si>
  <si>
    <t>TX500176</t>
  </si>
  <si>
    <t>TX500177</t>
  </si>
  <si>
    <t>TX500178</t>
  </si>
  <si>
    <t>TX500179</t>
  </si>
  <si>
    <t>TX500180</t>
  </si>
  <si>
    <t>TX500181</t>
  </si>
  <si>
    <t>TX500182</t>
  </si>
  <si>
    <t>TX500183</t>
  </si>
  <si>
    <t>TX500184</t>
  </si>
  <si>
    <t>Mendocino</t>
  </si>
  <si>
    <t>TX500185</t>
  </si>
  <si>
    <t>TX500186</t>
  </si>
  <si>
    <t>TX500187</t>
  </si>
  <si>
    <t>TX500188</t>
  </si>
  <si>
    <t>TX500189</t>
  </si>
  <si>
    <t>TX500190</t>
  </si>
  <si>
    <t>TX500191</t>
  </si>
  <si>
    <t>TX500192</t>
  </si>
  <si>
    <t>TX500193</t>
  </si>
  <si>
    <t>Siskiyou</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</si>
  <si>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</si>
  <si>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</si>
  <si>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</si>
  <si>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</si>
  <si>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</si>
  <si>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</si>
  <si>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</si>
  <si>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</si>
  <si>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</si>
  <si>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</si>
  <si>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</si>
  <si>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</si>
  <si>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</si>
  <si>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</si>
  <si>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</si>
  <si>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</si>
  <si>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</si>
  <si>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</si>
  <si>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</si>
  <si>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</si>
  <si>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</si>
  <si>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</si>
  <si>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</si>
  <si>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</si>
  <si>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</si>
  <si>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</si>
  <si>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</si>
  <si>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</si>
  <si>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</si>
  <si>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</si>
  <si>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</si>
  <si>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</si>
  <si>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</si>
  <si>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</si>
  <si>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</si>
  <si>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</si>
  <si>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</si>
  <si>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</si>
  <si>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</si>
  <si>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</si>
  <si>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</si>
  <si>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</si>
  <si>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</si>
  <si>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</si>
  <si>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</si>
  <si>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</si>
  <si>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</si>
  <si>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</si>
  <si>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</si>
  <si>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</si>
  <si>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</si>
  <si>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</si>
  <si>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</si>
  <si>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</si>
  <si>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</si>
  <si>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</si>
  <si>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</si>
  <si>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</si>
  <si>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</si>
  <si>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</si>
  <si>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</si>
  <si>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</si>
  <si>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t>
  </si>
  <si>
    <t>TX500254</t>
  </si>
  <si>
    <t>TX500255</t>
  </si>
  <si>
    <t>Kings</t>
  </si>
  <si>
    <t>TX500256</t>
  </si>
  <si>
    <t>TX500257</t>
  </si>
  <si>
    <t>TX500258</t>
  </si>
  <si>
    <t>Plumas</t>
  </si>
  <si>
    <t>TX500259</t>
  </si>
  <si>
    <t>TX500260</t>
  </si>
  <si>
    <t>TX500261</t>
  </si>
  <si>
    <t>San Benito</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</si>
  <si>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</si>
  <si>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</si>
  <si>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</si>
  <si>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</si>
  <si>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</si>
  <si>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</si>
  <si>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</si>
  <si>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</si>
  <si>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</si>
  <si>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</si>
  <si>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</si>
  <si>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</si>
  <si>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</si>
  <si>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</si>
  <si>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</si>
  <si>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</si>
  <si>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</si>
  <si>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</si>
  <si>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</si>
  <si>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</si>
  <si>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</si>
  <si>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t>
  </si>
  <si>
    <t>TX500283</t>
  </si>
  <si>
    <t>TX500284</t>
  </si>
  <si>
    <t>TX500285</t>
  </si>
  <si>
    <t>TX500286</t>
  </si>
  <si>
    <t>TX500287</t>
  </si>
  <si>
    <t>TX500288</t>
  </si>
  <si>
    <t>TX500289</t>
  </si>
  <si>
    <t>TX500290</t>
  </si>
  <si>
    <t>TX500291</t>
  </si>
  <si>
    <t>TX500292</t>
  </si>
  <si>
    <t>TX500293</t>
  </si>
  <si>
    <t>TX500294</t>
  </si>
  <si>
    <t>Solano</t>
  </si>
  <si>
    <t>TX500295</t>
  </si>
  <si>
    <t>TX500296</t>
  </si>
  <si>
    <t>TX500297</t>
  </si>
  <si>
    <t>TX500298</t>
  </si>
  <si>
    <t>TX500299</t>
  </si>
  <si>
    <t>TX500300</t>
  </si>
  <si>
    <t>TX500301</t>
  </si>
  <si>
    <t>TX500302</t>
  </si>
  <si>
    <t>TX500303</t>
  </si>
  <si>
    <t>TX500304</t>
  </si>
  <si>
    <t>TX500305</t>
  </si>
  <si>
    <t>TX500306</t>
  </si>
  <si>
    <t>TX500307</t>
  </si>
  <si>
    <t>TX500308</t>
  </si>
  <si>
    <t>Modoc</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</si>
  <si>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</si>
  <si>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</si>
  <si>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</si>
  <si>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</si>
  <si>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</si>
  <si>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</si>
  <si>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</si>
  <si>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</si>
  <si>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</si>
  <si>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</si>
  <si>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</si>
  <si>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</si>
  <si>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</si>
  <si>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</si>
  <si>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</si>
  <si>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</si>
  <si>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</si>
  <si>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</si>
  <si>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</si>
  <si>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</si>
  <si>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</si>
  <si>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</si>
  <si>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</si>
  <si>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t>
  </si>
  <si>
    <t>TX500332</t>
  </si>
  <si>
    <t>TX500333</t>
  </si>
  <si>
    <t>TX500334</t>
  </si>
  <si>
    <t>TX500335</t>
  </si>
  <si>
    <t>TX500336</t>
  </si>
  <si>
    <t>TX500337</t>
  </si>
  <si>
    <t>TX500338</t>
  </si>
  <si>
    <t>TX500339</t>
  </si>
  <si>
    <t>TX500340</t>
  </si>
  <si>
    <t>TX500341</t>
  </si>
  <si>
    <t>TX500342</t>
  </si>
  <si>
    <t>TX500343</t>
  </si>
  <si>
    <t>San Luis Obispo</t>
  </si>
  <si>
    <t>TX500344</t>
  </si>
  <si>
    <t>TX500345</t>
  </si>
  <si>
    <t>TX500346</t>
  </si>
  <si>
    <t>TX500347</t>
  </si>
  <si>
    <t>TX500348</t>
  </si>
  <si>
    <t>TX500349</t>
  </si>
  <si>
    <t>TX500350</t>
  </si>
  <si>
    <t>El Dorado</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</si>
  <si>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</si>
  <si>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</si>
  <si>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</si>
  <si>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</si>
  <si>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</si>
  <si>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</si>
  <si>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</si>
  <si>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</si>
  <si>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</si>
  <si>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</si>
  <si>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</si>
  <si>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</si>
  <si>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</si>
  <si>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</si>
  <si>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</si>
  <si>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</si>
  <si>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</si>
  <si>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</si>
  <si>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</si>
  <si>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</si>
  <si>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</si>
  <si>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</si>
  <si>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</si>
  <si>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</si>
  <si>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</si>
  <si>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</si>
  <si>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</si>
  <si>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</si>
  <si>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</si>
  <si>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</si>
  <si>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</si>
  <si>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</si>
  <si>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</si>
  <si>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</si>
  <si>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</si>
  <si>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</si>
  <si>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</si>
  <si>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</si>
  <si>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</si>
  <si>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</si>
  <si>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</si>
  <si>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</si>
  <si>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</si>
  <si>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</si>
  <si>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</si>
  <si>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</si>
  <si>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</si>
  <si>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</si>
  <si>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</si>
  <si>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</si>
  <si>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</si>
  <si>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</si>
  <si>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</si>
  <si>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</si>
  <si>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</si>
  <si>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</si>
  <si>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</si>
  <si>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</si>
  <si>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</si>
  <si>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</si>
  <si>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</si>
  <si>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</si>
  <si>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</si>
  <si>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</si>
  <si>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</si>
  <si>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</si>
  <si>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</si>
  <si>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</si>
  <si>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</si>
  <si>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</si>
  <si>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</si>
  <si>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</si>
  <si>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</si>
  <si>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</si>
  <si>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</si>
  <si>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</si>
  <si>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</si>
  <si>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</si>
  <si>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</si>
  <si>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</si>
  <si>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</si>
  <si>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</si>
  <si>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</si>
  <si>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</si>
  <si>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</si>
  <si>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</si>
  <si>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</si>
  <si>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</si>
  <si>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</si>
  <si>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</si>
  <si>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</si>
  <si>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</si>
  <si>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</si>
  <si>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</si>
  <si>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</si>
  <si>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</si>
  <si>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</si>
  <si>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</si>
  <si>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</si>
  <si>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</si>
  <si>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</si>
  <si>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</si>
  <si>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</si>
  <si>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</si>
  <si>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</si>
  <si>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</si>
  <si>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</si>
  <si>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</si>
  <si>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</si>
  <si>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</si>
  <si>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</si>
  <si>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</si>
  <si>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</si>
  <si>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</si>
  <si>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</si>
  <si>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</si>
  <si>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</si>
  <si>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</si>
  <si>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</si>
  <si>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</si>
  <si>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</si>
  <si>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</si>
  <si>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</si>
  <si>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</si>
  <si>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</si>
  <si>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</si>
  <si>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</si>
  <si>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</si>
  <si>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</si>
  <si>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</si>
  <si>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</si>
  <si>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</si>
  <si>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</si>
  <si>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</si>
  <si>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</si>
  <si>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</si>
  <si>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</si>
  <si>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</si>
  <si>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</si>
  <si>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</si>
  <si>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</si>
  <si>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</si>
  <si>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</si>
  <si>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</si>
  <si>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</si>
  <si>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</si>
  <si>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</si>
  <si>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</si>
  <si>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</si>
  <si>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</si>
  <si>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</si>
  <si>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</si>
  <si>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</si>
  <si>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</si>
  <si>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</si>
  <si>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</si>
  <si>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</si>
  <si>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</si>
  <si>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</si>
  <si>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</si>
  <si>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</si>
  <si>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</si>
  <si>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</si>
  <si>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</si>
  <si>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</si>
  <si>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</si>
  <si>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</si>
  <si>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</si>
  <si>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</si>
  <si>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</si>
  <si>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</si>
  <si>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</si>
  <si>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</si>
  <si>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</si>
  <si>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</si>
  <si>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</si>
  <si>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</si>
  <si>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</si>
  <si>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</si>
  <si>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</si>
  <si>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</si>
  <si>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</si>
  <si>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</si>
  <si>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</si>
  <si>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</si>
  <si>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</si>
  <si>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</si>
  <si>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</si>
  <si>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</si>
  <si>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</si>
  <si>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</si>
  <si>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</si>
  <si>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</si>
  <si>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</si>
  <si>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</si>
  <si>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</si>
  <si>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</si>
  <si>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</si>
  <si>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</si>
  <si>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</si>
  <si>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</si>
  <si>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</si>
  <si>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</si>
  <si>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</si>
  <si>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</si>
  <si>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</si>
  <si>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</si>
  <si>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</si>
  <si>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</si>
  <si>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</si>
  <si>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</si>
  <si>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</si>
  <si>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</si>
  <si>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</si>
  <si>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</si>
  <si>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</si>
  <si>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</si>
  <si>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</si>
  <si>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</si>
  <si>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</si>
  <si>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</si>
  <si>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</si>
  <si>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</si>
  <si>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</si>
  <si>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</si>
  <si>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</si>
  <si>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</si>
  <si>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</si>
  <si>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</si>
  <si>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</si>
  <si>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</si>
  <si>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</si>
  <si>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</si>
  <si>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</si>
  <si>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</si>
  <si>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</si>
  <si>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</si>
  <si>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</si>
  <si>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</si>
  <si>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</si>
  <si>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</si>
  <si>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</si>
  <si>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</si>
  <si>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</si>
  <si>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</si>
  <si>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</si>
  <si>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</si>
  <si>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</si>
  <si>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</si>
  <si>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</si>
  <si>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</si>
  <si>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</si>
  <si>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</si>
  <si>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</si>
  <si>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</si>
  <si>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</si>
  <si>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</si>
  <si>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</si>
  <si>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</si>
  <si>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</si>
  <si>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</si>
  <si>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</si>
  <si>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</si>
  <si>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</si>
  <si>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</si>
  <si>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</si>
  <si>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</si>
  <si>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</si>
  <si>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</si>
  <si>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</si>
  <si>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</si>
  <si>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</si>
  <si>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</si>
  <si>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</si>
  <si>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</si>
  <si>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</si>
  <si>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</si>
  <si>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</si>
  <si>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</si>
  <si>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</si>
  <si>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</si>
  <si>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</si>
  <si>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</si>
  <si>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</si>
  <si>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</si>
  <si>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</si>
  <si>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</si>
  <si>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</si>
  <si>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</si>
  <si>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</si>
  <si>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</si>
  <si>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</si>
  <si>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</si>
  <si>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</si>
  <si>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</si>
  <si>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</si>
  <si>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</si>
  <si>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</si>
  <si>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</si>
  <si>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</si>
  <si>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</si>
  <si>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</si>
  <si>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</si>
  <si>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</si>
  <si>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</si>
  <si>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</si>
  <si>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</si>
  <si>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</si>
  <si>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</si>
  <si>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</si>
  <si>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</si>
  <si>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</si>
  <si>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</si>
  <si>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</si>
  <si>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</si>
  <si>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</si>
  <si>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</si>
  <si>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</si>
  <si>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</si>
  <si>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</si>
  <si>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</si>
  <si>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</si>
  <si>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</si>
  <si>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</si>
  <si>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</si>
  <si>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</si>
  <si>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</si>
  <si>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</si>
  <si>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</si>
  <si>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</si>
  <si>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</si>
  <si>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</si>
  <si>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</si>
  <si>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</si>
  <si>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</si>
  <si>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</si>
  <si>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</si>
  <si>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</si>
  <si>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</si>
  <si>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</si>
  <si>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</si>
  <si>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</si>
  <si>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</si>
  <si>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</si>
  <si>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</si>
  <si>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</si>
  <si>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</si>
  <si>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</si>
  <si>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</si>
  <si>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</si>
  <si>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</si>
  <si>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</si>
  <si>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</si>
  <si>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</si>
  <si>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</si>
  <si>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</si>
  <si>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</si>
  <si>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</si>
  <si>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</si>
  <si>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</si>
  <si>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</si>
  <si>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</si>
  <si>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</si>
  <si>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</si>
  <si>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</si>
  <si>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</si>
  <si>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</si>
  <si>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</si>
  <si>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</si>
  <si>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</si>
  <si>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</si>
  <si>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</si>
  <si>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</si>
  <si>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</si>
  <si>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</si>
  <si>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</si>
  <si>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</si>
  <si>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</si>
  <si>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</si>
  <si>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</si>
  <si>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</si>
  <si>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</si>
  <si>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</si>
  <si>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</si>
  <si>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</si>
  <si>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</si>
  <si>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</si>
  <si>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</si>
  <si>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</si>
  <si>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</si>
  <si>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</si>
  <si>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</si>
  <si>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</si>
  <si>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</si>
  <si>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</si>
  <si>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</si>
  <si>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</si>
  <si>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</si>
  <si>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</si>
  <si>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</si>
  <si>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</si>
  <si>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</si>
  <si>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</si>
  <si>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</si>
  <si>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</si>
  <si>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</si>
  <si>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</si>
  <si>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</si>
  <si>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</si>
  <si>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</si>
  <si>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</si>
  <si>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</si>
  <si>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</si>
  <si>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</si>
  <si>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</si>
  <si>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</si>
  <si>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</si>
  <si>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</si>
  <si>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</si>
  <si>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</si>
  <si>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</si>
  <si>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</si>
  <si>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</si>
  <si>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</si>
  <si>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</si>
  <si>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</si>
  <si>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</si>
  <si>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</si>
  <si>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</si>
  <si>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</si>
  <si>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</si>
  <si>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</si>
  <si>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</si>
  <si>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</si>
  <si>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</si>
  <si>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</si>
  <si>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</si>
  <si>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</si>
  <si>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</si>
  <si>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</si>
  <si>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</si>
  <si>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</si>
  <si>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</si>
  <si>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</si>
  <si>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</si>
  <si>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</si>
  <si>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</si>
  <si>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</si>
  <si>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</si>
  <si>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</si>
  <si>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</si>
  <si>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</si>
  <si>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</si>
  <si>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</si>
  <si>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</si>
  <si>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</si>
  <si>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</si>
  <si>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</si>
  <si>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</si>
  <si>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</si>
  <si>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</si>
  <si>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</si>
  <si>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</si>
  <si>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</si>
  <si>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</si>
  <si>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</si>
  <si>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</si>
  <si>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</si>
  <si>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</si>
  <si>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</si>
  <si>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</si>
  <si>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</si>
  <si>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</si>
  <si>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</si>
  <si>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</si>
  <si>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</si>
  <si>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</si>
  <si>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</si>
  <si>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</si>
  <si>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</si>
  <si>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</si>
  <si>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</si>
  <si>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</si>
  <si>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</si>
  <si>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</si>
  <si>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</si>
  <si>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</si>
  <si>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</si>
  <si>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</si>
  <si>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</si>
  <si>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</si>
  <si>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</si>
  <si>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</si>
  <si>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</si>
  <si>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</si>
  <si>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</si>
  <si>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</si>
  <si>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</si>
  <si>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</si>
  <si>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</si>
  <si>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</si>
  <si>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</si>
  <si>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</si>
  <si>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</si>
  <si>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</si>
  <si>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</si>
  <si>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</si>
  <si>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</si>
  <si>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</si>
  <si>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</si>
  <si>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</si>
  <si>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</si>
  <si>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</si>
  <si>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</si>
  <si>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</si>
  <si>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</si>
  <si>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</si>
  <si>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</si>
  <si>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</si>
  <si>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</si>
  <si>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</si>
  <si>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</si>
  <si>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</si>
  <si>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</si>
  <si>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</si>
  <si>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</si>
  <si>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</si>
  <si>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</si>
  <si>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</si>
  <si>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</si>
  <si>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</si>
  <si>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</si>
  <si>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</si>
  <si>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</si>
  <si>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</si>
  <si>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</si>
  <si>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</si>
  <si>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</si>
  <si>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</si>
  <si>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</si>
  <si>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</si>
  <si>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</si>
  <si>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</si>
  <si>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</si>
  <si>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</si>
  <si>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</si>
  <si>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</si>
  <si>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</si>
  <si>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</si>
  <si>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</si>
  <si>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</si>
  <si>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</si>
  <si>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</si>
  <si>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</si>
  <si>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</si>
  <si>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</si>
  <si>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</si>
  <si>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</si>
  <si>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</si>
  <si>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</si>
  <si>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</si>
  <si>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</si>
  <si>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</si>
  <si>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</si>
  <si>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</si>
  <si>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</si>
  <si>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</si>
  <si>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</si>
  <si>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</si>
  <si>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</si>
  <si>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</si>
  <si>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</si>
  <si>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</si>
  <si>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</si>
  <si>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</si>
  <si>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</si>
  <si>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</si>
  <si>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</si>
  <si>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</si>
  <si>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</si>
  <si>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</si>
  <si>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</si>
  <si>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</si>
  <si>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</si>
  <si>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</si>
  <si>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</si>
  <si>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</si>
  <si>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</si>
  <si>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</si>
  <si>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</si>
  <si>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</si>
  <si>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</si>
  <si>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</si>
  <si>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</si>
  <si>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</si>
  <si>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</si>
  <si>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</si>
  <si>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</si>
  <si>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</si>
  <si>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</si>
  <si>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</si>
  <si>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</si>
  <si>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</si>
  <si>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</si>
  <si>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</si>
  <si>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</si>
  <si>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</si>
  <si>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</si>
  <si>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</si>
  <si>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</si>
  <si>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</si>
  <si>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</si>
  <si>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</si>
  <si>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</si>
  <si>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</si>
  <si>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</si>
  <si>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</si>
  <si>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</si>
  <si>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</si>
  <si>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</si>
  <si>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</si>
  <si>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</si>
  <si>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</si>
  <si>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</si>
  <si>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</si>
  <si>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</si>
  <si>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</si>
  <si>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</si>
  <si>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</si>
  <si>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</si>
  <si>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</si>
  <si>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</si>
  <si>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</si>
  <si>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</si>
  <si>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</si>
  <si>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</si>
  <si>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</si>
  <si>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</si>
  <si>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</si>
  <si>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</si>
  <si>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</si>
  <si>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</si>
  <si>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</si>
  <si>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</si>
  <si>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</si>
  <si>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</si>
  <si>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</si>
  <si>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</si>
  <si>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</si>
  <si>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</si>
  <si>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</si>
  <si>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</si>
  <si>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</si>
  <si>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</si>
  <si>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</si>
  <si>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</si>
  <si>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</si>
  <si>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</si>
  <si>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</si>
  <si>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</si>
  <si>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</si>
  <si>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</si>
  <si>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</si>
  <si>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</si>
  <si>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</si>
  <si>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</si>
  <si>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</si>
  <si>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</si>
  <si>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</si>
  <si>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</si>
  <si>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</si>
  <si>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</si>
  <si>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</si>
  <si>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</si>
  <si>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</si>
  <si>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</si>
  <si>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</si>
  <si>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</si>
  <si>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</si>
  <si>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</si>
  <si>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</si>
  <si>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</si>
  <si>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</si>
  <si>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</si>
  <si>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</si>
  <si>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</si>
  <si>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</si>
  <si>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</si>
  <si>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</si>
  <si>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</si>
  <si>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</si>
  <si>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</si>
  <si>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</si>
  <si>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</si>
  <si>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</si>
  <si>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</si>
  <si>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</si>
  <si>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</si>
  <si>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</si>
  <si>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</si>
  <si>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</si>
  <si>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</si>
  <si>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</si>
  <si>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</si>
  <si>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</si>
  <si>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</si>
  <si>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</si>
  <si>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</si>
  <si>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</si>
  <si>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</si>
  <si>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</si>
  <si>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</si>
  <si>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</si>
  <si>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</si>
  <si>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</si>
  <si>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</si>
  <si>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</si>
  <si>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</si>
  <si>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</si>
  <si>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</si>
  <si>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</si>
  <si>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</si>
  <si>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</si>
  <si>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</si>
  <si>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</si>
  <si>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</si>
  <si>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</si>
  <si>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</si>
  <si>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</si>
  <si>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</si>
  <si>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</si>
  <si>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</si>
  <si>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</si>
  <si>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</si>
  <si>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</si>
  <si>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</si>
  <si>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</si>
  <si>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</si>
  <si>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</si>
  <si>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</si>
  <si>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</si>
  <si>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</si>
  <si>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</si>
  <si>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</si>
  <si>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</si>
  <si>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</si>
  <si>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</si>
  <si>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</si>
  <si>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</si>
  <si>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</si>
  <si>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</si>
  <si>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</si>
  <si>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</si>
  <si>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</si>
  <si>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</si>
  <si>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</si>
  <si>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</si>
  <si>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</si>
  <si>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</si>
  <si>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</si>
  <si>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</si>
  <si>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</si>
  <si>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</si>
  <si>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</si>
  <si>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</si>
  <si>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</si>
  <si>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</si>
  <si>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</si>
  <si>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</si>
  <si>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</si>
  <si>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</si>
  <si>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</si>
  <si>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</si>
  <si>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</si>
  <si>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</si>
  <si>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</si>
  <si>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</si>
  <si>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</si>
  <si>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</si>
  <si>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</si>
  <si>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</si>
  <si>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</si>
  <si>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</si>
  <si>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</si>
  <si>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</si>
  <si>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</si>
  <si>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</si>
  <si>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</si>
  <si>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</si>
  <si>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</si>
  <si>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</si>
  <si>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</si>
  <si>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</si>
  <si>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</si>
  <si>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</si>
  <si>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</si>
  <si>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</si>
  <si>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</si>
  <si>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</si>
  <si>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</si>
  <si>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</si>
  <si>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</si>
  <si>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</si>
  <si>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</si>
  <si>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</si>
  <si>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</si>
  <si>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</si>
  <si>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</si>
  <si>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</si>
  <si>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</si>
  <si>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</si>
  <si>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</si>
  <si>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</si>
  <si>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</si>
  <si>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</si>
  <si>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</si>
  <si>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</si>
  <si>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</si>
  <si>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</si>
  <si>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</si>
  <si>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</si>
  <si>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</si>
  <si>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</si>
  <si>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</si>
  <si>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</si>
  <si>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</si>
  <si>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</si>
  <si>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</si>
  <si>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</si>
  <si>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</si>
  <si>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</si>
  <si>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</si>
  <si>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</si>
  <si>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</si>
  <si>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</si>
  <si>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</si>
  <si>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</si>
  <si>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</si>
  <si>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</si>
  <si>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</si>
  <si>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</si>
  <si>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</si>
  <si>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</si>
  <si>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</si>
  <si>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</si>
  <si>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</si>
  <si>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</si>
  <si>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</si>
  <si>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</si>
  <si>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</si>
  <si>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</si>
  <si>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</si>
  <si>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</si>
  <si>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</si>
  <si>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</si>
  <si>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</si>
  <si>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</si>
  <si>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</si>
  <si>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</si>
  <si>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</si>
  <si>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</si>
  <si>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</si>
  <si>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</si>
  <si>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</si>
  <si>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</si>
  <si>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</si>
  <si>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</si>
  <si>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</si>
  <si>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</si>
  <si>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</si>
  <si>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</si>
  <si>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</si>
  <si>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</si>
  <si>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</si>
  <si>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</si>
  <si>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</si>
  <si>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</si>
  <si>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</si>
  <si>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</si>
  <si>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</si>
  <si>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</si>
  <si>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</si>
  <si>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</si>
  <si>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</si>
  <si>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</si>
  <si>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</si>
  <si>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</si>
  <si>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</si>
  <si>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</si>
  <si>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</si>
  <si>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</si>
  <si>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</si>
  <si>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</si>
  <si>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</si>
  <si>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</si>
  <si>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</si>
  <si>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</si>
  <si>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</si>
  <si>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</si>
  <si>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</si>
  <si>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</si>
  <si>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</si>
  <si>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</si>
  <si>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</si>
  <si>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</si>
  <si>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</si>
  <si>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</si>
  <si>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</si>
  <si>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</si>
  <si>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</si>
  <si>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</si>
  <si>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</si>
  <si>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</si>
  <si>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</si>
  <si>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</si>
  <si>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</si>
  <si>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</si>
  <si>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</si>
  <si>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</si>
  <si>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</si>
  <si>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</si>
  <si>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</si>
  <si>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</si>
  <si>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</si>
  <si>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</si>
  <si>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</si>
  <si>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</si>
  <si>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</si>
  <si>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</si>
  <si>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</si>
  <si>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</si>
  <si>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</si>
  <si>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</si>
  <si>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</si>
  <si>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</si>
  <si>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</si>
  <si>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</si>
  <si>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</si>
  <si>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</si>
  <si>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</si>
  <si>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</si>
  <si>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</si>
  <si>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</si>
  <si>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</si>
  <si>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</si>
  <si>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</si>
  <si>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</si>
  <si>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</si>
  <si>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</si>
  <si>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</si>
  <si>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</si>
  <si>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</si>
  <si>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</si>
  <si>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</si>
  <si>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</si>
  <si>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</si>
  <si>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</si>
  <si>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</si>
  <si>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</si>
  <si>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</si>
  <si>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</si>
  <si>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</si>
  <si>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</si>
  <si>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</si>
  <si>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</si>
  <si>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</si>
  <si>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</si>
  <si>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</si>
  <si>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</si>
  <si>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</si>
  <si>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</si>
  <si>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</si>
  <si>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</si>
  <si>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</si>
  <si>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</si>
  <si>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</si>
  <si>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</si>
  <si>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</si>
  <si>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</si>
  <si>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</si>
  <si>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</si>
  <si>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</si>
  <si>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</si>
  <si>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</si>
  <si>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</si>
  <si>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</si>
  <si>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</si>
  <si>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</si>
  <si>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</si>
  <si>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</si>
  <si>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</si>
  <si>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</si>
  <si>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</si>
  <si>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</si>
  <si>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</si>
  <si>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</si>
  <si>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</si>
  <si>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</si>
  <si>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</si>
  <si>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</si>
  <si>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</si>
  <si>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</si>
  <si>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</si>
  <si>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</si>
  <si>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</si>
  <si>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</si>
  <si>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</si>
  <si>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</si>
  <si>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</si>
  <si>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</si>
  <si>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</si>
  <si>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</si>
  <si>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</si>
  <si>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</si>
  <si>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</si>
  <si>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</si>
  <si>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</si>
  <si>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</si>
  <si>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</si>
  <si>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</si>
  <si>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</si>
  <si>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</si>
  <si>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</si>
  <si>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</si>
  <si>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</si>
  <si>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</si>
  <si>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</si>
  <si>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</si>
  <si>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</si>
  <si>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</si>
  <si>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</si>
  <si>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</si>
  <si>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</si>
  <si>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</si>
  <si>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</si>
  <si>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</si>
  <si>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</si>
  <si>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</si>
  <si>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</si>
  <si>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</si>
  <si>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</si>
  <si>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</si>
  <si>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</si>
  <si>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</si>
  <si>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</si>
  <si>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</si>
  <si>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</si>
  <si>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</si>
  <si>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</si>
  <si>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</si>
  <si>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</si>
  <si>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</si>
  <si>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</si>
  <si>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</si>
  <si>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</si>
  <si>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</si>
  <si>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</si>
  <si>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</si>
  <si>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</si>
  <si>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</si>
  <si>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</si>
  <si>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</si>
  <si>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</si>
  <si>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</si>
  <si>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</si>
  <si>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</si>
  <si>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</si>
  <si>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</si>
  <si>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</si>
  <si>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</si>
  <si>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</si>
  <si>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</si>
  <si>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</si>
  <si>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</si>
  <si>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</si>
  <si>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</si>
  <si>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</si>
  <si>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</si>
  <si>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</si>
  <si>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</si>
  <si>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</si>
  <si>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</si>
  <si>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</si>
  <si>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</si>
  <si>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</si>
  <si>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</si>
  <si>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</si>
  <si>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</si>
  <si>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</si>
  <si>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</si>
  <si>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</si>
  <si>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</si>
  <si>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</si>
  <si>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</si>
  <si>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</si>
  <si>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</si>
  <si>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</si>
  <si>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</si>
  <si>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</si>
  <si>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</si>
  <si>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</si>
  <si>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</si>
  <si>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</si>
  <si>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</si>
  <si>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</si>
  <si>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</si>
  <si>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</si>
  <si>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</si>
  <si>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</si>
  <si>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</si>
  <si>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</si>
  <si>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</si>
  <si>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</si>
  <si>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</si>
  <si>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</si>
  <si>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</si>
  <si>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</si>
  <si>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</si>
  <si>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</si>
  <si>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</si>
  <si>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</si>
  <si>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</si>
  <si>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</si>
  <si>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</si>
  <si>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</si>
  <si>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</si>
  <si>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</si>
  <si>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</si>
  <si>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</si>
  <si>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</si>
  <si>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</si>
  <si>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</si>
  <si>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</si>
  <si>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</si>
  <si>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</si>
  <si>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</si>
  <si>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</si>
  <si>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</si>
  <si>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</si>
  <si>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</si>
  <si>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</si>
  <si>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</si>
  <si>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</si>
  <si>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</si>
  <si>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</si>
  <si>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</si>
  <si>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</si>
  <si>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</si>
  <si>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</si>
  <si>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</si>
  <si>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</si>
  <si>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</si>
  <si>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</si>
  <si>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</si>
  <si>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</si>
  <si>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</si>
  <si>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</si>
  <si>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</si>
  <si>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</si>
  <si>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</si>
  <si>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</si>
  <si>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</si>
  <si>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</si>
  <si>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</si>
  <si>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</si>
  <si>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</si>
  <si>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</si>
  <si>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</si>
  <si>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</si>
  <si>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</si>
  <si>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</si>
  <si>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</si>
  <si>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</si>
  <si>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</si>
  <si>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</si>
  <si>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</si>
  <si>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</si>
  <si>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</si>
  <si>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</si>
  <si>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</si>
  <si>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</si>
  <si>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</si>
  <si>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</si>
  <si>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</si>
  <si>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</si>
  <si>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</si>
  <si>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</si>
  <si>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</si>
  <si>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</si>
  <si>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</si>
  <si>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</si>
  <si>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</si>
  <si>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</si>
  <si>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</si>
  <si>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</si>
  <si>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</si>
  <si>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</si>
  <si>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</si>
  <si>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</si>
  <si>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</si>
  <si>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</si>
  <si>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</si>
  <si>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</si>
  <si>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</si>
  <si>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</si>
  <si>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</si>
  <si>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</si>
  <si>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</si>
  <si>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</si>
  <si>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</si>
  <si>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</si>
  <si>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</si>
  <si>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</si>
  <si>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</si>
  <si>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</si>
  <si>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</si>
  <si>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</si>
  <si>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</si>
  <si>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</si>
  <si>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</si>
  <si>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</si>
  <si>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</si>
  <si>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</si>
  <si>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</si>
  <si>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</si>
  <si>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</si>
  <si>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</si>
  <si>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</si>
  <si>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</si>
  <si>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</si>
  <si>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</si>
  <si>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</si>
  <si>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</si>
  <si>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</si>
  <si>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</si>
  <si>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</si>
  <si>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</si>
  <si>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</si>
  <si>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</si>
  <si>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</si>
  <si>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</si>
  <si>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</si>
  <si>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</si>
  <si>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</si>
  <si>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</si>
  <si>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</si>
  <si>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</si>
  <si>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</si>
  <si>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</si>
  <si>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</si>
  <si>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</si>
  <si>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</si>
  <si>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</si>
  <si>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</si>
  <si>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</si>
  <si>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</si>
  <si>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</si>
  <si>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</si>
  <si>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</si>
  <si>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</si>
  <si>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</si>
  <si>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</si>
  <si>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</si>
  <si>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</si>
  <si>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</si>
  <si>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</si>
  <si>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</si>
  <si>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</si>
  <si>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</si>
  <si>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</si>
  <si>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</si>
  <si>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</si>
  <si>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</si>
  <si>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</si>
  <si>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</si>
  <si>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</si>
  <si>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</si>
  <si>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</si>
  <si>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</si>
  <si>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</si>
  <si>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</si>
  <si>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</si>
  <si>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</si>
  <si>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</si>
  <si>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</si>
  <si>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</si>
  <si>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</si>
  <si>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</si>
  <si>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</si>
  <si>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</si>
  <si>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</si>
  <si>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</si>
  <si>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</si>
  <si>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</si>
  <si>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</si>
  <si>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</si>
  <si>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</si>
  <si>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</si>
  <si>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</si>
  <si>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</si>
  <si>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</si>
  <si>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</si>
  <si>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</si>
  <si>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</si>
  <si>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</si>
  <si>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</si>
  <si>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</si>
  <si>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</si>
  <si>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</si>
  <si>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</si>
  <si>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</si>
  <si>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</si>
  <si>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</si>
  <si>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</si>
  <si>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</si>
  <si>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</si>
  <si>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</si>
  <si>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</si>
  <si>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</si>
  <si>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</si>
  <si>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</si>
  <si>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</si>
  <si>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</si>
  <si>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</si>
  <si>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</si>
  <si>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</si>
  <si>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</si>
  <si>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</si>
  <si>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</si>
  <si>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</si>
  <si>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</si>
  <si>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</si>
  <si>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</si>
  <si>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</si>
  <si>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</si>
  <si>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</si>
  <si>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</si>
  <si>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</si>
  <si>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</si>
  <si>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</si>
  <si>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</si>
  <si>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</si>
  <si>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</si>
  <si>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</si>
  <si>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</si>
  <si>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</si>
  <si>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</si>
  <si>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</si>
  <si>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</si>
  <si>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</si>
  <si>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</si>
  <si>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</si>
  <si>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</si>
  <si>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</si>
  <si>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</si>
  <si>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</si>
  <si>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</si>
  <si>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</si>
  <si>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</si>
  <si>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</si>
  <si>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</si>
  <si>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</si>
  <si>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</si>
  <si>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</si>
  <si>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</si>
  <si>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</si>
  <si>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</si>
  <si>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</si>
  <si>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</si>
  <si>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</si>
  <si>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</si>
  <si>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</si>
  <si>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</si>
  <si>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</si>
  <si>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</si>
  <si>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</si>
  <si>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</si>
  <si>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</si>
  <si>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</si>
  <si>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</si>
  <si>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</si>
  <si>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</si>
  <si>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</si>
  <si>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</si>
  <si>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</si>
  <si>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</si>
  <si>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</si>
  <si>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</si>
  <si>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</si>
  <si>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</si>
  <si>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</si>
  <si>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</si>
  <si>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</si>
  <si>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</si>
  <si>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</si>
  <si>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</si>
  <si>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</si>
  <si>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</si>
  <si>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</si>
  <si>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</si>
  <si>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</si>
  <si>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</si>
  <si>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</si>
  <si>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</si>
  <si>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</si>
  <si>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</si>
  <si>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</si>
  <si>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</si>
  <si>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</si>
  <si>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</si>
  <si>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</si>
  <si>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</si>
  <si>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</si>
  <si>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</si>
  <si>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</si>
  <si>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</si>
  <si>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</si>
  <si>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</si>
  <si>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</si>
  <si>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</si>
  <si>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</si>
  <si>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</si>
  <si>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</si>
  <si>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</si>
  <si>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</si>
  <si>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</si>
  <si>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</si>
  <si>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</si>
  <si>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</si>
  <si>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</si>
  <si>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</si>
  <si>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</si>
  <si>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</si>
  <si>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</si>
  <si>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</si>
  <si>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</si>
  <si>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</si>
  <si>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</si>
  <si>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</si>
  <si>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</si>
  <si>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</si>
  <si>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</si>
  <si>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</si>
  <si>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</si>
  <si>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</si>
  <si>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</si>
  <si>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</si>
  <si>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</si>
  <si>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</si>
  <si>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</si>
  <si>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</si>
  <si>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</si>
  <si>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</si>
  <si>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</si>
  <si>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</si>
  <si>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</si>
  <si>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</si>
  <si>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</si>
  <si>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</si>
  <si>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</si>
  <si>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</si>
  <si>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</si>
  <si>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</si>
  <si>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</si>
  <si>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</si>
  <si>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</si>
  <si>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</si>
  <si>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</si>
  <si>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</si>
  <si>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</si>
  <si>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</si>
  <si>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</si>
  <si>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</si>
  <si>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</si>
  <si>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</si>
  <si>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</si>
  <si>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</si>
  <si>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</si>
  <si>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</si>
  <si>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</si>
  <si>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</si>
  <si>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</si>
  <si>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</si>
  <si>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</si>
  <si>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</si>
  <si>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</si>
  <si>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</si>
  <si>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</si>
  <si>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</si>
  <si>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</si>
  <si>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</si>
  <si>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</si>
  <si>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</si>
  <si>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</si>
  <si>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</si>
  <si>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</si>
  <si>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</si>
  <si>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</si>
  <si>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</si>
  <si>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</si>
  <si>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</si>
  <si>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</si>
  <si>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</si>
  <si>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</si>
  <si>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</si>
  <si>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</si>
  <si>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</si>
  <si>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</si>
  <si>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</si>
  <si>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</si>
  <si>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</si>
  <si>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</si>
  <si>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</si>
  <si>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</si>
  <si>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</si>
  <si>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</si>
  <si>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</si>
  <si>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</si>
  <si>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</si>
  <si>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</si>
  <si>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</si>
  <si>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</si>
  <si>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</si>
  <si>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</si>
  <si>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</si>
  <si>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</si>
  <si>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</si>
  <si>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</si>
  <si>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</si>
  <si>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</si>
  <si>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</si>
  <si>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</si>
  <si>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</si>
  <si>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</si>
  <si>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</si>
  <si>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</si>
  <si>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</si>
  <si>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</si>
  <si>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</si>
  <si>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</si>
  <si>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</si>
  <si>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</si>
  <si>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</si>
  <si>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</si>
  <si>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</si>
  <si>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</si>
  <si>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</si>
  <si>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</si>
  <si>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</si>
  <si>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</si>
  <si>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</si>
  <si>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</si>
  <si>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</si>
  <si>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</si>
  <si>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</si>
  <si>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</si>
  <si>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</si>
  <si>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</si>
  <si>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</si>
  <si>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</si>
  <si>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</si>
  <si>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</si>
  <si>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</si>
  <si>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</si>
  <si>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</si>
  <si>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</si>
  <si>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</si>
  <si>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</si>
  <si>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</si>
  <si>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</si>
  <si>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</si>
  <si>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</si>
  <si>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</si>
  <si>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</si>
  <si>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</si>
  <si>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</si>
  <si>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</si>
  <si>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</si>
  <si>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</si>
  <si>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</si>
  <si>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</si>
  <si>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</si>
  <si>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</si>
  <si>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</si>
  <si>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</si>
  <si>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</si>
  <si>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</si>
  <si>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</si>
  <si>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</si>
  <si>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</si>
  <si>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</si>
  <si>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</si>
  <si>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</si>
  <si>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</si>
  <si>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</si>
  <si>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</si>
  <si>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</si>
  <si>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</si>
  <si>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</si>
  <si>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</si>
  <si>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</si>
  <si>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</si>
  <si>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</si>
  <si>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</si>
  <si>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</si>
  <si>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</si>
  <si>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</si>
  <si>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</si>
  <si>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</si>
  <si>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</si>
  <si>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</si>
  <si>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</si>
  <si>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</si>
  <si>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</si>
  <si>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</si>
  <si>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</si>
  <si>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</si>
  <si>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</si>
  <si>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</si>
  <si>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</si>
  <si>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</si>
  <si>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</si>
  <si>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</si>
  <si>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</si>
  <si>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</si>
  <si>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</si>
  <si>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</si>
  <si>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</si>
  <si>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</si>
  <si>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</si>
  <si>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</si>
  <si>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</si>
  <si>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</si>
  <si>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</si>
  <si>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</si>
  <si>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</si>
  <si>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</si>
  <si>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</si>
  <si>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</si>
  <si>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</si>
  <si>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</si>
  <si>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</si>
  <si>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</si>
  <si>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</si>
  <si>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</si>
  <si>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</si>
  <si>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</si>
  <si>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</si>
  <si>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</si>
  <si>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</si>
  <si>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</si>
  <si>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</si>
  <si>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</si>
  <si>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</si>
  <si>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</si>
  <si>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</si>
  <si>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</si>
  <si>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</si>
  <si>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</si>
  <si>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</si>
  <si>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</si>
  <si>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</si>
  <si>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</si>
  <si>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</si>
  <si>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</si>
  <si>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</si>
  <si>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</si>
  <si>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</si>
  <si>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</si>
  <si>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</si>
  <si>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</si>
  <si>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</si>
  <si>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</si>
  <si>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</si>
  <si>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</si>
  <si>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</si>
  <si>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</si>
  <si>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</si>
  <si>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</si>
  <si>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</si>
  <si>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</si>
  <si>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</si>
  <si>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</si>
  <si>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</si>
  <si>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</si>
  <si>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</si>
  <si>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</si>
  <si>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</si>
  <si>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</si>
  <si>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</si>
  <si>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</si>
  <si>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</si>
  <si>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</si>
  <si>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</si>
  <si>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</si>
  <si>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</si>
  <si>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</si>
  <si>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</si>
  <si>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</si>
  <si>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</si>
  <si>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</si>
  <si>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</si>
  <si>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</si>
  <si>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</si>
  <si>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</si>
  <si>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</si>
  <si>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</si>
  <si>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</si>
  <si>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</si>
  <si>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</si>
  <si>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</si>
  <si>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</si>
  <si>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</si>
  <si>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</si>
  <si>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</si>
  <si>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</si>
  <si>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</si>
  <si>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</si>
  <si>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</si>
  <si>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</si>
  <si>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</si>
  <si>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</si>
  <si>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</si>
  <si>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</si>
  <si>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</si>
  <si>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</si>
  <si>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</si>
  <si>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</si>
  <si>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</si>
  <si>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</si>
  <si>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</si>
  <si>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</si>
  <si>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</si>
  <si>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</si>
  <si>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</si>
  <si>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</si>
  <si>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</si>
  <si>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</si>
  <si>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</si>
  <si>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</si>
  <si>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</si>
  <si>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</si>
  <si>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</si>
  <si>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</si>
  <si>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</si>
  <si>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</si>
  <si>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</si>
  <si>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</si>
  <si>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</si>
  <si>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</si>
  <si>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</si>
  <si>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</si>
  <si>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</si>
  <si>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</si>
  <si>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</si>
  <si>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</si>
  <si>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</si>
  <si>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</si>
  <si>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</si>
  <si>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</si>
  <si>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</si>
  <si>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</si>
  <si>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</si>
  <si>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</si>
  <si>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</si>
  <si>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</si>
  <si>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</si>
  <si>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</si>
  <si>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</si>
  <si>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</si>
  <si>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</si>
  <si>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</si>
  <si>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</si>
  <si>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</si>
  <si>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</si>
  <si>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</si>
  <si>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</si>
  <si>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</si>
  <si>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</si>
  <si>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</si>
  <si>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</si>
  <si>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</si>
  <si>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</si>
  <si>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</si>
  <si>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</si>
  <si>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</si>
  <si>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</si>
  <si>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</si>
  <si>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</si>
  <si>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</si>
  <si>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</si>
  <si>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</si>
  <si>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</si>
  <si>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</si>
  <si>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</si>
  <si>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</si>
  <si>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</si>
  <si>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</si>
  <si>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</si>
  <si>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</si>
  <si>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</si>
  <si>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</si>
  <si>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</si>
  <si>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</si>
  <si>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</si>
  <si>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</si>
  <si>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</si>
  <si>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</si>
  <si>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</si>
  <si>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</si>
  <si>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</si>
  <si>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</si>
  <si>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</si>
  <si>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</si>
  <si>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</si>
  <si>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</si>
  <si>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</si>
  <si>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</si>
  <si>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</si>
  <si>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</si>
  <si>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</si>
  <si>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</si>
  <si>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</si>
  <si>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</si>
  <si>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</si>
  <si>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</si>
  <si>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</si>
  <si>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</si>
  <si>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</si>
  <si>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</si>
  <si>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</si>
  <si>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</si>
  <si>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</si>
  <si>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</si>
  <si>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</si>
  <si>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</si>
  <si>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</si>
  <si>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</si>
  <si>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</si>
  <si>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</si>
  <si>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</si>
  <si>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</si>
  <si>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</si>
  <si>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</si>
  <si>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</si>
  <si>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</si>
  <si>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</si>
  <si>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</si>
  <si>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</si>
  <si>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</si>
  <si>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</si>
  <si>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</si>
  <si>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</si>
  <si>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</si>
  <si>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</si>
  <si>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</si>
  <si>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</si>
  <si>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</si>
  <si>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</si>
  <si>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</si>
  <si>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</si>
  <si>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</si>
  <si>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</si>
  <si>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</si>
  <si>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</si>
  <si>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</si>
  <si>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</si>
  <si>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</si>
  <si>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</si>
  <si>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</si>
  <si>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</si>
  <si>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</si>
  <si>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</si>
  <si>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</si>
  <si>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</si>
  <si>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</si>
  <si>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</si>
  <si>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</si>
  <si>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</si>
  <si>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</si>
  <si>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</si>
  <si>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</si>
  <si>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</si>
  <si>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</si>
  <si>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</si>
  <si>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</si>
  <si>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</si>
  <si>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</si>
  <si>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</si>
  <si>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</si>
  <si>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</si>
  <si>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</si>
  <si>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</si>
  <si>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</si>
  <si>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</si>
  <si>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</si>
  <si>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</si>
  <si>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</si>
  <si>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</si>
  <si>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</si>
  <si>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</si>
  <si>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</si>
  <si>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</si>
  <si>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</si>
  <si>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</si>
  <si>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</si>
  <si>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</si>
  <si>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</si>
  <si>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</si>
  <si>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</si>
  <si>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</si>
  <si>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</si>
  <si>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</si>
  <si>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</si>
  <si>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</si>
  <si>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</si>
  <si>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</si>
  <si>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</si>
  <si>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</si>
  <si>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</si>
  <si>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</si>
  <si>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</si>
  <si>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</si>
  <si>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</si>
  <si>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</si>
  <si>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</si>
  <si>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</si>
  <si>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</si>
  <si>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</si>
  <si>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</si>
  <si>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</si>
  <si>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</si>
  <si>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</si>
  <si>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</si>
  <si>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</si>
  <si>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</si>
  <si>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</si>
  <si>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</si>
  <si>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</si>
  <si>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</si>
  <si>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</si>
  <si>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</si>
  <si>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</si>
  <si>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</si>
  <si>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</si>
  <si>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</si>
  <si>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</si>
  <si>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</si>
  <si>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</si>
  <si>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</si>
  <si>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</si>
  <si>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</si>
  <si>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</si>
  <si>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</si>
  <si>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</si>
  <si>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</si>
  <si>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</si>
  <si>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</si>
  <si>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</si>
  <si>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</si>
  <si>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</si>
  <si>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</si>
  <si>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</si>
  <si>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</si>
  <si>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</si>
  <si>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</si>
  <si>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</si>
  <si>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</si>
  <si>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</si>
  <si>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</si>
  <si>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</si>
  <si>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</si>
  <si>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</si>
  <si>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</si>
  <si>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</si>
  <si>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</si>
  <si>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</si>
  <si>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</si>
  <si>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</si>
  <si>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</si>
  <si>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</si>
  <si>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</si>
  <si>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</si>
  <si>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</si>
  <si>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</si>
  <si>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</si>
  <si>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</si>
  <si>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</si>
  <si>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</si>
  <si>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</si>
  <si>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</si>
  <si>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</si>
  <si>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</si>
  <si>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</si>
  <si>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</si>
  <si>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</si>
  <si>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</si>
  <si>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</si>
  <si>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</si>
  <si>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</si>
  <si>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</si>
  <si>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</si>
  <si>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</si>
  <si>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</si>
  <si>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</si>
  <si>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</si>
  <si>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</si>
  <si>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</si>
  <si>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</si>
  <si>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</si>
  <si>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</si>
  <si>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</si>
  <si>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</si>
  <si>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</si>
  <si>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</si>
  <si>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</si>
  <si>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</si>
  <si>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</si>
  <si>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</si>
  <si>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</si>
  <si>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</si>
  <si>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</si>
  <si>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</si>
  <si>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</si>
  <si>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</si>
  <si>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</si>
  <si>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</si>
  <si>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</si>
  <si>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</si>
  <si>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</si>
  <si>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</si>
  <si>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</si>
  <si>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</si>
  <si>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</si>
  <si>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</si>
  <si>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</si>
  <si>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</si>
  <si>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</si>
  <si>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</si>
  <si>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</si>
  <si>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</si>
  <si>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</si>
  <si>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</si>
  <si>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</si>
  <si>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</si>
  <si>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</si>
  <si>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</si>
  <si>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</si>
  <si>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</si>
  <si>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</si>
  <si>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</si>
  <si>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</si>
  <si>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</si>
  <si>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</si>
  <si>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</si>
  <si>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</si>
  <si>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</si>
  <si>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</si>
  <si>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</si>
  <si>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</si>
  <si>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</si>
  <si>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</si>
  <si>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</si>
  <si>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</si>
  <si>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</si>
  <si>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Column1</t>
  </si>
  <si>
    <t>Transformations</t>
  </si>
  <si>
    <t>Create a column displaying the duration between order data and delivery date</t>
  </si>
  <si>
    <t>Create a column handling the blank info from gender column (if there is no gender mentioned handle it with "unknown")</t>
  </si>
  <si>
    <t>From country column remove the work country and clean it</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</si>
  <si>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</si>
  <si>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</si>
  <si>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</si>
  <si>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</si>
  <si>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</si>
  <si>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</si>
  <si>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</si>
  <si>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</si>
  <si>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</si>
  <si>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</si>
  <si>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</si>
  <si>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</si>
  <si>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</si>
  <si>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</si>
  <si>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</si>
  <si>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Note</t>
  </si>
  <si>
    <t>Generate 10 more Insights from the given data</t>
  </si>
  <si>
    <t>Row Labels</t>
  </si>
  <si>
    <t>Grand Total</t>
  </si>
  <si>
    <t>Sum of Amount</t>
  </si>
  <si>
    <t>Sum of Quantity</t>
  </si>
  <si>
    <t>Count of TX ID</t>
  </si>
  <si>
    <t>Average of Rating C</t>
  </si>
  <si>
    <t>Average of Days To Deliver</t>
  </si>
  <si>
    <t>Country</t>
  </si>
  <si>
    <t>week</t>
  </si>
  <si>
    <t>Count of Product</t>
  </si>
  <si>
    <t>Mar</t>
  </si>
  <si>
    <t>Feb</t>
  </si>
  <si>
    <t>Jan</t>
  </si>
  <si>
    <t>Count of Quantity</t>
  </si>
  <si>
    <t>Average days to deliver</t>
  </si>
  <si>
    <t>Average Rating</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</si>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</sst>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0000"/>
    <numFmt numFmtId="166" formatCode="_ [$INR]\ * #,##0.00_ ;_ [$INR]\ * \-#,##0.00_ ;_ [$INR]\ * &quot;-&quot;??_ ;_ @_ "/>
  </numFmts>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0" fontId="0" fillId="0" borderId="0" xfId="0" applyAlignment="1">
      <alignment horizontal="center"/>
    </xf>
    <xf numFmtId="166" fontId="0" fillId="0" borderId="0" xfId="0" applyNumberFormat="1"/>
  </cellXfs>
  <cellStyles count="1">
    <cellStyle name="Normal" xfId="0" builtinId="0"/>
  </cellStyles>
  <dxfs count="14">
    <dxf>
      <numFmt numFmtId="165" formatCode="0.00000"/>
    </dxf>
    <dxf>
      <numFmt numFmtId="166" formatCode="_ [$INR]\ * #,##0.00_ ;_ [$INR]\ * \-#,##0.00_ ;_ [$INR]\ * &quot;-&quot;??_ ;_ @_ "/>
    </dxf>
    <dxf>
      <alignment horizontal="cent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90A2CF"/>
      <color rgb="FF4A66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[ganesh_excel_project.xlsx]pivot_data!PivotTable3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pivot_data!$J$31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pivot_data!$I$32:$I$45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pivot_data!$J$32:$J$45</c:f>
              <c:numCache>
                <c:formatCode>General</c:formatCode>
                <c:ptCount val="13"/>
                <c:pt idx="0">
                  <c:v>101</c:v>
                </c:pt>
                <c:pt idx="1">
                  <c:v>155</c:v>
                </c:pt>
                <c:pt idx="2">
                  <c:v>151</c:v>
                </c:pt>
                <c:pt idx="3">
                  <c:v>175</c:v>
                </c:pt>
                <c:pt idx="4">
                  <c:v>162</c:v>
                </c:pt>
                <c:pt idx="5">
                  <c:v>240</c:v>
                </c:pt>
                <c:pt idx="6">
                  <c:v>191</c:v>
                </c:pt>
                <c:pt idx="7">
                  <c:v>236</c:v>
                </c:pt>
                <c:pt idx="8">
                  <c:v>202</c:v>
                </c:pt>
                <c:pt idx="9">
                  <c:v>214</c:v>
                </c:pt>
                <c:pt idx="10">
                  <c:v>189</c:v>
                </c:pt>
                <c:pt idx="11">
                  <c:v>200</c:v>
                </c:pt>
                <c:pt idx="12">
                  <c:v>184</c:v>
                </c:pt>
              </c:numCache>
            </c:numRef>
          </c:val>
          <c:smooth val="0"/>
          <c:extLst>
            <c:ext xmlns:c16="http://schemas.microsoft.com/office/drawing/2014/chart" uri="{C3380CC4-5D6E-409C-BE32-E72D297353CC}">
              <c16:uniqueId val="{00000000-2AFC-483B-92EC-F6062416A730}"/>
            </c:ext>
          </c:extLst>
        </c:ser>
        <c:dLbls>
          <c:dLblPos val="t"/>
          <c:showLegendKey val="0"/>
          <c:showVal val="1"/>
          <c:showCatName val="0"/>
          <c:showSerName val="0"/>
          <c:showPercent val="0"/>
          <c:showBubbleSize val="0"/>
        </c:dLbls>
        <c:smooth val="0"/>
        <c:axId val="728223824"/>
        <c:axId val="728224784"/>
      </c:lineChart>
      <c:catAx>
        <c:axId val="72822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24784"/>
        <c:crosses val="autoZero"/>
        <c:auto val="1"/>
        <c:lblAlgn val="ctr"/>
        <c:lblOffset val="100"/>
        <c:noMultiLvlLbl val="0"/>
      </c:catAx>
      <c:valAx>
        <c:axId val="72822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22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[ganesh_excel_project.xlsx]pivot_data!PivotTable4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pivot_data!$G$50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31-4823-8352-0C48F0ABB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31-4823-8352-0C48F0ABB4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31-4823-8352-0C48F0ABB4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pivot_data!$F$51:$F$54</c:f>
              <c:strCache>
                <c:ptCount val="3"/>
                <c:pt idx="0">
                  <c:v>Female</c:v>
                </c:pt>
                <c:pt idx="1">
                  <c:v>Male</c:v>
                </c:pt>
                <c:pt idx="2">
                  <c:v>Unknown</c:v>
                </c:pt>
              </c:strCache>
            </c:strRef>
          </c:cat>
          <c:val>
            <c:numRef>
              <c:f>pivot_data!$G$51:$G$54</c:f>
              <c:numCache>
                <c:formatCode>General</c:formatCode>
                <c:ptCount val="3"/>
                <c:pt idx="0">
                  <c:v>1231</c:v>
                </c:pt>
                <c:pt idx="1">
                  <c:v>959</c:v>
                </c:pt>
                <c:pt idx="2">
                  <c:v>210</c:v>
                </c:pt>
              </c:numCache>
            </c:numRef>
          </c:val>
          <c:extLst>
            <c:ext xmlns:c16="http://schemas.microsoft.com/office/drawing/2014/chart" uri="{C3380CC4-5D6E-409C-BE32-E72D297353CC}">
              <c16:uniqueId val="{00000000-B74F-4397-AC51-4E578C951DC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[ganesh_excel_project.xlsx]Sheet5!PivotTable33</c:name>
    <c:fmtId val="4"/>
  </c:pivotSource>
  <c:chart>
    <c:title>
      <c:tx>
        <c:rich>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Sheet5!$A$2:$A$15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Sheet5!$B$2:$B$15</c:f>
              <c:numCache>
                <c:formatCode>General</c:formatCode>
                <c:ptCount val="13"/>
                <c:pt idx="0">
                  <c:v>101</c:v>
                </c:pt>
                <c:pt idx="1">
                  <c:v>155</c:v>
                </c:pt>
                <c:pt idx="2">
                  <c:v>151</c:v>
                </c:pt>
                <c:pt idx="3">
                  <c:v>175</c:v>
                </c:pt>
                <c:pt idx="4">
                  <c:v>162</c:v>
                </c:pt>
                <c:pt idx="5">
                  <c:v>240</c:v>
                </c:pt>
                <c:pt idx="6">
                  <c:v>191</c:v>
                </c:pt>
                <c:pt idx="7">
                  <c:v>236</c:v>
                </c:pt>
                <c:pt idx="8">
                  <c:v>202</c:v>
                </c:pt>
                <c:pt idx="9">
                  <c:v>214</c:v>
                </c:pt>
                <c:pt idx="10">
                  <c:v>189</c:v>
                </c:pt>
                <c:pt idx="11">
                  <c:v>200</c:v>
                </c:pt>
                <c:pt idx="12">
                  <c:v>184</c:v>
                </c:pt>
              </c:numCache>
            </c:numRef>
          </c:val>
          <c:smooth val="0"/>
          <c:extLst>
            <c:ext xmlns:c16="http://schemas.microsoft.com/office/drawing/2014/chart" uri="{C3380CC4-5D6E-409C-BE32-E72D297353CC}">
              <c16:uniqueId val="{00000000-1B95-4EFC-9E78-C329F12C6D0E}"/>
            </c:ext>
          </c:extLst>
        </c:ser>
        <c:dLbls>
          <c:dLblPos val="t"/>
          <c:showLegendKey val="0"/>
          <c:showVal val="1"/>
          <c:showCatName val="0"/>
          <c:showSerName val="0"/>
          <c:showPercent val="0"/>
          <c:showBubbleSize val="0"/>
        </c:dLbls>
        <c:marker val="1"/>
        <c:smooth val="0"/>
        <c:axId val="2125741488"/>
        <c:axId val="2125738128"/>
      </c:lineChart>
      <c:catAx>
        <c:axId val="21257414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2125738128"/>
        <c:crosses val="autoZero"/>
        <c:auto val="1"/>
        <c:lblAlgn val="ctr"/>
        <c:lblOffset val="100"/>
        <c:noMultiLvlLbl val="0"/>
      </c:catAx>
      <c:valAx>
        <c:axId val="2125738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212574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[ganesh_excel_project.xlsx]Sheet5!PivotTable34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MODE DISTRIBUTION</a:t>
            </a:r>
          </a:p>
        </c:rich>
      </c:tx>
      <c:layout>
        <c:manualLayout>
          <c:xMode val="edge"/>
          <c:yMode val="edge"/>
          <c:x val="0.27560785196723669"/>
          <c:y val="4.317028206703867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0.13130287735522914"/>
              <c:y val="-7.63888471189593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0.11489001768582548"/>
              <c:y val="0.166666575532274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3.6928934256158216E-2"/>
              <c:y val="0.15277769423791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0.16412859669403654"/>
              <c:y val="0.11805549100202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0.13540609227258013"/>
              <c:y val="-0.10416660970767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30995847029563178"/>
          <c:y val="0.20742716129310954"/>
          <c:w val="0.37392823703271005"/>
          <c:h val="0.63285070382179365"/>
        </c:manualLayout>
      </c:layout>
      <c:doughnutChart>
        <c:varyColors val="1"/>
        <c:ser>
          <c:idx val="0"/>
          <c:order val="0"/>
          <c:tx>
            <c:strRef>
              <c:f>Sheet5!$B$17</c:f>
              <c:strCache>
                <c:ptCount val="1"/>
                <c:pt idx="0">
                  <c:v>Total</c:v>
                </c:pt>
              </c:strCache>
            </c:strRef>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BDBF-4542-8632-E68C5D1EEEDB}"/>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BDBF-4542-8632-E68C5D1EEEDB}"/>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BDBF-4542-8632-E68C5D1EEEDB}"/>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BDBF-4542-8632-E68C5D1EEEDB}"/>
              </c:ext>
            </c:extLst>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BDBF-4542-8632-E68C5D1EEEDB}"/>
              </c:ext>
            </c:extLst>
          </c:dPt>
          <c:dLbls>
            <c:dLbl>
              <c:idx val="0"/>
              <c:layout>
                <c:manualLayout>
                  <c:x val="0.13130287735522914"/>
                  <c:y val="-7.6388847118959366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BDBF-4542-8632-E68C5D1EEEDB}"/>
                </c:ext>
              </c:extLst>
            </c:dLbl>
            <c:dLbl>
              <c:idx val="1"/>
              <c:layout>
                <c:manualLayout>
                  <c:x val="0.11489001768582548"/>
                  <c:y val="0.16666657553227496"/>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DBF-4542-8632-E68C5D1EEEDB}"/>
                </c:ext>
              </c:extLst>
            </c:dLbl>
            <c:dLbl>
              <c:idx val="2"/>
              <c:layout>
                <c:manualLayout>
                  <c:x val="-3.6928934256158216E-2"/>
                  <c:y val="0.1527776942379187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DBF-4542-8632-E68C5D1EEEDB}"/>
                </c:ext>
              </c:extLst>
            </c:dLbl>
            <c:dLbl>
              <c:idx val="3"/>
              <c:layout>
                <c:manualLayout>
                  <c:x val="-0.16412859669403654"/>
                  <c:y val="0.1180554910020281"/>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DBF-4542-8632-E68C5D1EEEDB}"/>
                </c:ext>
              </c:extLst>
            </c:dLbl>
            <c:dLbl>
              <c:idx val="4"/>
              <c:layout>
                <c:manualLayout>
                  <c:x val="-0.13540609227258013"/>
                  <c:y val="-0.10416660970767186"/>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BDBF-4542-8632-E68C5D1EEE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Sheet5!$A$18:$A$23</c:f>
              <c:strCache>
                <c:ptCount val="5"/>
                <c:pt idx="0">
                  <c:v>App</c:v>
                </c:pt>
                <c:pt idx="1">
                  <c:v>Instagram</c:v>
                </c:pt>
                <c:pt idx="2">
                  <c:v>Partner App</c:v>
                </c:pt>
                <c:pt idx="3">
                  <c:v>Target.com</c:v>
                </c:pt>
                <c:pt idx="4">
                  <c:v>Website</c:v>
                </c:pt>
              </c:strCache>
            </c:strRef>
          </c:cat>
          <c:val>
            <c:numRef>
              <c:f>Sheet5!$B$18:$B$23</c:f>
              <c:numCache>
                <c:formatCode>General</c:formatCode>
                <c:ptCount val="5"/>
                <c:pt idx="0">
                  <c:v>868</c:v>
                </c:pt>
                <c:pt idx="1">
                  <c:v>248</c:v>
                </c:pt>
                <c:pt idx="2">
                  <c:v>262</c:v>
                </c:pt>
                <c:pt idx="3">
                  <c:v>453</c:v>
                </c:pt>
                <c:pt idx="4">
                  <c:v>569</c:v>
                </c:pt>
              </c:numCache>
            </c:numRef>
          </c:val>
          <c:extLst>
            <c:ext xmlns:c16="http://schemas.microsoft.com/office/drawing/2014/chart" uri="{C3380CC4-5D6E-409C-BE32-E72D297353CC}">
              <c16:uniqueId val="{0000000A-BDBF-4542-8632-E68C5D1EEED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SPLIT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757459115323839E-2"/>
          <c:y val="0.30923597946150094"/>
          <c:w val="0.81036136110361157"/>
          <c:h val="0.6419406695603086"/>
        </c:manualLayout>
      </c:layout>
      <c:pie3DChart>
        <c:varyColors val="1"/>
        <c:ser>
          <c:idx val="0"/>
          <c:order val="0"/>
          <c:tx>
            <c:strRef>
              <c:f>Sheet5!$B$26</c:f>
              <c:strCache>
                <c:ptCount val="1"/>
                <c:pt idx="0">
                  <c:v>Total</c:v>
                </c:pt>
              </c:strCache>
            </c:strRef>
          </c:tx>
          <c:dPt>
            <c:idx val="0"/>
            <c:bubble3D val="0"/>
            <c:explosion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E29B-465B-8717-99610289BF63}"/>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E29B-465B-8717-99610289BF63}"/>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E29B-465B-8717-99610289BF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Sheet5!$A$27:$A$30</c:f>
              <c:strCache>
                <c:ptCount val="3"/>
                <c:pt idx="0">
                  <c:v>Female</c:v>
                </c:pt>
                <c:pt idx="1">
                  <c:v>Male</c:v>
                </c:pt>
                <c:pt idx="2">
                  <c:v>Unknown</c:v>
                </c:pt>
              </c:strCache>
            </c:strRef>
          </c:cat>
          <c:val>
            <c:numRef>
              <c:f>Sheet5!$B$27:$B$30</c:f>
              <c:numCache>
                <c:formatCode>General</c:formatCode>
                <c:ptCount val="3"/>
                <c:pt idx="0">
                  <c:v>1231</c:v>
                </c:pt>
                <c:pt idx="1">
                  <c:v>959</c:v>
                </c:pt>
                <c:pt idx="2">
                  <c:v>210</c:v>
                </c:pt>
              </c:numCache>
            </c:numRef>
          </c:val>
          <c:extLst>
            <c:ext xmlns:c16="http://schemas.microsoft.com/office/drawing/2014/chart" uri="{C3380CC4-5D6E-409C-BE32-E72D297353CC}">
              <c16:uniqueId val="{00000006-E29B-465B-8717-99610289BF6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BY QUANTITY RANGE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Sheet5!$B$59</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Sheet5!$A$60:$A$68</c:f>
              <c:strCache>
                <c:ptCount val="8"/>
                <c:pt idx="0">
                  <c:v>1</c:v>
                </c:pt>
                <c:pt idx="1">
                  <c:v>2</c:v>
                </c:pt>
                <c:pt idx="2">
                  <c:v>3</c:v>
                </c:pt>
                <c:pt idx="3">
                  <c:v>4</c:v>
                </c:pt>
                <c:pt idx="4">
                  <c:v>5</c:v>
                </c:pt>
                <c:pt idx="5">
                  <c:v>6</c:v>
                </c:pt>
                <c:pt idx="6">
                  <c:v>7</c:v>
                </c:pt>
                <c:pt idx="7">
                  <c:v>8</c:v>
                </c:pt>
              </c:strCache>
            </c:strRef>
          </c:cat>
          <c:val>
            <c:numRef>
              <c:f>Sheet5!$B$60:$B$68</c:f>
              <c:numCache>
                <c:formatCode>General</c:formatCode>
                <c:ptCount val="8"/>
                <c:pt idx="0">
                  <c:v>397</c:v>
                </c:pt>
                <c:pt idx="1">
                  <c:v>540</c:v>
                </c:pt>
                <c:pt idx="2">
                  <c:v>375</c:v>
                </c:pt>
                <c:pt idx="3">
                  <c:v>246</c:v>
                </c:pt>
                <c:pt idx="4">
                  <c:v>195</c:v>
                </c:pt>
                <c:pt idx="5">
                  <c:v>122</c:v>
                </c:pt>
                <c:pt idx="6">
                  <c:v>114</c:v>
                </c:pt>
                <c:pt idx="7">
                  <c:v>73</c:v>
                </c:pt>
              </c:numCache>
            </c:numRef>
          </c:val>
          <c:extLst>
            <c:ext xmlns:c16="http://schemas.microsoft.com/office/drawing/2014/chart" uri="{C3380CC4-5D6E-409C-BE32-E72D297353CC}">
              <c16:uniqueId val="{00000000-4B85-47B1-B264-0126EE1042F8}"/>
            </c:ext>
          </c:extLst>
        </c:ser>
        <c:dLbls>
          <c:showLegendKey val="0"/>
          <c:showVal val="0"/>
          <c:showCatName val="0"/>
          <c:showSerName val="0"/>
          <c:showPercent val="0"/>
          <c:showBubbleSize val="0"/>
        </c:dLbls>
        <c:gapWidth val="100"/>
        <c:shape val="box"/>
        <c:axId val="737834287"/>
        <c:axId val="901931007"/>
        <c:axId val="0"/>
      </c:bar3DChart>
      <c:catAx>
        <c:axId val="737834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1931007"/>
        <c:crosses val="autoZero"/>
        <c:auto val="1"/>
        <c:lblAlgn val="ctr"/>
        <c:lblOffset val="100"/>
        <c:noMultiLvlLbl val="0"/>
      </c:catAx>
      <c:valAx>
        <c:axId val="901931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783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SHIPPING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Sheet5!$B$110</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Sheet5!$A$111:$A$120</c:f>
              <c:strCache>
                <c:ptCount val="9"/>
                <c:pt idx="0">
                  <c:v>0</c:v>
                </c:pt>
                <c:pt idx="1">
                  <c:v>1</c:v>
                </c:pt>
                <c:pt idx="2">
                  <c:v>2</c:v>
                </c:pt>
                <c:pt idx="3">
                  <c:v>3</c:v>
                </c:pt>
                <c:pt idx="4">
                  <c:v>4</c:v>
                </c:pt>
                <c:pt idx="5">
                  <c:v>5</c:v>
                </c:pt>
                <c:pt idx="6">
                  <c:v>6</c:v>
                </c:pt>
                <c:pt idx="7">
                  <c:v>7</c:v>
                </c:pt>
                <c:pt idx="8">
                  <c:v>8</c:v>
                </c:pt>
              </c:strCache>
            </c:strRef>
          </c:cat>
          <c:val>
            <c:numRef>
              <c:f>Sheet5!$B$111:$B$120</c:f>
              <c:numCache>
                <c:formatCode>General</c:formatCode>
                <c:ptCount val="9"/>
                <c:pt idx="0">
                  <c:v>175</c:v>
                </c:pt>
                <c:pt idx="1">
                  <c:v>888</c:v>
                </c:pt>
                <c:pt idx="2">
                  <c:v>538</c:v>
                </c:pt>
                <c:pt idx="3">
                  <c:v>344</c:v>
                </c:pt>
                <c:pt idx="4">
                  <c:v>200</c:v>
                </c:pt>
                <c:pt idx="5">
                  <c:v>94</c:v>
                </c:pt>
                <c:pt idx="6">
                  <c:v>51</c:v>
                </c:pt>
                <c:pt idx="7">
                  <c:v>32</c:v>
                </c:pt>
                <c:pt idx="8">
                  <c:v>23</c:v>
                </c:pt>
              </c:numCache>
            </c:numRef>
          </c:val>
          <c:extLst>
            <c:ext xmlns:c16="http://schemas.microsoft.com/office/drawing/2014/chart" uri="{C3380CC4-5D6E-409C-BE32-E72D297353CC}">
              <c16:uniqueId val="{00000000-C76C-40F2-BABA-60FAA29DE4CB}"/>
            </c:ext>
          </c:extLst>
        </c:ser>
        <c:dLbls>
          <c:showLegendKey val="0"/>
          <c:showVal val="0"/>
          <c:showCatName val="0"/>
          <c:showSerName val="0"/>
          <c:showPercent val="0"/>
          <c:showBubbleSize val="0"/>
        </c:dLbls>
        <c:gapWidth val="100"/>
        <c:shape val="box"/>
        <c:axId val="937309935"/>
        <c:axId val="937307055"/>
        <c:axId val="0"/>
      </c:bar3DChart>
      <c:catAx>
        <c:axId val="937309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7307055"/>
        <c:crossesAt val="0"/>
        <c:auto val="1"/>
        <c:lblAlgn val="ctr"/>
        <c:lblOffset val="100"/>
        <c:noMultiLvlLbl val="0"/>
      </c:catAx>
      <c:valAx>
        <c:axId val="937307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7309935"/>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POPULAR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Sheet5!$B$35</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Sheet5!$A$36:$A$41</c:f>
              <c:strCache>
                <c:ptCount val="5"/>
                <c:pt idx="0">
                  <c:v>Bikinis</c:v>
                </c:pt>
                <c:pt idx="1">
                  <c:v>Tank Tops</c:v>
                </c:pt>
                <c:pt idx="2">
                  <c:v>Sneakers</c:v>
                </c:pt>
                <c:pt idx="3">
                  <c:v>Jeans</c:v>
                </c:pt>
                <c:pt idx="4">
                  <c:v>T-Shirts</c:v>
                </c:pt>
              </c:strCache>
            </c:strRef>
          </c:cat>
          <c:val>
            <c:numRef>
              <c:f>Sheet5!$B$36:$B$41</c:f>
              <c:numCache>
                <c:formatCode>General</c:formatCode>
                <c:ptCount val="5"/>
                <c:pt idx="0">
                  <c:v>162</c:v>
                </c:pt>
                <c:pt idx="1">
                  <c:v>187</c:v>
                </c:pt>
                <c:pt idx="2">
                  <c:v>247</c:v>
                </c:pt>
                <c:pt idx="3">
                  <c:v>286</c:v>
                </c:pt>
                <c:pt idx="4">
                  <c:v>325</c:v>
                </c:pt>
              </c:numCache>
            </c:numRef>
          </c:val>
          <c:extLst>
            <c:ext xmlns:c16="http://schemas.microsoft.com/office/drawing/2014/chart" uri="{C3380CC4-5D6E-409C-BE32-E72D297353CC}">
              <c16:uniqueId val="{00000002-475B-4745-9904-1DB9E440D9B9}"/>
            </c:ext>
          </c:extLst>
        </c:ser>
        <c:dLbls>
          <c:showLegendKey val="0"/>
          <c:showVal val="0"/>
          <c:showCatName val="0"/>
          <c:showSerName val="0"/>
          <c:showPercent val="0"/>
          <c:showBubbleSize val="0"/>
        </c:dLbls>
        <c:gapWidth val="115"/>
        <c:shape val="box"/>
        <c:axId val="779341375"/>
        <c:axId val="779347615"/>
        <c:axId val="0"/>
      </c:bar3DChart>
      <c:catAx>
        <c:axId val="779341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347615"/>
        <c:crosses val="autoZero"/>
        <c:auto val="1"/>
        <c:lblAlgn val="ctr"/>
        <c:lblOffset val="100"/>
        <c:noMultiLvlLbl val="0"/>
      </c:catAx>
      <c:valAx>
        <c:axId val="7793476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34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CUTOMER SATISFACTION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Sheet5!$B$132</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Sheet5!$A$133:$A$138</c:f>
              <c:strCache>
                <c:ptCount val="5"/>
                <c:pt idx="0">
                  <c:v>1</c:v>
                </c:pt>
                <c:pt idx="1">
                  <c:v>2</c:v>
                </c:pt>
                <c:pt idx="2">
                  <c:v>3</c:v>
                </c:pt>
                <c:pt idx="3">
                  <c:v>4</c:v>
                </c:pt>
                <c:pt idx="4">
                  <c:v>5</c:v>
                </c:pt>
              </c:strCache>
            </c:strRef>
          </c:cat>
          <c:val>
            <c:numRef>
              <c:f>Sheet5!$B$133:$B$138</c:f>
              <c:numCache>
                <c:formatCode>General</c:formatCode>
                <c:ptCount val="5"/>
                <c:pt idx="0">
                  <c:v>21</c:v>
                </c:pt>
                <c:pt idx="1">
                  <c:v>127</c:v>
                </c:pt>
                <c:pt idx="2">
                  <c:v>495</c:v>
                </c:pt>
                <c:pt idx="3">
                  <c:v>1036</c:v>
                </c:pt>
                <c:pt idx="4">
                  <c:v>721</c:v>
                </c:pt>
              </c:numCache>
            </c:numRef>
          </c:val>
          <c:extLst>
            <c:ext xmlns:c16="http://schemas.microsoft.com/office/drawing/2014/chart" uri="{C3380CC4-5D6E-409C-BE32-E72D297353CC}">
              <c16:uniqueId val="{00000000-FF2E-4CE7-B5F3-AA108BCF7B26}"/>
            </c:ext>
          </c:extLst>
        </c:ser>
        <c:dLbls>
          <c:showLegendKey val="0"/>
          <c:showVal val="0"/>
          <c:showCatName val="0"/>
          <c:showSerName val="0"/>
          <c:showPercent val="0"/>
          <c:showBubbleSize val="0"/>
        </c:dLbls>
        <c:gapWidth val="100"/>
        <c:shape val="box"/>
        <c:axId val="1041929279"/>
        <c:axId val="1041929759"/>
        <c:axId val="0"/>
      </c:bar3DChart>
      <c:catAx>
        <c:axId val="10419292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929759"/>
        <c:crosses val="autoZero"/>
        <c:auto val="1"/>
        <c:lblAlgn val="ctr"/>
        <c:lblOffset val="100"/>
        <c:noMultiLvlLbl val="0"/>
      </c:catAx>
      <c:valAx>
        <c:axId val="1041929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929279"/>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[ganesh_excel_project.xlsx]pivot_data!PivotTable7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Amount per</a:t>
            </a:r>
            <a:r>
              <a:rPr lang="en-US" baseline="0"/>
              <a:t> Month</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63500" dist="381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35870516185476"/>
          <c:y val="0.20207895888014002"/>
          <c:w val="0.6965853018372703"/>
          <c:h val="0.53774387576552929"/>
        </c:manualLayout>
      </c:layout>
      <c:lineChart>
        <c:grouping val="standard"/>
        <c:varyColors val="0"/>
        <c:ser>
          <c:idx val="0"/>
          <c:order val="0"/>
          <c:tx>
            <c:strRef>
              <c:f>pivot_data!$B$8</c:f>
              <c:strCache>
                <c:ptCount val="1"/>
                <c:pt idx="0">
                  <c:v>Total</c:v>
                </c:pt>
              </c:strCache>
            </c:strRef>
          </c:tx>
          <c:spPr>
            <a:ln w="34925" cap="rnd">
              <a:solidFill>
                <a:schemeClr val="accent1"/>
              </a:solidFill>
              <a:round/>
            </a:ln>
            <a:effectLst>
              <a:outerShdw blurRad="63500" dist="38100" dir="5400000" rotWithShape="0">
                <a:srgbClr val="000000">
                  <a:alpha val="60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pivot_data!$A$9:$A$12</c:f>
              <c:strCache>
                <c:ptCount val="3"/>
                <c:pt idx="0">
                  <c:v>Jan</c:v>
                </c:pt>
                <c:pt idx="1">
                  <c:v>Feb</c:v>
                </c:pt>
                <c:pt idx="2">
                  <c:v>Mar</c:v>
                </c:pt>
              </c:strCache>
            </c:strRef>
          </c:cat>
          <c:val>
            <c:numRef>
              <c:f>pivot_data!$B$9:$B$12</c:f>
              <c:numCache>
                <c:formatCode>General</c:formatCode>
                <c:ptCount val="3"/>
                <c:pt idx="0">
                  <c:v>206358.80000000013</c:v>
                </c:pt>
                <c:pt idx="1">
                  <c:v>227221.80000000022</c:v>
                </c:pt>
                <c:pt idx="2">
                  <c:v>215439.19999999995</c:v>
                </c:pt>
              </c:numCache>
            </c:numRef>
          </c:val>
          <c:smooth val="0"/>
          <c:extLst>
            <c:ext xmlns:c16="http://schemas.microsoft.com/office/drawing/2014/chart" uri="{C3380CC4-5D6E-409C-BE32-E72D297353CC}">
              <c16:uniqueId val="{00000000-1D3C-40A7-A278-2215294930EA}"/>
            </c:ext>
          </c:extLst>
        </c:ser>
        <c:dLbls>
          <c:dLblPos val="t"/>
          <c:showLegendKey val="0"/>
          <c:showVal val="1"/>
          <c:showCatName val="0"/>
          <c:showSerName val="0"/>
          <c:showPercent val="0"/>
          <c:showBubbleSize val="0"/>
        </c:dLbls>
        <c:smooth val="0"/>
        <c:axId val="406691280"/>
        <c:axId val="406692240"/>
      </c:lineChart>
      <c:catAx>
        <c:axId val="406691280"/>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6692240"/>
        <c:crosses val="autoZero"/>
        <c:auto val="1"/>
        <c:lblAlgn val="ctr"/>
        <c:lblOffset val="100"/>
        <c:noMultiLvlLbl val="0"/>
      </c:catAx>
      <c:valAx>
        <c:axId val="406692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669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[ganesh_excel_project.xlsx]Sheet5!PivotTable33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c:f>
              <c:strCache>
                <c:ptCount val="1"/>
                <c:pt idx="0">
                  <c:v>Total</c:v>
                </c:pt>
              </c:strCache>
            </c:strRef>
          </c:tx>
          <c:spPr>
            <a:ln w="28575" cap="rnd">
              <a:solidFill>
                <a:schemeClr val="accent1"/>
              </a:solidFill>
              <a:round/>
            </a:ln>
            <a:effectLst/>
          </c:spPr>
          <c:marker>
            <c:symbol val="none"/>
          </c:marker>
          <c:cat>
            <c:strRef>
              <c:f>Sheet5!$A$2:$A$15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Sheet5!$B$2:$B$15</c:f>
              <c:numCache>
                <c:formatCode>General</c:formatCode>
                <c:ptCount val="13"/>
                <c:pt idx="0">
                  <c:v>101</c:v>
                </c:pt>
                <c:pt idx="1">
                  <c:v>155</c:v>
                </c:pt>
                <c:pt idx="2">
                  <c:v>151</c:v>
                </c:pt>
                <c:pt idx="3">
                  <c:v>175</c:v>
                </c:pt>
                <c:pt idx="4">
                  <c:v>162</c:v>
                </c:pt>
                <c:pt idx="5">
                  <c:v>240</c:v>
                </c:pt>
                <c:pt idx="6">
                  <c:v>191</c:v>
                </c:pt>
                <c:pt idx="7">
                  <c:v>236</c:v>
                </c:pt>
                <c:pt idx="8">
                  <c:v>202</c:v>
                </c:pt>
                <c:pt idx="9">
                  <c:v>214</c:v>
                </c:pt>
                <c:pt idx="10">
                  <c:v>189</c:v>
                </c:pt>
                <c:pt idx="11">
                  <c:v>200</c:v>
                </c:pt>
                <c:pt idx="12">
                  <c:v>184</c:v>
                </c:pt>
              </c:numCache>
            </c:numRef>
          </c:val>
          <c:smooth val="0"/>
          <c:extLst>
            <c:ext xmlns:c16="http://schemas.microsoft.com/office/drawing/2014/chart" uri="{C3380CC4-5D6E-409C-BE32-E72D297353CC}">
              <c16:uniqueId val="{0000000E-5C7F-41F7-8EC2-CE8991F4206C}"/>
            </c:ext>
          </c:extLst>
        </c:ser>
        <c:dLbls>
          <c:showLegendKey val="0"/>
          <c:showVal val="0"/>
          <c:showCatName val="0"/>
          <c:showSerName val="0"/>
          <c:showPercent val="0"/>
          <c:showBubbleSize val="0"/>
        </c:dLbls>
        <c:smooth val="0"/>
        <c:axId val="2125741488"/>
        <c:axId val="2125738128"/>
      </c:lineChart>
      <c:catAx>
        <c:axId val="212574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38128"/>
        <c:crosses val="autoZero"/>
        <c:auto val="1"/>
        <c:lblAlgn val="ctr"/>
        <c:lblOffset val="100"/>
        <c:noMultiLvlLbl val="0"/>
      </c:catAx>
      <c:valAx>
        <c:axId val="212573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4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[ganesh_excel_project.xlsx]Sheet5!PivotTable34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Sheet5!$B$17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E1-4464-84B6-2ACEE4FB94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E1-4464-84B6-2ACEE4FB94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E1-4464-84B6-2ACEE4FB94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E1-4464-84B6-2ACEE4FB94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E1-4464-84B6-2ACEE4FB94B3}"/>
              </c:ext>
            </c:extLst>
          </c:dPt>
          <c:cat>
            <c:strRef>
              <c:f>Sheet5!$A$18:$A$23</c:f>
              <c:strCache>
                <c:ptCount val="5"/>
                <c:pt idx="0">
                  <c:v>App</c:v>
                </c:pt>
                <c:pt idx="1">
                  <c:v>Instagram</c:v>
                </c:pt>
                <c:pt idx="2">
                  <c:v>Partner App</c:v>
                </c:pt>
                <c:pt idx="3">
                  <c:v>Target.com</c:v>
                </c:pt>
                <c:pt idx="4">
                  <c:v>Website</c:v>
                </c:pt>
              </c:strCache>
            </c:strRef>
          </c:cat>
          <c:val>
            <c:numRef>
              <c:f>Sheet5!$B$18:$B$23</c:f>
              <c:numCache>
                <c:formatCode>General</c:formatCode>
                <c:ptCount val="5"/>
                <c:pt idx="0">
                  <c:v>868</c:v>
                </c:pt>
                <c:pt idx="1">
                  <c:v>248</c:v>
                </c:pt>
                <c:pt idx="2">
                  <c:v>262</c:v>
                </c:pt>
                <c:pt idx="3">
                  <c:v>453</c:v>
                </c:pt>
                <c:pt idx="4">
                  <c:v>569</c:v>
                </c:pt>
              </c:numCache>
            </c:numRef>
          </c:val>
          <c:extLst>
            <c:ext xmlns:c16="http://schemas.microsoft.com/office/drawing/2014/chart" uri="{C3380CC4-5D6E-409C-BE32-E72D297353CC}">
              <c16:uniqueId val="{00000000-EEDA-488C-A611-637F07B9765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CE7-442D-9E32-3985128B1DA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CE7-442D-9E32-3985128B1DA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CE7-442D-9E32-3985128B1DAA}"/>
              </c:ext>
            </c:extLst>
          </c:dPt>
          <c:cat>
            <c:strRef>
              <c:f>Sheet5!$A$27:$A$30</c:f>
              <c:strCache>
                <c:ptCount val="3"/>
                <c:pt idx="0">
                  <c:v>Female</c:v>
                </c:pt>
                <c:pt idx="1">
                  <c:v>Male</c:v>
                </c:pt>
                <c:pt idx="2">
                  <c:v>Unknown</c:v>
                </c:pt>
              </c:strCache>
            </c:strRef>
          </c:cat>
          <c:val>
            <c:numRef>
              <c:f>Sheet5!$B$27:$B$30</c:f>
              <c:numCache>
                <c:formatCode>General</c:formatCode>
                <c:ptCount val="3"/>
                <c:pt idx="0">
                  <c:v>1231</c:v>
                </c:pt>
                <c:pt idx="1">
                  <c:v>959</c:v>
                </c:pt>
                <c:pt idx="2">
                  <c:v>210</c:v>
                </c:pt>
              </c:numCache>
            </c:numRef>
          </c:val>
          <c:extLst>
            <c:ext xmlns:c16="http://schemas.microsoft.com/office/drawing/2014/chart" uri="{C3380CC4-5D6E-409C-BE32-E72D297353CC}">
              <c16:uniqueId val="{00000000-2576-4E54-BCB6-38D71DCE094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Sheet5!$B$35</c:f>
              <c:strCache>
                <c:ptCount val="1"/>
                <c:pt idx="0">
                  <c:v>Total</c:v>
                </c:pt>
              </c:strCache>
            </c:strRef>
          </c:tx>
          <c:spPr>
            <a:solidFill>
              <a:schemeClr val="accent1"/>
            </a:solidFill>
            <a:ln>
              <a:noFill/>
            </a:ln>
            <a:effectLst/>
          </c:spPr>
          <c:invertIfNegative val="0"/>
          <c:cat>
            <c:strRef>
              <c:f>Sheet5!$A$36:$A$41</c:f>
              <c:strCache>
                <c:ptCount val="5"/>
                <c:pt idx="0">
                  <c:v>Bikinis</c:v>
                </c:pt>
                <c:pt idx="1">
                  <c:v>Tank Tops</c:v>
                </c:pt>
                <c:pt idx="2">
                  <c:v>Sneakers</c:v>
                </c:pt>
                <c:pt idx="3">
                  <c:v>Jeans</c:v>
                </c:pt>
                <c:pt idx="4">
                  <c:v>T-Shirts</c:v>
                </c:pt>
              </c:strCache>
            </c:strRef>
          </c:cat>
          <c:val>
            <c:numRef>
              <c:f>Sheet5!$B$36:$B$41</c:f>
              <c:numCache>
                <c:formatCode>General</c:formatCode>
                <c:ptCount val="5"/>
                <c:pt idx="0">
                  <c:v>162</c:v>
                </c:pt>
                <c:pt idx="1">
                  <c:v>187</c:v>
                </c:pt>
                <c:pt idx="2">
                  <c:v>247</c:v>
                </c:pt>
                <c:pt idx="3">
                  <c:v>286</c:v>
                </c:pt>
                <c:pt idx="4">
                  <c:v>325</c:v>
                </c:pt>
              </c:numCache>
            </c:numRef>
          </c:val>
          <c:extLst>
            <c:ext xmlns:c16="http://schemas.microsoft.com/office/drawing/2014/chart" uri="{C3380CC4-5D6E-409C-BE32-E72D297353CC}">
              <c16:uniqueId val="{00000002-98DD-475B-ADA0-ADF968416E5E}"/>
            </c:ext>
          </c:extLst>
        </c:ser>
        <c:dLbls>
          <c:showLegendKey val="0"/>
          <c:showVal val="0"/>
          <c:showCatName val="0"/>
          <c:showSerName val="0"/>
          <c:showPercent val="0"/>
          <c:showBubbleSize val="0"/>
        </c:dLbls>
        <c:gapWidth val="182"/>
        <c:axId val="779341375"/>
        <c:axId val="779347615"/>
      </c:barChart>
      <c:catAx>
        <c:axId val="77934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47615"/>
        <c:crosses val="autoZero"/>
        <c:auto val="1"/>
        <c:lblAlgn val="ctr"/>
        <c:lblOffset val="100"/>
        <c:noMultiLvlLbl val="0"/>
      </c:catAx>
      <c:valAx>
        <c:axId val="77934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4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Sheet5!$B$59</c:f>
              <c:strCache>
                <c:ptCount val="1"/>
                <c:pt idx="0">
                  <c:v>Total</c:v>
                </c:pt>
              </c:strCache>
            </c:strRef>
          </c:tx>
          <c:spPr>
            <a:solidFill>
              <a:schemeClr val="accent1"/>
            </a:solidFill>
            <a:ln>
              <a:noFill/>
            </a:ln>
            <a:effectLst/>
          </c:spPr>
          <c:invertIfNegative val="0"/>
          <c:cat>
            <c:strRef>
              <c:f>Sheet5!$A$60:$A$68</c:f>
              <c:strCache>
                <c:ptCount val="8"/>
                <c:pt idx="0">
                  <c:v>1</c:v>
                </c:pt>
                <c:pt idx="1">
                  <c:v>2</c:v>
                </c:pt>
                <c:pt idx="2">
                  <c:v>3</c:v>
                </c:pt>
                <c:pt idx="3">
                  <c:v>4</c:v>
                </c:pt>
                <c:pt idx="4">
                  <c:v>5</c:v>
                </c:pt>
                <c:pt idx="5">
                  <c:v>6</c:v>
                </c:pt>
                <c:pt idx="6">
                  <c:v>7</c:v>
                </c:pt>
                <c:pt idx="7">
                  <c:v>8</c:v>
                </c:pt>
              </c:strCache>
            </c:strRef>
          </c:cat>
          <c:val>
            <c:numRef>
              <c:f>Sheet5!$B$60:$B$68</c:f>
              <c:numCache>
                <c:formatCode>General</c:formatCode>
                <c:ptCount val="8"/>
                <c:pt idx="0">
                  <c:v>397</c:v>
                </c:pt>
                <c:pt idx="1">
                  <c:v>540</c:v>
                </c:pt>
                <c:pt idx="2">
                  <c:v>375</c:v>
                </c:pt>
                <c:pt idx="3">
                  <c:v>246</c:v>
                </c:pt>
                <c:pt idx="4">
                  <c:v>195</c:v>
                </c:pt>
                <c:pt idx="5">
                  <c:v>122</c:v>
                </c:pt>
                <c:pt idx="6">
                  <c:v>114</c:v>
                </c:pt>
                <c:pt idx="7">
                  <c:v>73</c:v>
                </c:pt>
              </c:numCache>
            </c:numRef>
          </c:val>
          <c:extLst>
            <c:ext xmlns:c16="http://schemas.microsoft.com/office/drawing/2014/chart" uri="{C3380CC4-5D6E-409C-BE32-E72D297353CC}">
              <c16:uniqueId val="{00000000-D612-401C-AC58-05C40C9CCD1C}"/>
            </c:ext>
          </c:extLst>
        </c:ser>
        <c:dLbls>
          <c:showLegendKey val="0"/>
          <c:showVal val="0"/>
          <c:showCatName val="0"/>
          <c:showSerName val="0"/>
          <c:showPercent val="0"/>
          <c:showBubbleSize val="0"/>
        </c:dLbls>
        <c:gapWidth val="219"/>
        <c:overlap val="-27"/>
        <c:axId val="737834287"/>
        <c:axId val="901931007"/>
      </c:barChart>
      <c:catAx>
        <c:axId val="73783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931007"/>
        <c:crosses val="autoZero"/>
        <c:auto val="1"/>
        <c:lblAlgn val="ctr"/>
        <c:lblOffset val="100"/>
        <c:tickMarkSkip val="1"/>
        <c:noMultiLvlLbl val="0"/>
      </c:catAx>
      <c:valAx>
        <c:axId val="90193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83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Sheet5!$B$110</c:f>
              <c:strCache>
                <c:ptCount val="1"/>
                <c:pt idx="0">
                  <c:v>Total</c:v>
                </c:pt>
              </c:strCache>
            </c:strRef>
          </c:tx>
          <c:spPr>
            <a:solidFill>
              <a:schemeClr val="accent1"/>
            </a:solidFill>
            <a:ln>
              <a:noFill/>
            </a:ln>
            <a:effectLst/>
          </c:spPr>
          <c:invertIfNegative val="0"/>
          <c:cat>
            <c:strRef>
              <c:f>Sheet5!$A$111:$A$120</c:f>
              <c:strCache>
                <c:ptCount val="9"/>
                <c:pt idx="0">
                  <c:v>0</c:v>
                </c:pt>
                <c:pt idx="1">
                  <c:v>1</c:v>
                </c:pt>
                <c:pt idx="2">
                  <c:v>2</c:v>
                </c:pt>
                <c:pt idx="3">
                  <c:v>3</c:v>
                </c:pt>
                <c:pt idx="4">
                  <c:v>4</c:v>
                </c:pt>
                <c:pt idx="5">
                  <c:v>5</c:v>
                </c:pt>
                <c:pt idx="6">
                  <c:v>6</c:v>
                </c:pt>
                <c:pt idx="7">
                  <c:v>7</c:v>
                </c:pt>
                <c:pt idx="8">
                  <c:v>8</c:v>
                </c:pt>
              </c:strCache>
            </c:strRef>
          </c:cat>
          <c:val>
            <c:numRef>
              <c:f>Sheet5!$B$111:$B$120</c:f>
              <c:numCache>
                <c:formatCode>General</c:formatCode>
                <c:ptCount val="9"/>
                <c:pt idx="0">
                  <c:v>175</c:v>
                </c:pt>
                <c:pt idx="1">
                  <c:v>888</c:v>
                </c:pt>
                <c:pt idx="2">
                  <c:v>538</c:v>
                </c:pt>
                <c:pt idx="3">
                  <c:v>344</c:v>
                </c:pt>
                <c:pt idx="4">
                  <c:v>200</c:v>
                </c:pt>
                <c:pt idx="5">
                  <c:v>94</c:v>
                </c:pt>
                <c:pt idx="6">
                  <c:v>51</c:v>
                </c:pt>
                <c:pt idx="7">
                  <c:v>32</c:v>
                </c:pt>
                <c:pt idx="8">
                  <c:v>23</c:v>
                </c:pt>
              </c:numCache>
            </c:numRef>
          </c:val>
          <c:extLst>
            <c:ext xmlns:c16="http://schemas.microsoft.com/office/drawing/2014/chart" uri="{C3380CC4-5D6E-409C-BE32-E72D297353CC}">
              <c16:uniqueId val="{00000000-8A82-4D70-A0F1-D7A10859D886}"/>
            </c:ext>
          </c:extLst>
        </c:ser>
        <c:dLbls>
          <c:showLegendKey val="0"/>
          <c:showVal val="0"/>
          <c:showCatName val="0"/>
          <c:showSerName val="0"/>
          <c:showPercent val="0"/>
          <c:showBubbleSize val="0"/>
        </c:dLbls>
        <c:gapWidth val="150"/>
        <c:axId val="937309935"/>
        <c:axId val="937307055"/>
      </c:barChart>
      <c:catAx>
        <c:axId val="93730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307055"/>
        <c:crosses val="autoZero"/>
        <c:auto val="1"/>
        <c:lblAlgn val="ctr"/>
        <c:lblOffset val="100"/>
        <c:noMultiLvlLbl val="0"/>
      </c:catAx>
      <c:valAx>
        <c:axId val="93730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309935"/>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Sheet5!$B$132</c:f>
              <c:strCache>
                <c:ptCount val="1"/>
                <c:pt idx="0">
                  <c:v>Total</c:v>
                </c:pt>
              </c:strCache>
            </c:strRef>
          </c:tx>
          <c:spPr>
            <a:solidFill>
              <a:schemeClr val="accent1"/>
            </a:solidFill>
            <a:ln>
              <a:noFill/>
            </a:ln>
            <a:effectLst/>
          </c:spPr>
          <c:invertIfNegative val="0"/>
          <c:cat>
            <c:strRef>
              <c:f>Sheet5!$A$133:$A$138</c:f>
              <c:strCache>
                <c:ptCount val="5"/>
                <c:pt idx="0">
                  <c:v>1</c:v>
                </c:pt>
                <c:pt idx="1">
                  <c:v>2</c:v>
                </c:pt>
                <c:pt idx="2">
                  <c:v>3</c:v>
                </c:pt>
                <c:pt idx="3">
                  <c:v>4</c:v>
                </c:pt>
                <c:pt idx="4">
                  <c:v>5</c:v>
                </c:pt>
              </c:strCache>
            </c:strRef>
          </c:cat>
          <c:val>
            <c:numRef>
              <c:f>Sheet5!$B$133:$B$138</c:f>
              <c:numCache>
                <c:formatCode>General</c:formatCode>
                <c:ptCount val="5"/>
                <c:pt idx="0">
                  <c:v>21</c:v>
                </c:pt>
                <c:pt idx="1">
                  <c:v>127</c:v>
                </c:pt>
                <c:pt idx="2">
                  <c:v>495</c:v>
                </c:pt>
                <c:pt idx="3">
                  <c:v>1036</c:v>
                </c:pt>
                <c:pt idx="4">
                  <c:v>721</c:v>
                </c:pt>
              </c:numCache>
            </c:numRef>
          </c:val>
          <c:extLst>
            <c:ext xmlns:c16="http://schemas.microsoft.com/office/drawing/2014/chart" uri="{C3380CC4-5D6E-409C-BE32-E72D297353CC}">
              <c16:uniqueId val="{00000000-778F-493F-81CC-C153858693A4}"/>
            </c:ext>
          </c:extLst>
        </c:ser>
        <c:dLbls>
          <c:showLegendKey val="0"/>
          <c:showVal val="0"/>
          <c:showCatName val="0"/>
          <c:showSerName val="0"/>
          <c:showPercent val="0"/>
          <c:showBubbleSize val="0"/>
        </c:dLbls>
        <c:gapWidth val="219"/>
        <c:overlap val="-27"/>
        <c:axId val="1041929279"/>
        <c:axId val="1041929759"/>
      </c:barChart>
      <c:catAx>
        <c:axId val="104192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29759"/>
        <c:crosses val="autoZero"/>
        <c:auto val="1"/>
        <c:lblAlgn val="ctr"/>
        <c:lblOffset val="100"/>
        <c:noMultiLvlLbl val="0"/>
      </c:catAx>
      <c:valAx>
        <c:axId val="104192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29279"/>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[ganesh_excel_project.xlsx]Sheet5!PivotTable6</c:name>
    <c:fmtId val="0"/>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Countries by Orders</a:t>
            </a:r>
            <a:endParaRPr lang="en-US"/>
          </a:p>
        </c:rich>
      </c:tx>
      <c:layout>
        <c:manualLayout>
          <c:xMode val="edge"/>
          <c:yMode val="edge"/>
          <c:x val="0.31270822397200349"/>
          <c:y val="8.8824375170872841E-2"/>
        </c:manualLayout>
      </c:layout>
      <c:overlay val="0"/>
      <c:spPr>
        <a:no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Sheet5!$B$148</c:f>
              <c:strCache>
                <c:ptCount val="1"/>
                <c:pt idx="0">
                  <c:v>Total</c:v>
                </c:pt>
              </c:strCache>
            </c:strRef>
          </c:tx>
          <c:spPr>
            <a:solidFill>
              <a:schemeClr val="accent1"/>
            </a:solidFill>
            <a:ln>
              <a:noFill/>
            </a:ln>
            <a:effectLst/>
          </c:spPr>
          <c:invertIfNegative val="0"/>
          <c:cat>
            <c:strRef>
              <c:f>Sheet5!$A$149:$A$154</c:f>
              <c:strCache>
                <c:ptCount val="5"/>
                <c:pt idx="0">
                  <c:v>Alameda</c:v>
                </c:pt>
                <c:pt idx="1">
                  <c:v>Santa Clara</c:v>
                </c:pt>
                <c:pt idx="2">
                  <c:v>Sacramento</c:v>
                </c:pt>
                <c:pt idx="3">
                  <c:v>San Diego</c:v>
                </c:pt>
                <c:pt idx="4">
                  <c:v>Los Angeles</c:v>
                </c:pt>
              </c:strCache>
            </c:strRef>
          </c:cat>
          <c:val>
            <c:numRef>
              <c:f>Sheet5!$B$149:$B$154</c:f>
              <c:numCache>
                <c:formatCode>General</c:formatCode>
                <c:ptCount val="5"/>
                <c:pt idx="0">
                  <c:v>132</c:v>
                </c:pt>
                <c:pt idx="1">
                  <c:v>135</c:v>
                </c:pt>
                <c:pt idx="2">
                  <c:v>162</c:v>
                </c:pt>
                <c:pt idx="3">
                  <c:v>330</c:v>
                </c:pt>
                <c:pt idx="4">
                  <c:v>781</c:v>
                </c:pt>
              </c:numCache>
            </c:numRef>
          </c:val>
          <c:extLst>
            <c:ext xmlns:c16="http://schemas.microsoft.com/office/drawing/2014/chart" uri="{C3380CC4-5D6E-409C-BE32-E72D297353CC}">
              <c16:uniqueId val="{00000000-F6E5-44D3-B9EA-02C87AD33879}"/>
            </c:ext>
          </c:extLst>
        </c:ser>
        <c:dLbls>
          <c:showLegendKey val="0"/>
          <c:showVal val="0"/>
          <c:showCatName val="0"/>
          <c:showSerName val="0"/>
          <c:showPercent val="0"/>
          <c:showBubbleSize val="0"/>
        </c:dLbls>
        <c:gapWidth val="182"/>
        <c:axId val="1094461935"/>
        <c:axId val="1094460975"/>
      </c:barChart>
      <c:catAx>
        <c:axId val="109446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460975"/>
        <c:crosses val="autoZero"/>
        <c:auto val="1"/>
        <c:lblAlgn val="ctr"/>
        <c:lblOffset val="100"/>
        <c:noMultiLvlLbl val="0"/>
      </c:catAx>
      <c:valAx>
        <c:axId val="1094460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46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chartData>
  <cx:chart>
    <cx:title pos="t" align="ctr" overlay="0">
      <cx:tx>
        <cx:txData>
          <cx:v>Sales by Location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Sales by Location</a:t>
          </a:r>
        </a:p>
      </cx:txPr>
    </cx:title>
    <cx:plotArea>
      <cx:plotAreaRegion>
        <cx:series layoutId="regionMap" uniqueId="{07AA8826-A4FF-4F06-9FC4-BFFCFCEB0B6A}">
          <cx:tx>
            <cx:txData>
              <cx:f/>
              <cx:v>Sum of Amount</cx:v>
            </cx:txData>
          </cx:tx>
          <cx:dataId val="0"/>
          <cx:layoutPr>
            <cx:geography cultureLanguage="en-US" cultureRegion="IN" attribution="Powered by Bing">
              <cx:geoCache provider="{E9337A44-BEBE-4D9F-B70C-5C5E7DAFC167}">
                <cx:binary>7H3ZcuO6ku2vOOr50psESZDo6H0iNkgNnl3lml8YKlvmPM/8m/6A+xX9Y3dRg21RcrWtre4+inO1
T8SJMpUQiAUkMlcmEv9+3/zbfTCfZSdNGET5v903f35wiiL5tz/+yO+deTjLT0P3Povz+LE4vY/D
P+LHR/d+/sdDNqvdyP6DiJLyx70zy4p58+Ef/47W7Hl8Gd/PCjeOPpbzrP00z8ugyH/zbOejk9lD
6EammxeZe1+QPz+cRW188uFkHhVu0X5uk/mfHza/8uHkj2FLW796EqBjRfkAYZme6iJRiagpbPn5
cBLEkb16LEiSfioxRqmu6+ufvZ6FkFz0xIjLqGjXD3b2Z9Gb2cNDNs9zvM7i/wfSG2/w5wfjrw+7
33v9a/f9r/ZjamN4//zwJXKL+cPJXTEr5vmHEzePF1/MWiPuX/HL3WJM/thE5R//PvgDRmnwlxfA
DYf0v3q01f+7WXTC5+jowdFTiSoRWd2NHpFOFZGIVFLoGqQlei/6sx7V38yp3RjuaOMNSO6QOkY8
y6KYZwddiexUkgkhEsF66z9YbxsrEVhSYK0obIjlsi/747gp/xYMNyWOEL+rWeYmcT47KILaqaIr
RFN1Ii4+0gBBiZ0yqmg60cQlxJtr8qlPeyO51cIbsNySOUI0f8TBYfWqfko17IiKqA4gxCLEA02S
KMBdasylQl10YW/gNqTfANrG948QsH4TMN25fVjUyKkmqZrKyFB1StqpRGVd0tf75CZ2z73ZG8Dt
Jt6A4rbQEUJ5G5Swjw+qR6EmZaqpRF7thNpwEYqnTNGZymQsz5eLcNWXvVEcyL8BwoHEEeA36OLV
vHHv4/UwLi34ja+806EgMsDDMpO1oeoUyakqMk1UVLb+uaXq/K+7sNv+XMttdPfPD+s/D/2Aq+//
BH7AVRwdVufpp0RVNZ3qS4uCDdcKbA5CdB3jPhz1vifGvv7b4j3W0m9YJxvfHwB2DP7bXwGc3odD
m4u6qOhEp/ISuyF0hJwSjSgaJZvrZd2X9fC/23EbNvAG/IYiRwjhxTyLDrpNqaeyJsNEVOir5r4o
6QxeHZB9uU0terI3ehvSb4Bu4/tHiNvlLM/nB0VOEU8VSYUFsfLTRHnbwKB4rOh0gNyqL3tjN5B/
A3oDiSPEz5wHJ9cxqNFDLj4FfpiqaBrBAlt8tpSnckpERYbyHGjP5+7sjeJ2E28AclvoCLEcg8U9
sAFDTzVZoqoqrYx9mCkbtBcMGE1X8Z80MPZXfdkbxYH8GyAcSBwhftfzanZgK0buAwg7qBImn8q6
CBdtqENXfdgbt4H8ALe/Pm0HDwYSh8FtM5zwMqQCi5sSTZdFdWkXbO0u0qkoMUXdInIH/Xy3XTeQ
H4zMrrDKQOIwIzMIo/z3Blb+ChI3OujWIoP866ctLITl1rLFJkEj4QO3S9m061Z92XtmD+TfgN9A
4gjxu4zzk78iex7MD8shKaeiSoisg21YfLZAhOOsyDKoXG3N1b800V92a288dzXyBlB3iR0hspNg
Hh3UbJfZKQLVqsQIAmAbNgI8ZYnpkiarA2Nv2Ye9AdwUfwN0mwJHCNpdHMwObOD1DJWk6Jom73aT
AZ6oMF0Vt2LUy77sjd7qXdbyb4BvIHGE+PE+MntIR6tfdMgv6GmO3YoUETEVFIiEuPXmbrjsynr0
323MbIq/AbxNgSPErg8HjbNZdO/mQ0Z+4/Wh496X46PBgxJFDSk8SwiHLhZWoIIUJlWXBxzxRo/2
J4t3N7PxTruzfnYLHiG0fZD9sHuhdso0BcFOcUUeD+0bYKrKEgisPo/kpWWz7Mrey3JT/A0Ybgoc
I3bz6CG+dw+8KyLbp1eomia9sivK4K80Kst9RGcDv6fu7I/hVhNvwXFL6Aix/FwGs+yw+yM9lWVR
ApPMdgPZB+AYVK+kggd4CeSqL3ujOJB/A4QDiSPEr98QOOI4s+zh0AtSOZVEHRoTaC4+Q9YGOSQE
CUFM27FHvujS3nAOXm3dzhtgfUXyCOG9DWb3B86q1E8R+2bwP1bLcwgrzFdRU2RJJE+20ctFuurR
Go3lo3fkOQ/k34DmQOIIUfwrnD3Eh82N1U/B1FCR6GDcNj1/EVwcIUxeqd+BD7Lqyt7wDeTfAN9A
4gjgG3TRmEUIEay3qr+fEERhiGoy0+maDof78hJCRk+pqEP3gttZfAYUzn/dn93ZQWu5V15vmB3U
s+Pwqgbc9dYfDktmD/o2SIR5qWw2vvle/w8uvCiDrZaXVOcw3M0Y4hG6jDSUlYs/oLXf3K3dQAzE
N97kaA5vFLMTPst+zbKDpgCR/vSNSDXS24YvF4Ukqqe6hI1rDdlAr2HL73v0n/+x7NJVGbn3bjIL
cChoc+VuaCyyPJu0dRjnt61ttAA3fXo23Y6w/baFAeL/1Pl5RoyTRTNQHTnG97dD+U4ORu/XGENq
pPYKjQYKW1Z0VZMG/vpGj4x98/V2tjKEFipw4084b7ZTbgDoYIEPNes/xfkrIw7KA5/2gF8nMiIj
Tvi0b20s4Z7XhkdBEeldT6RlvuuqL38Dy8W7rOU3INvNow1+8Qjxg4I5ucL5vsMmzy4O7GjQsqsg
4VYSETIwiQ6iRtnWv6vurFF4uVlvIPIbpTtoYkNsN5DPw7D+3SPE8nOJxRgeOGgPPlSHf47TccvV
CMA2V6OIdBSC46xki4ZZ9WY9ou9G8ul91i28AcgtmSPE8Wr2MD+sPYTTyIziMCvO0L2KokixTSrS
gIVZ9WWNwLsxHMi/AcGBxGHwezWpiIAvZiJlVHvldKiIc9owHzD7d4/M3zQRV2+72cpwlHaahjsl
B6P1T20SjoITM85AaRzYHtQIozjjtKKdgNpQX8FS7CFdZpcPNqDnTu095bebGOK5wx7cFhpAeQzG
YL+LnseztDx8TA4ROYUgmLr4DJ06cI2EEWxRbKneBpi+7NbeqO5q5A247hI7QmSv5tk9SkGs7e2d
RO07HTftVO717tMJq61AKw4T9K66pCkL0Aegrnq0N54D+TdAOZA4QhQvZ/5BY3T9YQGiSCL07c6F
qWNdKioSAfvts/8MMFz0Z28EN6QH+N3s4FI2vn+E6F3PkkNTJ4T1+JFVqHxLrcJLw2EdEXUX1gt/
6WgverI3bhvSA9x25lL3773+tSPE7Q4HQsNDI6fIjAK83cSzBIoEJ/apAoN+E7lVX9aj+W5zfiD/
BvQGEseIH6yay9LNT25+uXlyWGtVxQojFIcWQFevFOTQWqWwU5EEOPA+erviZaf2R/SVht4C7Sui
R4jxZ6SRgeM/pIGjgMfEURVJXBelGZBgYDEZNkaE8JbQDzfHVZfW63enybU7MPQkOcBw999BRj89
GCB3Ps/yebtd+et8tDum96qXjYOhGk7rwoinS7dsMBa9wuo3Ggms7/qFl1vNqmtP+v/dGmvYwGBM
dm04Q5HBqOzpib06ODIyJVS1j+MOI7jqqUQ0DUT3Ss0PlPmwn4cem8/ft+MWw988zNgMosOHDQZv
II7Zjnp2kZsHs/KwB2O0U6qIOClBV3lOAzBhZSFs0R+N0QaBqBf9MfYNQ+1oY+O1X2G9n0di/cvH
iKc7zw5MlyKwT0XQ2vrS9RwG9pGVeIqHInzX3YTDskfrMX33urzblH8LkpsSR4jij/LXYW3kPhFY
wvFnVGhZfHasR1XXqK7QQeBi0ZO9sduQfgNyG98/QtxgiCKib2Rld0jjqQ9YaIqkiNLKYNhih2A+
ofwOWPlh0cbn/uyN4Yt3WrfxBiR3SB0Gz99ZDjIiNjLOKuye4xIKeuEbODS9dPEHxtWOHr9fV22P
92Cs/vq5bUbs+OX//rFC3TMZVugqUWQYGMBYqUzFaTnt1Rm1Nk3fYYs/v+hgEGCH3FwP/tYbJ0/D
+eFkMCLvDea8Om0EDQcD4Zpoymp7612PF26nRE9VHXNKV5+r3y7nxdImf9nHvzFfBi+PlLX//L/2
/OQ2iys3up8PHv9+bHDSGYcatz2Vv27e6anI5BQlmVE4Q34lUorMskUmu/Q8jf4nxqaP9rmwcs5g
uEYP7xqbW9SIKe1ZsD06t5/fOTqS0h/KQFWKPln/xYwRdB1HiCVYQ8MadP9dc2V6fXn1rlGYxtFD
mc3y7VGYYhnuylB9df2gdLesMAkrZJXbPticqAqtixjjU+btqwqlz33M3EGVwA31+Zssl/W2u25j
Qw4G/yyLAzfCoth4sLGOnn5/oGpuUVodFbU/LSoYDvPObj+9d7y0Xp8wGQvn6SzAy8nDcJIZFQVk
JJEst7FBXtfzHDp5mJ/wbFb9zRF7bmVjaP78cPPXDpd3588PBuxguhm7EMKcOrIZN3WyoKtQTCqS
icEHLD6vDtJhd6nJl99NoK1NapngiYmzQxkb7504BBMDHBkSV17xqbFRqRT0KTzvxQdjtlsZ9xPn
8zyaZ+4jNpa/sWltNjSYPgZS/LN2paOhaTYeby68jf4MJtNdMnOjbT01unvnuhNwAoApRCbrQnpD
P1bTYWWrcGRxBGTxGRBM6634JH48eV4Fe4zfaw1tDFCvsrxZOMv6ubPxBEP3WguDobudZ+X2yN2O
do/c/yjtZMyCWYW8rsOyTv0tEhS17bXXvFwRaqNPpx0WgXjujrEv6bTdxAZquzmnbaEBhHvSq/+j
WN65ue+2cXlIl7cPpsuoFUDWZUsHJlbPkcMqRah9SFg89WZvJLdaeAOQWzJHiOPnuQOFc1AUxVNJ
Q8gO1vBOW6dHEYsR94b0R5vxGWxZqx7tjeRA/g04DiSOEMVPLvRq7mJL/e3W9M78JNTb1kVVlldb
48BHxgU+SGCC1iVwBNc/u3SPn7uzN4rbTbwByG2hI8TyKkZNiEPiCLWK1HXUtF8ziVs1rsD7KARV
eKQBD7zsyt4Yboq/Ab9NgaPELsLdPfODRtFBBFMNd4bICKMvPgDppe/Yh9UoMl2oPKzmjcroy978
DQQHLbwJxIHMEeJ458wOfEoP8X+wjbgpZH3scisYQ3CKBGeVYf1sKtNVX/bGcCD/BgQHEkeI31mY
wNGdBYdUo+BFNdz/ovYVHXauQ0lFzFRFvG3lSw7smqc+7Y3kVgtvwHJL5gjR/Aq2AsTlQcFEDW9E
rxE3euXQ7KK2DpBGAYHN5bjuzN4oDht4A4hDkSPEcEWeoEbSYXGECYr6HQgArgrQDYjofnPsKySh
JLK6iePLDu2N5a5G3oDnLrEjxPQGFQURrlqP686Y4Ptcjt5UhT/BcAnaUsdCh760dTREX/p0e8Tu
lr7lYK9c9WhvPAfyAyivf2yzcgOJI0TxAtfMHpSRUyiuRFMUXOy6++wzyrbgCgxEVtVng/YlZ73o
0G8n1e6kz5XcALSe+dz4E6jU1TcHYBmr8jTDaM//Sv2WYZenZfgrDh6Kg6425KTquMBV2a56jJJl
VIJSxemHxWcNx9K/f+rM3gttq4WN993Nm27JDPA7Ctp0dp/huqfowJf1IvaMoBhOL6/U4lZycU8B
9P+h2m7/GZimd8+92hvRHW28AdMdUv8bqA6o8xd3MCMRdxkFN2fFbLS4G/vNT18R/V3wbfXs7OHP
D/AykIEhAaqnkrx9H1bfWC7EtXW/Xp6bcnM4sX9+AE+nnCq431dkSAYkuFcKMa56vnoEXY07nHFx
bF9OBOmCH04iJEs4uL5bPu0zdVE/C9wRGD4Kji+Py8UjKHCE9nVcYyrriDziiM36VW/joLXj6GnU
Vv8+icrwNnajIsd79VcrJsvv9f1V+5RhBRX18bpg/qFw0L/kfvap35fw9f+jOWkWNULaXjVykkhj
yRd17SrR5MR6FLsuUkUjK8QiTrjsilo3janv1xG3Gq8eUar4nyzi1KYeWfU0kyqt5SBK7m0xz42Y
WbNM8u98yw9vW993eNpRMpZVyeY4c5lfxZQ+OonumX5IQi5FuTt2ylIeabmbjQpaa7wKJfWyK/Pw
TIiCIuWS70et0dDcMTzPzq4TUZJ55bJLjxb+BaO4cj1P6nacqSzhReqHPAjFxAiZlHEaSOxaqdpz
X3Uv9biwLkI38Me+wHxuM5noHORAwENfbccN0xxTLhpipHLjG5KvJWbaBO441cvIFBXhR0Clm4Q2
0bnmlJ8l6oimFSqxGbk0MWzWCteZR+/rKAh5GmvSJFa9x87zfmq1m4dcqaTwrLY06zJRvPZLFhaW
mWbOlZ3L8VnpePPC7sgPkjnixy4o4nFFg9TU8oC4vI2dFN2N2EUlWNKI1qJwriSNeKkC/4nrEJXb
WUkvM037qAe2dxdKwVnttJ+FRI14rETKRNTjjxoNPc6sLDJwlR01nbiJzzpfk7gi1hJvWl+4lJwy
5FqbOeqPKrHPEkuU/YvCaqViYodC6wS8yzKa3TjAriK+7161kpuqXLAly04NDy0xQ2dCcZPoLBU4
IZqgniVFSz4LpAzcM1L53XlWRezGrdok5XGnxzZnGATrhlmxbTiuzx4rifmXJGamZIfdnVJlUmO+
jLZurIn7OGkz13aK5RJ5+uc/Psch/reoEvf8x173PP9rMo/7ZZ8Pv9Rrr6dvPZ8c6LXFU5W5nepr
vWrf8/Bd2quviPK69lrQvduqa1FGZa26cGFrX31Fpwp0IeuLma1VFzw7VKkmMs5vyn21A2iNleqC
F4Hyx0jRwpmS1XWhK82FJyhHt/AXGYwbUZbeo7l67bihuFRFkZBADXel1144x7apuNI4VQrd8Zzb
tPRUfZr6teByVbuRiOtkCbcFS+hGfhLXNONl0onMzF1Nscy2aIpsrIuhVNzVVLLZY63n00yIZGuW
+KEnjmosXOECL51b55LjtdLI7gTBvlX8yA2hxhQnqQypJE3Z8E7tAtcIcma5DtciTbaNqqW0MMoC
GY4tz9pS67iXuakz1eoyT3ngqQKXGy1Tp6mdMc+IwjziNK2D7MZWgjLlpdzW2sjWxZhyX6em2BWl
MFddVkz+/9RfbNz9UabXp/6yXvL23F/cMrKe+33hIeTYIWMXOfwouf4898FOofIlOA94WLTPK3ua
+4gWIKm1z4VA9qYCNhmP1tu2CnMfNgBs/r4sLcV0XiuADRVlz+PVv19u26DLBrMfPwyLYRFYwjJA
ltLm7LetVEyjMC6vuyB2eeOWP7O2drjvFxoXq8Bss+CbKlmu0cbWlZvptalKdW5kUXUb5vGZxiyB
5yqBwq1SMxfcC6f0rlqtq3lM3DtR9B8qsfINIa407gl1aFg1uYq7NOSWSG0jzJObqBG/1R39SXLl
O0vtlusOU8ZWIJacCd04UARhlNaOw0kmcM0WMu4m3ldVj34mbfylclzC4yJPDIvSr1lanEVN9K1g
wjcrai8cqt3IsntV+c5lEbs/81gPucu020xW7wNm66MQL8bbwKUTQuLzUop/hK3YjhRP7tBs6xtp
UE91Vn9pSZKN7KIeK0pXmMSTa0Op3YD7gv6QOpVq6gG9zIvgcx11vqHb6kj19U+xyx7SnN26atNy
krY2F22vGFl1fa0n1XfRj+6tIv5hpeQmj6N7eOTMKP3MHpVRrU1zLby1EzZ1nZwrnv0zIEU1SgI9
MWvqB7xO4vtaYle+0BZm2GY1T4jcma0SsrGbVpkBm/CyyP3zVLEuIzswOzfJxm1cj8WsPrcZm9pE
/dR21aOreHMtzD7Lrj2x5O57aHehKWroJEBiYqbyutaYQUQv5aRJ6Uda5VcOax4Dj8WmJYiTWLRE
o8y8nIci+abY6ielaC1Td/3Pik0eS0Krs9btxdWyHCty+T0UymkeOwlHYGxcFqVrWmXhTSgNfsSK
549JUl4TRxW562uBkUqFymEycdr5Y1FLPI6EoUlaODG3/aSCagZqYUFqg6jULBVXhp2oj6mb5xMr
Ty5cK0zPu9C3zcyzWq7W3SctUCd1pI7LVEkNpbN0tORmXCwaietd7plBiRmnarVg6B0mcZsDw5Ak
9qjOurvYzvCrkT62rWpsieVdp8vnbu3LXCNBxPPUsk078BJelf59ETffdRzd5RpNfolSnPEotoys
bhpei+6UpplgxIIzFSPBMwXNjwxRjCe0FSeS6JZGLgpsWjg1zOJKn4deeqk3ccWT3EtGGSvOqN22
JimraGSHzZc4Vc8tkrkcszHkVC5+5SVLDDGTKFe6pLsNG0oulMiPzEaVmX0WEObIJgzyb0T3s2qU
CbnjfsUwWMUNKTQbJrqrymNqhWL0WSthS5pKkXQyZ1kAG1rSQ+1WsByX3rap69zKaWP/cMtklAeY
QlxxFOs6yXPuFbQ09LrhompPHY3Zd04qCrBz1eajGAjnsPdcedRolazyUg86s9Fpnp6VmmhRnrpN
4cLMlIPQzFvZkOrgYxzTJp2Inky++7UouldBlJTQM4EjmQ3V7kW7LD3Dp20Wdry2YtaNLF9R05Hr
Es3+LBZakP8gVmVbpiN3xDFTMaTWT1j2jnIlkiwUeMCaMjH+RbbLDa9+Y9/DBvX6PrmojPsQ50OJ
lWurssX1MkREsSuCjU3CpruyD/EIiWIwHZFRBmcVN7o+7ZES7o+Ej4fqEQy5Kyq+8rRH4lF/DRg2
VlWVVUQOtHftkb0B+MKzVdEpnCGR+vxdTezrq21ukZHH8ogkimB4qnSJndQuTE+x3VHnq1Y5oixU
spFgEaHjrHU718hzgQiGo6hZwUNKsnOnaPNHtatKYhA/qOeV0FVGl8WKPXJULZV4IUv1g2TpKs/y
hH6J1ci7ymjQyXvYaVfufRbn8WMxdEBe+h//uEEqEsJ1c5SgTPKTcRk9zAo3joYy/6xOC9UJPInX
Z+SS8N+Yj7D3llKrWakhcaqvKY/KMbjLESfTEKVYzUoEMHBvMM70oUKbDDusLzb47LVQnM2CIDwd
ZcGqrC233m1BSrzWXxuNoCV7J+FCe0LlxbTEjWkoFgaLEmYi6hKhDunmtNSiQA/d1m+nilXL+diO
OnWm10Euci8OUmkmUNm7t5sugp1gVd44burI526a3yppFBua6rigX8gPPbOFETJTSm67TXwhaDnj
RZgJkzZTHR6lNZlity2NTK7EseNa35TQk86EOlG+Ck2rf05oIHC3ZPU41h1tXIip6k/tTPjUNXY9
jShzRnLWeBdakXxrQ3JF/PaXXndpzcNUrGwO7y8tDDFt7kWV3nVCg80RyeDhnRA0NbJjsIk7kWPz
rg6mZaphz7XKaRRmucF8dwqGYyYVzWXd6D73iHKb2LHPWd781Lvwix0oPyPCfuF2BweGXGDaemYo
fnMRF/akpLbGiUDGtV+7hi+yL7qVn8UCNfyGcFr6Ata59UnW88DQLcdsLHUud/5HObJvolq4FkLH
544DYyoWzqQyvUzDLsVabi6DFnZZLp2FWWlWcndXC+xnKMoF7zpyHsjimAlayWs7/SoWwX0bpYZt
RZeOWl9WpfCVNOQalvR1m9OIEzedeK4/Viz9Mo3Urw6JIsMJNYN08oVPM4O67iy0nEdwh98cJn9r
weoYul5+CfPUrEsJnJqgTu1G7X4lTuLXj6XsjR1RT7mmWmPihzOV1GbTMfA1SfutreqvuRfOvDp2
TLdmHpcCoeIh8y7cup5KduGMVFbDZJDHlqd+9Rz9gqbWTLXD3KRJ9D2N7Ry7ppeacedduVVzEQWZ
xnWXnltdonJH8kKjSDPV0MpGHSVpINzWLHxsfDk0hAR+A80kGx64ayfhBPo9Uy9rmynJt3+RTXiD
kMdetYy6PZPGMly81zXfLUrr9qfHdkmtqWaUBYBXuLj8FPeD4Rzhk+brI/GgZKDEcGpZXlAvT5oP
de7wSNIVaEsFXDO26rXPCkcXRZ4QKyQoWIlrBtT37Megrzc1H64axJUehKIXYJTABPXPX1DNimNH
IFla6UYN6sKfulVFeKqn/pVnBbDj84+6032zcgv+VhFMMHm+Cb0DFToWV2N7wqwggU/RfMmKBLop
zuDMxBPUdbkoLdugYXMmN7nZlVPVE37Etg27dOzo9o3kMfsqdnPdoGrLTE3qGu7ntOa07R4CBUul
LVWfY6X+AD8UjHRZKMZKXfzo4nBaE9k2ZbW6detCHqWR4OK5eNFVvVsoy1cKqjTwUgu+RkIJJyMT
526SP9YdedCFxDXj0neMjDR3od7U0E/Kj7oVvmWdQnnTpaaHEg9G1bHriLbthQA6nUptxZsIdm9j
eSYK2uCLFqwQq1Twxfw+qyRTIjExPeJiH7AUYoZOlvIulu9F/7va3jo57XguGq5aZ1PqMce0tCIz
a7luFUP1xSbkkSPLhZmAZjrLcrlgM8lVrGrkNlk4daLKMVgT+VPRbdNR4AklL5QmGYkW/FQciG9G
OdGDsdi2/plMQMhClcGjau26+Oi0sIqaLsg+VrHsTcqkSnmiBRiq3LJ5nikid1LP5mHkE2wj9Hvc
ZYTXpV+PlEzReRzn/qgoHZU3LA5HFrPUCdXq9iPmpsK90hNNr64MJ6bxOQs6kBG+4l5ZquiZNSvz
c8eutEmTgYuIwKTlZgoukAuObE0kv3wkLNYnqZOWRupb9lSiwq+qAHyIw6ajqgpkLqWRx91ciKeK
SOdMiOHQpHU9ihJM1YwpZyA3ENlQveBWl21/JOURKDqhdUdMArWuBLI98qtcnehOOg8biU3UNgBj
mAnBrdbF9jlGDmygVUczPdbAjLSuOLVEBWMjCiKPwIlzWSr8zJQ0zcd0EqJfSRvZPM7BluRq7vBC
F7KLWovrC7suswlzYA4ksFsmSUGDEcBTuJWrIAY0hSut8ygJijzJxVZwuNiF8sRjicMzXVd+iaGL
fdACo1mHrsbtMIO3lijVyLJrSUAvI2p6URn8wpqzzzOPiNO686Ni5Hh6J44aWW/GrFIz7zEI43aq
g6j9GEtpasKYyhEq6MTsQk5cIxObz4Eg2WYgBiqPZOaPYeh8bQVmG2JnFTxmdTzKncZQq/yHYKff
kJXScQvkzcgJu2ZUhXHMPVHr4xHeVymKb700d3+2rIMd4NjOZVvqOleSgidd+RGBEJ2rFKxsHGnp
GSvp3Amqn6VojWtbd4yGCY+1V+SGGrk/ZME7D5Tge4Nw00TOYUMEsFCgRNgVhuKsRAQCpJcplJgX
Rah/xnU3t6nknCdg+niUxdeaqNwTyr5VgdCYUtbcFl2mn+lZNo27/C7v2JfUodZILEIYMmU2qrzW
5a7lthOZdJ7hRY3C9TC6qG2Qc7rzye45G822El4Gcnqhit2s8cC+1BGZurFz7mvWjS7XV0Ijp2YL
axUrBdxHhMnGWxf8hRIx95enR9FP6hfe1JYrF+G2UuZNypRzSpnKFRqDllLDXyxXobPEMhpROb2N
a+GO5nk98RDNObejEks5tpOR39Z6z98VRisUdJw00ElWXNsfQxSW4zmWy8eyXzydaFlm1v9okajO
yLNcNhHzxP0U2Fli6iSvODRMOck9anNBbdgkUaR21MEUwdK2A2gYrZ00ZeuNrNyVTVcLlRHrPMpp
pj7mrd2ZvtKdtYV3I0bpRSh7l2rZhCO5FslEruVgJIuJNfaVPpCISuSTwLIkUxHjeEpoo5oerBjX
CTrDAo0wIXIDVe+ht06IVUvqOuZBJNucOkHA2wRaSkwtCUQT3lTNKnXqVI3NS0+iE8FDNNMLm5qn
dmGDwA8UDjVV8n8RU+dVvgEe1u+MnLvZr9lLE2fx9ZV1Q3FxpgQDYnEl2DJ6tPbr+kc4uIZjhsgQ
Rt1JAjJ85dfhlAw8OtSpRAwejiIKcDxZN/0jpCYiIQORLNzISd/FNvTXubx061BADWwDrptDvAA3
8mpqH656YdxIXkI1UJHE7MBhT1pfm8ppxLhe1o+kw4Zcf6YJ1jjo5/vcls6Y5IpnQpdcy1Gow+TO
LoOoIlfImR0HgqxcqQXy4WAurpInVjGDQVxz8M9//EtwCP2dWL+fZNGJ6c7tp0P8L0xwCK6NaVQh
WV9fhiSJl+RWf/QKNrGOyA8gB22AqfCct4EaFJhvcO4XwSFM97Ux3V/ci6QOxlDiZTFN32NM4w6h
zfmGvA1F7qsWyIg4IRwg9s9fzDfX85zcCQr5CpcFY29R/bSwEXWkqn8eumGdEEOqOg2GmSImpDGd
qO3uytgybSeyL+XS02a+ExlyAR9WTH96WiBJt7WUJzb3FuH4vI/Mh3HRndtyH65P+8g9KBQE8aVc
BL/O+th+aMnWud9SsRghB8CT7lyNBcpFZ3dBfs8im9ZXmZxk6sckDCYVjYK5VaUwiyO3DIxS0UsP
NLAujVmqu9WnIm2LMyUguQCP2/HB+opt+bNTtNLnWuqIF6Rk1kWWph4zoqh2Rk7DUiNLs2JUiq17
oRatcmnBXS25xyyGEnyRw7iSWnU3wfmQzvAjp7xFksSsbaOfmm/fe1QJR4hmh0ZC1XlShHPKYqlA
5kmqPNQL4joySGrXZ1EnquPCF8qfNbUpUh5E1zVqv5SQ5FDDOHAL/ZskuInJ/Nq6b1xaTXM5ImcO
CPZLwSfh1Jcy7VpLy+asS5J0oqhVbGRVB7LRj2D76LDLsD2CjaysK4CbmLTQjbzOEYwpwgu9ZLGh
Wpl21apqd+YrsCtdwgKuMGeiuQjMZTaB9djqHooklBGC0b6Z6GyuK44w0atuigSYG9lDwKy16oIL
eYjEFyvDDq4033uu3/TrrkKgQ53EEmtwLXtjFE5WX/tyA57HgX3GArUxM5TZHHlCQm5E2/fvhFqV
P0WURnNPVLLzMHWjb16lZIbrpg9RW3kX79djR5mucY8DYW4E/31jhwPPjZ3idb//uk8IO/krxIma
vi7Bs/sPVruXfFJXp4qG5C5w3j27uOH7a8jCl5CpgSNssvRib9RlbIAyDn3LugKNtUhNWykrDRmo
SO3AtSQMp2qU/0fZeS3LbSTr+okQAW9uu5elk0SK1B7eIMiZEbx3hXr6/WVXKTa5dGIpTsTEtJoL
DZTJSvPnnwn6dP//KCt5xg+2MWQ0HtYZK+sDeaK0XiDxrVfPvXc00X/3ETYajtReDM6133RXnPdR
tI3Nt9CZo+WBqH2a9/fOkLvf50TNrvegTs1P0nMJne7eLd1o/xjhY6rhDhRzbbPHqsan+6Kggugv
G8ykxb8WcTWNwaXz8E1beEQh4cJjOPdZ71y95Jy2jHxb551v/S7o6z+dZR+47odtsub2xxS9cAV/
mjTvAGdxWXWa/EW0qMfz+FFB6xoAMnbj6j+11wRNdV0H+oyUqE3fmeqHWR3FvN7N5VqEhKghrkD/
6xEGMnzCwJoBe3vTkI8vACWy5Ld/GB0o+I+jSyD5o/FwjKg7DYxY/Di6dPIXshvx8L1vI4dl6aOp
0V+mLJi853E78rR6G+QRG7MU29x86+qoZ4mmYS4ZUl7vDdpDzcnSEEwnXjmcd8MSZISvfaXb/S1v
35rcj2pP2K7XR+7/jCIh5XScQzgDkkexG/KO2J/XVQVHP2a9Dr6vdTHWf/pt0+zdg7t1W188xPVU
r+ndMZ0Tw20pQDpx0rME2RjOiTD1Tgd+pb9EpVtyQae1e77tyqlf80tPLiFfr5H2auY4Qwzk7kGm
2JGZiLT5VodIavWhqfJjmoyvb+ir/w9xiV6ckQT2pZ95nF0Y4eJYAMP9uCFdnc3AwcP4dTm8eP+4
MPlpfPC9MkBMV83hmNsuDp8i1fDfWb4j9G4104f9qUVaDsBzCFMwJ26CPUJ8ZIxzFzLz2dmW+ANI
bshGq3DvODXNFslq2E07bxs1zjUyoNu44W5OtK+ck4SIv/5T5e4cfwjSge0MoNjpL2mnFGsWRPXJ
x6LdgmUfo4WMBlQyOWjw+DRDUPoouB0QAlkKArg4Z423mx6YzRVN7vHYdIBS2lyG0pOB57f5jUGR
yJAB1G9rkSGPOgSN+5j1C/PflpRhGaVSuOPQfBtdhwlDXfHQFklaMHaYlecGUF4PqIR/kEWRtf/L
5YQc8JgzBHMWHwy07+Wm6WDfJieLuy9d2HdrcFmHLXL+O4AxndHbsll6737Ok6H6dV/SAqEaS4BM
mF2rvw+XNEmOdr+sfjG91bHbV9e6yqpwvJxmyXYvZHaq3/sBcEOlSY9X0zLJqqscFrFvYuTf/tMU
VGynapoGzQGMn4RPRzQO9Z/NHkbBL+CyyQgL4fQdzihr9M8K728SzNu7aIkZwPvjZTj8l0j4Dx6p
m83KC/q8+uOsAlFcXlz0RwYms+wxpLow0lNxn6hu4BulfysfWzs3W/I4pWPYvD+iKp3Wu2041sJ/
alaPNMbFP6Ikm68TPh/f6tL1u/aSrlvKPzZpHnBl3DULk867TTRqsy49z2mLbeKjLo+W38GK8c/h
joAscJtf63ivuTI4uiJNriU0u+Z9SBqXh/cO0lfcx/PgcmcFnsjjznhtuXDYY6eYr0vT5nt538H+
5akdymAsf9OB7pnIfjh1kn5XXrscEYNOs3h6GMw90R55klynPN25Ne6r7BSeYKDiX3bIt0xIFfnJ
IMJ6qHneFIXyhGn0XAbhtFh+0kZuS9rtLt5cGXu1bbJIXb0F/O114X4R0crLbyS2Qeml6COX7uk/
72dwgh3PSk0fw/gYg/2NX/ijcthIdZTL+zwJy8X7wJQaZD1r8lXrz1npzFvxtKeDGx5vG3fZUvXr
wmtyGXKpMYTVVXVRxNkEoLrtVltm/v5m3KYIo9hPteZm8QHJvXp8fToy2h+PKvkN+kzxKIACOAlS
kfijdKp89TbvPNYvVjq71t+8+dvcDzsKnk52avY+DNsAz+ZTMNVT/o8m94VDQNCHG4T18ki2ZDhE
L0aw6H6fjiqIP4twYO2LaM76vb7MbavDfibbC78G658Ma7O/mZatXvr7rqmcLTwuAcciX38LpiwK
3V/zfguXh9cXCDj25RKREacSAdss7+Lz4hcD7GYv3EodFJ/jLt7O/Pdt75pkeliXWPynPGgnpCCp
dhFOx+8KBN4em2NLl2X+MvpaIaplVcgh2ndPnIVtIZwQ2XZKcXiy+pAza8Q414uR5l7O87GXA7cO
l2Ln53nX1Gr8OPZZLScrhdDbCgNJaWBq86CgXRvEfxnrnHN2+gPr95SGobMm5B4Gn1BHnXKwsmDc
UDfnPm/cuVtSOTVOVYluyB0VI54QPUOunHeFBrlWSVrOyXWcNjl7hL0nf0vNXfYpblkId60rpqfC
RU6+GoER9zdWrGfVy9TR59H0XQ3LxMNzt3Mqh3BLZSuDGOLenb6jvwCpH3qEg3/T7lL6413e+rF3
t1V+0Vb/gS828Kc+Hmb0jJN5HXtRj5VoD4hhst693uWOHKyNkfTHgiqGlXbTZPmRz86nKNwdHCE/
WKLmPd7ogpArkmxq/FceHwf3UN7kMZyz98lHj0cFEvBQ+O16lvfarKF2Gs062YcdYyuTSsNcVENW
F7sDO38VpdSZyUxOBaDcj0vIr+ZmFJMw7PCwZ9yutufCutc0oyJ70U8LCzlw5fdxOYLpe1yvDjtq
b1gQXJ/xL5FRi4Gw2fZL1Ebt2l1Go07tOLZhEknIw7T1nM+7E3VpdRfHlbsHj8AdIpV5im+RXao5
F6WUIzQiXZ5fIAp97hfsxuvnSlqQ/qx5cBISibRQp8A/MH9/0jx5dNaHrublSzY3ijVje2IWwZlm
+RZTBsH6H33t8THA22CQ9hL87JlLaIwghjQYfNoQcRLOjm/WdGalL8dxnGNw6aNCS+zvEiwGO3s6
Xtx07fXcVjnGaiO9elwq8idB/G6M481ZnvqkcOvzGb5exJAif5yS7W1gbKGRlsFN5KCbL1QtykEY
zLHw9tNDadZpLeraylhUdTsSYY8mSZseOku1O+mckYA1ZstT/slkA3gWzqfK/Fx5a8vMt3Sc+RCM
RyZp9lMZAxx2R8rJzryjY8pu5IgmIY0ajLAlznJR7RVGqWiLws1lInoY5FDmSZEc6zUtT4ihd42X
iy6wfsLrey1spR/3GrMC6zugIAHyEWG41G39aGUm0Fw91L3/OV3LAJ/VUeGBeUkdoDX/Gs2zf741
DjTtuU7C27xU4suZwLZcFjxjEpYejrynohNPeJiapflmPLrqaBX/NJ3HEH/IJ8VVRTby/9WYBvvH
aggkDjiLLl4eVJh0+QUXeIo/VLtLZPf8+lxfiHXK2/PwENCmrlAH/hbfng61GX1ztp9sfBuc7YF9
7/L95MPvO5cZ17wYHREptsXFvpMxdLH9vLe5wMy/PhxPrNMPBh7sXV7fEgS3pvoU3L04ZqT0yhK/
cP7sqOVEv23RHIujEcRD0zylIJz6Swscz+AKeOzIxbq6izr+nXQ4qiTSpqiu3KG+uHN3UGDluwth
STHApWme8ibZvOg6ajJO2T8oiJ8zBxhawgfp1xZSK0iFoKQofpSZYAzH/dyL89OZ5D1D9fxQpdg6
qQLDC5l1vkftYxsOoW6eY6/KQRF0WW8s7+tL+LcVJPgEDiKH4dEIkHKFnweCyXfLUaf6U35UzrF6
1yaLPbbNqUOs9OfypHU2rsjrD33hl4FMsQK4ZnQWyGglKXTQH2evz2FuhkaPn0qH4rn+17MfExTz
nmcOH1apBP02n8OzQwjPvr0+AICPl5JDdy5Ae2inUp0EWvPzEI42hXbQZeOnodzECwxgo6MhOGQh
nNF9dOY2vQbkJPFf0mYQlWy9ma47exSu/ccohPyfUaVIgjy5Ng4Vc++rrcKelWskSj4co9ukzP3r
LdUoKXchl5xcTxNBWM8h9g5RYFY3WiNHPV/hRFcm4QzBPUx38Z38fpc1OfIwnr5HTiruxJycgzPf
EViu+r0Xnpun3hdZKp7Dec7iEK0OlR3qsmsVed/asp4xAja4qkzItIJHMBnHuAdW49d74k/fl1mL
AyT1j9zxSDqJjuKyETeq8SBvJ4+UUYrz1is9Mw2v15h2a+lCOLiM0UZmqg8k2muNUnbPXQxDQ+Ek
l0xjPXETLByH8GLvXBSnPCco8JqPS+Ov8rjMrEVuYiSAIRbjIQpWyCLv8MflQyerRJx2RNYL+Nl0
OVEhEdpwc0GSJsI4Jf4otoZQEQXwVkdRybgG49NYjzEMepmP9ldIGo8HJRAMdjSOzjyqjNWep1J8
uGZYBVkCWBE3KU7nkntSX1LyA98Eo05ImnG+2p97XSxOVo9BZlxpMoqnlgdnwYMoNBJ57EoPz8v6
j242bvwJZ0C8SesI2jH4RiohrIg/tqq4xZ1sx0h8EI+8ghhdE3B6ynF4XFXN4TH+yz3mA7z2UqVA
UYQljiP/2pklAJ4S98ku/zSwzesdodMt9L7JP7l2cbLt9HYEhqkn5hDpNdbs/aqbYFzdiybeYExr
UZ/z/OVIQEiBAba4SNW7bSqB/R52+jFzQOcsEz/trLesbYtrsXULl2aBI46/W+5yBqgD2VyYlGe9
ryeZfVeWvsiPU3M+YggKv8N5IqC/1TloIXl0OUBr+ei2sYyx3BMBKoCdRcg9c8pcI0THXkvU2lPO
x99sQJkUswimjYHsRlIaLI53b5woEtEig3qnKNG9dzYn25HP5HRk9DcX+nXV9qK4W0J4V3qao2Sh
G2NnXmh0unpPnZc2EeXe44Rp2Rdi0PVzHSwSurTD5qFx62HJ+x3GUa62/N+ZKqsleYPaEghta3yK
Kp7GYXW2/a5fvKoK/2sD+mOuorp7HxR5k/bXNt7SYn1MW1+ifPf0RBQiuFGYYhOu5vPmi7t4EIRC
n7CewV4qrq+LUpTZcqLT6ge3gEJMaGKwBbdOZAsKVWmuhGgjcghfI6gmCIJ9x7ySKVjn9fM8AZk3
T68v4t+sAxaBinvwWfpxQoV8YR2U8txojfz6Y076xaHExT1VM7Fsa1vO9cORemfN0Jsgasvyox9D
8OvuXx9C+CIyB7IgJqDkjz2EZwDL4WcL5VEdehRxu31U2j8xhGlTCl7SgQCyFjalQIghPkEweOIh
eCnVptVjX50+q6bQPAxrVUXIN7w5AV884+Ecq8+9rDavki3gwtrca4AzxLcsjCDo3GfDOqyTMGcE
JMmn3WPeCEqGFMR5dsqI9kWgz7V3xNgoCDUCXgw5xsq/xqqIGdm0Orpm64Za9po3I+7MaF/CU3v6
sjehPN+6XQ01QHyzrlwzjoI1ecptXS5VMBD5OsI0Y04LrDrG8frCey+SDalPb+vIh8NJm3cgm5eY
TbwHVRBuqvjNrvigzmXoLs4Rerq9q/eFKPvaF6eq/00DkE18FBOhH8YcJFUBmPQPDqPUKfzk6vpS
0kL+n1fjgj370jn0R5+J3BY1X5M//WaRORs1bgZFtLbaXyMBO0Jo/5g/a4KsbqfIXqLfNVtytNNh
IsrIq7QEdwY4aOajRA3acN9GS3+pOgPivr7WNzzxRwde2AyA6ZREhC6q66UfnMFW1NFe779Z/Mgi
TetEpP49M3hhr8odgMLCR8VyTBgXp8jE4bIehQ2aJ3xOpviXu2CQIsdgxEND1o4I0kA+aaMc5HmY
a7HcBg62sHMVlhKq01FBYAu7eEPSVsAR9teNVwr4khk7Z/3VqoHmOF9bg0X35Gy4ZJv21fmkh7UN
1+92BypvlrxAokY3ftTbKTvmp7kgUSOYYLw/4oS57p82QN8Nlkaw3/ErG2O3qsxlpuZWdsMCiiRl
BMEgE1ijM3W3x6I96rR9l0YrDvcdNbOJgCwQ5LDhJDLFf7GQy+tbK1T2nwWW/rZBTD0onr5HYdcL
/VWuYV17etp/LeKbi1W34MTJo9aN+D5B2CksoF1e66/Y/fOBRsVWZvTRmB6sX+T4h4TwG4eSf8xH
R6xZb1A9a3HPIWOx66UQ/E6lWuTc+nd26buwFfDM6xv8POufRAYHKcdOvIWx3Xys3tBk5K6vlfa7
JqBCxhMr9voC+S+NDGErch/7FCWB7bFIP5/oJs7L/piW5HNR1H43Px0UNO4f/V2L90Az7zB82ppz
ItVWRE2XBm8AEsjpHTkw54kTiCPSX5PKOSHYqFiSO2WjBHmgHKQm104QGQEz1JNeAB2SWzBcuZIx
m2/pxgP4O/6weaFIY+4cKWiCARviuCDf2MHR1l+8Wx6yP4+2/vP1BfibhITEYFJ+EPM6d/rkuC88
lVU1XtJuw/k5KHZJP67zxALks4rcL1u8DDvbkW0jfyGVxlCzLRrjD50zeKyWirsWJoHuYm8tHvAD
t+Nz1y4zy3UkdeD1b4JdkwrsKydT+2N4tBiNy7KREX2q/FHWac26kpur2zp4vDSn/rOMTtjMl64I
QVucghjpz/WM9Pk2ajcRjz2kwra52MSlpDebb/+wKqLIf1SJ9KwNgZ2BlVgX6Bgvzo1bD4R1o0p+
X8hVNN+86SD3OTYxW69TiEYNtdIrkzhBA0nWmjxx3i0iISTVQIAv7Q6o8K0DxuHLGQ8lPN7I7VcW
IF9D9nklxbl/NBlu1ZH2/bgS18UfEr+XXGExURcPOtumPdAU4iNLZ1AnOnTUSJ/JRVNpRM5xz7o+
J/qpS9LB5zpA3VirjZ00qeEmXoWR8foq3czdz6tE4B7DiINkguIWWsyP5nDO4JWDW8S/p2HbMD3n
lh2Zh1lOyDplCH6nQg84rr6lmmuz5dk8Jv15F3QBEFnWZsjTksbM+ro5Oufj9WG+ZMGAksmrc/Df
OOR0WwpEB/yQH6XJThccY1b+fjoBSX14otnoPgzVWLjRm3V2B/2FXkkCACKfsp1uuubqt/EoJ5+6
h0p7RXihfFqP//IGTxgiaehM6dtxiZc1uur47OMPc7gc/BRtQ4ujS79TifPkFCdzy2scAQhitCvA
TfEnv+ZJ5hjVa7QX4y8EymWfNP8wb0qFfpJi3KeY7HJMywyotrw4/uXZDnFa0yGck19LCr/96dJg
JQMqQaJxnPu7nqgx/qoKilT6u85ffdqjNJGbr89FMXp1dM2jTT7GNh+4Iid1gxMZuLNyPpmgaffI
VXLdLYKKcnXwhRdjOxi+gjgs/hr7FM9F0pNIYpqKBHHuA3fUvDD3ztfHMucP6xEovm17JrfCoGqG
kcYzRsRbipxb2X+zZn+v9VgjV04Ii+FCzZsM0Sk3mV+ifPl1XrhJ+6Fsqzzzn7tjxvO5GyGc8Keo
LmUurjoCvhUgLfx6c2hA9aHfo5HxOO0inq+CdsAd15Q0i9SH3FbnoPxVnX90KqNL2PVIk2MJ78t0
pIvTU7108ruSNAI/yFd6PYxvm053zDimloUr7eP6cJr4Fs9NyVAq87ukSUuuNHtyUqHPxIdKT1vz
joZOHoPtz0IeEBawxuZrEKmdaZV+LpegK+SpRzVB+CJHfXvcFpby8IV6hs552hsH6OB+pcqTyMWd
2p17ZjQGY+w5wEv8NW9TGVcfdeQxLlW4RNH40MDywdS3Zy6xTaObhefoMZz6/KPdkVXcSwol5s3l
g/pzGco41pqlzdl6RjtT3cAPVICvztgbT2fnozMXMoUhyZNjeLI362fU4tcYihlzxY+WdfOhc8Zf
y6VxGALpU8HRhkiqJowYOkUrC5RE1AeR/K8GSZfWZqjjENJn7c4ufRh5cg+7JE1+FvzNaeZ4Kd7P
ehpkbiSiZfz5xnTuSIWefBQbVb7F+3ENNN+2ULk8qDmrfUs+ZEV8sr52/GlK/VV0JaYS4fPjhqT7
Zaz0yj2pTZ75OS7PghtL67Q0APpJkb02DeWCPTiz8LpW4+q9s5moLupD7pCu0+qv94rqjeSRX7TV
fb3pqt4f9pmYhaKhqWyYy1ZFMvrXFSgW76UiAcTwYnB+wH7+9xIr9nNvraZUVb+eJWg8xbTguvTE
eNQLgodBbwPdufcDcPl6gvyoIe/vqGA5Zu/eYrPKpNksgERUQ9bsL2zIAKQWxqlSpyUriLqcxLm0
sUXmlnBFVJRDV0lqRzJ2utMCF2lDdolcR6xlmeQRrjVBl+SgTfZqdAiRD3p7jIFk3PJT8MvO2QXJ
soHCoG+J3BlIA+/YbiXQbOuWj73e+sR/GmaSMpIwviExuXGE7V0Cg8bZvHa9tYIC/gWNGie5CEZA
tgcVRB3w7+Bktwy4+VvpN+L9GbDWZsxtLBLpOZ9/0SMgB+VKeTPCDqC/wlRSvRUYYHGg9cjQvZ3D
XQ3l9YxPcc2th77oIncqDPNP4RetQrzlfMZiqFg9l0PmMzEL027+LglZ67Hb1K1fb2ePnmT3Dyrk
Mk3zrYsjwDfwy7kI0kynHkHYQ4MO/4w61h21p+q9TU/bpZt6FeDOW4DeMgn8kdTXfLWX1CaGCkxY
thJ8EE/3JoS00pKR1zyDS7t0ofbu2iIQ27NSmMUGuKTU40doYDdQ9MYIsNSB1GRDXz8lsM5enhIK
E6R/JckUaFjJy3xzWK7x1Kq1+GU6A1EQwHLQZZ+yBLyRKnrXwSotSSgg3EAdAP+mW+Dgv07/LCbN
Jcl4+/HUrmKrTTJ/b1ZRv9S9hajYDPwUHWnsrfmypAPBFAdbHrgVzYp+LfMoaj9QVeWgnk6vGEWR
0dzqmOkmpJcWYe61Dwlq6dW6Rv9zqClBk8TjhuF9780l/D0aThLOy5rC8OHRtGkTe5t1h9gBaySV
r8SEu0qBiEMh7QVPcuJBrLzuZvndfBvfMUwu+pzIW8MAahKoVOoP2CkJA9xULXEzvIdQlb9bg1Gs
/aG8Z600JchvVlK8/vbstpWQhOYt7JmsTyEl2nQou0VGPeBOxL+0x9RjFrNdx0ysOBeJ6S9uG6SH
+wHKAss31yjv9M+UpHxLCR9zXetE0WUoxGuuYUuVgjWsvKIk/nr6pL/ci5ANFv+73veJIxYNG5HO
l9k4LlHv+VIKODajuDolWgIjVLiqZQDj2eRL9h4jRVXgm90rtrbsL+RP2pR6AEAR6aJUzMe5bvdh
3G3u+G9n77pqIhFfqRQJadKhpbhiIcPS7BrqIoXC3iNtyNbjfDqDhlZHX4u6jbUaL2FxQjz9b0WN
cN5+tgPahkqsolMS2Q1PCvONPK3GNWgmCLoYsrIr6bJpPRjrRFReWK/Z+63KDpa3osUKbg3ZVJoD
wQGhqrx5H9RJx0qWTRGyYjg1U3o+7+2clZ+jmarM/CGP0avHc7Qt25E9l+1BWuU3Pc2wZj7ksS85
rQ7+Fvu+d6uIhlqQofkbXTTAqP9z7Pmc0cnyOHTEV+Mcdo5b+rTV2GNwp/raDg6pqPcCcXJTTbGY
+H50m4q/JnRTRepUA7mJ4lWXNjLV15xUP3uJ3Q1n/7uPXUZY7VhS7Q+M2k3qngklQyHS7bu56P+4
65z1GalpuWIe6mJ7Vn6S7xSP5nHZIXRWuoNDl9FMa0Lz837JRCXMEd5C+NRW6MvsfltngdTJC0t2
vj5hafCgORUn1qbsp+AcISPRp66Oy8teLrsr/b2qZCZblzr96b7LjcfawNZx9yv0wN7r/sDVkmRO
v6ziA6r9CFmdvaTlVnnpzjIK9mvXHym5COPZWdnUMBrPaLuDHUWf1N/igoM4f1naZCvnj+lWwue+
huGiE/VHQlh0jm9rtXMCHknXOUv0P3Ys3VK7+N0Xt6a3GD3kqpW7OI4npyBrO3H7yJe63OUkLMJv
aaKzwUGcwVZjtVzoc8nG/aUQVVhz3qqJcIawup9FXop05y24/2lSd0HWo3VU/DxL8Geni3WdQq/Q
QfxriwvHhhtXsUzrXY53sNBVrtJXEi+iMTl5FctEfxrZ422NZ4Qd4rB8I0NQJuGdrscsbd9S/FTy
g7RJZNaH0XxO3Yvzld3ijioCAqOctiA0+xq7qYw2SEDS5y/53sxIiBuMCwPLzD3ybpXH7FEj7mfm
OT5TgGnEr4380udS9J3X04suf7CuIjsg8ZJbbyHK04myDQnaOMYMfCqWkKclSymuQHdCTHfGKxyk
mvYn1DepEkVn56rKFvrXvWO0/DGvYoKOGJPAJMNlYSaDW7IZf/mjKqE92zskyRGBoiKPc7byKEQB
vrN47aNTisu6H/HkfAIuv8VDYCPcKnWbmLkGXS8jG7WT+vlznS5BET7QVNScutvEGuPPrutxMGlc
ZfnbGMaKB6y5Kx/LVIuqXduRkNVGDCW+AqGCTy78Oeq72xLB0nc+HYT3mJd+D3yWjQ0uuuhDEXd+
7LDDt6Ndpxu/+ivEgT+HlFrP3djuwxwfEwHruORJRh34y8RuhaoVY27O02ICxwPYnAXdghKT06/U
MBJ1hpvEFCZqNgEfdTwSW9OeF2WvmeT6XFW72F2/gEfzdTEhljWmuwk8ldmsEGcbDW1jv6oPeJH3
3RzRNce/y8LK9fLLuoS5+hbs0Eq+HjQSYimtejHhh5G2ucVgE/IaQ7zRsVJGfrM/QbEwJFhuEjva
EGfRSmg+JmBTLDsTiHUpCsaGavTKFE02zqNY9o3ib76tWF8ued33ekH/gsTDC5IjaH5ShyWE4xco
Zg2Nxz312X2wie6pJ7MITzPYCgXFIy8qUE0cwxu1olwrybAkIQCZe7+Pg3AEMsnGfS+rURxzQHLB
mq0TTlp2i7e3DRlJLpz1keJi6HkWh7e+JduhuQlDAA0sN6YdUER+mZ7ZInKW1jFNlfAtXp93/MLj
hD1DfkzeHkqG7O+lTv6aFhu9P7f3kUOtFYnFrfSFWmriip0mU2X4X5ufeP3JL6Eln2xCQEeZBLoS
tKWXCw4WVtCdIlveWe4UjSCFaGeTcK1NH+JDSjaS1zjzN8ghogtfH4f3MjSN0EyMJKG3DcRp2r2z
RD+Ae42u6R55hO5zTWxMNmnbgIMbuA1KWBquoWvFhldOd8eVv1W0S5LsKInTHQmG+VFw6eSNPt/g
/N9odCTNWNDc5EpfH3P0c1ZGMofAkAQKtH+HPAc1/ucxVyqozlyr/X1HgpklORpHyKerc8Jm/k2b
7JgtsqjiQERrjFDpSKSJ+RKTLplRWcRe46xcPjwauRAehqcjiZsBC4naM/xaYkTwtNCkpspahZAo
Jtoo8FBewCfpJxt24qzsazJeeoJlcn9wYkjX2SycPRuTDoUVtB1Q1uHU6BGasxvd+DmVYVsVTZoS
cFspjNuT0KSg+WBVXsdgpzQaE0FpkXsfwZSdvru58nr/XiWuJAJAXISuvjfnLRTfJ4f2oTZu8y2N
uligy+IJ3MhKgeHx1CYd+PpOeS8PGDTolLcBuEHmoYL/xuOAqlfCujmr9zbYHs3k47IMkx13uKG4
8EM0w5BgKQzJxB57y5RvTIWIaxJumhavotRv87BTzCJ9Sxj6uyQM/2H8gsD/H0KPpAH/0kWZzBa9
HxM3foHQB2M9QvBy53fxNLaYXIdwnd22GjCkrm36bvnllvmraajK9rbwk6fvJgVsGTn/MLS/LW1G
90ofxI1gmSpY7wUqT/fbdncQpncNRkPEHmzBVe8nOgs5nyCgiRT4pauQUWVoP0VwK31oaM4qDlPV
C9nMDvtoh4jzulAYSVln6tFDDURyFzSBxj0NWvn14b8cPT0EeYEDlYP0/WKBX9bo+O00ebQ/795Z
gDQwXvtkbB0VRxUO4YQHhHv0+pN/zlhKio5TR8UbLTYj16Oi5Wfl0VAFAS34GN9VZZ2gsLobYvrX
89tEXMskW8Qhzb1doOnXn/+3mcfCywHkQAPSnOyl8oon/B5oKMsbyuBEAzjhKm6YNQB0q5Fi27iA
zPBP9Iu/WXkYuyw2Jj6mpRntSl/ozdKpnTwn/Htb9wX6bHGbYk8+7Fsv4GlYE74+V+Et1WBifBZT
3CrKQBI+8PBrlC1sGQmzhsoT62zS1TBYJv7NpiSyuBQQ1QL0WHg5n2aZTUCDJXPxZo3DZ1xOou0O
t+r1pX5pZGHBsNdQ2ykC86S3/89bTeZ4VIPv1W/XbA8wAqUCNKZqbwFwhV1vCiqMEo2iRsiJR+v5
2IDXh0Fx7gs1Ih3syPLBrEe0qKF6cVbrvqXnE9333xx6EJ7omVEl8n3oCAfJkhuzMlAiwAmMcTAL
GmedzaJ9/dZ6V4lB3No2FVN7zGmCLwQfX1gIts7OQofFrvfxj2ADbvCug3BbvyuDaVqk0ZbeVesq
3EOPFhlAtio5BPKrRzfHtGFjJL6YZ8g236e2ahjlEVdN6WHe4aqR0j4LkV23y8Up05ErTFpz/ZwP
stZFpoT44G/JyBgDC0wax6q9cYvzkTDDf7L21sZHdqfOtF0Amy3xNDGlJrtfY+4KSGDIE1QAKaGy
RvU062rtKDimeKGWlGvZRfZKAByaIl3p7TFmdPAyVoNOG9Rz3ntOrubn1Vhmgxw2Yyo1XeAgVH7e
k4UVpNnSIQvj7NoFtfyNZS1FaUYtGhvXwhA+9a1EaCeNya/Npkz4zlxnyoaUweKDmz0Zp0C8YDte
HbaUPmlD9jDlJzmZbHbJjvPcBik+s467Raq9jfCRAhxDPrIOiK1rg2ta8AMaugu92lKw6mWUh6Y3
L95eaFfalby8NBsJkiKgefYmmAvZDmGEHm25sNIxdWnsuXiYzXtLh9kHXlWBHGDimadT1s1aPVqI
36LklihlwwTrLcFdEP/LKBY7Adg38PveJksms7JOsl0g6ybZn1ny2GQyERbG36i9ZRMt62qAkKvf
ZIeid+HVovD5egrPfR1CoT33oZYwezumPXzqFByU4WqTGvYgFnWPd0gy8xZjmoRUa4hnYAkFrfx1
7jfTFYqShHwUDxMcWZVpK7i0KcOzM7S8fFsqBugl55zVFKVk8zDpPmfVvzXlBnq/gJgEDLGLzlFO
cTgVanyjCwfr8hyRHGG1rJNi14c+CMLF7gyf2HLN7PmyV5IdG3lq6zsjWpKienFkbCWha8j+9iTa
UkAzLfrWiiNs6wktJ89ulZHoTueuM10X3gqv1RtwYaHMWpcOPJZSwyFYhNPUGUK/5Yf9tQqGoD+Y
GjebbklOv/Sct06/nj3vkLrZIlrJByQszMEy8mOZ4dbJseWQtjhrNGzzw3jKth7NnlTDMGsMC8vc
qk0jjUqiebvUYEaFntkGVRVJu14pj5RcTmUq9UrDFbOPsYJjKf5/HR9DVcdLGdg+v3VyNtPw90tD
3YuMVbAhsSXrdbewomjajA2yWRjgTdEqNpZpbqrVMu4thdKWDjQ5RoftNcrRqLc8iySbxysfRBUb
s2RPy1omiyTzVlcS2AG1W/AXbWBfcBPOCQ37UxQRxECxp07rglD8QRuGDunbOvLt0a9FFQ7z/kBn
p3yuHt04EDOzuqVYQZIt/j7e7ZUOa+xFvY8U+EdAkNcJGETOoTGJZXNIqbotLelM5V97kpf0kU+V
N6S1WheGL0Jo03cH1W77m1ZtCdZ8iTapFbTohc4gmO3vQhD8eFKXpIkzXghwsQKboc334Fm7qvLT
O+O/p7nmdP0rSUgNbm8V8bwMHvrUiJ+fBVqjWm76IOM1TqhU88XW7NoyRFt2ak2G5TqOlKU0C+8q
OX2ftP6RyarYGkNbdPK/hJ3HkuRGkoafCGbQ4lqZlaW6my2mqS4wcpYDrTWefj/P8Fqb7TEbXkir
6kokgIjw8HD/hfbpFAj4vjHvd5au8uz1uVqTTeiE0e1AdyOD4IQAJI3V1MR/PYrNOJkRFwZTJNZ/
M8Ve3cIrv4+p7Gwg8P+cTIDMYjSa/y826OqCqyf0C219Kj23rgpq2L/oAZQikXATvAb9mvV1N5u2
Z7YSlRIYz6aPgueoyCs0b/sxFuC+yhoMhyuD3AWhfHtq2KWjZwlIVd+QWSFmxSoSeEXsij/I5/mk
mtNaiXQTVS9B926zGCCFsgt+mQ/I1s5zvNChZ+c3DAjNA7IjEcypzkFJ8VlR/Vnk/FK730q8eBdB
iN2ZKeEbflOJUAQzsdirng/U9Sxo3mLNZiakfWRl37/tWePvVfo3Bb4fKPIctBwA+BzAsZuiakKH
9f+nwoDMLd7lYj1tA3UN++pSuG6md+ZMu/pOkbyOJa/Wo1J+DoySThctvJnAok+1ulHhNcff3KSA
Av/tsA3Milyds5ELGI5q3I9g27pC1C3uzvz1LLKKjWjtq2gh2xqsvWkhQLXh3+Lk3R8O+CDvYvJx
HwYE//lPFh/4Q87WPSxrzT9NCFS0hSKr7Xjva+u2nH5PAwcN4GFM00sVxMPYILfeSP1nPpalJ2tB
oydKb3h8HXFyUUzykDc10px+UVuijT83fZg+rCnUhPTadKVsnqaiEdxLPf/98PEf4BNR50FqBLwc
Ctrxf9I0087NwfpU3i03URvgqRDEjBwC/VA53NPUkM1+j2CSUV8xeSZGLgJvHvFB5N9MQUy3ScUb
WPt8bN7FK/a2zi96nsl8AJ7WbXeTNv6o28f77noHoGQTdObpOhaLC+ZS9yM9USwiavCnktF0K5/9
O5VJ6xaqGZJARmINmZUe+6MkSgn5M8urDPqw+hOBm6OdLpCIeNo5SyUMOfyHBas6KrOHaQ+MnJlU
lcxo6wSNrgCQY0Xh4nixcZqB2z/c1RQ0W+qLTa5F/taOKNekPR2oj1SHgjP6XMRBzdLZjng+SRLO
+aizx2LFoYNbyIb+zxUVKCwBIGDwK81bzsyRSswcbaBzFmdp8iuCIKFfvDjFHqGnNxq8uOoZaEVz
C3bkXC9tP1KvfcWOMqgRMGnHbI4+DIUjjd/QnJGUmqn8+3CK5cnwEpGUXSuhranNmzg4G5qkkt16
0nOilOZO5iaLOOfU8ThW6XLQzDLUd4O/0XmVyDjOYMPu9TKzj64m3s9GUuGQxG++ajA3C8DsnHkU
Sv5qfnUevuwqf7MopNLx76GG7R9RVj9OIqCd/6l/xGxp/bQp4kclZxnyRATWH0ZOl+Sg9p7zehew
W0qNhP8hXDFTkaEPJjNtMDvw3lRCQdKLZEA3eaL/fqv/EaFgwrFqgd3S3KJs9SNIOHMzyF1zmN8s
dxIq1BLbPVLXddUdv65DB5h0sNsmnB+Bd6R1+wzYcWtH0U6vo+YCwDbYwltiDt50eaXDuEOpc16j
Fqqy/aLZG3uPkJK0fJyYh05yO+1RIu/tE4GgL3ZSh/HwN2NBAeT/Dwa1HgrDYMUFRO9gcvJDkTUl
A8MSMYLBONHQHMitXUHHuM0kFV1t5JUGgmsKU/uci/pc0aVSlE0MmqaJ85AGWbmd0icz8EBnbqWh
plc003sHU0HLtl2skNbvNJO3ZL8np9fb403hRRveI9a3OKHC+s1849kPNP8UQKQ3YfqHiuwp6Ffz
TQDrF+69BNpAOSu+A0PfYT53sNJpoCMK7xkAsdBxhp8u+e6SjQnPjweRQFTnkdS5vbreIADFqk2k
XcjEoxNqg//kh6ktkZBGbzrf+TJt97P+az7m9c7I/+L+lJcy0o7jLxWlEJLbAhmNTlvASFND8A8u
m9VKd3Wk98TbMd8TOK5gi6Y7iqd00DPnlIK2VGs9HDn8XTSsy30JwCcFQ21jtRYh1/BoefcG7WR6
z47fCjZgLRvZWvRG0KWSh+q9M5brd67APB1yQ26y3IJ4w6usW47ovGjPVqHX+mq0STzGrQz1GLkR
TpT2RpJTXhSAii7KxkCsti+lLMbhDkLZbEGXokMujdWkOeQ9U94WILXTnwe7ASmKYMQW84Gm6+WE
3xHX5QZjHFrBIYddswJO3hwkrW4O3K9g/3y6YVNt3zuDU7Hcg6j5JRjiba2fGy/05+L9FegTAa8W
ZC2kR5mh4M/dsXzsPCpRr13UztzR7ER9ND8meZm10cOej56zvcEmgFUDg3IixqEOd+9Go1gjhdpE
n4tz2PElPSNr7F569mFB0p6pYMcVzYSPghRxet8XGNNkBmM3E0DnM6pipDm3IAUyRwHDoJK1t13N
7cl76J1wYrwUQTvshbw4fWOZwchrY95Jw5nJ0pdF1lrPCtlmyguauTodma823sIMVIseXfC4ZTW+
VntGpQDEBVts1l4jC3dfsBXLJkORebbgo31w8vy01ZVcYzQrBmGSlqEPllVogf0dflH0qUAsAiwC
qDyDq0q++KhGjECewCTyMBpmYtqgAKBQJQZ6/mEtXdK822DA2Do1NnPfCrgDhCMoidmzgFMhFxQP
p3cFpyHA6xV1xoEV3G3yU29Pgh2bTR9fW/3d7MmypvYtGB0ToLD8SHpg6FVShr/3pT/xB2EdrAwH
p1K5lI3PThle+oj6pYODc97w9LrC4KZLXCsDRwC670PcpfIn8RIKSXUZHelyQIbZk+BbMmKmiCJo
0YHruH/2RKtJhssO5EoKwk52dF9AQE6uoNyxUh65n653S0Y0MahtCEwgJstz9AAMaawc0YaC5++M
IW8pXAfwTICIJDTNRUlmVhjovaIhlDKhkw9euvR/FgPt2QHIcQ2GWhYvjuISAt/h5nc4uwbaAqUG
rq87RlbdwUWK9lDCQ0+1UzBBuqDXg3LC22IfAtt5ByXtofRlTjuX7giJYDv9Xnf+3nXX0CBjhjv2
XHtVyNXwNHpz49IJCkkLqBuew+HvHcqD9Se9eFaWEogUEN8gAYMDkZ31nG/RDprlG7UVpt+l9AgF
gUTItAOYuaNKtEmTm7AfT5WEPd0ZG2eWQOLOoQR671wE4F8dd5xcNLA8AJ4ZiH1o9gJFoyHwRlca
CDnfYreZQH40PB7pKDi8wYBHdeaxywqaaTDNM42nbN47k2w+Gun16K4EBqx16fycyJj+AwymoBvf
6Qf2ItE/omYLdLEZWsGJ5RDoWI7iExKXj04HnR1rlzYRGkFr2lLtHaSoP+AUCUgYJw2JT7plorYr
G9AxuxLmvaCV3X/krmxKq5i8BPhTwrZjxuhQKtawNzyT0TzqO1Q9PATwpn8pGCNQl8eRRsA6/w+Z
dwc3xkU2r2142Rab4PfnuA8o4TzQ6pYo2W+tUFjbk6NZhGqowbCZsguOlgvQSoKd9DmcAwpt9jFc
M8EHAoTNrOiLNdfwKxa0xO8AZBt5PsEaQwWUVa4353eZL4t9acA0lk8uEO/7H3lpL8BKzwB/txJj
NuBtdptLgPTQ8eR/E3Q4ogckYuGdmGRAcbse0FQrugZj7FnRw4ScOHb1QCJXZ/k4rcCo0peqT9Im
fqvHWLYeL0P7EgKNN4i+Vjthv0gX8axlB8ryuAYOZzXu6EcFepBbH514KuHtyZApKNVDBqrtnxuU
A+LmqnSqKXUF/jqlnpBBNH4iHQ4b5kvkI8Rcfx+7DWWk86JZDw1VVHWfEPIbeSbl4DT9EQCjVPBc
ke9SyRzN00OgEHIQUvaUxT5B0hKuDzakSOJ+Zh7f4amK6B3qVkCLUQr0L/uocyWtUnmJB2dC4JvT
OgcT8SQAYBt93vNWXvc2FZL/TesqUFlFNNZNIYDbGLBHuvx6hrgyV18Hk+voO80saiNEd9pYPIsC
+gqDnPRzSJV4xliwxaIvei99FO0znCvA4rN3VbxjmMCLsJDQ6yhHfeq7RYIWR+kk4eWZpKAzkEHP
a505fu2p+kTu71osdJNDkFy6NekvTVCcqMYKUtPZBDyPuirA6jfFbVoDYJD9KarDwV9+1vRWlxBs
2pDh6Br8bTlYGj5W6xMaAONtCKUV/0PFWjRM6LKce/XcuUc0t//Y06TjBQYUHxm/dc4FdH0ifsjX
5ua1mD6zwhPzncFIPiqgdDJoPwSrLdJikOyy1ZLsytDo+xvcQEqW/RIITFp/CWRXRj2l68tiDnKh
kDyvYzwSE3QR7goFNQnB1E89T1IBruPGMBkQVGaxBCkvKVproYFxRCPBP/ECIjPTTIasUxJVKg5y
ALTSRZpUc1PBkfuw9218bt+GPY7TAZ2wcAe6qjBud5kFUX10e9I6n6rYOdDjd3qO9+OXMk8FShMr
U2zuJZs35xXda2CPSRdMp9OeOTOBX7GeSv1SOmBaTcIDVAC2ImMVNq5EMMvgcvUDyhUDtk20Vs7V
mq+STR5JIPQJzS8GAwN9Z4zFuaCqHYRxeMMIdsscc+qmhAbhxbk0xCr0LxmnYiXzJkyD8KvPpw7c
GmY6uePuTHcFn3uUwVmBid1LlqiDjpCopLtcUjZMXVe6WnSHVSZInt2Zk769g6TQxVIVleBFQqVR
mnHCcahxQW6BcYp7NA3vgOljqVLutkNbtPYej6ivxj8IHZJ+aHasG21mM82757M6E+adtybe+DFI
8C+M3tHv4+YuTKYjXtMw/ldkMMeopSyEkNPwNE9IFEv6EU2FsXCvCl1VaLtmIsWeyRAqc1KHcHTz
natACrnnryAp2F2WHeUzsDmmYZAtcLuvmIVFlESjCE0tqHy2K6h31+y07439DcCB/6hHPT06gEkP
GHM9/uoZTw8ErjmrtWazz61pmtPriqFbkN8as4mY+ROGWPDBzDTAWD2GKOLX7Kh6ZnBNMSBsGsC4
7FEGydxIUg7KS9Yb8soRa9BFYpcrNoYupOc1e8vvnI/+uOfGhpKoeJZ71mFWrl6iNy9rptbGy8ra
oZatZznkyFcmi5xdFJDfAGfkpeFBSax87AxZuDK/PLqYzQs04SbYdgecLfeqmawCkbtzW4rpzT5A
auI+bs5paOOfYAGzOTmLf41oj7AkGsPpwRTrzlI1l6QwI5FF89VwdhxWlObBOnB6bGnoUjBUzuLK
Hema1RO7ecslAum8tS1whJeLzLSA6BUDnyONy6eVJwDdQKKNIvJpyEWQfFzfkxlYhFXJ1r9MhxzU
9I15+SSHLCuY70wU0+QzzK2tgZ7ovpAZLhLQDW9Yj8VK+T3tQY6MelRQthVYpYp3qjMdKbOAkNIU
C9DIX5Iqszo0rh234oHeSRUlJSA5ZCMNLVejBhz+rrtyA6+Z+1PgE4kRxyClD8cTNuDHk4OFJGOn
H25QcGCe6asKIRZLCDKo+9IZ5VJOxeXHGN+9T8142M7VwwiuXh6iJpATLyAG2XOQ2pWPUmq9CxSd
d5I29aJymS/C+YRKH09zzAd01sA8igmvQ45CB5gOg3Obo1HWgk4eLWHo5wzMnupny6DmZuYqIn0K
ZqkYcVrp4vGJFu1W/1wbvu0ZgkUbHnQ2a4VAOc3kX4gGXDyO81ZyUYaw/puuHlRgBUSjKHxkSWX6
a80IexZhrmAyK2j7FZUZHgRzmrRynoKd87uNYjcwLnh+JrRjeG1X62N+YLERQnu9E+qUJVjSqWjS
r/+9ZPtDPRMMNURf+HyUxIGV/4cmCkDywDlzJwVAEopcsJTPqAsDsE8ovCfb1tDxUW08rG8EUaTy
y//9Pn5AOnIfSHBgPSbaBbR/ftRtkA5bOeCF+66ga6oLCi9SiMB53IULe9Fg+zv07A/CSEEQxF4U
U7gKYD3jYvYjyNNZaY8WtlXfVDiuNzgN3Tr8FVCz1Gfatd4453hB0F70yAyyrdj7r0W2IEWpevwL
J7h4vpVBMNrzN5ImZ4qvbO+cJJ67eGGjgPYDnR+PlLXcqVoros5vSXtaODBJMofPJ8BKESlVInJV
2ZJ5W/PRS5vWCPVaBpax9dRy6jfshxK8VGnLSL8iCUq/6i9Yck5N+xAedJBRrWisMyw/DiE7JWiQ
zG5j6+b6GRvzV9M43QNKQX911XbinrkmqehWKozMwFbS7ZjoApv+V14eLSG7GmLqtp8U2lEYiJaq
PBaopPkPQ1hkRfKIToR81VgU0stP2GToYyuIQhTU5t7/m6r9D9oljC3qTXiJYbLj483r/Iit9Bq7
ALLTVbf5rg4VULkYzm++0ZR8h/OQpvDKtjzwYRZQipJGfcR5XUKW594FBhvyKfc5GxyB2ZlO2X9f
Bfc7+bdeD+BtFwUnDsv0lG2w0j+0vu0pm7vhtLfHlvycvpLBJJm4pgguhWXojqfNSpUb57yx0vHJ
87tWVxIBUUI8zqAmsi2u74gpTldQWu5QPaevpQm5x80dIGegLuY7s3qWyRYbFTJtvBj8qbYYKRj0
9BYD06PTDpjNkcB+1HvUvp35J6P1OTplyXMVpr2rwItk5SDnIr404Jz+m28g9qJrxzIp7K2q/lG4
HlApdmHEL//UAaCdMjLjFDL5rpJpIE8qevXfR4cu+w9sjkAg9lgZur6PNyxsHOnV/RsD5bQX7nVy
y8dy7nuyrrZr3ejhrLLAe0Ed0arf3GgvIvpVrL+/UEVyX3PvPLY34OPH+G3obHQ/nCMcQzxEe6u8
1Wiz4nHWdnFV0jeJd/8XRAgxZAZ2SNVs9iv/n6cVbO6/kPjMiuvZrrBK/6BXuJz5M1K929F/nrxB
qicW7Y70AGvp25X7hoJAIeQY9kGgCCxZmd40ziV3TIyAZBRiCVJcTmdK2uNTZ1fY2F7WLl1BEA1x
2SNhw8m/rpqPZ0gTGOSAh4qmcHXzDFuKCUkbCyOUKSyC4rZEnk9/cegIc9vD0dXyU0pHpXM/N1nP
014V3qeMobHMPXDGj4ehDNVoBPCFlKJEzG+rfKn+jguIIQww8M7llzUIJhYnUg9l2j8tFrz24M/l
HEs//6TPgggPDOtL6jseNCQ6pHHUgdWDNhjRBR/9PfqABoLvssKCmEPgZx9kw1a3lx72Qn5t/KEO
olcsXvps+dZstbXQ1mFK4ws/rC32CH/snqQnV/e4K3F39Yqlw6c+HNsmf82yBFnsi4OjXhqFj24Z
z5n95WRebM138hfIVZg3lQX451ff9odi/Dj1dcnrntGM6Pun8bDcJvyIRFqK83NaWQFYjmxENfTV
x/pvs4Hbp8dMvJ3qrvA3/0EgFX3yYof+kjRfsvGoa/dxzoGZryiKWiBfbrTmeiywS/LbwnseygIk
3KeciuGY/wXrc7THJ++cgSm90KcRuOM4IGGNAgxHUCd/ycMOGaPfwioED/402g3R4rMdo2qLwW2/
Zn77gJTSGv46YAXVLv8DZjit7c+50zgH3pyWu8fbax9szDm05dq2aa70iOfKedurkkLXTWsFZR6J
5OXelSJnqriaPmPrxGYx5MTCbnQE7RJ7f+DntvTN616kwbj91Y2gBn5r/dE6x9sO7T0NC96yAzDu
Ab5k3e+PZ9EXy/yU+myJyWUqmmOtEF9ZyNWvR12uXva8lQ6oB6Q2+jYcke0Acnzsr9aMSdT+Vh5T
WocXux8hd/6Dva729ueuGweuAecg67cJh5iUTCp8OMAEr9HjOrW2E/6FxlJyHh/tFSBk8BZQz56H
f0R9UnvHa0JHpdie7CiNGywii7Q/899ZMPs6XaOhZqSvRRWijvlGy8yn2XaEqcXLhPXtl+cnKPhJ
DLYS8fqh+5oXcT2X15qXnuafqmUNCydBS2zdrQVHVNwapmtrNEIhM4i0oRuTgjYfM+MZk22FdHe2
Y6xY6euOTGJ56+Kj56fdmA1R5iXF2VsI3GiB4mbAJMnbu+itfxw744Tan8SJgwZNtv2LRddFzlN4
zInfv5ShbUkxbFpH/lJVLtMNb8OTTMcv6/N3VP96iJ2Ij06nc0HMPI2gWsfLgOPDwxAdWYSbdjQm
XUiJVU1b8rBex/m7W097i0EjDS/gTLd8HBynvAB0SSY4QkDimuWRKQxqpeb1Zt4/2gTNeZcy0rEX
y6Uj/96DBxcyUYexZVWvRX4N9mx3McSz9r5bL+zLkDMBrxf5YN/KfV6s4hokpbdxYtkX6hY37xzn
gBqBZS9declnOoTl59gEL8fCeQB7gsUdIgwsgalP508upKgiv4ERbNr2xY0be4xAFi9OgRn3jpbE
cTudQIxsAEQ1FGxAnQ4TYXI9NjyRflOPkjDehZ1RH3ubrd8ALeMTcIvqRE6uZ0L9tXoe6bw39udp
WKT01Lq+DELcU+AE3EhZ3S0/rFkLJ/7WrauAiyDcyWmF/uzOKeEBYmdY289E1zlM0DRvkVr7AzWb
citfNWzoJyx8KKh8qYYY7ZaGGTFkzcxt7y49QTCz4eEw8w53cflfPCw9vyyMhZ/2h9W0b6XHHEdf
+g7cTnmDpyUFeVzPPS52DpbQDVJU8apnbNlk30BHXiofhcEPLyQ4vBebnizedGby6xQ1KBpUHIJ8
ej2rgy3ttUXBr/a/QsyUFwc6WZpq8MUzAnQ20efl8HNsVOHfmi5G6u2jdc7Mm28VDu38JcoaS+F8
jprJX7tPCCkAKvjn1NZTP3/YMjrjbvoAuEXeeL9vHR/c7BGJ2O920ecMUWmjp4JHgutVGZYJS5/u
vMdjCUcKsQ9LHkw2rLfCkp3tCDOZBg58CrafPVgxkdheVdo5XbD5aD+rBVJvXvbYgtMvb3HNuQP2
cFHbfB5xGNE4BvIvQxZBwZOVDarT7j8GPhF8/9QHEf4BL+jGTDx4VRSCG3KJMfw0xoG8DX2z0JuE
60HrUxoTCL/IXgJxQb62NTr2JSR/7j7N4DyQmxglav2Aaq63ybrxcepgYLLfUCjhcZ/21K2BZq/O
IWDLahd/ru/jOIjicckpgxvEw3LimgvRhrHIKmOnEKdFtr4CNvKi8uaejYzTuFoin604IyRNRPna
BvbL12oWcpo0AohknZZP/eyvq0fP7C67jX6CRMiYlJWLReUaNPnT4JCBLVed7Tp5gddKhurlxcKd
QYEqRH3wbt0xzOjF/awTR+/EoaDHfemumHt3CBXK+BJYXfQCZN4ga0ow0DWi11KZK32b7I2CZvOM
Rra1tOX5sxqFtE4gMtDVvgpHO0XVg7dYggKgialo+Q16kaCo2B9l8gfLRj3/4gG+4JpLSoUXId06
kf5Cgf4Cv6yMCEK23N1H/I3oSmBp0zv5yO/kicKjl11E07+kn23eSnouNXPO2u6K46RgdxXrEtEI
FhaRX+aXW8fywSmLK3e7Dtx8bz0iIZe169eNs/QUPacgyrhaX8+Om35PB38sqtfdZJ++YXvPZkro
JjaaCgecLLxKghIhPKSszB+6eetuiHN581a2j2Ee8uq6s5Mw2NnkCoQxn6sgi2Dxflgo2NDwPjrb
uS+GYOVg+xvuwl5UPMYh8iMY2QW2fw5fBhNTPSBQ8nVuK0nqnAxbjERLP9a5sLKhGgLhqxOR0e0c
OCoksHXKnKkhY8HfumLNIYEJKMrCMB7IOHNLRPuect3DutryW534GbgCQkC/dn4BUKh2+owCRNmP
bgD1A2Xv/DmjcAhWuU7x82w+9oh3tIAgjbK2a+5Ql/kBXIl8vzfJwFrAyT6//f8VnR2L5Pv0oWgT
Ptlnk3Nq0EAGZkV0bU2o8mFqMN1MSOawNKJSXrbAVJuPRRyK5nuEJDBjv/vGp9VE7cbahADreRMh
/7CtdMKBGWTI+UHfG5bIMrf98G6jh4aGXGPYnUOm2sCtdy+a2qjeuh4tVqNb4JSwFcubsfVpDKhS
SSgBEmPg+h0TPKgzDAyMY9bjdMfBHmXpo5NfWdF9C6oRUuYEc6KhayHkZTdZ8NK2Qv14WM2e4vet
y0U0iOu+SUlT7lL3zaAuReQ9MCtorgaXdT8sdws/Ciiie7AkPmIHt/DkaFA9I6Ii+7xVg31zPjVF
jq30P+fxGLgmfFVBia6zv1j2UxhBlzpxvbtzehFklPi3G1+csm5k3mTTHubbJyvvyTYeoBCUfLxU
vXpohszec8A4o7zlHtv2eZm38XQf1H7wnWV+htEU0XJEz/03jU66P+fRXQGf3U8OrjiKSKHC8gef
iLC4vVwfhR3pwavliZIydOFpzNGAHB/oJgGs6typf2Ko5dOQ0GUQAvuULSLMbPmerSamkmi4JdvY
k+5Flclz9DXo1yEaI+jabJsFM1tOtBm6lwKQCXekN6bbFQcQmXeExo5/06vow3IjVhJ90U22OMqY
m+DIIZu9ji/gO/SO39RUIas7GVg3zxGY+kIDe1qOFwCmBNOrHo/Oc5jlvGjSKux4JZFSFLAdAWUO
3volqTo8D238KvjRNRucPkto1EPek3izhWoQVmOB2LJkk9Z4OZszYdXDKCPhsBEQpI5wDhKl3ncS
FMd4+MAowuAoIhIJ+pf+MQ08NVhvywWcO9tpQAK3hxyCUSu5g5Bds1UdtS++UTqA+u0+RfMtIN/A
/+F8P4ckTF3pfJqKgW6N1VxLMlliq8h01nvRulU72mv4venn09+ZzYucfnT1qAeSwwGEj71XH0wV
UKslTUKJon3cWeVYyfpmRaIHevCSVHBlNzYJUx72zGDNh+h6rE38xV3AI0x/8OV25L9B6JRCTIqy
DCQzdca0w012PVDOInZ0mD8Jzd7kGAO4jAJ5A0CjaLFSempXFCbPb415Zmu9T9PYXu9mgyb7mzy6
f8WTObMZUfEhSsX9yT4mabJFfjgxuXdz4KPbL8ELscIserWCFGkhdNDug51XVhK7LwgpJ18yYyVi
59P4m9MXa/i0eMkMklUEmiBqlDZi7su6JHZF9XQVCZZ+X9Y8f3YPJE+P7w3MK7/5BTA4/KrHllLJ
UHw9HSgd8ZegAbWSfYxMZoUSjCwGXRrqqqGLz+qB4lFeGtBAJf8eK5vXp1llkfoYnXykLrFCAsf/
SZIVMINyctDtTddC6hZzt79RPHWX5mtpSWXmL7RYJK2J7UH0bPTS6kOiT28tu5TXIWOeg/vKFtu7
1YsbOSRJTyavIFTIGqiSULy9NEZo+pVbthTYCCxWk/2LOTwW27U1W466ku9BI2froG5klM8pnUQh
L62kQIaTruyEbRm4kqhpaFO7JA3A+nybE0mo0TDpjfMs401rkJunriFfofFO8zz93sy4hDWIcJw/
q3fIu7OsUfnXV60vaTW/1MBtiv5BDK9oeZijgxiGCIxbrPtrtiLmsn1DWsnGnsGaCNnBL3220Vr/
tNOoGv2Pp9etKTUhw29Tvl1hBF+UrQ1WCbLlkzo+lIaSFqcZAo4vwDqjrv+E7Y9UlJUbpY4GtTEv
ELlqXgDkeuHIlmEtyBEldHMwkLw1WCtpsUQWYYcu2F2QVkVTC2NbsBgSkrKvlRUu/Cxq6wjUCUFJ
+ePKqTVk3ZNSBtMQcbY7Fdowa2kXi/6N3qy6W9CtLIQr2sATxlcyDHCDegkxQnOzZ41qdTDdQS/R
uafeY+aJcNorxmgtBfapjeKyfApLLyiQXTDUfiXj7sYFUv/SvtfUtVSPvY44rymdxm9jCVLKsYvG
2eih361fVRqo9wvb+WWMLR+6mGkPKFNImyZszp21o19f2vvFzvKjGK52X5VjfG1n2wraX8lCJYte
DAe/Kesk+b5kQLovmqqTORbl+IoU4XkCiXETacZY7Sb8VVUy0CaOKgjvxgxWWabKbFOTLNO2Oe96
sdSWhS2mwgcAJCG+qzwA+DvhO6p5Sy0EAoDBhWDInN7PmbYOUqKQkiiZ3HMXM+GsFm1v/y81pdYe
l84AnVtxF0/8CYyspWg/OIWVn91TDmGPp8FAseKGCvrkrHu9FY9/Gv5UB91wBGXMVntXU+IcJnsJ
Egj8KXYO8SBuXkqn1acyQhfKtA0oZIXfwK6kiXfxDYeX1SDYTeDVIZm1mYpqGRwZ9WUVHFAVCHeK
BM6nUkamt+PZhWBw1f/F6BPoa9e/C0sskj5GxultMmQ29OtkCFU9qaPKva7g6O5SP4Hxbyvtklj5
VVd8qDzAIpFJmiWH8NfgYstPq9FNcI14B3oyYkBbQVRlaqH/J8gRo3OkbC8NmPpQdj2L/HyReGJ2
fhgXV9uMsJkrYVrJt8F0k0ZUYBjvSuHWJEDZ8AfKt1H+/STRWubXFictpklv5tNp3Gcy087S73GN
/LXyn80bPZpBZpfqvug9q2gY2nziQGuQLEaUw8xdbT5PQSwJTjau5Fk/aaMQ9L10zY1adojbIn8h
kMPfVJm7OZEJwOBlCbN8+77U0OaLW3sXFlN1BSrQc+E/1HOft8elsgYhY3pmEhXlJDR/HQQdEk3h
Onvv7pM6G7rpV6yfkyp/sAAYMHX3cqrZZXV6cgSTyExlSm4lRMKXa+rqadAI2vqvCgUYYzGzNwQ/
DbfuTpZBbT8r0z1+SCBvx9NjfiZF+nkbc2cQmQtqYBE9i/vhS9NAeyzuU8SU91JzW5s5WekD6PkM
zkmaTChWROO5/2aHe+mFN83YteCjaULtV7lX/zPLosGHwdNOcgg1R1dtjyUWySj4eTqy6Xm+6LlO
c5z3IrrZqCPjQViYzl1krEnBTsthH4FPqYfRAUiL6NeGHuiQ/cRGKqcVvZfE5OZ68FymOLFytBLR
EqGaYcp3p2t3nEFQRqj5nx4LZ39DevaCvtvMN3j0IngGrS9qZqYFUvpwiN08dRXmdN5DPmz++s98
dptzvdGNcphi2+LtqYV95kSu80kP7GSaHOX3pXQC97kvqYiAcKKheaSPe1paB1XxrQeNfN28WrpR
eFtLszKjf8CMSc0xnDWT0crXRB1OlcyfwHEibjZaUYnsXhpjRwvrcOHjKNXH3vw5tZAgrnEzp2rg
fhLD32X4ChCpCsZ/AS2equwD3TXPO36atn5z56d63Sy7WC9BOnU9BhLNOtYzQtYFB/QHsIS209+i
CGlWZ7mCeMS68II5TkPL4oLkUx4Ub1rP06RYyxVz4crTZFkqI7AAnjqLN8pdU3DeSGAislraxXgO
oCDtgTX9EJg+S7CMBRUZrWxtQDMZJNsc9JStY3UdBhCfoqKr6gKPhoJCko5fECJvyvI37TdcWeQs
R+dBanWjqWnhWS1HfhtvNE45XTJI25gXIfxxPX1PdDPlxGAq7rnLMMWPUQBzCLD/LKXZTzm6g1b0
yeTEA16T3KVWAWWQ7OWazqW79A9IYozxerXw8Nra12Ku5Hsgf0vVQotzk802+H+lOvyGuKUHyGFY
8D2PYY7l6g1csRtXV/SWe8d5bPYl2fILWCuwPR/oy8hR3twKhDdQO183J++LgAQ+2f36C2WxbBg/
VGu7Nfstb7BSyi6ejQjA+QtdRTebbljSxXX7lEd5WjdYAjJLo+dsER3xS+BUaFf/kkZH0XQ/0YY9
og6aTL6m0bUaOJFnNy9FnOzRXz2vmJ9sJ5oKxMdVVtgIO1NXFLsW8cwgxx/T4w7jBK9H6J4NPVBB
sLpt+xzpxuSyBMWW2hf1LkmNSQa6yt7uX7exSbL8Eg5O3lZXAy1X/doCvyxsPAyHdeg3kXMrSrA+
iDVT6nXLn2o7iqz2QktnL9NbhqrPUJbA27CC2q7eRtmufVioYPjHlfpb2lSAe1M0ri8AvZ14+IyZ
Yzx4D4FFz/249THV0Q1yz2Sn54M9zTtng3UfunC+BatfOuNDbWESGb3Yx5En82MwHE71LbVdK1qf
wEsUM8w5WNZ2+blceljZP8cbXMbqnx52lvTvgwLRDQeHpD32w8vura2UF6vE7ePHfMEHnPqCF64F
R7PCsys8TxwAAud1q9JyC6/B2RYVZBzMmGu/ALG0OfNIA35ahurp5G1VKz0zB8G/l66n9gtrsp7x
S3jzhtZNm4f0LIK5eLTWidbWz0PaBcH2aQQh0NkvRVlnUfu5GO2kbJ9CHLtJZqGs+nz9uKG2VV1q
zAPm8LL6Z+D1H2J4/Vb/RxNG1Zo4D8iplXX6xrJChPwzx18Spm/Z1jR80KLvN6YfVwyQu/MmXlpc
e6+mxvJ+7mJAiLQtF7rRL+iJ4D72ltbYXWx/VPtwLj5g+zHLfaBgYD4OxrpEYC38qW8A+IQPKXYx
/vFmgwENpqs190PzZ9Wv8bxeEiLLmf0ZB/voLzfIJBNWJfiB0CNeAhh4wZv2m3M3bjlZb2se7Osf
7d6Ep1Mi0hDiB3NLSEmO50B2mPljygJ2txvcegb1uR781q2/9h1STulP9J63/XzOWz6wvyXLDOLr
1i+xRcUlDGZy4AsKBmMdfoDOjEHNYz9QjUDpzzud9a883MbVfishFqXFE/3RqBl+db0xcK0vDVYH
7iNSdqFXXRLy9G5mjRPSs+8FXLIpvNBkyOP5yYlKwtXVX+AJwsxs7IqNomxhPKwvGHkdSUh/lirw
fIET4CbxdayhgrqPUxWdsf3axmsU+C8JpaomXB+OlpSs+wsWgD90vyHfGGbN184qOiu7ILhWbYX3
4KIUvnof+2qq2/mRekziOY9JDLwju06cIk9ER5KyhOPw5zEdQ9TRtkvt1nvZxDPGjR9iewP4+0i3
NnHtv6gU0yb5DBOqXOPnIM6y4H/ZO7PduLEsXb9KIu+p5ubMRlcDh2RMGkOz7RtClmTO88ynPx8d
4UxJWelq3xzgdHeiEgWlFBEMDnuvtf5pfM1oR5tohRJllkGtmcnBSxkHM0mLSzUoY72/JY20qovP
pYgYOO6tAwBRq8WoGp/kIkSK8GXQMq7yxAdi0DDsSH9ZMNruABZUKqEO5Tm0YdFMn47BRClzfOaT
Oha5XGxGHoofetMMYaR2jzOL4xyFtSgWCg63EW4rriSNWB85RZVklXFWRYpoGfUnBafByQR8tMKz
JS2cH8Kw1wM4jtSoJcVFOyIH2B15C+oRL4bTy6bUNIRPJ9v5MIdD6THqUEhA3PG+bLVqQUXzQ0xr
fMDvjgfWGiMo0nGjYsq3bMPHfQ7HwoW2HEbakl8cH+fqgbrsbMz7lvX9OOovsmxkazri373cSvyU
BeOCEcUHUNw+4GmsPAvUecybhdOyAJHHqnFS/MguVkzWY7n2Am1e+sTjmTaX887gOyOUmMLksLdX
7Bw8owQ6wLja/Zwq98FEkidPxsTSxDRah84LIPWeJ6fngY2DoC55BzLhMRgoS0imaGXn0NEe7I8O
XcyxE59CH/uszz8/lg8UZ3iUFna+8Crhk8IDtT8YWqqME2ff9G3CxYYQSiNZCQuEveS7crWwu2H6
eHEcCxwMPGgFl17v+2H82/P478FrsT+wOJv//A9+fsY7i7YBqdP7H//zInqui6b41v7H8rI//uzD
X21ei8un7LX5+EfvXsNbHz/ae2qf3v2wytuona6713q6eSXfqv3+/hzk8pf/1V/+9vr9Xe6m8vUf
vz+9IOMjnqyto+dW+f34u93LP34Xi7U1vtZvLsnyKce/WL7GP37fkXX3z1/z+tS0//hdEkI/wcgW
gAubE1OVNS7R8Hr8lXViQt/FnQq4QuC69PtvORB2+I/fVfNkUTwQrbAYBeHJwa8aUlCWX+kntEUm
9vAKOc5CN5Tff5yDdxfqzwv3W95leO/lbcN3Mj7QPmVWW1tdjoHsDcyVP7LT1TAtBS4j7eXSHK0L
OP3eWGSaNV9PxIfiBRfZoT8bKy3s5TBfJaRrrnTRKgKTBGXKB1eD7pSeVWzF0xWTbt3UHdoSndgM
gfdM52QM3lS2lzxLBQhDGjXXoYTxoeKhGCnyL3NtdNrehL9NdQgFoNfORmqLZnQFi0XzZMJtnMmK
MXyzkd1xJKmmcUQf1hvMMu0LCEvhLhhhnVbDoN1XRekmVpQ6VVckuqMlceYhjerPoqmY1ooV5Zdm
mnQ3aDmHr3IO/wg/iDD4Ck13XKeNnJ1HRlKs0Aj7l3gQaOteisOtAV+EpM5Bna6FSdZDw5TiIsnN
4VLEPaRCv/xWIOhAKYiD3BNeaY2btprS8Vzqyi7U4/ZOGarM5Qzqz9ac2pue+JjzoA0cv5jhmcJO
vbFmOV2NakDr3MkUt5ZoRkdvW2nHqHi6hMsYr5MubtZaKcrSaZpMkOEr1K9cpnZb+TgxOPAlhWfD
nP6iQjjch/Mc55AdO3TMWkMXVjXBjt6o+aTqjeoJRVH2eWkH3gyH7KrrkmdOab7DY0XciiaSU5eM
Q+uCfhkXJbMIL6csCTzIK9GlHjXNBoVqvYpn27qcgSu2qMVjF/c8RDRqMD2jWU3PdVrjBxI9unVD
ceg2UqRcqKpIZ+bzTbKG0Vdyo1TGNaWJtI6oxPawAkuv7eTijGjI/qxpklN/yubVZEmYQOjT+G3Q
wnRrlVkAHYKJInmIpnQR+YZ8mkWwR92CHsVp2844xwAs30B4FRtt4C4a9bodnRnw/xT5tPHQ2dIj
wSDKuSJZ5RWHjw4+ybQL9HHauq1r+Wqaw/E0tYZ4F9BQrwqpjS+0ppxuwtoavL4ZqhXigxGxw+yv
idFtgoPz0C8trndFxv8+Lprv1tn//1ZW5acr68Vr/fz68te1dXnVj7VVkU9kEgh0XdUJhTZMfvVj
bVXEiUITCOmV0HsDX5S3aytSbQXPexubGltZ0tF/rK3GiamxFjMKRbLDyqj9ytrKPvzeUYl4dVZ+
RaPPAkQ0tO8BCm8o9SpRb6LF5OkK4n1bn9pEIsr4DGaa9GgViTmsMqPOJhc2asW6knidku3mOtuO
u50MNyvPCyccFCdurYdwIhILUPKO1r0+I4+rCD/5QTw6RpsncIc1ap/Gv5pgUnugqe0W/UJKeUjV
nUxXI2GEpBEpT76pkG1aJ2dYSe2huRDs5NcPjP82pU57habuAYnGi1GaN6Va8AYsI9tg1Nd9Z6Hj
bezrNoi/9UWtrDLgaKcVsrEqhza5Bzbbs4pBl5Cn1k1GcWUV/vWQsf4YUyVvA2P2nbG2tj3SCuIR
hi0xVZ+1chxhN0zdikDU1CXCpF/ZuhZvSybLK7s2LVcvfGOVVeEnNBRw7vQy2QTk3JLeSRK1GoLN
dJIqxThjtyFGFaSmLlbcJv0F/Qm5w1K6DUO5XCW4lmwaIdIzucqDG7NlEmD0deAUZjY7DeOuqwi7
MmDvSFxOk3aKPkrZhzlGI0w5GSVUZrupmQavwyITqIcyPhoa/KPPtHeb04p5U1jT+vRiJH2GqLRT
mv78GsaiegbFU5sd0PYm4BjyKjrVTMkQ9EuNlKwVRKL9ZCbiq6hUzes6UkCZRVyEfed0vhV7MOpg
I9NY0uGuZT271mK7Hlxq/tFR6+QVYu9j1STnZNUFXmYOG+CKxDV1/aK2pYtGUriRMhi9ZXqD48Fp
qdSfFSk5jwe4uJWS3akMxhdm/bNWVnslMBkCjkgXw9ZM9no8RQrspF6NLzM9jGcC4GRsnqgDkhL3
G1XrsZqYwh0GF7Ez+kUOoVaxVtkcPCN8jhzoIwVAlJ+ti6wuHd3OQ1er9WcdZMXREXQwKGobTw3H
VSdaz8ym+2BsR+KfcwhdPTFXkGBUx/c1hoJDBnytF2QSZzi1WBiORvxlzPvi970ypzJ0E1mHtq/b
CYMard9MYdR78ihfmvogr5Ka7mei5zyFFXlmRCNxOjqygihtJHzUlS/GKBLHn4rbAbUL2SqD7fp5
YzoVk30b/ynkjGw4jWm+Zn7wkiIJcXm63DaeWieW4n2n54wfe2Ul5M50u2aCYIeUlES+wV5b3Poy
IeleLtdt4Pl6i9+MFCAeZjZlFgm2HG1x9+vF+X/P/YOF+99+1L5/qcz36dPza/1P9g9e9Xb/kMnu
MBZhGsHSrN9v9g9SIZBsIlvXdbJ5/tw/7BOcPtgfZIWVSDBa+nP/oKCn4NcYLSrLpmPYv7J/UOd/
3D8YqxONoSzbh6Jr6gdHPojwPTIpc7hqRzQdWps8Fv10YxZ9v0rt4CqDgPFcRH3uRJN6p7Zq7Pag
H7fkan2TQnlNKoPmzKo0O0DO5Iim1kJ3S1c4n3+tg0S4Y2rWDrkTN5qdBqBRhb8hpPDCylI0xqX5
tVOjW6OfH0M0dK7CONBRUDCSz5ptE7M8VcsGyxmUeCgT8vWcKrd8lje0onNqzPs9pZuEQ7ZP7NJA
XLSJfa8ZLJx5ErzEDVVl7V/L2niF4GqLlqKE5jldE5Uir8kWxVpd6/eMA4uVpSqGYyojabdpAr9a
cSCKuWrVxTt0hpEzlGIrcNFZA4w1qyRqrVXHgrFSE39jYEjmEIRgb/1Su6uJGmCS5XWquoKXv5g7
6RGjg2nH0I7EYgZhTiBDnbVfssL3amW8oMo+Nfv2Uwd64ZYxFbmGD47TTWhXjb6DyDJOr72MakGY
a3Ox4oFS8RCILHBsS3IJQlusXDIniOZtrJhXQwRmwPA9KOqHQkLi1U1nPPgbKZk9hsNu1QgId8m1
MqlEa+rGjcUZAgELCNis10OaktBu3xiR/DUZZ6JLEUE7NLEzu/twnyna59iyL5XSHFxcjzRmiIIY
wtE8gwR6J6Vq7hqz/ADWjAFuHp/Nqn9fjvVl2UlnQZ2wrqXpqyaFX4hAvSvV7nwMxxty/dayIX3q
pPg5tWPd0fWpd2F5oA5k/VuB8X4zp+lWRjTiVJp9wWU6H2LTq+rY87VvotRXzM1zPOPmNV5pjado
0W0RxlsjthYcwdyQfqU7EMa+qLnxGWrg5ObT+KR1A/eXqHCzCyhy+rY4F3364nNH2rWaeZpSbERq
nMKL3zJmf+khujlKqN7p7LIBbH5g0Wov5KF1ADBGz6Qxcmppij0p7CxnUq3SYRb5ELecpJnAIAfB
BD1jpty0Rrmyy2w7yVltr5o2L0+xrAsula54GJvPabUj+0r9nLWRUyzVTRgkkTO32j3MoPB6Gmob
hVuaUVs044YNkr2qGzQqPRGvJuQOTiSV3/R4aO3zAeiHKiH04wnv0KSa73u9gPKg96OF8iogSOgW
k/SS4WCgPkRaXKw00d2iCp7ZpzRnzDUdU57eS2HFeKgsNhOSLU8i+cyDupqeRqVmrrLeFxRq6mfS
reMVwbUAUyG3dD60hoNvpRtRZbtSlHmowcdbqxwNEjLCqzGcXxRapqiCZI3mf43nndclmcDURPir
3LBCL7GCdWqal6OmOW0JfVa2HiM9X4eWTmifBdrZEgQIpFXLk5eOxZ6sE+RyUuuSvngGWwHD+b49
1cI8ICJ2vE80A6GPKjaMJVFi1vux6u7txN7WqoY03R++Nob2UBTqp0w2qcH8yo0Jh3dQPs8gq9GD
Ho6aU0DUdi1VXA4LXSIf1MFNwvRcHuYN/3XhgMalg0fA51IySkeppFWtJt+mubqH0PBQVtFFWmtf
a4jwrpyZV0Zrnxpdway1ClVHrQbhTG0gubIvvuI6cWMp+TkXD7uDhfHTJuZ91pPQMqdMzHW48KvK
CjywCw3puj0jw6q8Aicfh1SxM3Pme4Zk3Ad970RhC1zLKqCIU4C0M+rH80RPiVqxzdZJB/JT/T4j
yyWCRNFBhfK0TMwrP2lf4du0awDNeN129gKMypeLueyqh3W+VXJBMoX/JE3ZeZjM99KkKnTeExm9
VXw7UYi7YDVbTDByfMTsxDOD6nkoZAqUWi5xlc7vYbGfhWX5jLk2MIAiZ3djXm+lXLk3YRm6Pi5u
JG75a2x1ZM/yLZaNYWeiUCWStgMIZ3co22dbQdvZZCn3WpMxKQIhDaT6tJbF1BNuHOQrzbCbdYON
if0F99nWvPjfiuj7rFJmuPf3FdH/Scsof/1rRbS86kdFJOwTWkWKHhJP2VdlROB/VEQ023SH/IM4
8dA2/5hWWidLx6xijPxHH/6jo7ZO2J2ZTsO4RMgoCBP/UbH9V6aVHz2K6agVqiEOEMMdjRqLjv+t
SB258IBlo5Vekbj3OYhaHrAu/SomfZcK4NrYmF0weqD6zJF7cz2rwTnxiJeDxX7sY/ixI406czqe
29rslHWgy2vI7bdDRMEOWtq5fTCdyzgcGVLB6FO0D/SEpZuK9BzbiRSwuN6mSQNyOQZOJ7QXeLaN
W8J2hb0xEkrRvySdqLA7Z6lj3roypp5B6JTPK7bH1KszffQUi97K7OyO2alsuG2RT+u8mPbKpEMH
D9IzOLiqMwXtJ3Xpg5p8eilk4xRUogSByUsn6BvgoADsOZw7Jzft/WyLx558DMotto4wlFBMmkwX
Y8jo7hwsHTe+vzT72AC2a+B7n9WyiRxloOEPA+hG+VnpY9LGd2JHozHLFOUGmozXB0GGhaNy4Qvl
zp/Sds1qkjmAdT2BrH0LeUWymOuq2OtOqNOt8tHSawmUbwo6GCJ9FQW3LSrrL9gjPkyzNpy1VnNV
qm2zScWQOnFVfxmDfhflySYrB9wDOr1wNMAgp1N9hBe+dREGyoNaNSqGR8OVhFxzRRL37Ck6mR/Q
oKja6HM3UtHd4P/6omPetBmSwMVFKTkrjKd2fCptxOKl8dRMarHpsFpNu4YQ1HLIigcb9sBtKqdl
8gph6oWw25tZlVtI3sCzTlKHlvWEucOlz/29k9tc3o6tUlwptW9faRl9PkNMF9xwlQ+msW3rCX1C
KEduqNnTpQqUHmEEmtGU6+bjkA+eGWXhhToWr9XcK1u5CGycm9lIZ+d/17nDOkfL9ffrnPea/nYJ
jvLPljpe+GOpU9QTXYC/YPJn2QbN3pulTjtRgNUYpf1YtH4AM5pyIjPx1pGrmksHqPKq41KniROA
HAJcgePw2AGe+ZWl7kMIxwLs6YTlaYa1kAA1+UPr1/oM+lPomXsk81vQ0nMTdFjtpwNy9w64e4v/
QDF412PyTRiAMvS0iWZSbUU3P3yQFMiJbhHts9d1I9nh6WBpK33uGKQzYCmUIHEWeZon2uLKnrrz
KinZ7KFBlTBcXMZ7LSMVkZz1tW57amEvhlIUxURYLQtu/WloytLFEr52QrX0ie1Ob0s+0FXKdE9t
kTsAQ5FjVUrlWVIPKQnWiJPN1lmVja4N3OvmopmpmYytqib52jf6NR09gk2WPK9JRqc0tUfJMi9s
rbPJHVc/hRoIQD/qt6qi3kjZeClJ+mUbyRQXQxQ7hmWD4PeUhVmwymzB5NJK6UL6npxOVAdd317r
0rwetO7RtupXxmFfgmz6TCJO5UBmz710ivZ67Z8ZZhYtzLitgZHQBoCcK1TX94URbCOLHi8NwzNm
zF8JW0/wsZRLz+hZIlMSizypCwoHlClfo1/5IrKsd4lfutKsem1Nqe5IpepVRvKlM8X9kuJejBm0
AEH3X3Ub4qOZpwZ4fvVNxoGqER5zuYZ1mX4rIRhzMxJcqBe/2C0qd3X0uiokT77TwLB0KrOl0Syb
eJOY3TcLJY1DVueF1Hf6jggDPAULwxXmdKkMHSNG7I2GUETQidJ9lYbxWlWHzQxGArMvYACsbeye
c0voLdRXQ+89uJ1f8l7f2lNyU+Tz5MGJeogMMbsBjhyO2qa3zdDthJ70Xq3KzzIe0hj2Tw9pFOmb
UcU6AKcdpwnj3qnn+kWkyouCxcYyVN4Wqb2DaCLcZBg2WaJDcLG80SyMc1Od6W7T/JmI+0+EZoVu
ZhR35DdRIFdmsoWpuYHNSGotgQBQ22tE7cy/R20IV2IMq6c8LoJ6PVuYULkYY9SOWCTjDHQVciq2
2oCFuGwOa2Ex0xRVDSqESsFRJrH0ALtaU18G2d5FuliTsIHNxgSX6CHRYYDw7YQ8Ozo9Fr6NIvKS
WNmppbYVfXLZygHIVvWEs8eNSKRXy+YyVXZzXXA33gHC3o1B07qjPXjFkIidlOlIZCBJW3VaeFLT
8L4J1Kamj3ZpFwyfjdhsVmNQXgSR7LtNOW6xJHVCrTkvY/bzttkOQ/tp9nOmtTYjo1jek5NwkRg8
smqe7FNFP0slaYcIWXPCIAxp9aZsHfckmQxTRrJDrDpjJ27C1tiMRfuazAGzaIbWuCZ9GupVdmfu
QlCKpJW2k2E+jbH8ZcZYwzXTqXGm9Euq3fZDAxe9Oy2LAF5cTZAeeTdE2HvkgLeILdXVoGrbXlHX
tQgLJ5rLfoPOvV3LIuF89tqXXBOM2YvB81GiUy/gmiPyq6kYPhP60DAS0x7aFvASap1W3RVx7wYW
IyesajOR/qtl9D2KvqyibBcaiBF4POOWBVN6W5c2TQOFfDKm/TC50LA3/ul4W1xAVHakp/wR8GGn
ur7jn5Vu3HnxRt292eCOhfLbZZxtrPzTW+v48bbJvqNg88Yw8/3H136n95LRzfveREuFqqdl6PMF
9cmhovjb7eKffY4iC9kUIK+aLH/gm9ikmJCF0897EZ3jSeowLbKDHRZo/+Jz3u9+h+/D+WQPZL5q
asv09e3prCqt1DsRynsD/Sh8PRX8Qnv8+TnT/tk1e/tlPnxIx6SxUSgj9/26eQA2WPVb+QUleekU
F6D9gXNTr6iD18r2/tLyUueyv4jWD83KX13Hp4Ozrb36HKWcE3jFmn9XDz8/PmU5mR8vqqbI9hLQ
vGQzfzi+tGNKk0+y2OtOcMmodCVfiMfgVBlcye28yTn9LDaje1mth62uu9kZXuLXJcdL6X9wmfuf
DkGz09Pf/n0hef6UvH5slw+vOdaQlqAaXOonJuk8938UkPx3gGdh0qz++M2xVaZ+VCDt4ESmf+9g
F1z6z/pRJ5MadhlINgQfbvpfaJWVD9iBBptHg+1DsDaeX3hMUqi+fYSsJdUJM8SZrBGjKAEax2jf
zj6DX61WKhxd+iD0QoIMGJmhZMi9wUcSsy6jIl6YJ8r5rKAFcdC0JF98fN/WA+XXNgrQ3NmO2etN
50aLc3VrS/r8rIqxzZxFwzSuSKjsu73qj9h8ES+fiLVFNTPCJ+5i/zaofOaGViyrlff94vxPv0tx
0aBm//u79PYph5Tmwi7/eK8eXvlHvyNOuOeEjieqDf5qU+j/MdpRgLRgNMJ3+8Gj+DHaMU8ILIT0
SjaGbjHE4Tb7MdoxTliodcUyUTMccLBfuV/192s+72QRO2qBxak6Cz6H8v6GtX2JwtmChZOPUbFe
jAQBYFKFgXH+GNUqOENcC6dRqLLThEHjrLe7SheQEWTm7Fk2nA5pq+IwRcHXyt02KIIV6JruqXWh
OkXexbDd01Vsxl8Hn/JMMJlw+pyiPgUqWWHoa1F1T/Y+rLJ7YhVqCGXq5OjJfI5X1X2AfaUrR49+
rN5lUAqvTOFLbjHCweqAZ1Yydd1ploaPSLSTVWLb11bC3HzslFeBAc0aR53hDqLt1jDMs7gcpzV+
kiupGW8qMVyNKG92qVRdkhznBFq1QWtCaaaP55lZ34JK1A4C6YsGwyJKfXWTyDbyj6B5niKwH2KK
+xVWRoSXRj7IR3XL5GHNEBy0WqudRZq061PzixAhgdPjcNkHFVOoOdj5I41CN2bbEGmrNyagdmmd
0G7NN34g4K5LglPTRf1ZipcNXL7g0i6jU9tifB2n6QpvvZcYWSv4QGU6AW7NwzwgRPABFqU+0RxB
TrKDbcy6S629GkCZUFuBXJHZe9uqNzFEk6J5Uazim8nb4S27QA1gHaFonsKOnqbxGZ9oJr4M8A0d
tYyFQ4AklsZ9RimpLQ48zdYq7Jupj4t9lYmLaozHlVyJchXpC9jEPbyZFeVOm83eRW9Ao6nfl/lk
n1Z9DJDZRp5R+ZdyU6KA8JO1H6VnBCfsB7/w2pRJ0ZCvoZh3ntCjR1trtE0+KrACGgIC7bRaz5F5
gRXJJ6XI1gjzvzC6KncI82/6BuhVzMMrnzzC7Etfe7MSVzlZ1E4lpn08gon4SXhhd5J/3qv1V1H7
ptPWQtmR0ERCj4S/fMWkUMc4oQHCndc6amZChvvyMugl87QMiuZ6hK2WOeix2iXhvZIc0j1frBI3
vZ45Iu5X65omoKXvmXQVaYtff7bpepg+5lstKfkImItlhx8B5rfobTjFVuBvpCyc79WygLWpTChb
SvPWgpTeiuk1DavEwxr7JvXD4MyY+9Wc9ZdKOHgCkt8KL7oZZ9/wJZ7xb8SV/WU0QTBVa248Hfom
aVvNdVsVnOL6wk9kyzProSRvq3YxlJPgWpBsVMwad7jVLRgFrxj7AhAnmNax8L+lpb9P6wm5QtbK
Vz0piC4kUgXrCZioSi6vZtmoUC/NwGC9h/3LKVmRjUeYyecYXYFjgEidh2htLtSh1l9JU0juClkr
t2lvTQSMpeFQHEra//6703PREXMG3TqIivztFqMINoOf7UtQjn87756jp7+86rgnGfIJLHqqIZJm
NVM238ANBqWVaQsoFOSiwbcAOPgxgxPaiRAyMbVLC8JmJv6cwQn1xJRJk4S7Z7DHwbz7lRpq2dze
VOAcmKLyHhC34UbDxf6e5vuGv1dPuEWXfpN6oJFrEoeweG5GqQQyCE9tjB2eM0OvbgfUXOepqEGy
JrVJ0RAWZ5Fu5q9p9F1BiU/ENVG+luboZP88tVYQnmOfl5/Phhyn3lxUeBCiD+mYe9TncBW0fYLC
5ilH1r8PJn++wW5B0L3qYXWBww5Ap9ViA0p2WEGqTjbJa4JQpnzV6lX/MFv5dZQQ2+LKqQ+VEJrR
r5dZ/zWy/1X/illp/frbxVPZ/Lbu8penlnvoI411eYT+0Av8P+X+/+2trf6UWuQ+5U8v727q5e+P
97SunBgqg2BLEGbMJG0pzH/UWW9uYks9Edy92LJ/h8XQmP1RWDFIpgFY4DS4R/xC/5V72OA5eXMP
U0lhBwwpCRaTCmvbVPmct30A1sxRmWtW8HhU0KP56hGALPifmbsJSeRB7kjd4FdfUSzNI2K5UEnz
cZ2UZRc99BHpOIoz6NFiJtdmws8zr2sVPy9WAXIgPEQA8gPmejV+i8xurbZbfMWxmlGxG0DAuJim
aoZSUbKVaTaopYt4HOE8icNdhdn40dgiYJvmuAJpUEIbWzwU6IVjV9liu5gRPQgp30LrY16rQxag
zk8m0ZsvhO6K4l4jNmThhuIpzxsaSBL56DEMehDyCUtl/lzXs6BVtlKT+OatpCZms/jQ+q0sIMHM
OR4lWKIVmr5GcKOXOMfmZVy+1LIqugEX36EYTS8mTAjjjMq3et6fQG4JUwcLM29OQtK2i8UD7IyY
T6t0bTEeg4cqcwgEs4+atEnHCEUDG5W8HD+G9Yi3nJD8iurrm3V2fxgRvJ0GLcOmPwcHyyWH8kzT
B38NlFRdaNFvL3mdtLqBr179MKv1GJg7Cm48mU7leOgN3atCuDLhSglwBh12RVcszsRSmwxtvBWZ
Dwqw/fnhvF9FORwkHwIxNc0FoynL/nA4kY5i3h5H/76RWe5rl3FgMIaeOAjFyoN7Zj+EGWb5kpKW
Rn+ObW0eRIcpxt8Or8T7gcpyIDyWpHKCD0LfY1F/f15mBrcoaxvzHsJVoWeXmPWSLr2p6yQytGub
C+IbiNHJz0CdoGCAVFDEVj38HDYAi7JujbHj8n/9MCG/9rKuRJt5hU3mpEpX2Ujx8LVQ2y5A+/9d
Kmpl5Ghd//xsvh/B8SUYMi4Nl67KLBI0Su+/xIIZQVopp/sRzTdEIvh5i5s4XKkl3wQl/ncfN5K6
F0fdn380m+zHO8sUjC4M5J0aE0BV+TBUwA5c65jNBvcGVmSTf9f12WKY0jbGIgT01XT58GP0NNbc
SE9dWWp6u7rIZ73J1ctSmUeeiBBBLk8q7i6LWL9riiVmZDxI/TG0MGP7quhAoPWNcYgpQF+7hIMb
dTWZiqOIebFNKBC+2J8RZmMnfFPmdsxTrIV1mmeOrXeSZq+Pti3HmPRJKUgg3qLRWPxGp3FaMmWx
XV9cT6a+7jii7OCjdPQ3OhrTLAgdf1kzC2kbN0LUWoOfVN/DyI953NbhXfoKZ4/+9OjoN2rNsrDg
uUs3cHrMFjmmgFNL8NyPBzcfrRBCC59pPLphOmtwlBgYQhq5XH1lEV3C6/JmZqWmrIUmVHp+qhjC
w6OMVIPcISYvVrHIQYZQRrsJrMEwr4/uyditBb1/XSZdbkhPxWGBxCym4uKNVbt4qvUHyyR1wjdI
f5QxxYjFeRori0EZEUBFDBJydD3M5x4N+moo04pTRvxyyfc6qBy1g6kNxs/LcR4iTnK4RDw7hW7i
EOwq4CiZWOMtLzfCwWoGiraTyz7mqquD04sRt5hcrI9vhXFKi6RRP6yo1DHFeJNlcjOgZk6aPtjo
UQoOf9cVqD2J4CGAIk4f236wrMRBXCFi/xTDqOU+G9rONkgyxx2ONSb3gfSq9c+fDf0vi65JjUrC
3DIYJ49Z/vBohIYvN/NstQ9Fp9EqQ3nFBQa902HNk8CLOGWgUTO3P9TLxQGnyJG6B6vjn5CV0FSV
pyLekK5tZOXsDmqhLE5t7UB/dEsanpw1HqmCoJAbNF7LTlPWhjCQa8dBUyGLR/St3cYCiS/Ectlu
ykK/bQllaucbSGpNcDNguDAii2JasLBGMVqjvzxTDxvowZ+nQIDNBxx+WAxXuPeLw90uDoZ9sYUw
HCNCrV/sqvQo67kPqJarRtqXokjl0qD964s2fDzudmJUJr6xhOS6s13iZOWhcpm2LAEpbI+Lp1ht
RoEPrUyLAyjAeRx2inkedFbdPGMYtrg/CYwu2GNVMXckLkhpWzXGqZ5ogW+vMjhw+bjJdJFjXZMI
/7uVUSlh9PAvV8H3iyBjKptNVWb9U1WDlfjDlS4z0lUsW09uTexJC4rvg2xaybk5sWzWTfwP4Ipo
GdSbdmRCEDuWiEOhn6mTOrAqU/HL0b9Mgvmwu8ETQItMO7Tw0pW/FnrEACh6BHPnXm+VgXvtGPaT
NpVPIhdRX3p5w+KLd926beUGF27cUcxy2oyKNYTS8yS3i9OgLUZs1DfKUJDd5+Y+2evkIo95i9aI
JOpYMy8kKza0XR3gTh2d/fwx+vglBOgVzaAFFx44S/74FI36IHWlUim3mNtWsLRw1psDQPuj22Du
x3ql7hilteB9WMpgvXH38yP4UK1YpNRolMs6NzZ0N9n4WCTgaq0vmW63QUGKqf44yOOoT+uju2Ji
qkk/OaFRt1xrYWnL1TVNqE/j6lePAzaGTh9rkXQO1PbhLsMUV8OEtipvD2ujojfLgsyTv1i9HBMR
AcXt5YHgqaccaTHB5yn5+WF8KDfoYsARLAUjGo5GUz7e7HHSteRCqA0XpAFPhEwv8D3pnJGpgWJ9
M9o4axKsJ5YBz4Gm+bf12l+uBB9MpbOQU5hNa/qHuhGDozopkrm8ZYS4eHsevUOPrqbHxUfNu8U5
Ug0RDzz4vtDT4l+cgQOp8E09DVBjI2lSgHm4PbmmHy4FpqRFk2R2CWe9G3m21cMDFmLsZFjbtG1Z
zjdWUixebcciJsuQRvfnYYH3ikz4jT6TsoIr4bJkH2xLIyymqq9hi68JkEypL7r945OrUkiGzW5I
J78JyIpFtGphPlVK7XgXSbDc4quWqOJCWslmwgBlZ2mhlhhnSt4vhcbgYwL5VZespXCoTTwKay8l
BSuqbwLbWhILSrnu4umUDun/cnZmzXEb27L+RYjAPLz2RJEUJVGSaW+/ICTH3pjnGb/+fqurdI7U
vJc65/rFYUtko4FC1VqZuTLJgji0RkzReclT8oFL5MdLyW6sXQsMn5g0Tiq1/edXG8GB4FI+Zoiw
KR3eg1EL6FxYphwalk3Gjc/oA4qS6GLPqKf/qNcdseWjCjjSJ2Bj9tsYMAzWFSN/VtQYkXHyNx6t
1uO+S5sI0x8bsfWn4XllgY65GfEyiPFT5jga8RPnzPeckZ7mfd9We58dRtzazeyifeUWkM25O7lh
vaIjCcsJp/TjnvtG+wf3BczlhKEND/tCP4kO5nH3vJRL0N55GAvZZOqRLhmk25ENP+PPduURtTSu
nFfaeTNT9oZl6Inlph/2uFTg+0GSYYS68tqqaj8j/QMWrzULRQfPUbPJDY6dLeHBUP1nYtyQiicj
lta9U2J9NbsA9Bz0UlnVC+UCtSiehvzLVitqqH0ptMbVLzlPS+Jr+ADLi9lCzxQEclZrf1F3Te0e
kUvGvUovTkU0o0dsT+WSCvLXikvWljxO2KqNE/M+eRB3Zwz5qEfMEUqguAwzGZj/Ad2/Vu8W5kgG
rjBNk5MegVGL6Ryxrx9ppoykdoon8l3ycDhqy8199Hf2p3EvHLySD3FazaHxnjHBnpH7A5kPnTmf
MiMP0/9U9AP2fLAj30EI45bjvgYP2K5I3ZZjTBok73BkKZsBncOcsXe8GK65z92DkXMsYShUm6LC
79fBMacLSD3GQH7DjEb7oYq3Ndq+8MYQRNmdqhjDyPTOLH3ilI4M0HR7hjEBrWx1b6n3yQxGiRAj
6KlC3ZTPTsP3pExD+HzC+6DggwLl7qe7G/28tX9nrcop1wvkt+hTGRNX2bmjYCN16p0qod/euF/t
niEWxiaqPmBVGyTzZtPqSmgl8nbSz+r8ADHAks7hG0HEqiADV1mluUaR0kdiRGT/Doh4dXiA7nJs
RFQmSCydUK7xJ/y0ywJkN70xP5tYyq/PqUny0NNWM+v0YpCJQCetvYHf/uo3yg5OjaugE4CYjCCE
E7ffPWx308CtP/kSONG+b9+HNK1Tl2H9eiYVogq9yU8OAehVYRwYnbU4XHJ8lXmFyjzhfl1mkxmn
+jDac54Px2qvhsW9dxMjCcw7VrGTf2PAVtxu9mwZW5SRKuXNMVsLG8WlzxjBfnIY3QlrhlADo7Sf
fXsPsy/mZsmb6hXI9PYvcT25wwVDJ5tThT1FjOh0/ZgoM2p9WdrcTlzE2BEQZ0V9/wWmwrYZnsXf
rylPVj3k5sYQVTS4Vn2AZMdxFW+GcEfRbWQMnMa/OZ+vt/GXc5FnyiA92SeOIPX2DRSR+9WCGmDs
yWeKozDB1C7KohxkyW5X47y465IOT1aXDqhCoR5xcCLgIigw5omKeNz3P6IUZpR4qnbnpWLGG5e9
9kIAL/3Bu4FgT+6U9mbm8MBO72hYZTd/xn+i5wFigZXmyx0jiT0agyQNWiYNbTpqq7zLOCFQUJYO
JnPmb1o991emmmqIhYVOQ6yoQGAYEv11WVs+TiOJX06fo3rH7OxbvmIesvyT9cNEUeg0ljjbIRMU
s3btZ5Q37m71J9xd7fCrdjUCLBPTQOsaIdHS2vIXGtJzgvxkbmSSFEAN1yiBXP1i5vJyvILHifyM
5RwZPYvt4Bcm29gjVIpfZed0TCgT7/2YoQd8luZBcha0n77lGAVOZR1z5zhTWeKg9TVp2zXtCd4B
yVoe1nbZivJsGkXvhgdrodSMj21qW2sL5xCb0ZQ9r60DPvoOIIUEpktAkWPZh27AHDJMDh7H+lQw
/73BmHuPLQag4vPUjJllYrAHaFT/phm77Rfos32qU155ok29V+g285gZDo9T9Izt7jy3fwGcFOvz
jv0IW5qUhhyS6EivQUC2K15Xb281tzscgDN+ESCKxCey39xW6U3HkbYVOOHzsknminafVLaedlpK
XgN9Elvv//pz0foxh4PeHF+JW0zVY04iW9zdZYDW4HPdVsggTCwbMQkdVodtBRtfi//39ufe5I2y
9oVNQDCOs4aQHLftEWku9drjpPI8Wyz99EDeaOXgPaq6As6B1G4emgqDaeNMyvbaeoiGaY0zSOt0
qwaQBDcP8BhMVyjwgz1Qbv4FkhMuy/SbDkp4wJ9xcNRXFq5xJhZOvsnF3u5P0WoS8Ow66fMaM4Sc
MZTDDE9+cXt/CP+m1MqT6ESuQtz/QdoM0NixTrY1/4c2WwxodccXt0u0t8c0I5mxPjlOaxC03rek
Po+nt+/tDYIkYjGqYubQA4xL8Ha66XeGzkQ9VVfeJ22E6mdpwEaiw2La6/mcLV2EwYeNU8h2p/19
CxTNtH9vX8yrhY1yDUsVmnH5J7jlEKQaGxsojefanzLeJXNyxagT26CAzxpIHlifh5qAo5e3P/eq
lP35ULFtNyCc1EE3z6v1Cl2JkjXZ+95lpwk68uHrHnsmXuV67eLiaI+eoLR700xzeKDET5viWZe2
yeDIgaFtzZdwE/9z5Ko7l62Bz6rtfIz7Q2sVvNmemVDKPlgJU5P7KVBpsC4aay/7z9tfynu1Egnl
4aDk2TLNL/jMrydG5G7p7pFp9KyB76htIv8jg2Ibg6FZsPtt+27Os32vT3XhdwUDBBg5jy1TVBIH
dkqwGZKmrLctKu6Z9rBsWMeggp93pnsRIgF++w7TqOMAQnBwXCwRi0vnrybpMQGRycV0H4yuXzh3
7mjQY/wxY3FrGmdVk9mLJ1h45qZXI22wM/6rn8Achn+le+gjP9qDIU/Wc7CZbencSdSKtxFB6Zto
p8oiRXD2MF0jiHcs/ElA0I9DB1vvyhx8GOrGoUt0LcyKia5hrq6/zAr+B8gUa28N2Zdreo3lgotr
QlpUBFPb+9Jp5Pqwp/K25Y52GjNwGUAL3dq4TxiwaCyaDQZ7GX6YrYyhk7ef46vTBjqWYRzwcxx1
X69N30uT3Q2K8XmunZWjXgUflCmW8xRubSb3MLDKeLwfssL77eb7+uPlpbAiUxSkeH7KKvupnKbW
ynLYlPZZI8Y6a6uYQp/Pz65MousVDldRJjkP/Tdf/0aRzObvsevjlSEMY2S9ejfT0c2JHu3mTwyf
CBOao9wXKNpJpnxiyjne1+jE5ey0wB3IDivX3l3WyJnYqIbeTbfA+CIJPDuxIfM/tWtyragX3TVt
TTQaX2KEbyaKKKIfp5yhouun6pVVuZiJQ64m01h577YAKR8eR+Y45f4JjVJgtGIxz66RHcqsTivj
Nzvkq+36OprlgEsJTW/dEutr6ReEMrXTJ71F0fW5PHJduCsfSGxx2MN8v1a5hmm94oiE/Pb72+vy
tiB1/SBkPcDMBYhe7FtiM7bW0ku2cv1a1aOReAf2Mj5jKaaSrToKWY9vf571q3SeWTmm33A19Fwh
I7EPvKn8F8Pzkyaekq+pG2eOc2RigL6YOVdAQkrGJo3mb4sbVIz/DwSuw/Wz15Ur1jxAQYyCtfBi
v3s5X3V9cKPcAqkHRRj06sga1pIYzqZKvyZRIjvJ5hQS+1Oo1CRVoC1wcetza0zck2rF2wU0/nrO
cKzhuu+lm8RD8aIH3EZ/9wAxdCql2ihVbkyQYwvf3u0yBPi5W2JY/uOACyqstipAO2pn3sLB36hG
NX2Yqdwcv6pYEiW2njmeTgMBW4eoIj6+O7SBGQfvu4jskO2YGEHrnQa8g3m1uyCbgAlI1RAn13np
5Chu+0jqWYvpfy45nHBmxtRA5Su9/bhvawFeepGro2inIog886aNn0YrQ2462V90A1/1wThfmsyc
maQKPCLiDl7L6/27gujXU1OY7ABvHhzE4AMwzrytQex2I4cxaNZPm2ES5/BvjGKHrnyBg6oK5Dn/
JU37v0gmgLV/KRZxkfOZLMduk/eIufJXuL+77ohQOVI/pU2DWuVAksjsmIfUa8W13EsJrW/eVfYo
sGDhEX18nyStlXvHmEkV/tUydMxf1L63jtmvxheF68yWQ/bIUSXdezGaGSzYiAfjGUpej/+3b08O
/y9nl4FrAfWV/nEaXYIiH12K0dx5GBdnNe3TNJPa4+Eq2e1cRggLYXzBOl/yPax8muYXbITzfRUz
tTYfj5UBghgfMnWhmJ7IFwtWW34Yn7Sg/JCWtO72fYUKkl/f7jtU26GAlF/xllmdIeIzFb/KRF/b
xxevTzB9/EO7sTPvbK7bn9UKEOMebWucTOcjBPmcbQ9VPvj+dBmj1XO7R38d4IYJ8a7k69du1w0u
Sp0i5Z5lQyWWwWlEw8RAaDfv2YrzSi4H2Uz97lfvvHUgmubstT4k5hE1uokft4PlNledYgAyFe8T
yFQe2C4YqnmfUgbsiERdoqIx8p/dMsaaTgVmYb1pxcFzPCyO/3dMSiaXkjm1B01W4MrPkaSfAcbl
AIg4zbldHX/W7zHxXz7Yc10sAwnvnePsjvNhMkcsU45RZROTfu8U4nJ/R06TXN8OGIrcyYpISo8p
aEd55MYqXxl0dMmZzDTn3XRO+GEaPHm2eikkGq9ZfiwhQ7neY+GBVPhMaI27VacGDrJPz23jdtxE
12oHViieuU5lvMM0O+F/ap5o7Znpih8yhquD9R16CYizUzIZAYOl5mzXdXLoMdZHJ11shL8FH1qz
W9f0axpjv9G/2H7hsSxa0HDuRhtM3rIhUI5ZmfcZ055ccxm68mfEoEX4KGXtaL3XRQrCCkqmp3XM
O++dkUdrck5sd/CzjzmxjlzjRM4ZP/qb9/l6BP13H8H7jEWuTKk5LgNk9DH2r8USn44aCJtERuIM
EKLTjkDJwIIGCXtXHzrGqikdndGHxDgqMcaPHEalz9qwQvAqIGES4qlxbKYju+DFQJ0SJn8RUC39
tuX4BmOZGphGHAIV35kbMcTHPgKQa7CAMI06YNA3Rdtxv+I5xd2d4f2ERlLZOFr/ppK4Vi/mGNJZ
PbufiAjA41dwnKXzgN/lAZ/s1erOzFcaRnVoIcTxOlqMArIUIge/ugN9gwMVoaNzkYYKal6Og9AH
msDv8rqEbD80PbgekHpWk+13hqRe2vGxtCxEqAf9g5tddkZ4jEdWbHXsujnYGNUmbZB/eY47htVh
t4Kl/lOXcYnTkt93WR2vmomaN1j10UH/GZnaEkijmCAtvNH5Yt6Osf3HvS0QqyFZL1oEKnUedSlX
6SiWoxlSbBQee9mJ0yPDllI86hpywNnGyMYjQcWCqbF3Vk3y0ffHqmd1ttEs5JGuH7UoJPcG4ms/
4ZrvWd27YhuEpLK7TYg4mhynj9Gqg2hhcA5nwI9rbUusiteuJt7O+qAJPK0wslvKJc59E4qkPTpp
jDjvMJqdn/9rsEAk67NN/EmJzXlBARMcNW8QseQ259DuBrqFh7ffBLCw25MNpIYNEVtT+GyThv7X
N8FlTJfaa0w+1kkDi3jmZAprJmycjTtwHkAjuEWQirLp7CUc0gf9NkdN2lb4ZA1sZtW9TRSPlx9a
c5qm92PsGTKM7+X8LHduBWl25rQ+OGmPOz3WxKQmXgBkQb6mkixF77QQYyL3BvZwfQ5U1pRPyhf/
j3BtjhyWNtmty6EFL6wY/DCoIonQmEAce+qbXn6JP7U0qYdiIPXou2uPhPhVLs7V5rljHwGZqFWm
dE7fC6qPqFDUeyijHEqlDlMy/oqxmABBdNFX8RmNFtdImoLlfeRNgWc/kNJVbO/xoRELfxJDe/by
ci6vErc1cbaJJKY1xqafjFBK7IsOBzS9AUmXiRF7uj87kLHFl3ZBHHuvysC1KoS6z0SgwihDhVYH
w9UeI35ijxV/UIxIzLIjllADrPHKY2gfVd3auqZ8fW818Py7hFXvZ83DvLD1NSdCOOgrGoN4tmU9
mDt4xvSY7JUUt0OO21R/9JnIKJ5cs934f2TdU0ZAWF/RsE1hlTqKcrDKhKjB3O+kmB1X2+SUCtau
Tpm/ccvoXR3FVrSJs6m8yfqCmWoJuayxD0WGO6CV5DNNosTlxtlM8GDpUJdlTwmbNlvsHr20mAyG
eHInSaaP2Imi1b0LF+Tw9sXuUhfweClc0TVmwZpQ8+I7LTdvIkGdk7vIijWZjgEaxMy4EGQuaaB1
gwldcz9O/Jn9Lk+mJUqes3lpk/7ezhs/vcf0LeKMZwBEApRZlCu31MQ0jp9m8xft4hYZcOdzC0lr
NsdMjKn6l94nbtTmrb7KV/EmrLvicVOhwlbD/mq/0zcTYYq79+cQSgknLt7ukHe93w2pBvSP2+Y0
9M3B4Q8ZXqogXJuPTEtB7f/Isgz8lutaw0r4QibcwZiPKwGQ7Wfid1bfP6kmRieqsl+yxPR/NOU+
8LO0u/LURxK9V+RuVwmPJlKIPg8T853F9BejVhg0tm16mUPg0y8tYFpBOeXZktCHO68oGBqj6Wrn
0UusOsXWV7Fk+mXEviOYg0NLLI3RnhoVeZGoB7b6riwy1YkyMhbljBdNpeCWh6GbJdV5mneX4Op8
qMJH2919rJdOTUE4G1u+PjCIphIGQUW8ziQppe0FoDfzuiP2EA7TpG1rLeYDMz/V5p+NFrkCdr3q
G3tL39YjE3iMtdUfGqwoWEE0g8VI6pM/TfX38rqNLKws9gOOATzQPnWYmwVTeWC73uPwsWw5wNa7
IE1kMCgzGS98aG3inNtTicx8jj6M9COsyXH25Hnlod/BwS8KIDJ0qrnHWqQtD6EckRItPKYXc9wt
HPePmquZZ1NAZ83+2TuTWoDrwNuyfbGhQDPVKqlqg1fiGWsNctFPwjEYBXwnmmq+Ixeh794+GpKC
m7SdOd3v7RB+QonhJcd5qeVysLwUZHe5lhxVDDYKThMsExONaVB3tolxbYnGE31uPDsJBQF5qcVh
cG3C1r8ExHDwA4Vloxw9F9OUBNPDD+RaBTHHRFrznYq4b+WFVuREF6eyMTl1aW2XDB+t6Jtb9AQo
unaBHc5hxC06wf1zGALuKsYcs48DsH7NFmOJDQf3RCK5gZsOa95n2JIQaJrSkh500vEcZhI5TDqY
rGAHtN8L7rOV4TXzjHzWRPTa21Tx5g/pZbDDodtYLqqI0HaOMln6uclJdAky2t0kOlAJpBMTpxOq
3LBYBSEttq5iK0gyV84G1dn32Ry1xaNPSUbYeBztsmF1VhtzRSu9E3+mKzNN2hi+WczVsZltQpFf
tiAIx/uUUo4npK+nUmeafSUKSZtzW+ezfl5TicYGIdqUu7RIdISGbNgpjKSMTeTI1cfLUqXgQk9a
LFaSiCLbZGxKHvPcpqLvW0iR5pc2UdcZ3iXrEK/+O1lMQKQ4E/IqnR2AjPUKXaUkKsmyUSjEgDaa
Nc32fL3JbP38V5gnzby8r6pp77HyXml5SLEMfMCgozcwmrDc+WklL107ZzarIRFa/HtJa9h936K9
CXFXVa+J/oJjCN/EqjGrjdXOfIpsC8T8coV6iwHA5gVwolwAMH1cxuUin4xkyOXu6x27mhafr6wk
CYUCbTuVrG5nhsnlzz4C0/rT7NY5h+DcVFIgWSpMsSwd+Zx2raV/m9QBqaOuETtJ/aKZa1x2hY9I
9lRkobp5xD5JenyvniWXLmF8gP9qfAoHXvO8ktN/CgeLf2kqsVA74O4Ldthf8aRNsZu7S5oDqy4I
NhTa3eQA1F+IMRjZHLxpEX2iJkBzO0n5m8Xqgn3h+CYrplrxuYab7UZ5RcsybTn2A7+ceVMr15Of
9mH395dsjYfYux/YNc31gXj5GN2K/t56Eembod9sZt4kbG9QFFm4BjUrS399vQlHAa+hcxgpxPz8
lCzg+JQxjNcmAR5GCMnu7bnk/l0WVfzVk7dzcG8emFnzuI4tKUbvvR4T+Qmlfxcv/waNZbM8lTGm
kS5Fdhf4f+sgOAWndDOx37gDMxzDiG09Mo9O8KA7SSfscXgASoRAYLLpMqlMCRxP8mjsBND170Ho
ne6wV0RqdYc5DBY+hFWNe9GBoJB6jJ4WwuMEyqgdwlZOvVfKvyI3Q8QGBurG6zdnRsT6t0hL+WJO
uMqL2pM2VBKqAY7y9+hM9Fon5DJlZx/83MZpq5wygWycPhTIZthXWbkKQaCAGPgPjRkkChFq+1YO
flwdBKYa3VjQw7f7idtuAkoVFgC8GfMzm5f7BgxMy76v67FxPiwZxwweVmWw5qRoFtya70yhyMoZ
7GVv8B3M59zJH9W6e/sqfqVCYL4RX9sh3RNabMxoHIEsf6JCesG7iyTaP+iQUsWOmiXFH1Q8JxMV
tmL/g1RcnH5D+/+K/fPxNlIDUNHAQu1gv0Im59m4ZuSsH2yMpHh1p84VqlZTAIBU1F1JVplcRkTy
mlxNFVz3hv8BZSoJGD/x3FwNnAyTXhZ2dSxy5xafJX04oDDzcppRFnT1VI603kt3ysA4TLxiqsHJ
F7Z60hWSc7SMPKg0a6Uvh74R6ZHuwdEPxkH+CdaZ8veQ8nNUtlFcXLPEDTLqnpLgKgdlXN3IvpFq
nVTz56KopUHTutEMWNGvzglw1PY72uHVXUfmgS0ffItMBpPN9+tDD8wU60djsJ9Cp2KP0PtlkbIF
0Gte+fF8naXsrNUuXSlmHPGXvBVvr8BfQXFuOiQ9XAP5Sfi8UB3cvAc5etRu8OL5ieA/kdvj0C4b
hmoC8UC47r/1Iilmb3/wqxcQ80Hfwq8DvsOxwLh+vQs288MTJlnTk6eqrKAHTiseNYU7uR16Bl0A
ztkUkcedqGbt7cu4/f6ireBIDxinA51/pVaYFmsekmopn5g+Uqhl6vMYgLAzSiJeEIYKTnrVv/3J
1q8jrVCvIuhA2g8VCysQ3AIa3ZwlaHpj431aDYIbYDlMs4unTNf242HsOHe/o/UUWmRVoMMUdnII
89LKUe7GQRJ/tdo8R8/+9rXdLlEGL7gXHq90ZEGa3FIW/rAjAwhi872GVTwlrhzJGRrv1RJd6oRN
SrNBle/Laez9Tzap60r4GQK1oYoRq9jYkVn0pq82SZxWQjT9kvtauDvaXHVPImRJ5mfcIjoXK29r
DMxvZeFLOWM5fW19IzkLi/5j1DEIAwydMG2fv/NmUrzs3yh0bpcyE/Uujr6+DW0pqQm3yFQUzAj2
o+Dpx1CcWqitit1twpw+Kcw8mgOGVJE0WXvlcZlvPzLv16FG6Fsbey0zDHiVUUS9kjRRCsyC5m5P
uOCVnM1zNzRh/xTNURm/JOtq4Lit48l3NQmoh5szH+14eSDXV6JJAo9Ykbt278zmP208JsW31LCY
ZnIO/mDNSC3CiRKdWejNEEa8SUI03otlJ+zDQJswOa5KXtfVO+6EMh3GGKgITTVa2iTrPKKbr8F4
u+/oIBCIIdS46jX0nt4xlMSvnEhg4N0wMIJaSEIJG2aYTx1Gmyk+6CYD2dgxFmFIFao3C78Ed/qC
+7uXpUcG+4J+PoMxO0OIH3iRp8Cqc7HJ6Jk5d0ab8A3SaaruCqcRqUMSEl5tH0s7JW1HDJjXoj3h
GD2M4wOppqjVzqAgqfny9tMTz4lfDj8U4Dw6Ml88kCyL3vPX7ZCYp9RdYAqfNErcqq9f+iUN8QOH
kYkPuVMuZQSL10MKMbCmpNj64OrUSGqRT3KMmXshyv3dHUU6qGbg9NeuoKWaP8zVTszl1HWhH/+O
hLzlIBn7R97B7sEEkhjQ3rwPmNu0AMBm/55msPXqf5jNT536wiAQ3ZGewdTTcjtxBVwno5y0o2rL
S2dsMHW04/9zCOdmaJq3Q2xheU0dH7Uht/qm0jJjE/iINfV+qcJwT/90vH5si3t0Fa6BH0zgU2gG
CKOrv2w2MRbsOpMQTjxnsi5G9GEN3GpZzuSNzgGxIGrUbykbaXiQ+4bh3/TQznC/s6GyipisjI3x
8vYa+VUeQX2GUsVnrAvfK1yu/Fu97ryhXwqg2t4HuzH2CAOGuHISErnBvVJylf4/qoPARIzqkWPH
gCDj2pIR83N9CmfS0ZN71XtNKOoKvlP1OT4CGc1C5yN0tn+jzbitjNnGxGudoSUUZ86r+ryYOxFu
LO37LM0DNsuK5tv/+8fnlwFC0U9BNAjzFlsE8/5uXOrV5yMJx93uWo7i+u3dfPO63NJxC630UY9G
LGxq0lOTQ8Aj11NbleUhfLjvbCaDf6dSenUBPGYET+wLTHKZr0xbfOBjH0uD4QEl3XUHdK9Ntj78
EmMUZI31V3VMsBI1H/z59mqTL/jzqYvHGppwlAscLNHrQ61YF5dR1GR7xE423b+G4TSEl3TwCW04
ctG9MVx8m2Hh3xxj9m1VRCXIWRChRKIyZM3d1IUYzc4OGdn9I5NFaTeRMtM220tU9XgAajK9xizD
+XO0emG1eW+k3UUvL60L1ki54N9dPtG4DgFCvf3IqAyQ36W3K0G7NFufG+aVUkjqijXEIJZJwT07
TLnj4urKwBesqigi3r6tt5UV8lgWNiJTtHdU/7dNTuzF7drYVv44RjPZcJy6dlYEB2wB+qI7T3VB
rsmP2S9vgyb5PjFEN5vSY3NA/uYh324pIfeaxxzKVdEE3rYiOM1FiTNu+WNwlfNkCWI0QF+p7BQM
+PaXf/1x7FywdwxCIoqlpPt1O8kzz4PD3L0HbEkCgLLcFrTXxQOtp8u/Zjj/5gNf7fsUDjQ3bGJY
d4iL5M1HDgPWcBE14oMWAOfXecU1qdr9ZRoW4dpkjn4uH1MMvz3r2Nf+4LYk5Ix7W14Yko7N/tFt
0UnM7zVaqQeqvATVOthK1AOormUMyqSVRU1MnvXRbZjs+oQJ+VjGB5/fKgfDhi6Dybh4EwqLgBvp
OahUZO2WfiXkWBrD3RB+jKwDVPCqxy+VxMubZqGz8N0XIn1Mk56/HirFVINpP4s7RzEINNvEJRhZ
purQuugauMy5kin3arapRgMrE3HOj4qrn7PdPJZxB8VHugxk9X2miDfy7WVAbw9quVAmWwSW7JmN
40N0U9AktQcsObeTfCVxifgxIjXkvgD0GkmLvV1euCbGPs0+9nEp0KHqKEppAb9vSeUPl7A33GQ8
LL3Rb/7dUDGRE93n3c7AuQJnTHNZ+N45HAl+fF7CiP0ndbN0s6K341zNGGsNjCYLmtWp9xeNtoBr
SndnXzEfhQ0DrglOfNWgEqtrbvldzHQg5thKMqc7wdCO5GYG3SyjypoLbdxFLIOyK8j8s85OtwVu
7WbucxmykphxAOF0qcyAMdv/UCGHOSbhOIB8G90lZ67MS8psPDCq5TFYVKV8S7DRKzUc15bNDTQm
WwYi0Qf09aXltYr8h8pul+gxm4Jh+prjEcEoIPyCt0cnVVoxDlRTiJlxNVTwodgDJM4x70kz/lB2
TPp/Q/iUBUeyege/O89mKwh5kjGX+oKlYQpjDethJIjpEWbOB9/yADbPTVkwkkPShiCYY5Gb3l2f
1MKr1kAKUXlAT7J6f5EZJAxl6Ruj8zEpfOaCTxqE11CXrYhzDUPHE7LE71XpzlKaAUG4ZAd32LMf
u30i+GfpCdMlTsOwln8Tc4aCAheiPfVeVn7P/gK3Pk3/AGZY7guk+Dx9xB6nau2LYbTG9hK4+2qM
H5neE78Zb3eFyisYmScLjl9j4ZY2KB5YMwS4C8ggFCNFV7YpzKTTxMWeIJIDvbJvURa2eQObE8A7
7hctBmA3ZC/AaD7y+/k5wEzTgHtSCDs7r2AtvdoFdAEXbb6b/VnhXJM/q2U9XRPsi+uLO5tg7OQc
z6E9NOd5NGUZKrFCbMB3vGsNG8PK46yUPapVLxgKZWEqTWdu27lHZFyArwU5Rl3swREwVSf8hZ7o
8vNiSfqz2VXeBIRbYp7OoGgfzx+CwkkWhF5az1mvKYet/qZqiYWbz1ikWcJl20cXF3y8XxSaql71
IiRP7s/Z62fnHKmtS3N/jufVsv1dpyvHq47VvM5b6tukPQP6vJQxkYKjis9WrAlQL7iEBu7L0GQn
1tJVF/UwsCl2Non5so5UF3Bn2vUgSbrxS1vZQXpuHG+ugPAVyaEYKj9cBeqcFnKutzvQGrlDpIUl
KeoE7gxx04pF222zgW5w1dBU1U0lPxZBYPD3RSbYfddGP+MCs+udenRObPDbdZkGQO2oLVJLSJbO
Sr30ycsaf8dvRm2UWR2HbKLV2ni8jEWTmkV+rCMD641DZLioVDr1si3q913Zjt7ZtvAPPMJ4ugcS
2eLGOzAybZFDodtk9Wh+rO3rrjdwF9jkA7Tx3DK1UzKoweVZYS9yJA5ZOQXyMRXOS9H3WlSgJDJu
3Uv3k6zCDM+Tfz3cFHSkuXbn2gPq7UGBjFNuySvoUgnxXH0lDenBflmXdTfEZZkc2xaD55eoM4Kc
gcmaJn461kYvMzFkDxTcb7WJMwvtUqXjdCAtZKp6+R+zlyPeTZf/WmzXAaBl2wfe+7ku5O87CrjQ
tBxOpXIqJ6XJ2tIPyMTslr9okymwZ5/zYcvRCuljDnNXapol3OVc09hP0YxXuFzh6tvuyNKY3QQC
6MmhzICsIkNBHDFGta+0VomS7zIJA22c0SR6ZoPKYRSukzodQu+vNp4Eqy9tFGyUCeq/LAXgr+rT
Ve2GnkgaBw3gFxhDsI4KNlSebjzV7JG5VYigKFDTOXSc2M7mRriZ7ztSzaHa2rEN/+6Zrkr/TCCX
68METGL8u8z9UE9al+Usp7omJVs4Cw5EDWkvbkI5KXYOyDfySZwBZntmxerxqwiGzmAMjEE8gLo4
ierCuRg+GsDm6CoJ++BiAQbY1C5ynoAZu2V4nDcya+uTDwA4DefJNDHjOY9KuK6WbaR8CHQloI97
DJPYAe6zzp5QAuITt9fRMekapsuPdlYR+nkp+0aeL0+IC9cbsi4c9UIHDBDMvthEx6P52brn4H7W
HWLpVZtwx0qWFBmYGphn6kc5s3WNO6miSmu8GNERuVGEKSx/hZlDWTEwZrx3Xm17FFp4+Mk+6+Qk
wQf3SGPS9csI/zw2p0wN7fRK0xPbdHPNIbcgPrHHcBKsfbX2BBGYVJWu/o3Uh/xGTnTBRqt0FLmf
1oa1YhX3PSxtIVZNjgKuaoCj5l1Q5xFWp5C4BppgCBi1O6niqVflIeoQ2S0085sonh3rJt4+xfzq
5blnV41jhyP7k68KUgVUDaqyRXfs4543p1Zlo6pDkcSdZJMH97rPK74XwgsjFFcgtZqnBFko2hP1
zuUicO4OUBsO2s5+QDsW3Idj3TXZhUAR3/1eqYfd+GjNX8YcVwScDFI0hs+Obwrh7hAaNsxf42Su
vYaZBBn4x4RR5GC0ACI4UIoeI7+C9J6ipEFoqhIhIffU/j70LtX0UXPw2+CVM9q5mPmv9DgNrjA+
etglV6I5i/KC598NpYexMEk/DnPvVQaVgOKtQFELs3vdrfU7hmx+76dTGGZ76d9rsMJIlpFc3ARj
itQ/dPl8RbI4JQlYGWc2o+W4mRC5sPRK1OiUHutVPgcjiAMWzGVJxKwSDujqtVgJQyoeLY5kVo6+
yXoEkROaedijyM3S9cOgJEQMpNZk2NKE4Ap+crMyGfJ/vd3e3WIUmB9i7wmTgiUifja3QONOvE2D
w3SJYXmLOBshtqrnd+GLN8Vk6TGT/9UHMylECw88A+zvQV7dQnFl4Yxd2OzpQ46FdPh9o1PA9Hlu
cWBZDm5nrFV9rjkq2Obf/uBbMgSIn4Y2dOHNYD2I7rrBVg0jxAyzqtN3NfbcoXsPsDr6yQO28zES
biQOUxBiE+72FjqafSKoqj66+P7iZuNzpvb2++K6tYwmziPFRxSB09J+evsib5lc6FuyyCzaB5Qr
BG3djgBvqF2CoJ2dOy0WVHLEVdvF9blAvma4tqVxwXamTYP8EK9hEH5Zx7lt27umxOSNVL+qB8rv
m8xokiOiObTGh4pl4OATqXz6urQqS3yHstLAkn3y+nLFYohK1UnPFXYu4LjqbfGurMDbX9O6wp8/
YWRw55bP5DzhLmgJTO8WPjFRwLE2Z/sykmBIfCDVSe3imRdFkva7jlgadDhNZdT+x32J1hgr/yhM
ydxTPnK+Q8VN/xj0lvHdIvdnxpjqSqhoWzytxwbfRIJLRjU68PRk4gNC6GyaEs/01MNlb+aR+OrU
zZmbNWXuo17KCf9x0B2Pzm6ZxhSLQjoXUo80dI18Sohzdya/tj1ETDDYHO5yRnzXvkBN2dadcURj
t1vzXYulzkAUYD547VNDGVhUd4C+g/0Ng9Gyac6bVznBS7HHHkO2gWtMQ3Em4RhF8GNnx9TVd/uE
x8EH1FhbRQODUqctD7VXENRxV25RHT9Z0nWju/UiY+lPCHQIO/yw9UPotIxDZ4IaeAZu/8hoZwxP
t3tzYPZtPTlLnBlkFah93xuGcDX+3Dbsg5rj4PQ4sxIBXDbGV3cxTQ/bwibqt/JS4H9jB3dZ6JXs
9cvGMABDCvu4lck5m4cBWuCqMagUoxIz6RT8g91Omt8ltCDkBKRFzXDeqe/GhWVHupQgMJpNW9A4
50x6Gxvv8Gleh6BLjqOz0ckf2RlRfd5X2BZN/Vd0QzujUWYXYWbxTGeYZx1uSU1gDtj9Tm3xbUrX
xfxO9WuH91PbW1ZChtj/oey8euPG0q39VwZ9z/mYA3B6LqpYVVIpWQ6y2zeEbKuZuZnTrz/Prk0P
2uqG/Z3BYAa2FVgkd3rftZ4VFQP9LSQPdM42eqc6NKU+HHlxaPNoWPLb0a8lPkl5FTak6bYX0Hik
bBPUuY2sL0k27PNa7qZHjECkIdXa5BCSabLDG7+pgRRnFf2+xHMnbAbu4tl6G06WGMHYZb6WPf1i
iIGB+LEOTQ2YIjBTOxhqG8nA68YYlr0KHUHtXI8EiRHWiZI1Ftl7A1klXExmwujKg4/j0N0sRFUE
bQ23w4y8q6kAhRrOxpxSD+txN4Y1eKTbaepranODEb8vSHLpUO2X8XRnemXX7cmacM8694BcbTT0
RGCcEbtSxyOsI+g7PRxa/i05lWauiYcsB6tz1mqoV6cBW0QaEj8xPkddvhAv56QTLjjTaN8u9EvF
oal7vdi3q+8seANcc7p20XAWR2FFAYGoUUwYcdrPCFJDoycj7iYIqvpe8xaPxD/cPt5uKEkmmDgN
kkqQ+HVIdUYE59jBUXO0s8q7BRpQBYcJNbHPh829d0U1GHdDa4/T3lkt87PhBum5mJ3O3VElyu7b
kjyItk+Np7kkCTbv22c3SZonzTDz+8LWZmO39jYikB3dwqgcwX0lgElvKVfRCw9nx17TYJ9Zbdnp
t3hwtG/BGFsn+IZluGCGOKBrjvee0/lXfFbjoGsJc5Cg/vHeBaqy6xCAAOoK1lsyfWyy5gtv+aAX
9nqkq28Tf2gU3cNIksYbksPbuxjfzTFfeudt72vWKQp0cRBZLUmGFA9uaOZVJ52TQ2hQu5VoGe8O
8lB8VQM0fa/XjvPHYvrJh6jr28eF7vxtDH7suujaPt+hQrRDkRITAcZzPbhzZqN6WrP5Wrf64Uag
hXoQZkdg+NRmhzyzTbBlI1lzCLuWb7U/5e+awZ7elLbenzXNS+4nTyd/S2uz5lCU7XqDoyp4B3Wr
OBtx5LzxUUfbuwya6w61uH+jI379UDhD+yEAa3dCcaPtqZNEV0471KwmFN32lIs0wskH376yR7d6
V/dTJfZSg3+0llF7js1U3AaC8HIaSv07lNkmMvvWOk2eMO9MK9bCaR3Xl7yNxJfYTWHzLJEWijEn
XmUlAtyAoHbliSW/slJneVhNrb9z464+Gck4XicTSXBWtC7oyVM/26etsN9AKiYtCc5xxW8hE0nj
7HpT1/ZCiK/feke/yKM/URo/Ba4Yvhgsbyd0isEuB/SAycthPgT0/95mAj5oc+4/OLHnXVlrKsCT
dXwAysLOe5/NPNb5CZ9tKHxRPQ9l5qQEmGfilleTY0JQT4wTs8LcBZSM/UVu3MYAZp7n1NbOjdni
/uK4c+0wnTwKkWIhhaf1BGOG5Jl1zJ6TKk+L/WRWqOedqaJSEhmYmkHBoRIeyT9HJlR9YUIl98Tk
/7IdC09ObQlLHumKWvNp0bzh6OBZvc4HgkhIzlzzRxCF/ePEYkM3vqtOA5irnU8Z+h0R7ygko1IQ
BUhkPfEfcUf9fB6PRVx2fxheX92TbGUdtImucxiNHiHmMaW5A/7PJwKkR0wB4mOymv01RPuvY2c9
udT9YX/n81EbvHy/BmZz5OBTa9dG3+TBLbW68ooPVlh7tkf1PTuKJDjS2oxGtACkme4SjfoO1rWa
6bVCA7ujWaU/o6AgJjVwiAiwa+0PLe5NjoNtSsg6V1V8c9fKucoSzb4R69J8xramnXOONAwue76L
bWs6D2lHWg4lvjKEbNH8MbF23BiL434AU9c8llGj22GV5P3RXSb3yTS6sg0jUhHPXu940PrZEL9o
SZksaCLrHrCHCUjskDhdSlaONQC1ibo6JJbVq3aBh+vY/0TTnozWrl2AA3KHz8NYmqEuJqTpq9u9
FUDcDoOZJemRKob+NqYTMO4qv4z4QIK5BDHvW+z42qMBA+5FWAvTT5BatzgzsnTHjdfPEzy0g28N
5XvsmVTZ5tV/jiwRf8iRNHQ7ISUqO+5C/c4IMueYzQZU9jRqi1Ms/PSz7Q7dlactyRe7Qz9gR70H
EYVUm8FdzWI3R1XE0MRyewTw15xTM61CIFtUwew8CrO0TonISZo9G1//saWSBh7Ojq8Kf5050Hc9
7mIzvinXsb5p0uWeC/+adW75tSGUD3IJlECRW8zdjdUfkOemfBc9unNu98E9piX7sKROe7SaKS53
zpTWYeZozq1dz+7Oq/XPsHXsmzmf8QAWVn+aAkNK3hm7YdrWxafVNhPY3+QXob3pg6vaHtv3Lgwi
SGp5nt5rsWbuWYTF26qdxys30NZrndnsNC1LdGXzu7PQG23tbeKPBJAL6p7Fcc7ytDrlsZ9kL0pd
T5VQKorX1IcUka+GZIakayMLccoyVq9s1NJ9CmGcXaQZxCl+re24qMgSquqxYUc2VVs3SX3S203J
njOhcJ5TZU+/zxOqdvjyAKQe+qTIi2A/F/G0pk8exln2sRkZEHyJo5hWbK7koVT181Z4MUO10+sB
49SOIgL9uTnt4+Zj5ATlPH4vtKwV0g62/bjSroPKqeyvW+2V1gUo0H1XQrUNl2Ec1zvUNXF71Ua0
N6BTxfVS7xh1bnWflUM/Drs4cPrsMADzS4jraq021LRKEgyjavFfdJCr0RlkvVFiYsrZ4mnkG0zH
hvZ79WhPTZR96p1Y9DX4kk6kb4F5RoZBYTYvTP2Gpu/suCfwBzFpZANIWWDHEzl6y6FH4eiDvGly
gtBT6JPJMZoyFq4d8A1KQmM303HbOpxZUGDRGwx2OqGqGAUXElqzrvUSoHhJy/4F4HA+IJDEkOB8
+w6hM2s/v5voL8fnRXcZYr4n6lOURzTZqbvlq/vMhsxLD0M2DdoJXUtevdmo/OVKa1zwOGJ6g6pL
EiCA8zmDJNxGLxmN7k/OrFJmoy+TPC7MTilLMfgu8B7fq61xqmuyjLa1F1D1YwclgYpZ4HFDyG2O
riCyC9c9RBaLX3vPXopqOUE6FzOTapxYg7mW2X71tW6JTxC+an6naixqKwjBa1UflE0Q+FWXXsmm
FUaGJPWrvOdSIoZ2XFpLVUsiUX+3tWM245WYTMkkT/RJNoSV8lydIzY7hDK6jsoI1qSVLLFxCpKl
a33CrQIqSHlgth6Suprc8nm2lRIub9XDrbMzGrJzhmE0qgo5+fizcZ14ozNq1/T6LJKKA49bI06c
vpfWfIhG0Yo/+8D12uyGc3Ezgo6iA6zX5zUmgmPcmzqLPy4WOPQMcpVZUYFq71AYJsov5Qva4vmV
oduydRF5KFAoWkeGBg68NUcUGRDPcyyhp801IhqZKH1qkoly79YCVfU6V/e56ZuFsDfLhJZ8bHI6
6A9+CsLxBYB7LGhZRn7leLw9pFc+qeaXVCIk/jWHdVCjOzFXHViCdVoBr5wM0Q4LoH1VaW1sc54R
fXjaaILFu1SPR+X0HU1zRQ2tiZzy7a6y2BPh11MGmK2IbKk+TCVq2YP6ruFVj+l7WZZmNQXUMhIr
LakxCeQDjdiwFM5tlts19b+t6uhdVOqblZaThSwbunNizNmpnPBbs/eJ8nZhNwgWkkuxTfxe2PIq
WoH0uTuNBhjeUvk6NlL98GVRBMNhpWFCFiE+pLiUwJnG/gAKUHIje/QzerJPM04OuM2cmfi0rbu3
9aE305/bjCNnlNkOEr3eFXDV5qcZLlj3ZbNxiiDFMbwpKzqqUilXMXUNAXGbHiEg/nMJIT8u8+eM
aUF/r0PwrZmdgyQrj1hLx/Ezp7b0uZKU4Yl+eWDkb/WkGEAOz1ZLnb5rm8x+StY4K25TF7j7seU8
5j6quaR36ezTULvU1fu4xHOgOZhGkx392/9W0tWg29qMmxFjVLa4ckzlHTWLnoliMzpvluXxohIn
oYlXsqoH2a8H44CnDbFE6QLlUbrjllHrfJ682Qi+ioSt9Jfc6eVBv1XStW3QXswRqgrURbpUdWC5
l42gvsak/rZcRFQ+1yaIsmFHQW1e9N1iA1QmDP5SVNxQREpjA8JYXg4G9nE9LaWPIibyKrvmPHjh
OtXBhOhD3aI2z2sSLJ3IXyLeBY6P8yfVGTU6EXOnbMWGXy+YSNU/UCt2jtCKiauaya2mC+hfHPIW
BRX+cop02TVSeiY1R2/L/OLRsKmDfLFeOgfdRonNm2SAx827jDNI6lxUG8hcPBkoUEBmNecwRlzt
vFdTGWBi6azbuuGq79ypAooOHhF5waR0+2XfyS8cLq2OiNAeVF1mLQcSdS95iWQDypFaj2ABh4cN
vtOWGGYEldGLvpPCj/QMqteEsplcfkRTyw+vUMQkHsjlZ/NsiMqcBc2Q0SxnIqXUROwiF2C0YxGW
Qjj09tIZk46gOIiARNXM41LvS6/ablk6SfGCRfjW+uSOCyz763mh3QUNNKcAXLKfF3nmeoet60Vm
JWaL69Et5ExAaVDueVQHdakD6SOqEAOIhmhCkTLTb74BxWH8zlklKo6rG3HRspBNSmihnttmgtoe
tjL2CWD3/NymjeV0406RXJ5T5ajwhHdpCFw6kNATBma8CsifBo4eQ2vA5veCdmgvMAd7zcehvYrS
qrOGA9AYURRnyp9+056MjrQr+tGBO88QK92Sl/8EvSvXca16VHPGc14m0nU4ghbFOT2gSAAntMut
Ahfv1dYT2+TBlt3Kfg66aLkrxaJvJfW+qIq6/9oVhhjMd1Zrl3YaOvq4eNPRMBaJANNBQ3JnVA9d
jIH0gnzX0LGBl93zgu3jo3tZcrSikwutojbEHEClJfKis948jWyJ5U+FRihvIHAEuQOoL92wCBki
90pXtEy1eNElc7FPW9JPSyOReEqufRRr5eEYA9wh6iv0HMDkzgKyL5e2XiRxdq+v0utc0nguwlHj
SBkiOyCD6Z5MDI6mYWwls5eHWy7C5uUKfLgV5ocM1lERILu9jOTtNVYDukpGskDv4lSbVzRBYP9E
87kz0FIdBGEw4xLSPrf5FNtOx1LPPy01z+q/kHhyeb0ucrU4FoJXOw+QGpUH1+tS7pVut3LW3TzM
GwhAeeJSpYAAjyL1g9sNzNtMSuWcqZACITG0coRmUSIba+nsyWW2bi8U0I7uCbew1TI44pAouwx9
IAwkXpfkAtkd7GDCbr3JJLY+9CYTovEpG+6bY2+jP2zAN62DO4pdSbFON11OjXOAx2zZOkeXxzwH
WWXdCzZ9hONVGc4ITMEswXxfLMoV3FaeFQMl+plMArk10KOYhl+PYJJbVLkAmbIjjT3ZrPZnrMba
fs0RdVFxRpVY9qHaRm/SQkyepAldj5qVel34nWhHGBbPxehBhbIcs2nhwpRNRq2IY4DxyrnRsF1w
BZtp2ulK2axeyAKiD5ktdm62z3nuXHgDamtLEablASpFpmiXjpdse2fa2pSNeMQ8EnfTk5zMxOYH
ET2GU4o962IOr9iOsSuTw0aJyPxCl4Nsu6+gv+VIQVwgh+Ec9XL06hPTCQHFHRgPPZzbeirLvVrb
KKVLrcVCMXI6eJa+VgLZopXBRd3eme3kAez/cgDpoEBeb9N+qnCYm8iSXAlptN2OSQsY384IK8zF
9D/UiZQEXalP67Ok556pRX4b0+TBqc/OmTg7Ngq4txge8TOscREL0VFRAbYJW1N+cz685Ads6WGl
EiFsah1PyRv8xZKz7tZjtRdifUDjqKVNoSPx2MolZ5uyUSLJuX3QYbgh4VSm8CIDa+KEy8UbjqDB
rk+IrqzJuK4vu+9NHajVFslJN0lqMPMdBohlfBh1o9UrF6BQ5B6pvzKVLEgxX0zlt//+NJVyMm47
+fB1e6betEMAzhZq7SBHYL8fpBEVCD1L9UIVb9Dc3bKSFk2FEY5bVe9iOluU8Sk56UDHlHFJPQer
9+VDV9qm1o+lh1epq2O15d4W8oCzE7+KQHu5Fm9/onwgH9Gm0eJAKBdoo3MSn8gF344d0BZqUDQd
zqns+B0RrhQcgHzk61opU3yi5L8tNHV2UOg2NX7fdxWduuS+nikBbIJLJSNMAONwQZvWS0l4SDmQ
r7paB1xV0KBGecn0WlcpWOqsRt57fZklLkLeTClYUe5wdIRyqg2wOXC/Y1PIk9gWYjcanqyjwPuS
bI21BaoAXpXyBgjhcZjlw1iYovlhggo2P2WDkW8sie3QuzqoJbgIxdoflNt+IGiEnymPa/JaLnuY
bbc4BhNivVBCfRHG9dEUd0hulMia8xe6FgJl5OTfX3ZsqmgTWz4VzL1DdZAQaI/lhmfDYVTKZDa8
Qanx2kJVuHA5p9mUSh612d2WbrI52WXayr/VJORHsQ1TwlK05OzuG6oavDDupTSidIgbREXtorqL
OrhUO/3YrqUUMlMzRZ4NY01tlO1NpJ0NFeMF+I7zz6aM2dYFWm2Xapl617d7pyXWLOe2S7llG3Fq
rzkjCeFzbLiGTQ2C4kNKV9X2KcJb3XxBZs6R32Mik49Xlbv0tL6UyRQHZMsB0OucePj9mJMr3gEc
TYb8HlSNvk77Rp8Dg12PPM6IrJWCNbXVpqcgZTeb881a/XqRWC4dBBHSX7maYumW21gDebtcmVR9
zrEyuSfOI4PXXGkUWcgXyXWOyWR62jgbG9YBXaic39VRwFez/Har8VHI5Zy8cPnUPfci5vfmKDHn
O59yomvvXZVgaZjs5Z1wg+RsishNIrpNQEQdyH2Jqn+pA5A2Ixy4I+PGcKgRD9Yk/G0RKTtTOpG/
Uyn+GraAaO0y6JQoEZ2RvEWdlWPArOjvIVutDkHHX5v77z5dJSTiLCb3+tsBX7qi+ZLvOh+lR2SY
ckpUr8NWwiTOcQEjRUwAHtbyonnbSi51nPWeeZzNWT8mribXw02/p15kBZMeqbtz8wAwyWei3IDs
Ex165pbWdRtkqcVx3d2VTN8CD8pYLg9FA9nd3ynF6tq2Ujy72X221VHlwWwBCRu0LW04phgHdIxr
O56NumSvcsTt1o4k4mixlH1u8543Cakx3EhVjUKUfde1XvZoMX5LRvlWTxEc6uS2sh3lUN2OSpY7
yW2DwJXMT94mqw1ntXkdKrVzE44viWAJ4hY2VKbeS/4FuVyW37GQ4i+rT0gW5BXBCpP2AsPxk36G
pBLl1Ji2q+2CFC/2wyaXpbMsP1DsLrPenmD7+8YSUqOTW/QCKRHjUql6XXn45/YpwBaxW7x11MZ4
1BbUPj4Vg1hmbihxvSoLbGpNNYi8jNI/h9LGltuMVncl4AePvfypXlnR3gk3mXPTMJWxUHcXk83m
W6NeuvJxnbWVr8K2MRkVKmZVOylEuFJELPEg8mfq/sA3dGpbs9kvNJJDPTpifQazeK9sIdEKecu8
mpzeY+u4nSU3TbnaHxiXI/4wICeMD0lj2H3+julObsxhLssb7uu2fKTGQmOEYighon6EysPDJbvN
40mBOYcv7LHuUZVQ6ILN223bchNd56TQiR1yNzm5bzL0bVB4MRy/LwE1XUbfJniOFFijU/antkoW
j5GZWx318q0AoSham748mLt4OJR+j+ePvtNlK7qVnDfVvTTn8ggTtevzFblmUsXDSokuN4LAhHvB
1vdiqrplfNISirycKP3KMObzahDrQtiEWxbDelcj+5+de+xioOdkrXSN6iJ5mVudPdTRyysze9vn
qGvcU2K6o+NjcTLigZghD6TyzqGKPAz7zO2X5iU2azHOIQ7GNb/nqG0UoVsTMTx87MCV2H5oYngB
J+usq+Ud6oji0GkdvdoNZTXKuOsysF43Y4MoKjkFBSfxN0syDtZ1tVSieKp4jf50NNq6T4U7BOMR
1u5KXzMrF5dyPNKps5ia4ZNeN624xxUXlado5PpQUVkougXjDuKXcwCCYJ+o+SXDm7nl3TqWZrTo
p1ro03pjQoUJc5GZKOqF6bEviJl+kZvYgVh2PS7vIdSnGf2X1SXTuXVGV1Cp4Xxn3FZrVU0YvOrM
PQK3CaD/mOskbvy0WPX2aHdB39Ms8ck/S492MWlkMaVCG+40L5+LZY82F0X/LqUFOGs7p4qm3AIm
pVeWR7dWgxG4H9Z2WpA6+Vk3EkqGsMye9yIl6SfbpeRKod9OmB/cUGcYWBjqbd25jZAZm2KnJfno
BWdIUWnv7qzR0Oc1HOlZTQ+FcMv2WTgVqpZgTJzpBhfpII6AfM2KJLpCv0rBUUB2xu3yUBMQXl83
VDztu6DohHbjCDiYX30m5fprrbtuRg1Uw6P+uVzRO+WHZJhHe9x1yMxrKsPQDr64xUTPCQD5R2wo
tK92zobcuqibeUWkpN5h4U56ao3umu6mwbPEZ2dleyUtbjPVtlmVnFXh0DPiWLtFGWO6bxDJcGd2
rR0swiKfIqcXBeqfJlS6lI59FUva6bIrcZNCb1DTsoaIhXl1E39vG2W1xVcuhBTrxvjRp9LO4UBt
kUQsLYEnTKeInU0VraS47EpNPeNez++UnFj9kEz1L5n9RhZn9VMMY/X4TGQq0dXZehkEuE0+I4xx
EC2hEilvC44qeaoWaQT56TI3w9fiZfVQ0uv7QVDKRv8P+oSgGHNdnQ/R2LS6/zDba6X5h7w3aF6k
qSePSKuB0u+lIyVKICO+bET/e2aTm6PZaJjdOrwX4n1f+1H1Je1zN/o2kRCPQVIf9fKxL3obrkQn
vY3q0y5b3enyV0pdny5TSoXZKfTepBnUFU8eK9lyEFQXBx/MoxbPVgiWVtYncsXISS+7kpgPaaLh
qLBnVLfOkNX+aZl7pJmRbpK499AYQ1zg86UbTRrO4HCc6IgnNqaOLQXu2wfXqqL108DGg0wyFyHl
uMcZRr3gYPU5zpBnszAzQzuJrkihw731On6811wh9TGC8SZpB6Y/DS/lkogAGHaaxoRW7pt6hE49
l7pTH4a2aZsdoilTw8pGHOl9PQcN4qdlijO2AI6fHwFftUenn5LiFPQL8iR4AF6AcD0x3+W61uj3
HQ6rcHSamZZRUfyRY159At7N3sP0h68sPn0dequ+HKLAifDuLAm/tPCS/oYiIsT7dqynlzGlBnfF
uU68Tahi3pfZaJ39bBwPwxQwEHvqy/a3mvTiKuwIpmxPyVjMX1sbSdnOX80p3U/dUH9p4ho+y4IG
KMTV7b1rMSvfwEG1b4F4WNVunbJkOZpO2dy7zpx9QS7ePDC7FTzlzE4AKJbWh6RutSsvYp7HMbqM
V2ZhTHixOWTrn5FFM6sVteg/spePzx0Pv2h3kRgsL4zRel6bVL+/4byYz8BYE1QfbYBfhRYENy+v
O/MLLYjcuTM55lXAv6fM2Cc0tJtd26ZUyA13dE+xx05vl9LWcq8dZ01zTC5+nCEGM7sva1WiQIpN
14KWRv8OHUUBhGQxMWKZmd7cEZ1At7jyCjMPMw5I9O0ace2VqRVmhjXdZlFsfPJ14X2GOpR+TZN8
OKN8tB6m2eAtC9zoGNSmjn6psM/m1OX+vqduP+9MPWrPoDbEH6xtrAwjpqU/NMOujknMuOOo92FA
ef8p4jxEGvWUvan0oDz2Zh+cHEefjxbU/c9maSZPUeq4eyfI0+OkrdHbJEO7401mQSd2MOc9SJfm
vrItptRUS8YQhV3ZnKzSS7/NQjPedX6XzId81NuvaF9nL0TZSAHQTrSx3tV5zMwSQbHcNy0+SLKX
YGcVWl7f+/3cdgd9MMsyHIPKQmiqp+MJm/j0nAWcxcIq7vS9aUcjwpDZvskAM985rPE3azygG0wW
551RNcVxyCKC4yH1X4O7i9FE9tMUXaPdHOID85J45w9LfAvstfMPNTu4xylOp29m3cec3kafjryV
1V0b8kGsd5ZMPX2jz8QS0YnOfH1fQ0S+49diWo2j9diMffm10EBMv8/8kcRvvuPoy/7Anylr5nOl
6VV0pWujO3wIFsRMzp0/zR6OQo7fa+C+d3ye0Jzv5Zek8QmAOoJeBOs0UDE5aUNiDtRrRGRYh3Wh
FIzPsi/nB/xQeX9nTlhIrpHn1MY1dbTc+LIs5BBkez+YfOcpxmeRDTvPYLQxt5iUjPtwJj67fNB1
s4SWhGIUZH8Z5ovmBquFBVAru+whJRAAJVHPiYb94Bn4D+t70S5TWFbR4N3NeqbTiRa6rt9OS0xr
txrxsZ7MJV3fCNAj3k7Pne5NmgV43IkxMJOgRaCIJG2X6TTYrxbsdIIsCXpFIVknPYaZIW70a16D
wnqTDYWz/jLO8EedMEQVKB0W5QUPkQqR16+oakBIFsNByXVlXSyL2wGxZ4XbYmr+3w8wme4//8Of
v4qaulCc9K/++J/3ouS//yO/579f8+N3/Ocu/dqKDmXCT7/q9CLun8uX7vUX/fCT+e3b1YXP/fMP
fzhUfdovj8NLu7x9IRWhv1xF/CLkV/7//uO/Xi4/5f1Sv/z+21cir3v50+JUVL9t/3T97fffAohT
/w0jkT9++zd5/b//dmpfXqriufr2+ltenrv+9980w/g3L4JtkplMMVO3pLMFtaD8J8/8N9Vv6AwY
xj3Jx8DnU4m2T37/zbf+zZkcOQYpBwgzOX799q9OYFj4/Tcn+Df4RrJcApckH7wmv33/6FtQinpm
3Irtz/+qhvKNSKu+47P8+PaYhoeJUZc/h3QS03jt5BAcTDB4ZBNKwqEZSAvxZzlM+yGlQWV2sYWG
aSnZhBOC0E1+dD3RnG2e2OeV9f1fbts/XMqrvD+QfKQSkY/FZehwvDjx/EjJ8BwnQxftGXeNGbtm
doDBmQCf6tNJ+9CXnINgRIkuTkMsjNTNTjF05uxjigLwvQyfIku4L3P2cz6MghO5wpb/2GlVuv6C
0PO3W8bAhUYEHAayvoMB68fLHGfdi2bHKu40Uy/inYz0mO9mJvfpo7DJCw1LI42z09SacbsDeysD
OrHUi18gTP7pMhjyPDlCKLhhr+6WtTRimf2iuCspMVRfWmsck6NplVm+o1EqvCMN59ltw7aK6+Am
08eiP8fgyP0vv3hsr6lXMHJcDGkOjHHb4Vpe3Y8o6zMOr1NwLuGqJcbZFX3eY7oaykC/qdN4Nd/3
KW7KHTMV0HjOGHl9nZluRCep0pfb//vlEFZD+hD8HnZIr8Enc0DK2JRZ3lk63KvHgXVo2YkR+Sy6
gRmjgH1EeZDHMy5yj0o9KRFAKYFP48jJH0WXWcvVzy9J3oC/uKVow+OUs3BwWAGhfAy0H1+YwlrS
aSZK4npwu0IASY9p2p+yPnaQs3Zx5tUY65X+LRicMvvT6aHI5rufX4X5mpPH5ANVKgCQBwCUY9Wr
F6bH59uaurFeR0uAffWz19I8bG8dvQPAyclVSxH1mzqH65SydLaKaJ/YQZ3Yu4VudR/t8oGOx5/0
jRx9Xy34dZb9RJy9MPejhttgOZgzwPCbuCei9jmZZ79DWesY2D5GHOL5MyJUeaQLAiRcz9Fo87/9
UMe9H/78k76KN5OLIWudbdFYYZdn/m1J1JwMbFI6RcfNkObRO6bkSD0v5yrLzqi0Yr/GzUiVwsP9
y0Z9aHogL0c7bYNKYw/d9nzgn1/Wq9cArBMSEN0ENgTxlohE1oG/MsU4UaTLIMzxWPZZnx81zO31
WTPWGJ1mErv3cAqscmdTqPFPjT9U8a9GxisKERdA3ixOLxMAJ+Hmr82baN1xQ7D+HA2tMfo7PPOF
uSuXxflmm5Ne3CVW1vVv2pST3o6CS/+UxHmt77qqyJzrvjSG6TbuyrQ+QYIsliwsqI/8sXbFvP6C
FfXK3moRSAkQ12bRBIDGkJFT31/owJ5PzaSLlh70veb6R6PLEd2TK9F1d1XZF+8qPJbzLwbp314a
HzST6RusO7im3L+Bz/rCmmUPdDgOYtX9+1FfUxT6Wa45D3bSTeuRGyDid6M/2M2V1yJpvWtax+5I
GSeE3vzFy/IqR5XJ1GU6hY5MapvrcHaU9+gv9wCc15RPVtEdV+CQDz6BqcZhIB2svF5LpPQnSq7j
o1vTFrgqqenuXRJEH8sMv/c+8b31j6nMI/cloIx/Z3akqRxstzDw5REhau/ICbJmTEYeJhQrTnvt
/7Y2yYs3TB24VgAW1IX59ePFG0tjT4Ho2iNePH98zKc58yJypWYL4szcm0/r4q7zw1gjmP9zGlvR
UxX2nZefD7i/eYa5DEY/bzyAX5+Z5tVl2L1NxYBxfkzpgZzn3DIehwku9T6LR6pzBKth3DkUuFzr
W6hDWXzj2AA/Qgyr83wqGy2y/4SM0EHe/MWVvR6KXBnNPCCDpu7YTFev5gLJ/83MwK2PiemMw5m6
0OTt4wJ6W0hjuC5DzekX61Q0STXQxUsw9PUOfPVjkdmF9x6LWDTH+5ICwLsCDJHzMNPMyh94s8vu
FwFEl2v5y/IlHyYTFsxwtpserI1X14qUuli83h+OdeeVH3pv4JS3FC2W3cTo6vxcGsYQRuxWIQGt
0eTsLXcx4iuzHhrjo7dYSGNK1OgkfkCSPIICSI7eZAzzIY6Mcm/bzVpRQyMZlVCD1XvOFzedz3NZ
j28xkjXBoUn9gVIuheRzyiYXd9pIozy7C5Bwdu2unePmnWdRbNu5tc1v8CrBdxmZtfa/AHzK9+XV
nfAdx+M//A+DUs7wfxmTMfuXtpb67tlYl/RRx56SYTZuG+eNxcNrgIc56a0UrHz4+fvyj7+YbqQL
X8iXSM8ff3Hvi7gcR4s0PnKHpjBwuubkBG6cHPWyaoYznHrsJ0Vn9P3Dz3/zq12mfPi+x8YBXbjj
2I4rX+S/fGSPoMAI2fVwLElAnt/hPfM+BnNbvqzgG4I/MGnGJjlDdW6EJUvxira8LfJfDJd/+Phs
Vzi+uhDbdQ5SP16EsIrY1jAlH4tUb7pjM8zGsNccI+Oo7RjxhKLVxbRg5XH8i5Xon34z8eyOXIl0
7v2rPZPR4D/3/bonbcsYXMoiURn92TGm92k3kaG6632EuocazNSv1qNXPEh55zngEf8DaIGCg/Vq
AUBMMFTzEtDBxIqsh7HbzfL8YwTnFvvMKdC1zAhXcOviGGMKLk7dqLnVnsUy6m4oYXBzfv4q/NO9
QOcVcDCzsQq+fgqYlWpcx1PHPCAq5xagVf1S+GVw25h4b17GdnbPqz8nwy+e/ut9ky9PqIHOrkX2
PZiCfnz6a13pNYEM3dGhJeSHy1z579va7N6jnNeafT41NfZi+vYrBkBXyw4//9ivj6U8CAnlZF/A
ADDZT74a9elqpK251iCUlr6gZxVXzXgYcy/1Qjtb872h5zqwt8ys0Uw1vqM9iBmgO03/dTpbzEMP
Y482axflTdvRY+1G9/jzS/z7k5G3ByocQEuf/3t1hUPrDwhNEq4wTZc5zHPXXz5B7NKuA+K+uk/4
sawUVMrY/uLR/NO94ahO2cljfqCC8Wpk2mXiDcGytsfampr3Ay6PJcQhbEV70sDdIqzsav6YB73V
4QAr3JshcKtb14jNR70kpSXeLQZ4r1sHT8ezOYyR/4vF6x92dUS2W/LK2O9yPn21eBGPs6I5iZpj
j5LhK3iMrIVFCdTysEBFdffQybM/Uh78W2sxsusCsfO4Jz9hbX5xq/4+kZK8S3PecKkAMYW/uhCz
xzNd12V7jAM30XiXS0wzOPdN7bqiL5aGy0TFGm101k31OTaj/2XvPJbjRrY0/CrzAtkBb7YAqoq2
aERSlDYIslsEEt67p58vyboREvtOK+5iFhMxm+4gxSoAiTTH/CbdYSibmPf/PFV0dVT8eoYRUaJP
TR6qZsvnbcVvstVu0fLdj069lVGbj+a2y6Yihrfml5MXubhFvdbtXLqBwCH4G/AmEe/XoqiuoTtu
2YE5Xz3OJf3P3215agw+3RtenxoUKZdTh0zp15We1uWI9N7W7olGHHNH2bq4EtoKVUzTkktCC+r9
Q1Y9itpbm8gWQ2cESWZXcIjm8kcn2/V3RiGf5cnBRrP36BRYicQtynGfbonmXQ0xmeECnGN2wdzX
uDP4PYhuWzcTB/ELzzqMhSNfvblYrgFjQLtzHI30vUKIxSOEGxi+ic25RVoOCdMA8gTsQATt4CyU
pbYfR8OPf7NXf/ZY4L6V7/L7m3bwwvlcHTLWrc84D4q9NTvYiQJRmUv5+EEwZC9d3fthgXL912Am
Vf7SzZmX3lYmVk/fYIMNAgkaUyks/mby/e1Mc4nDkcK16bObyHt92qjgczXCdEq577W6Rqhl6YuR
PFsYrSdvDKx8nYtx7IXgdF+JC5+KenOn+20ecarcuWUNSnu/WBbdjn++sXfBpF9mHgVVTlq8cXjb
9LA+7WMVgnGTa2nxDlvMrjEDk4yOyqeZTPkM2QmWnkV/ER83JEIANuYvlWbMVA8+pFvHxuZXmdZQ
0chyLT/yucU+a4DtDlcNXBLrArqQBUsaTHG2nFl+n2l/OY7Xcqm295ST1z8/0N9OBE83qTFwYJou
diufBxrMrqR4q/mAZ/l6vL5Hrb4UA5zqHVJRnQTIFNNhC0cXuvflP18bvsuv6xjFaOSr2W91thkC
Bu3TaMZGt5hsJtlhbSDG+DdL3m8Mlj8LhQvJyLFqES7Cn6flO9ImljudQ9ra0AdYt6y6cdrZGb7N
7zUj+JzUnFKEPJgn+pgq9P0oi3rxQqEtiZadabS4lvGg2doomjMjZ+9+Wqqlzt5MtxHFQwLq0P6W
tZzHcUCV1PkCT9zJPG5Aa1cv1EtSsfgLTHHMp8IPxJS5coUajDJSIGCwtsyP/V2Z1R1CJk4+8LVh
bnUZYkTS9RX8bS5rrW320Ejbwj+gaJHz8XXtcopb7Jfq0tDuJD95VRv3oIRcX00mnbwKDT/po7Ty
kqHqQn0K+VpVE1syK6FYaGKaDkIryUTDZKGCXznLPbIIzryApNGm9ftY9uvwVa8xYasuLIfiEpv4
VPHzboHrEaMXMgn4nmGCSjTGQOzklhXOEEp5jBJ3SJVcpiLvsYHPY0YuGic0d4qwyZ3eOXaoNKvf
kd7p9plXln6/nUOT39xkD2t6W4obAZ1pNu+EbyZ0y06UzMax4LO1gbDsxlbvR5LZXc7ItFbdraZP
RM/H093Klomk77dtcanBZcto22ngkHcDFNhGBw5WvFJqcUMMDHRhBxle36zOuKt1HplpVAAioptJ
jdGW/tQLOI4Gqek+AbWfjBcwi0wmHlqjPkO/mLjF+ruTcShA1m0k4+8GnnhKEUd8omTQs8Jzp8ne
/OTD0/a09utZKVDlfYksaRRXrVrAp5/qdZsYIBf8DLVGx2j9+slIjMK+93qwOk/IenbDkWZ38ubQ
GugfkSqYmxc50am8ondcjjh+de0Ya8ihQnQdcUn0U97lmAt10SVFFNPEb7JyX6zWbtFmwOybx1ra
Vb2tbszZyfWi0uxHx6Dwum/kOs3RCLJufAIdknHLxcedpxb12xcX67MV+eUsJ+S4awwsD/3DIDS9
j4Ns3GgRRvrieqyKodbUPm0NCYWjwPOS1jn6PhI45rkxo2EliMITVMMuNKvyhwKgjx+bAT33rgdD
hFRZfbkOgBtlgJvi3N+i9Y6Ky05KbfA0GPrTtlyBKB9AHVL5gwkAhckW0yHpUGGteXEUezF4qzhZ
HuYV/cInvdOxp5ZDzQ4U9OBtliVwja02v2812ohDmLGWCHoXJGXzLcyaaS7HC5IlnnHvthLeU6SR
fU33WgHGj9PabhVUGqFExhq2DPPA0Cz1Z1bL5KFSY9m13tx6utyYgpD/HX6pWzJBCVo6AH7EsXB9
FAI2kHuMkqwc1zoD+wDKBD+VXOEsEWV8x7dOS8Vw9sLPs7ePVWYOk/oQ1CtVojY2P5vkF8UFET66
ypUSw8Jwkfu0U7myVthi1EuXVtypba1Ggvkt67Bre9ZF3LVn/mZZ03dYajaCByl6bf5Zhp1sfF9B
jKRk+CGRWjQo5P/QsPywmUdJotbFYjfsnQmNBAAkMh+cyQibclKn3Zx4CIiOsLfMO5CWnXxqjFHL
D3pL0dhDTY0K4wpltV6zL+yAk38Pf2/jX5BP3uiRI0Zm1FdxSw7Uhqf3tKFcwEZ4YnCgAcGB//HA
4ERc9Gxsqc/+NfTnlv5fYTXjny7aB+PXLk+kC2benGkMAgqqFi3w2rrZqp0+N2Ozs1B+EH8hU9CK
ax3Xu7za0zb0ujvwikV25oDnTTVkX8YaKNG4ict8GJMpjbwiM8szJDAb/9hRdqWXBdAfDYmuEGIG
d9jIOHmykk6Bx2HsUqg9LQkzhqH1r54G41cZApCKkSyPmNKCIAy2tOvqPDLWTq2jeRhRFGoB8fND
XCeq54MNqzoqvQkg8+WAd2n+YqL2xDRcqrG1z5O8t9dpjzxM6d8PrQUbJqD1svBOqdKrvgawEEVb
KO2htoswRpCiHNlYtsGhlOy29ZU5TlJeMWGr9rxbUFULdL2gcgNcs/a8C+iHHgsamBtdX0QdEKHC
2rwfDI45k7NIiKjyrR452tPBRnBhL9Mhbcw+6SlTdnp6W7SA5l+3rVfn9SlWsnSEM6qL01meF5ki
Llew+NXiWleFDWftqw7R6fjN0loFCqdDwohtzD/CTrdUuPQReGHZq84rRBpaPuYOjtrEy5EWe4yR
tq7O4gzpBlZUNffq/IR1LHldxRBnaqgsVy3906lXm4aMx5D+biyNf/XqHIGdUx25ztL5AsLxbLih
xqhvS2B/NImKan7/ZoSBGHYfrB5fmdirUkKsPE8wllmhEcQM5YxANG6VBe8p7JyMJQt6M+2T+1WL
t6J7zETcCiectbxu96le50gtdVY/sypbsH/sttZHXEp/fOGBEdT2Kzj8rEHPvMhifq4vhwEgo75f
IJzyAQwPVDygDTZNr1CLexVTnHx2c7dU84a4RpGnJLbpYtlNRv7eyvu4AjzfyoLUsVJ00HalLNQB
aidlnmtYWi1NQmYIvpf3UrY2sPVHuImiKZ66blSblY9AoZZ9Tw2Y3XnQbi6YE9CHeEbUOF/Y2zrD
SRxLw+vYG6dBTXOz1pVafo+EPvOiNnEp0Y8nSVMN7jVPQURdMJBYdDsW8mrYpui3RovUWPayVa3Z
6Tc4M+QMBaJ0NtokQAvRHRhA4w0asR9AN316H6kqddX10wKxoe9SOH1bPJ3CAl3mcnht8EIfH1dh
mixGVE0GVaguSElhcQxqG8bAQqqbbiwVE5oKITGETmrBGjvKLOXYl2ONeOXZgDw8r+MUe0ijq/l7
oPjqIVGiIiL+MnetM913Xotn6cXkA0kC4lyoL4w7TG/rS3scaxYRaAKxEFpBvewNh446G0ZtITtm
mGDk0YrUKtW8lGC2uLXTV7glwS5e5g1wKnm0zV6RY9a0L1kiok1rvkavpeV6UW1mbTdd1x/zuULz
Rs1nMIXqXPoAhEBMc7gtszSJAxAueb8caAi+Mqf0QbvERl06e+t6sJdGRISPiLaaIeoxs6Ib+i2a
szE3LtE47yXGMxpKaOVOmMJNcGJDqvjJnURXPfspHN4frs/1QmRCNWs4gIttqmeEOsDGUS3JwSnC
WCi7ZjrTUVblicsCyiwLh8gzymj15F+zVGs75DJKuYFxSdt3OqvsEb+4hQ21rV/bqjbBcI5dunUI
YXU5Dj/R1PJmzGuAlKQdQe7bNcBI5CLFNO6Y0F5aPC7JCpL2sdy6snVCSICgkSM3jxfXD1pEt5Zd
u9BkQsEHwMjaAtplQt3yvTali3QojOovONUTol5tamwxoMyhz139apg89P3uPUA5WrH38fCyhxsL
zqQ3HpoJ2BybnUzsOyQxvWo4y/1eXV9LlHb/rhW1+skq9MY6i/F8K8WuNIyxvGn6SWre2dIOXr9d
eO46VCb9eMiUyPv18IbisEWKpNX39AbjlTOyyursbAESx72lbQUyQQb+gjJqF5RmWgmEWBdAx4hN
ML3VjpfVHODxR9R82rIbaSA2EhHbiIKd+GSZOOEYhoKUl63ZS983NoLyZdzjRb8bSIfKL9AWGg2P
mLxIIMPZ0BO/4qmLxjQ498J1hgD1RL1crwfw+U5gC8TclU5gYzda6CF3MnhfvU1n3jiIjvUGjXVd
AoO1RxWu4rOk0jbz45DLlG5NERrZuvII5sefVFpiYa3Rl5iOFUh9FiopIwHp2TI+clO7q9R3Wb0G
6qGrbFZvVuH8sNzGMUIAeNXHPkc6E4VgcntPTzI/ez8XCj5zCV1TnfXmSlnEBBetMl0D6U1GE4XM
aZSRj6Bnvewp/MaZPJ62C0AYFSfCiAQVGwWBX4zmcVjTxUy7qx7a3CDvyRPjSYdcjxwLNEBdqnyl
cye1ta+9UDFmBp+TAxicLyuV/cplZ09n24iH7zGiHMUQQWh8j0njUg3LCS8BT4g0y0w8teHB4HQ5
M7Bp4gn9ZlTS4EbVKLBIVoqmmvb5aGVdfuY4Tbp6Bx9UmZJM1Kr2zhzM1uBdjwwbuwazxtbi3OBc
1Ru8rf91jKMlvbBHIpf3Pi4faQysuURvwYY7fRV1vTelIR2igZ0N8CmzLNxSf+NTZg2I68z42JYl
cSsJ0kfgjCM8JZtOmAqQU6HQwX5Wfmx5iJr5xDOnw/VESc49IQoZ4INHRQXq5buXT/MR+cgBCeoa
pLmmQgXDS9SmOnyE60lcqnSwplujEooVXwn69aYqNeiLEns+eKMcOSC8XleBloadYVfvCin89BJu
cLwa31fhL/N2sBngZY6YIZ7/RbPaoU6iCkOx5Af6iUP8BWJ2m59tMhXxFk6ZmBCN9Zk/pQUpsbXW
EEWuRu/OKNHl3g/KBNpDW8ft8j2dTYWDShNe48FCdKc5N6YkXp+aOC/ncHM2czskzWBuD4RWWysO
fe3bi7xYKTS3MuryesuflhaSxzcDK9dqh9kBAgkUl5E46INEH3vUaRGpGut7WbabAxenMKV3Rt1b
IJjmb+ua74Z6sV6Q0VuMc1ENbfaaDYZONwGGzAGClt9WF+gATc75Nkxi+lLSkYtvJhTtWJd9hQSR
f1C8/+QtRtQy8SMH58s8soCsOOQsRd4oeC47FkrLZQNnKOKYtGJ5rVKz+KDpy1BV1MgYOYJHfBF7
bCelpuNUnrb99nrKuE5RNmGAino+igQf+YowY3XgWmNKVpn4DQG8C6FeQA2oRwB0YdpULpMSko9K
1BOet44+5j/MQvVtuJWrVbWsG+VGOKdIoR4k4Mv85SPlzuNNhZqnOPe0JFx7UmF1izULs1aYQ6t9
o2wAN2FaJYTt1VLvfb+ZXjOvEGBGvIACMNPzxKZtoDuEG9EwncIRFVrLDOvSOurzrcuuBkpkGfqv
aCs3QSm0urxwpw1xwWhNFrVlnDS6BAkCl/etZmHx53UZq2Qm1kglmzbX0ZTTRh3dIaAAvOFaURdi
1kwu0SN+Y18q2LqQutP9Xd4uckGgv17m4oElhahLANSx0+agt0GKnMcWhutHXmAzH5O89jY0fTVz
0yifOO2m7UBfLv0P0/fH/gexxJi9ph6+lU+gtjWmYd+tQ/Y6ZLA+QeO7YHuwV3Wdzhohj2kqn4KG
o3BPG3S19TuyFqr8tSgO7I8MCInEGavHpIVkfdXU60KKTe3fdTNpOrP8vXjk0suv0a+sQDhmQY5U
smoItIvGRtoRMRAbtdLmBySMO+eInos6CRbdqHhVpz2MFedRnkj7ySTCkZCM0IrJ7djPAt3uRFHe
YoDT8sKcj3No1MyS2yk+wvlOM1W2Ea+u0hpBYptY1BYGiyJqWBLWFv3rkFZFJ4a9ztUcyHWbMogz
G6PTHVZbA7pI0dRrjCusINTkk/jjEueVIxF1HBi9qQoardP0PRejs1e34eKa05hFEF5iJuZyAg9S
BC58ah7lyuSpYdX5fmCMft740fpRAyi1iooJ6kwk0aJdWD9YfmHjHfo6VKBzb5gm7evWSMzSAFo2
ztGVjcGwQZpP5ofE0sfp4XSmalXzXjydAXrCBIJcs76iswwLamcC5lKDlqwjYz3TF+GxCbnVMMXp
ItiZhcYqr1EnXvsm5AhUp2anG+vAqWlaFINDVxglg6HJTu+HoIedOFa7xTdj0fOBEUGYyxO0kWas
ijQoQORsDt2plkcdlshhGFy17E/JYjLFPSlFOTqo0QSkld5iR7KdoA2xQFdnPbitOXmEyWiEsp10
vQ1tLAAEQ0XsTBqNMizRB9Oxh4DSqJcYQT5l6n+VV3NPFPNaiPbMobTk1XUAOHiERDgqwC+l0sSU
tal+gBCLT9W1RDa9HNpw/aioSdiR5hXjXjfHYqDe9wPeY6IRe+nLdrRSY56yEGdT9B++vncU/p94
8BvigaHRIf2fmQe3kB+G+r/u5Z/1z9yD90+dyAeO/Qe4CaiYYKFt/qcYBifygeP+QfDj2GBqDO3E
SziRD3TvD/7UBu4FUd3GIJ4+3Yl8oLt/ADEAXQ0CSoPy5bj/CfvgHXP8U9/tHRlNy9c0adLT8rVU
w/AneFElp2Qqsp7KD0K2u2Yb58jqYV0Fhku0Rem6gKKruRer4X7xtPELkhzVjn5melFAGQ5yy5FU
3CH4ceJ5AUe3d4VtGzS7brxAz90PexjTOrLQ0Lom/yaBenDRFuvwn7XbMEMBloUlhk8HxdLNz8Cw
ubGw8SHI3hV1DBNtHXvOOXlrl1gZiHYqA/oQv2umKuTVz0OH9QtIHB09c0UBcj5bFCe2oJ+3Vsku
brQ8Mv3iDbj7d3hr82+QC5+6eTzcrxdSvcaf3tFIuie9GHMI7BK/d1lShoB+Hn6auLcft/0zDeXf
XYOnUXQXZpf1GZo8jKZEHkMmOzwKvaCb+xmafNf85jV97oqrR8GvSQdBxtylPf7pUZy0oRnYlCIC
MeNHmP1c1qX/lT7FwR+756kbHzuE7l3Yv/ts0+9Kb7n95+dUcIFPL035nFu0ZFGfAFvw61g69cTp
lhEa+3l9VdQzpOvBaNmnBz2a0Bz8HQxAfd/frgdLBQsCSCvAT369nsT8oN+qOI5AkK4occrXtAS1
1ifeFsSFe1MBJQxord1BGX6bnPY3fXVbM/9+A77v2LSjTXp4rvcJym1W1CE3omxanM1FY7fHQmzG
znLoMIzNdpc79h3ckOrwHlB1bvFqmWSjsrhqjIGGQdn0kPikH9Talu6hcFu3o+UdiZ3uSre88oRz
3LL8jbLesZJeHtVrgSwrfWbo55BWdcKlCxqW6W2uE5sBy/9rwnM17DT+s8bm3YYUYAAX8Iutt98B
TD/0nnVXd/adp3FlysOPmTnT87WzV7dxe6K7ro/U1ejoVoG6Dc93yHAq92Gua+rki35njckrlW4z
8Eftm6cU/yf1T3Zu2F+0eBl29OJA/qRedwamj7QAXiaNuaoJERPII7FqG0pJtRfJnq9upvJKZsZd
Rjbz8WRGZl2vU7teWq3a85QFDFX05UKDY3Et8/45R5uSLCFbtutqK8N5ATUnqOftfNs5IpdYYo7q
fBN4RH8d0NuLVhoiYa0zcgL9idDOJ8KCqvcPJI8ZUWuJFoF7XCbvaGO9dpb39XZd5KNPUu5hZ4HN
DHv4du0hco4mMoqONpjyfYVkcsTJc9TtisY1XcIAgP0SwOS/a/LyFQ3SJ0MaRkRB7zku02JXutyC
Lqv1Ub1XNFOvUNfx0Kcq0pvRj3dF5urh2HjYw9QgIqfGAtWedgTi/YYIuRrk92Gk9gIf0yPnQAFs
fXTpTO7Qvgc6SD1gX+mVf1hTzQ896R7pWcEV7tb10K5oQzSpfIXDRRxDl38PFtCj9Dkbu16k2x4E
0HZW1/ZdXTj2JcbVfbRsaK5AXH9ICdr2Xc6Vss1fr+ME+nKLW1BkY+8YghpdAgRPcDZsizdvbp6N
1D1/v/cicdHbr9zzCgQCCKHtZZ6MNycWDzDyaIxkLFdt4yGnNn1DhBAh/mQ2QoI+H4ydO/0Yqb/u
qKK1Z/lU3JWOrA9evRg7aXLfiPbjyBr3z+AqtMimAhJJ3V/AAED813vGyU9BlZtZtR4qlfu41fC8
2UwAYcs3kVjVgdTreVjcfLd4ThXMomjQTeBlIlzP8epLBDx9/c7XG1oIE3cmspZPx8D8WDTaxBcD
zW4wleDXarmPeC7hUQZ/GwWMntJEzFeTHwdrmb/ZE4us2MpXSVaUzvq1Ec83reY/lONIHgWu8ro1
mfAb+/YBz/M+GGfrbosVRblfqM95zrGqqCsiEegGQ+Uf6UDeYduIkYuTvFIgN3ZrrXONuHu2aUZa
onmmq8dvXfnV7YUSL+GFkS41oeGn4iGTznqdutSa8R2QoU1/JBLu9udk6k64eN6Dtm05xGzxAPpv
CdRvzARybF+8VtRmsYRyH/pUF2hzylcC/jxq++45K427TjYsWoPFAXWeXCJOUeDpYritWE4MxmxH
bS2qwLTYMuicLBcNLjkKGA96BIdRCnLaEGAhlB5NGolxSKUjC9yeV2P33KQG5uNa27inGZ8SMPPF
K+0ynqBM4azLLdmLth3DbqrLP8stBdLhIctL7xdfz+65c9NXAOfPXdk9F4hwEGrB8yJNZlN2mSce
mjlB7aVvhWy3/fs6FY37UKJmhiWQh1/HOvohfen6DOVsVkViM24Tk8SbxMOy5kwu4V+AsGn2HrYr
95OVFU8TRWc44xi3Hgo//oHeDM3SxRQ7YfEppCzuihwTEo7M+KXPbGqFKuyLfbU1kjBemW4tZJCX
tn6gF9PuDNudb/SBdwmbfrn1TDbBbNbzHRqlNNOqxA/mjqmNbQFABV6KOEtk50VFJ17WJUlvsVA0
woz9+2w02PBzu352aJSxbIC5XVn4bux1CI73OFjBsJ/E2l1ONMt2vpmLEqV+CiYBipF8Uh/FGRLr
S6A7I2KAGgWvbp3Y6UvzrgOEApJwnEJlQ+UAnMj6r4iwpjdUj4qd3dkvmEVRy9LLPppVC85ITe0Z
JJx92avqaIxw9zddeMvBq+L1WhRQ0bDSSl/7ROT3UhMveov9HcLi6v1lVMqDuNnEDqK9sZvmFqmL
Jq/x8zbRYwBpzoaOl0iVJMUOT6k+ivXZAzUxac9zVrwuC8ez2pwasJEXJge2t/C9zdQ9vx+LhJN3
dPaMXYXxSQjUj3Mxj7vLUgUbpWcfzY15WLksg4YNw9xAnRql3V1aIA9R9ZhvqC3I73XFDv6+R2Bg
faQyU30RVfaaFE180SSpHgw1ymZs8epMKR6KCfGCzHGTSO3HgHpoRtXybWyM28Ycr7va/dNKi2+V
m18iC5AG20aU0IOqwV2j9PcZtp5hJ1lwBlvcfpQJrFF8s8Af4PGNqPh6ubRafoX4A4lK7HVRDQ+Y
rkJ/jh3SF+SGyj1SRCNkCHu5RSAkC/u5Xy6qhm2diPIZYDGPSZOMi7Iei7zdvuMMR4qYvmIIygrr
5BtYCIQgWrVoVYDxHi6gOfRM9/C1zRhNpBjNne1NvwP3K+Tlr4EifFmISOCkyQpdV8VxPwX5MIZN
Wulbuis89irHFQ8zV2LTzN5m4O/hRjEgNDTzdwBb5xMk1PYczQJZaWtwTAjNPweIqGr3Y6/jz+S6
000Kpn4Y0gvTmu7ivHCDRsfeMKmkFmhdERGPXNPif9Ld9hn1lAPyWzSNgBwdNsskZMMgWuvaHUCJ
fdZtX+jto1tC4hbCHDyPB+1P2wPaSpHmK9nuF7vpLlvda/YIfF2kInnU+/GvzCjOdORQAhWHgop+
azqUgdNSXjhJS5hWTMsR4DGsp5W1DAkQrKjrnM8qdp8li0bNOaRdjiaq1hiErbTeCnbIfshvVq9x
igDVFT+EvUrUWPgsybnfwtnDHaxscoRIms3cjcL4DQ5exfm/vF5Hg/RJk15Rox1cSX59vXUDe76X
nogcOsa7qSgJ0nQq6W7yhlQQkVmfv/1zpuP+bUZxSdDuUMcMnSllfko9jBGDzjYuQIuokeLlWOfg
brc7M/WTXd9v30bPPcfFilpiYR2A/h9VOGlsbOilD+ZoGEgA9I0zV8VM2kwIpN5yRzCAgPfrknKU
luwhU+Vh/zpFqKN157VRvLVN92w2RDponNzZmXm3eOzzPgL1ODU0REEc+0Yqi900WHeGReiowk2x
ETmUBOG9xuqUBodEX7AHpJM2ELWRtLzHdKC0/BBI04PXs0QE51Oeo95DLZlPVvax2fhLEqnnJdP7
h9o3TBn0c1ZFfsKZvCG/fPFxMpJzJTMHw7xqYrcsKGtxi50fGqBJ9g3kgBCLTTjqwEtVYNdHpCqv
ozPnkQq3TNk+58427Aie4wsw8Nv399f3/yW3j5Lby18UNEmgaFf/ObAYPnRAlNiHrmmmjSDGT7P9
b5IfX4aXSvbFy9j/+0/+S/nD0P6APQRvkmq/0mch+T0V38g0/6ByDTXd+yjLcQ+n4pvp/QGdxjZ8
HzEXGH8O/3QqvpnuHxSXUOxQ3HYfiLXznxTfkLf6dVdQvFiYsZbneZTRNeuzcoPASzDvlqK+GTlf
tmvFYMqOuqVl9GWHsrh1qT7TFi3so920t2Pq/Qk7fd51RvmAQWEdlHoJ+av7Vqz1BZkXvT0ZDQIl
PTOLr2FSXjcLBpKVOx8SLKVp1OZXqTZ/JRf54cueHH2iNRvmTn1nk9foJXEVPiy0jVLCPgCwZjFk
1wO42AVmXtSZU6W/GiILlmlOiv2cAJI711yzkxdG7gzJIQfYtAXa5DuS3dTMiKTQnWsCZ2rOoWuV
hxZ5PwfcrfVg4jcm8aADhoIDRJJaV10m+2/ZHIMCmczS2E/jlG3hMGaXJMpORpZj96iZdzbFG5o2
2Vle0QnbIeWgtbsSGHwSFPPCEi0x4Ciqry6oZ4j988GbfKRJpfPSxHWMXG+73GVeMe/Nsb6WsdaG
Rj9YKvPctVsMINE3qYZOj4hfPYluO0dN4X5yS6SI5nNrRR1aDFfLbN/4k7MGnChhVxj3WPa8NKK+
LJT9bT2M16PL0egCiPcI17FG0e+nUZxTTNxVcXv0kubNgM5SivlMl8PF7JRnSdxe4UR/LI3lSJv3
VVv7e7LjMyNzHjEIiFLbPUPa8sZJJ+ogBcTjZiNdlFHRaIfZ7u87+rDmMp9njvW1dJ2AaumL7/UX
SFuPlAxVauy/VXq9wwTqCF93B9zwYDVbqNf9dSz7Wz8fvnVAgwBpRo3QdxgsHEn0brx1DXx7O1a9
dUbB5CuSkdeTkQVWWR15l2GTzXs/TY9ZXCOr6V9upr0fh+Eis7ND4yAAZmd75GGuG+wPEuT2d+rV
J67/YHU61mj6wXOWKx3POCAl2nE0kN5usQh1jLt2ncNhE492ap4X6HVhTw/uLC/Pe93DMQTIa9z+
AAwZTlXx1c3Sx1pL74n6ETK3rygT7wHdHDXYVQGU6KvZWl7pGw6Yn+hRXulX+AQDwtHDLh2uElff
C7lczkt6XoPmCby1+9G5xv3kL/c4oPgBduz2nWt3B4mG99GJqQLZRnnTFVp2XuZQxTm1avpiwcR4
2Ut7AzP/ataZUqNvneOJh+qeM2MU2KMXlyxHJZBF9nHlyuQORJCDhJZEDqtwI4A834dsZfqZTtQ0
MX31ad3T3/6OUPk1fs7p3ivHh3yOd6ZAexM2QL+DfykpuKERb5ZA9UXaLWEzCcAASJfGlnVvdZLa
OMC5AJhEfz1l/m3WgCWwyqiZMvLENBc4Drgo9S/6NQpfhzxO0Gyj/jH3447ZwdsyDGR+xv4WWeg1
rKz+0jA3rMfW/rIo5Y0V51cm+ATdnHdorx8bw0AWsy3/bKDb7Y1NILFKaRnkKYM1OHd24Z3jnmxG
XY2dU5XHeRCjT0ANYwRQY3AapzalJNlcAX0cg5z0pDTqZ7rGyviynEJRbsdRN6+XXP7lmMqo0zOw
mazwQ5QptbNsuncq4wkTrwthJ2eeGIs9UGU0PuV8bePzFUwWOwAtyIbcuxojMtsRA7mGCHZckXOj
beCY8gb3ike01tB2SJeHxLGZ7zpoFJqHk5ffxAVDk7aYrppd9uhPZRX6ksTGssV8BSa+uEyBz4T/
KxHC/yGdL2Xn/j932x7SH/8VvKQv5csvp7760Om8V3JehqeOdN/RYUUpza7Tee8RCfhE4NC4IWYh
jkE353TeG+4fMB0hqEM7U59R/3Q674kf+Bo0exDGcjmpycr+A6mvzz0WMgAP1qdq5tCrwgj01xzA
pquyopvTHPyU9NE2Z5saHhIUPw3K7UdO8XMn53Om8XEVRApQO7KJYj6F/QkgVctczOaQxHEIRIB9
C03GMBfWHCz4jkZDZaUfU/EXXbqfr/lvn8zSXQgb0NO9z8z0rU7BcFpOg4edgSN717PPqPr9Pz+Z
ehG/JFHq0WDN0iyFWkkrVWU8P+XIY1IP/UjJ51DrZZtElkJMR1rq15QCkB6LEr3GjM2ijXW1FoNY
qdCJ4sKsKokvmg54v9XaxQjGgvKmMfvwKSqISV8QhzbHg9G4lgzYyMTVCq7SuB3RoTaoQ6xrdkn7
z7um8WHdNHpZnPX9IK7/+eE+a6VAfTQsWKO+CgQJOi3z14eb680fEY2uD/0mrFthGOQ+Fp4KYeml
xuPojDHdhwZj+cGPya616cyymmwP5wxDT9G6v+s66p9bV+qGYBD6PqU0dGSQuftltB0f23MPKPBh
E9BCkVNavkkCv2DT6vUJSFxxi+lEfoA14VB1Bc4FH9D6DZXx7xOLCqFuIf5Ay46AXLXzfnrjdo0u
51RRoEdfYf4K8KS8niB4Bf889n+bV5SKEU9VqneOB2bx05MKqYE1JaI9yGZC5BqyzoXm0AYFBPg7
wv7fViebD2Ueyiw+F7I+s9AtezD0XqtSYH40xnFIW74OEEmrAGfpR21ZxF/6f5N2XkuOG8u6fqGD
CHhzS4IE2XZ6psfeIEYjCd6j4J5+f+h9LpogDhGtczPSCkmriDJZWZm/CfBq+uj5ZFTqDhqdXYU3
jbboeo44tozsm8ALjBBlaGCS6Z2ANnf64Dxac9V17jQSRGk1LuYxUK2uUlql8iLHsu+wCkqoZnF6
2rSyP/pFb0PxFLMM9qezLG7gnpToAxVmT2qb+BXrnvtGsuoN7ZV5d70v2qC5Mq8TuAKTUMofl7sv
ztW0R7S1pNGBvkTdDslJbYfuOaud+hEXRuujodtygC8gaSjDhqY5vggBgOi4psah8gq7/0Th4mHS
48YVUnfIBumPAcptY+NfHS8GNA2G5Dqykfpa3BXQbPopN23itm2iZjTGvptrofHxtWIUR+Pnz+IC
b6/gd4fYEjloK7jAHlQsB+9q0RwUxc/+yyh8D7UuG8VMdYFksaKWGYWe5kHj8A9j3P81KFazMcgV
gIEtQaZgWqQFFBQomF5uCb9Fs45dybegVbzvFdzaVWVqd/WkfMOS2XywUSw7gSEO0cUX0bFSAYgU
vWxu3IVrK2epcObnjXItOqvmHebvPivXl0DkAPZpR4zQ/Y0NqVxFRj4XDUZOtKyjvbL8XPxfTHDR
fC7869K1W5L/OOwOatZ/GbPuNaxKyDwaJVi58IKoOvul8msIBqq+CMbQ0valnRPUG79q9dsJZMy/
gvTJW5rwbj/pRpD4QHJKb9TEq+Sr0lGvxq00am0QxMsI0uxarsI5NrwbBKnCyJRrBgFMn3uS1OV7
C5+Njf20Nr82OiC6yRVHmXaR0TSNjZNDNeAXXefySeDq/AoXuLobeIVtBOf5/2oRzOaLHNwNU6aR
AV9+EE1XvxO1KL2uoAbv4zV/QB8NT3eVroYYEniVWQXMUh7LjY+8PjTAfRTiJ0Lx5DaWthjaNwM/
1ulVeWbfdD9jYeR3OY0xrxRN6WpkZ/cCc5l/AMoYj8jmpXepPgvY+Ea0sXPmRbuYAxshIYrvxIdZ
HUFf/BBJNrWiLRwcnoPqXxlKwKEcu/Tgtz6tcdF9UDZrFphTkQBBSFAmLl0JtzW+DdA3lXIv1lGF
3dd5BRa0Y/tSKWn7U5IVPmqYnT5+vX0PX+1dxnXIZRD50Dm68wvp/d5tDbOvqfnkHvBy9ZEiKAYV
WLpt3I5v2MDFbPK8wASI9wwYxbfO0rsjMgBdtAYxZl4qpPYrWJjx7IypOPl1Jt2jPNFhhjX25zAL
Q1jtVvoEXF07ZBnJgCmy6ScTN551OzNAMBiopLhQXhGlGwvn1RL6j0xPx5cE/8YH3i6dZwJ13s0m
kmcn7pEbr4PyTpOwY4e+L7CUN8QLApzdIQlqkN5pJ9/nYgrvfRm+gY1fzgG+S4g0Y45VYUtMSgLh
e1k6JE9lNoGmn4hrH14GDfwmWhxEBp4tixAiOcjTqdaYe5BrDdTZSNGruPt5e5A3mOFiFRjFIt1C
04iy9iKEINEAqSsZcg/vjT9BGeFugApZFEUSsO0ucrE8+xRq0pdcRmYIqctd72OVI4KjCpQTdnT5
UAw1Iuqls5VdXEUcXrsgzmSEC7Gx59l2uQ2FH3WFjbigF6uDOE8gsN2p1ACd42OB9mXACVCJAnqk
bAnQXoXVxciLOUFfCb+OXgbVBrx8L7CUpbY0Wm4GGfS/LLKNHBLYLY74Vc7b4UUhCwB0dj0YcOsq
HGFNTJZur/LKiUZJGRVjwqhNUrqYSkxpNAjT84luBNAKKEKuNvnfPj4ICEXNRj9mTnoXYUPGLz2S
IaB4tWJXLv17a1f0veLeHmVtV1CXQByaRg+PhcXamFodwAaIWRuSi6OPZ+WPEGUpd0Tl8zGOe/Ou
D9qOZryk5/9hFoFkoTPEZSTTFr7ckNhe402XD5kX5nr0Tce3yJXq3jjd/sCVS4bXKkqfc0GJVtYi
RZwQzqXxE2WeCgn0PodH8ERUDFGdjnQY43r4+/Z4KxP6Jvgzg5+BjMvz3nkXhtUBsydgApmHX4/k
GRo6nJhGaV5cYF7firmmCSTmkOVjvTGfi/bVfL/ppNuEnllniK+9HNlJ7bTriy71JggQroFJNGox
U+3S1Iq/mCzqAWxd7cIwrmDnlMqGnvLKobgYfo4C7z5csIkwvGxS+NN4TGXQIvforQ8b2cvKcurq
XBngE6mqGYtRksFXS78xGMXRjdNA5nmKKTTtlFAVR8Q9tqDs15NKsCSg0BUkX0Jb4vKrAMWQVRfY
7xT8Mxc674+eqPDTtmN4OMLkDixC/VnCNWePWId9/uhmUmyapZAVHIINiumXo/dagOCaKZfINiTP
xGgHOp0lPVeirjHBybM9m0x+stJgIyq8SctdXmO4MFDSI3PhJkN87nJgRavwSwn8wqsqLIYfk6z2
i30R65Z0P6SV9o/K8vICwYOxeRlE2DzyDDCafT9CcTtkweB8H9IJbRRrIGyYY23SyVI6izamLv0G
NGWBZRjHod61sY0OGHI6VEGtaWw/y4kEtKYUgmeLiiRusB964OBHFQuzbxCuxRld0+IXwiBRvy9t
RAR3Qd/gVBUMdAvQx/4JGdfGihxtol+JndX/3F6S622uYDXB+4vrHcy6Pm+Yd9u8x5Yl9ru49BAG
kX+inV7u2qguft4e5aowZStA7nhM0TCnGrCUas67CfIalFZPosDhB/TjeiChvpa/0gcr4ZnZzkb0
uC4wgvyZnySMh4kG8fLywyo5asBgR6BvDV2czaz370a5GFzOR3AHcTZGsbOH1ZWVaOvWtRo/Ywu5
laRdf/f8I+ZuPpUrroXFhs+g1idqgxMfkltk56nTVXeiwjlcGYIJ7SQrUO7xMZ/+vj3dax/PBchG
twjZpA6LcoVp+mEAyzTz2shKjjHefk/EWwnIex27Q9+2T/Sv7F90yVHuLBqkc6p48m7/iOtQA9yN
NxnCUNzEVyrhDi3CTA4nbg64nK+pZkVntMhnp88q3osgBL1FLT++xwKzP+pJYm2Mvz4J737AYgcU
DZlM5auZJ7SheKnaKX4ZdCM5gGOW3NgwyvvAlK2jlGhIg+mFtIsA0W1sw+vjdTkJi+PlIyMC6FUD
mxCJ30Gb258NfWo27ui1QdA3NN+qe/x1EdTB9+tmp8rzLtPCTw09x52CwuNG5rE+ij3nNqwoG+vy
QOEW0IuyJr+xfF12W+xGP9X+aG9kvNdFIXTloQoZKvwZJA6XoULrwEnpdkUaFWdwkvU+/DKggOfS
RZAeWyPK9whEd5+g3hqPeY7F09gMyT+2nmI1NYD0yksDx9hRgKdF1enDScHlj1vMgTDDInaUhuW0
i8nDN298kXxrSxJ5vvQvbytGmRl4Go4Ss7DtYqZh7FdCYQpydFC+alqVP0xVEqEYG268sq/TD0YC
wIT5Ds0vIvTlSH5ZB0g4pJk3TpGyxw4PuSmkCw9lVP9qsfn9djskbA23CEuSyq3G5cJwcurvtQL8
gVkH/tnU7Pjs+GhP/Yfx6PAAQaVEjN725ec1CNpVkFwzD6Xb4GumFYonNaE5S8S0VKWxQPkv49lQ
0KAJov+2yOZ6PzPtYGQ8PxfSQ9oH1iEZdXr/djNCt+m7j4+nybMKrEZWRRNtEV3yvJFDnMxSL4zy
CV1aER5so/iNo2Vzb01Zcbz9eW9V7sXGxADIUbHd0RwopPP6vksWpKBQEx+NPY+7rtuZULMwxNwH
bXssgvxZkqMAEz+S1yh5iKXqLvKRqsxQJlHwQymwr6PX5yYiPkZm7qYFAh5p4ZGKuSFqPxtLv3Lz
UlZm4zgKKqn0pi5/aufTewCNk3gYKqAcR/lB057p1IOxxmzORXZqi403n/3l5CiYKHDvmhzcZeCy
gkAJQYIknibXvadZ0lyhiuA7NPFjgK7nHdpvMqUTs9kImSuBmZYfzTekgOHiLZ9oXVBgaloMiTf2
wnClMq7cpsA29vbiL6WlyQ+ow0EzdubDZPE3lzOKAg/ILLB7Xpvk9j6loYUXQ9g8D61jnfoaxz3V
t6bfaYsxpKMI+UnuZjvDtE5cqGP2U5TWxsaXz4u4mPJZtXkGItAU5P10+ZMaB58W2PSJZxWGfAaR
TIaDlIKrpfZWk3N1KCIJ+A8TeOZy61cpkk1twdcnrR55yD7w8A3a7NwmzvfbE72ynMQr2qkkr3Pp
Z97Z7w5ZplbgVxs75q3iZ+h1VfWxTYC13R5lJRQbikEHgke9zSt7OXXyiM4GdCComewcG+LqFwFJ
whW+P3lI4Ievt8dbmT9g4gzIaWQDLU1/6Kt3vAe12HMCRb+jATIcYXaPdzghbdmvrA7Fl9H3kOnj
LDN/gT7WgA1k7IVZN3HLIEA2jZp6NkWsb9yfbztssQPh3ip0H9kZ6IotF6tBfBY93YgivNK/OlWo
7xGFKjwDugxyEFlzquVaPiE1Eh7NytQfJ1wczhoNxHvNDv2XMNL1w0hF7G/NClDplAbjn3oMOjcf
6siVMfRFkZj+gZZK8b2ZpKiQ5X73nEyq7xr+TNEb6/SjsAibwrsGhZm3GpQRe57fdxtQyGaCIg7f
hOOn6ppdaaJvJv4vwOz/ieq5DtDUHG0CpkKnRLWWRUcFNbAo7crIK6qpOxZGaR46A/2zQceq3DRR
Va8otB0/ugu5FLid56+iMWYtEhDcgtsuS8MIJRsDN2JcDw5VAV4HdsrGfl95ffDqIY373/4+PJjL
WcTCJpRDbK09gRggJElbPypaq96JotIOyDNDfCiq9tno6SBAL1H3ZoAb8e3PvQ4l9GcAhNGEQY/9
CnrS8bSrwCNFXg3k6GgUaXswBmOLXLQUBOdmYBid4i4RBRM8a/GpQqB0izlZ6KVg40gBAtC9dSz7
Ll68A81aXzvh6oxWelbk5xAdy2fowr+CGUU79R1YSzbxvTZOlXf7869RT/wwlpnSg0HZmf9xuQYK
vReM+9R5DST/LOHTt0ewrzkZ2aSi9pkPT7kKvRZ76MxN1ck6TWVh7KY6mg5IaX4YCDT/GkAfXJ7E
dt42l7/GMIder3Cx94LGNH764yjj+Q1DGiNdY8Ns8zoXYdUZjno0+drVETYarmetNRJPZntTMW1K
JJ/pXI0I+OxMnJB38OpgM/X5Vqltbd/zdlExlII/jfbIYs5V0UbdqFWJp8bOTH0ByU0A1am7dP2p
ncoHfZQefcPPdmM5qp4davWX28t+Hf9n+zvID2hNEJqXNVWrFwID4iAhC6+Kg0aP7oRmMVxY/BM3
DthKEIOmgZAKfqHM9bLdoCECao5vt5qqNndSaNp3WZe3O34bBCOjqzByLj6MRQHjyYkGTaqCVbwC
DllmXo5IVcXeqGoozUpK7dKk3Mz31qYRhtfsDaVRiX9jgL27BjT4mflU6bHHxfc04VH/jNW4fHZC
O9iXSoJhd1y2vSv7Cok8igtns9FGV0R6M+vwgs7ObOmB1sG9Uirlt48vMcQbOgO02kH+LLKXED8u
tDBxK5nS8Smx9eoBH+sSckWhb1DrVkKoyl0xt6BBh8rW/M/fzYKOXQa0PswOtMqMp52ZZehd66IJ
N9Lr+RdfJhKg6OiwWIjNzCDXxaVLMiZNSpmTiuFUs/d1E45i1PwTq/IzcSvdGG1t386dPgXMHjfD
sreCs4ocGmCJUAWQ/ePU6OTMUQXNWs+QJraC1O1Eqm+8Vtc2FEAFnihAUdEMmX/Uu6lEwc+p+sEh
5cyL6FiWZnA0HbJbrdO2+qZLY5f5SprfBDI5J1cT3rWXY8lOpIQ9THPgpcqXsEVDDnV+EtAHrAMO
XWidYqM6Nwm1UV/ZaZ31eZZug7fwBAMX03aq7n39pPvDVwvh2dt7d+1Wwl2Y4hZXjwP2dVFEsqxE
wlcN9kpK6XOfRNApzKFUcDyPetfMEuPYx3X5NMFkPPOJwUEgeehZkoCtoQZbNYSVdx1TxTMKtNPM
PVteS1VDTpTUs/NPN5aHSDaVe3Sjf6c4un8Kmv5zHxsyAkQGjQFgq/C5kClAsLY+aNDqj2FCY+z2
BF0XjvlBkPR40QI+o3Z5uXY5uA9Z7Qk8cWnpZ+Aezi4v5Qqxc1k9l5lG9zh0zO+FGnanEf+wjZi+
duIdGhUOjtn6jCq6HL6zrCKUO5bH6Use80ql7wuAXBu5yepHzi4+IKA1i3rK5Sh+kZP9SiOj0DbB
ideuvsn2qLhUo7Ef4NjvR7uTd3GvZ09NoWsbc/z2Fct4w0se8yBemHRIFptwiDMEGoqOV2aq8HgJ
X0Q3YZML1xlx1lK2D5UGi4AFNoXzrOVEIKeKn6kJviJu702Kfyxl2NyNAk0QqEWU3Kl2etfqyX0D
JgUTpD+IHTxYQfcAcHEPtf5FLvt/jbF8yFUaXWp0MIzgNSiGT6McPCkIFYOR2YOacXZmGnuDk+wn
R/00DMn3rCr+zFmrVWMdVcl3QHaPPOUeNZvzgXJgIqHv2SPIAiCnz+cXkn1OZvE/zTjFZoeguH8/
BFADgSshyn8UmXrOJOVTaWZneQz+SEl/H/b6QRLhs5qM6o7BCIKpy929700IQZJ26mzD84f87CM3
trP76iw1m3JKLPn1krDh5/LhrOl0uSUsTQRV33MQw5x+aKQNMl7CYcTPcD4qyPUWHlFtsoCawlBd
HrEhcia0Gef7U1JsL3RGGHMi3QL5r54kW2ccSgxkEotUEH3YGBQaqrMocVSwEAVrC3/0P9zQDkYW
+huTACjc5bRVg5aqqdmjbSuUyQ18OXalbEjPt4PSyuXFQcRozqGoQPFrsTjlgFJ1ThPXAyelgzQq
YWcmuX9Myq2O7EomwEh06GnpzMZ/6uX3GF2th7FOZBhNe3ropETf4xhgn7Uiid04KYuNt8LKKpHf
YaI3C7NpVPgux8so9bVC5ctSqvD3ohfx02j6W9jm9VGIk1Sr587sIt5RRMDmkizSy0Sd7VIYtYdg
tre5vUqroyA5If9v4r/cCxZZap/Oc5ebY3Vv4hbk8t7LNqo+q3uBuiNcLxA4kMEuZ4wbe1K1UMRI
4SjBUW+z0e2DvDwYVhkcbn/QW7FqERSAuSGcR4NGBem3nLcOKiFKgKEXj4QH2I4oLM8C6E1/qpUS
5SwJ37RDpFpJfQQa1hr7iSJxf1dDicReIvSne0tCTnrHOSkwzJHV5DuCNNVrMjl/G/40HaShNb4N
kVmlh8SSAOvlo5M+YuKidLuqtDr9Thilauz4N9ovgdxD2A4V5IW9YTRjcn1LGYM9hlHlHws0KiaV
DtQz1NWd/I4TXykvvlo7+qHrsu6HWUdwL9M661uvMjphYdaQVf0+VzrTwz6Gq9CvC/WnzLs93olC
z86Z0mFewEL8AZCC1ISW0VHILYjDdTUe1VxVrH0ziGhCz0UzPvU2cIzZliX9VbYOClK5NQ4nM5j4
qa1jdMm+sTPzB6xm+XNrFpCy7Latv4eV0mBoQod2H4oQ0Vru7OQHR+bMf5mLnZEa+kGTU0PsHGj0
kHzVzvypJbH2ueYZZICC6hPI8B3k3V2V4K++Gy2Y7zXoz5PIlDJ2m0koD8yZmO5QdQ++VoldnUfK
vZ8yM6wPYkQgyiom9bHqFXGUjTE7OciyyPsgUgdnV5cK1UwLDeTvGhIzNBd8Kczc29tt5V0wN6+o
ldDipaSz2NlSrfhVgZeXlxmUhkvH/kdg+7KDD/8JcWVxVyCgt5EIrR1ZEm84tTPCkTbd5WGqQy3n
XUlN3WpRbhwaaTqEkRlu1DTXgiqn6M1hlkR3GeSwLmU+6R5DZddVchl8ub2pNBDfV1BUmnqlOt6e
ybUYQQkVNUj+IJ1cPkDkHlqzwWdpLdUwO2H76QUFmT6zv94eaW3NeC/KALZm+qKzmMC8yyaKVQNa
4ib+iVKg2Z+lfKS8no29V/HS+ys1J38jLq3NJ2QYYDXUgElf5x/17i2XCrXzoxK0c44e8B37sztr
yIp7RTz8ob8mb2ySldmkSGyAaeGOAoW8yFZrX1hKbja8wjEn2TsIdbllGf09QT/a+LC11xlD0eSh
Mg3YYdkzthHobxA456K36+zVT7lMZLtW3AooDYZclbXDKjo8aE0cur0fmPe1WjaHYCL5RGF/i42y
srgXv2aemHfzbGdxZck+vYxh6PcIlbUIvMGo74IEJDAiZGcHYbWNS3R1sjWwO3OTl8RtMSbKPLSa
ocx7jUidg26EpSvK0ThOVqFtxJuVbaTTucYMGwoQjdpFrkPYx3OszUl5pyQ9AUOXj3iL5PvZ+uog
N9Tob5+VFbIIjZp3Ay6u096OxaACEPasCZxeEA9AjwKdKmHtV5jpNN2eHqd0LuI8P6plr+1bXN8O
0OY2kq75UC6udQrmAC4oKVFfW+pi9QZs1EThoTOTO9yubkuK0vkvNR1kdDSs7NA2euXJCIqf1FJs
HSd1jj7L4anUow5N3xRy0CJnBvY05LGlEjPkHEHwoTgUjr3vk+qhNcU/k2Ue9DE6mkn9ze/jM3iU
BxK4PdsB3d7y56AUPyzVP6dm9mzJ3R559FcVo+iNQ79yMyCtA7gBfCzIzSULs4MaFVRzh6g3GwwQ
4xwZe1FsCS2vjIJlMvNAidOZqZGXJywB8i7nUkCPZLT7nRBq4SV2omx8y8rGm3nGhGf8xp0ZbH85
jJxqcNYjns21BIS6rxw06pM2OeGw6Z/pB1sPjhSXn4s89Q9yHRoH1axlL2uif2+fgOsTNzcqefRZ
xEY6I4vD3fsCd2C/ougXIpSVGE1xQshU9XgSFr+rSrNO/3/jzb/nXQCThRrU2Df5R2uMcc+IQXIN
UxIcqnA0KAPU1QbT/Y04frm1dfoOMphxCvKUNhYhRXXYNDRU9COsqPAz6v4TvrxyAgnat1vUTCaA
tuKpKbvyFZxGRC27MYrXyG+0dqcVvtCOlWLlSG06I15RVpFr923Y2CPqXiEGeGVg9jbe1TFIkmls
UO5pNITAd13iK599XC/Q9m+iId7j+RqrD3Y9VhUFVhEHu1DUcoOd26D9FrhNYSyQ5XW4k8Ei/+3g
Wf4bgnP2I7LQ8kUpdMLFt8Zdp3PbCUvWOtRVVEOaiZJ7Lvd2utcTnr07RZKm4zik8me4lrK8A87c
2nfoRCbZyTcKNNIjpuqhi9pUuIGJV4FhSca0U1KMW11zcFAkNKqgSF2krEooa9mAttpAdeplSCwR
HcYx+p4YUlMeZHyP0r2F6NKP0e90hNcwD9yVOYKR97TM0Gelld9bXaMcU5QIM9d0JhM0ED5Zj/z6
+KFDblTfJ/iz+/tEyNoW2nYFO0jKOmNOTSqINuftcrMh7RiDy7OQe6zVc6IJTcKftsZRo8X2DP3l
EX/kYhyPdAz8nYIV147fVXLoo+jZrvzuLnKkCdudBs9cPH02Lru3AvdiawK2oC9mQXadqy+XPy8e
asybKts5NhZ6pFUg70E3IqeVG24RIhREHvwZfqNOw6yXQOPhXVgKvkAHv/DZHEEs+819aeVf2JmH
Dx9TSM10k5DXmJ+bc5R8d0ytshqREpKB9LThQz9p1rirJfkljwr9uyJxfG8Pd3X9katS5FJk8mNU
C5c5a4D/D/r9U+TpQd7v2VE2nk5x92jrFAKHOAA74TeHKFF+DvgAbqzDVU41D84n0mehb32FmpuG
TBNdiK8JnP4Qn7Pgk9nn35QkyXalKP819O7T7a9dHZC2L6myQZd8KcQWSZNd9WXHRdahtpQmefvF
HKGuOCN1Vr0yzJ2w2w8XXAD10xzklmeSydAXcTCX4Mah5RV5sjDJYPrU2SMeu7Wnr66TeRRyGO4S
DQDaspCIZR28gYBPw9mtPAeGTNlWSsND2IwogPlJspGbztfkxRGax6NQRdGaHoGyVLjIB0Qp07Ca
33HWU1XA+qWoZD/6Zj7uaPxa+w6Vu7ltsdW1uUoTFgMvQkvVBfWA6hpAnwy50mwKcGntmi3k78p0
cjOTdoPdB/y1xNgNpt50ajQCWChy4aE/aR3baYgOpjwOj4mxyfy7TksgKyM3OFecZ1zCEgYmBYGk
xn4Ven6pqidTpNrnMhg0FHjZqY2NV1g7itQbO8O/RzgVE6AIaW987qTX22dkZX6xTtDJe2Fs0Nde
pGHlEFf40gQhCfH4J0di/ikyFPl8exB1ZftcjLI4FIgWGbVkwxj2Q5wOYcPEe1Vq/qFKAzuH62NH
H+bsVMMxDmhIUOJzR9yO9xYdTcTg4j0+JPWBXpru9ol88M2ZQjWGhzGi4xBxow+y/NI38ac2o2kC
4BE/JaveAX+4p6hiHpq2bTYOxNqOAXow9xJBenAGLwN3JUo8tzF19bAN1XdIjjaHxJS/AktDnl83
tkh5189jNgz6KiasNcob6I9fjjdYGVZ3rRV4YVf9bUWp6sajrn1KoJxjimJ8NjSkr8GMhQ8E4JbK
kZ8eRwSH7zvN+DDGd/4tNtB1kBCEOGNRY8k1uy1g+geegxok9qJ9gEoQeru+2lP+SE39aKfotd7e
QytbaO4AoDkwg9dg11xOAC/GIFNaNiryoy/40qmvTiCyLwoYgVcl1Kt9LigO79LS8rd278o9wtCU
XDindIiMxe6l+DNhCh+FXm8V9wEu8rvEx7gz6VP62BYlRCwSIacPPwZLEKf8l9SyzppZ/aGe8Xdl
kHT1VUftvfvXDBPauSnpntT9putxCjBVcZtaPEKhQOauqn5bRtEcBC5Sh6CU9rfncOWwQwDm9Tvj
DOf+5+UcYnRrGiOynN6Qq+3RsVrr6CgINfyHUXg8sk6AKt70Wd/nNBQ5owh2QeD1PCNddjTuBd1o
bxzA1UUB80ZLCAIFx2LxLUmS0EBE/QgwzISUdCi7YZIq58zk09ppfklQQdvYCqsTCG9jVpkA/7Ls
rCVyhIiypQXIKzp/qlZRDkaAP9Ht+buuEpBIc8rBv1AUnnuFl59W1L4e4w3HBKLi8axXprJrFCz4
gjwUxzzQUpdqSoKetSN9lcqq3VeoVR7AbkZfAKf1+74bdCreuvHcTa3u0g1UyGFra7qPS4S/h0Tw
p5RuitStzg5oBgQLqGJTfr383XEcRX4rySyJcBBYVJE4Mrvw39uzsz7IbDjEChB5F4cRQX0fM2cG
kc2m9bQ4M2anvtL9+ChkyTAuaNlSiluMollt0tPTYqEnBCry0aqxMSQruD3K9cOJlZ6hMrPYD5TJ
ZYaaicTRfQuNXSeQ429VP6EoKtNdMqcICR5qNC74MKgTPajmqRyQ6R4tEAJAKROQ8Kd+GLsddrKg
WfK82qggrOUoIHVRMiYvsBGpWsyBGtCoD2CfH7lLxG/QZLN/TTrt5Wyq7mQDW4wm426BZKDvRhOr
AE2YR9T0m61ZmgdaJJ82dHTED6kroMk3Xw3vHknTVES5QCX0OGYFbmPR8FAFkn2a5Ew/GrGWPefY
Se5Dx/+XplT2L46EJABTN7yURqG83F6yle2HnB+ZPR2TWXByzgve/ZbAafq6sQvpiCd25SKwpexC
H2rNR0eZ8ZNk20CoZtHHxWXXFAoMiwnlJzNFrVxu4/ocpsmWoMZ1CGUU5nOOoJynJbNQl9GnztGC
PwL4U926HMdThDLfHnnX4aSCL9nLuTpsnCxKfFfLybC0LrhT6SugZ3M5hU00arWBn+kxRQ5WiZSH
UsvKP/SCbPkg60nvleCSnV3pFLW2F1mTfjZ8a+iwVjQGZdfLE5dwacmfAdqNL+DEJC5h+dmMHedL
0OnJr6EACYewbc+rQZtQ1Q5DTf1TaeY47UsLUe79hF/3L5Eq2eBWuj1KVJHaTD8P9YDPiUPDNt37
mCYLN9Wm+DWux9SH1Rg54y7KQj/YWRqYQbdRYmdwI6MIfNfvDGlWvFdRsI7NNHjsxjZ6wGDe/zn0
UjgXfMrfUSDGdJcgYZ/h0SnCl06U+lelH7J/81bN/4rLoIpmAxqjpy1pdGxnJ+JdIEV/oQXsPEUI
HJmY8soM5VPmRlB/MnEml6weu/vWhPA+dUn4B5MmTkCBz+1vqXeUbIf8QPQ9UAvxzZxGmO+QP74p
WLZNu1pjD3hxqOZep7YChBC41j8Dpp/POLI4AC8Nsz6N4KtfMoU+L6gjVXpQaj3ysfzs9VMoNHrU
Kt6ev0LJ7r/npd68pLoy7Spfbl5sukf70MgeEpFJCKrZmFQDGCopuOS9/2p2lXFPdLFeU2qjL3hx
+IeMclHjYr463he0vZ1TK8WRvpt9TmeHuaaU/ypx/rB3eu9E0Z43kVEjp5nwVECvTcILRcI4+gjP
O/il5FNXuUJRxFPchcno1UYp6fv/gwI64jqVCo4kskK42KXuvEiJmT91cm58TVEpyXaob/qfhspp
PwfgrwL8PhPQ00om4V/Ogzv4aqem9NJHWfbt9umfT/dlvKNGBXmcdhjiMFf0gaB2rMFPYv8YNEiD
+iECDaJQVM9qzK8fHwnkzsxARQODl/3lUSSzqNQ6yKiOIzZyXzbhv61IqifZabYcSda+CYCYiiUJ
8A2y6cuRijgIwm4IGYmnwbEKsvp+Kn1j3wjpx+1vukbCA69FmQzFG2In3dnFUIld2rbEBj3iyItM
kzZlr5JFp5/YoJ24SHBm1hs6/QCMZ3dueJJJthVa375nsYb8CH6ATA5Mq2cR5PpSA0rX+84xC8zp
mA5mtjMGZzgWev5VHcU9ROl6Z/p2vzf85nce2xQ3hFPc11L7T+D8iqX+vm39n5Ft3puhZv6LrV9w
amKt3LjlV9aFQhKIRF6y2G8vJ2uorEnHTto/tlKDO3to/502mTjAj/Z3t9dl5bbR6esC04IZQutt
8WK2Ax/glpb6R98wC7fLDNp9wrJcCtkyShCpNux0kCAbT57V72MPgLVETwu82uW+C/yojxmG0rQV
yD+6Fm3wQI37E/+u+R+mEpYT9SMOLpLPi8NkKa3uhFjHH50kRB0+SsIdgKEKPcl22viq1T1OVsr+
xoYSUPfi9eMYiejR8nCOXd0Dkyn8zDo4ktEcmkl1Dikwi3PP5XuQDKVzK7vMzxWZxMZVPs/dco8j
oTM731DQpXR2ObdmgJsTlQrnOMVKeqRoSIM8HOxjhDi6iyZujdker5PUyLdWdXVk2irIPRFQ2LuX
IxsyjopSStm8hdx9yPO6wvGusu+kDmnVJOqDr2MR1wc1MdSNRb7O/wDSWVBPDPp49PMWI9sBcip1
AAdXgHI/jGWp0N9wttSm1natQvLN4lrspiVKuMdWTI7yAVtFyY/w4DH937C9HkDXWRsN8dXv4RUC
YoaiypVAtU4SVKWJ6hz1CGV/uoYFOzfaAhvNs3K1U8DeG1wyCqXG+Ve8y5oNEBMOCQej4G+472qt
OWrKkD7KZVw/5lReN2LNHOKX46mzbjnIHGpzVyz0Og4HUEbOUcrD6tkZEb3B9708FEWXEWU61e1a
LdtpjRY+53W/1edfC3VEU94J7BXVWKIM8IdNQzljeF+z+rMVDs4nNcZCRKjIstDvggwmR8P32/F1
7Uy8G3QpMdWXig/SjUEbupJ/GtOP7zUri47w8LKX0dGxVtNqHZdF8/X2wKtfSyUUXCbUIF7ll4vb
msNUg0ticemfIRpSF66tpelJbqt6P7Zh8QUJrj+3x1ypKFOCUYHqzr0kXhKLcyhMI/aRcpqNR8Pf
Rcr7hed5+Henm9JeaGN3RChlqnddrqtHKw7yuxrNXmzZm+zotwYxeswaMI3SSPPE+m5IdfWpMVrz
SZ0QKMjYIkfIuuap0h3wP/SHj7Tv1XNKcQ1YJtqqyMHl/Kea+FPnWfD59tetbt9ZWwB8JfCcJSJd
x8kjLHpm1MilpMGo1ERMtXFI5HFK+BOl6KgmShDey1aAtavj11tyKyvxh+oul4tOwZUy1CKyh/Vk
8driemmLun2U5Sh9/B/OzqNJbiNNw39lYs6LWXgTsZoDUIWudmyyWyRFXhAURcG7hMev3yc5sxss
dG1hqYtCjGYzgUSaz7wmnV3s/hwTm1ujqh9VCwddt3c8v0O63m+TdnqrkMcdKi1XD3buFLflMLun
CWkxfxlGfGZLWNT50lrBqIKo7Fd3utcV7MYnJLcixDtPqGyhI7mW9mNaaPERfQv1PaZ8+Ak2nXPw
EPk7qnGXHFQdNMrMswT2qmv3SAyimqYZtJbndKXDfRwMmigmCl80UM2kb2/ccq0eTVT/f9O0OL+9
/rUuHKEoHyL3C+yBwtc2iFaHolVUwZqy+nJ8xJfTO6ppYuwcaRe2t5R6p0OF4jX9zM2CT0oLY1a3
JaC0FOcYlzNip42WHWLRUSpacnz8yr4May6T8Pr7XYplJW4F3U9ObxKTzeldp9o4jRa3LZjc8rZJ
jHa8h6iu4z9kz2qECmezfC6sTLttYjaEnuToshWzc4QJNi948Q3mpyoVw0uPO6YZIPmkPrhqUleo
THcdEsyplt4mqzP9NKNJsiwkk4lziSh826jIl9xVCkXOWaUZJyUu+sDRZ4ybkrY+rLo5HGzLQG6O
hCJU8CrfmbhLu8gA0ct9J6t8WyxqDNZjXgTmyEjhKIdFj0y/b7riZGnRzhF8aQkC2KJUxAEEmNc4
P4LTznWQweNFtXSMw9RFQy9WY3VnCb6mrDGfBO8yAMK9Hg/C82FmnMjKbhVEeGKa0lDD+1BIGyEE
+GZCtQKr4mx86YSI33VYS91NUZEWp1QpUtofYDvJgeqlz/1+9tKX64v0O/J1c+XLghnYKipKFJbk
LfVDiFF7jpJFTuGFE55LreJ9njOQhupQHqvYOjV1fo+T6RsP48M1Np/LSf09H9fHZinvYtG8G9rp
ODXY+KrVy0hhvOmNIHfmk4Kxlo6UseJBq49ZMIMxHuDwCF9HWmZnfi9cpBT9JGwAsib1uE0CkRb2
kENxcEMSJJCuA/iUshnMoDOtB83reyy8AIbuzJtcGtt5o7EPXoFcmUB+c64Ui5oP62q74eIM3a94
5OKBBmwCn9plxuwRsiFWriBDfoe4rv8G4noSfjd4XxRBScpvx3R5WiCbf43ANoqDOc+PGdX50k+s
NPukKxoClwtKqR+L3OoTHwP2tMQjPtJ/y6NM22PzXrg4mUFaJ6gqAnXa5gXzgIZ9Ui1u2HtfiqJc
75G+LW+rBkSZO6LULFR8gJNW5EcjhvlwfSov9GilNhOeqzQNOGa3BNMi0iLs6TQ3zKQFpZO191rU
3SiZ+FWNXVrfWhXiVPVSedpzYit/mlBl9LTbk+K9uIocWkfkR9+v7/ONoCGHHOeA0cI1xqd7wjZN
RCv3ZZXGR4zVet+Jvl1/8UunD2h70iEZBQJnOh9xGnA3k3lx2GgTGkSl6wR1whF0fZTvyJntSuWE
w4MBejFM5u0OT1WUXAauN+znP0PadcOqFBBTAIgf9LxMsUOmGd7QULmd80qcQBwPgacl1ns3miGv
po55Y2txe7OusnGbVtOJVnbysKDYeI8YoREW2NKeZjsp3qDq/vMNSymqLjFBEmSCt9D5LHWroUgv
eDdsMTu/p8Wnhyq+aX4S6+LGWzPlMVbwTr4+aRc/DTEyjGcYZiBczgelHr6izLK6IZUZjNPc1gZs
2Vo7F92lbUehErYU7UqyvM29YK+iEUaEmXWhuXUIa8mmLDp5YbvW2XvLSruHdE29+xKv5hdRtMXO
8JeqIRRBpMAMygSSPHz+lpEYW69QGD9fMqRWCMeIJfP0tgYZEfRR4r04RToRBUz4WDo51XN70Hce
4uJMS9gXSD5ux23zU2lSoFcj1Q83MTV/iRzz1CO5cfgL3/N/R/HUzVazwCvOVM5dbANF9zB0FYoB
ntL/lXcBL6cBMAO2727mk6rNQoGlY6lqA1YDg+YcYhcRl7/wLmBZ0DsipAXKdv7VCivH0nAYWZtp
EnMg2y8Vaog7h/KlpQkID74gPCepgX4+iO5WPZLBnIZzUulPmJSmb1aPQExZ3OxkFA6aIXOH8ENb
Yy8P2mznHS/lqfS6eAL8meCWbln+kWPktYnaMlsjcdCZwkEbnnc+YG7Quu7n3vay30wjn2sfUyV1
9VPVUnLauXFr3pFx5p6PdU8T47JTRX8OIzU331NqPM8BGjn0OioL5VFt4T3itsal0hAeTF87Mws8
51uneVrxiYsDY+C/vpK3spPieOUzx2f8bHhF9y+H4/9TXupSmkKsTd+YGAxk/yZzBJWRNGNbEMPU
0MOBuFtED9wKUDSnU0ZOfeyNwQpm1Vleri+nS/eeJAnTUeQMgmFx/qVzXW9tGurcQmucvBXYQRxa
O/9NE+LFHdznxFn3QJE2/+L2QvpxxM0CNgsXgIvKPYSW8oE2ytfC0dcTzK9gnVZlZ09eCr7x3gAD
hqwvvLYtYa8VQzrkA7dsMSnVb6Wo59Zv0PU+th1aFfjRourUoT5bLcqHxO69uwl1ysNsuHkwuMMf
oOt/2iAQcjnXumT3gZQAT3w+48JT3EGhCRLGqL6dqsoc7/4fWceF73o2ymYHr2Mi4lgerAuiBDeo
iZshqoB4dlpd9zaPl/RJUf9CPoUGGwbOsqhF2m2cvxlrd1I8ecwa9YqVsrMugS2LG9dX7GsBLyYQ
HR2pcfMd57NZQDa+hFoNVJHikj6+swYvIV4p28OcaMmxizX3g8j6JVy6SBw6czHuaqMyv9B/HJ80
KyruklxRgnUAdnH9wS4cmiQCEhVK9qxSVDx/fdRizX6sUahJVlv4HJJY8fYRmdKgWkGZlzTPDEUL
R8v46KpifH999NciMh6STnJOkEiAkb+1rChJRFaaGVFIyjiKwMvi6TGJrBGnefgbSPThb3jI3S5+
1lqpnSJJ/TjPKopzv/athdMjmGHfrUhQDgpd4yNmTEUSZnVayL3A7vJztzB3HvvCyQeZltxYkkIB
Rm7OH2fWLSWbZMXJ06fHZRjKu1Zphw9ekSAvMqKX4lD4CtUusne4NxdCD9oR9IqhqgMZ2fZWc1Wj
cDYgikDtaPhDy+YhyMbV3WHfXxjlOwSSne5I5VvrfFF4WZGN9uo6obbg1ep7bmN0vmU2pX/987/e
79BNAVpKnh6n3LacrBaOMOpudMKo84qDquTJc5KJLLDM2bmZSXv80ovy558eVDZbQBcBhZGgmPOX
Yzk2Ta5hXWJGetf6q+stb2tP+xjZuniom7X6KpzZ3gkOLhzplA0hYcqCBbpi2zYPnkYp9afECRHP
ju8ouHbPi0VtwY01A21V6qWt1kRvhAfmZJ5t7w3yIU1Y2zQxOzzKkZVvfj5hoEzG1qeWKaGuW0xQ
MrhR7HaGHRZeVJyMvB1ucLhtj9en+/XNySjwXNHjA9cFze58upvCTFK8y+wQx7viJIgnDiiJHFDU
m0lS6j0R2b3hNku3M7yuZ1XZISwgO+jURhy9EQSv6gzRQU/Hn4/S2f4ke3TUDIQov3/3H2pRaaEI
ZVUWO5yNRtzMPT3YolGmneXz+sBhFBmgc0Zj9rjtMonONrB06OzQjvT8YETd/G40YgMInsJ4WCI/
OCAOgjWd98iFcr7OAx8KjWCxufUpCtPwPv98Rdx4ZbE0dggCWgmWAg90YRbtbZo7414r4vVQvB5w
DiYU4tC2stkUyOMQQFphWk/6LYy86FadcyzBry/IC28kBYCwyaB7T0y3CWWoGZQxpCsrLBIlvs/T
TD+NwIjCunXqndP6wlCwamnUSCQjLKzN5WoOCWITVQKvO1VqpPPWNsB5xDs09bpXCro4lBS2k15l
wLM23ynpkrQTk2eGlZXWoTIhgRtP+nSjwSPcWYwXTm08wWwV1wsJCNjCsWmkiT5ZTTPEBRuebR4h
/pjE1ht1TfOPmtDUG0p2685Xu9CZYBrZBSaMakhQW8q8qpE04U5toGNLEtxOSNvNjXuICse8G4tc
oIM5ms9TrH/NPCN9yQ1ghHjBpOG8et5Nklva3YqWyMEuzD6M3bwIm06ofo+Y0YMTTR+uL7ILc/S9
SEa8jHscQmfn24aMJCIJXOk1lKbLYcfZEAYmSLSTKKPkdH2wC2ceeSftZ+ZG4qTl2vjhDKJH57nI
P5khrujGPaGHdaMsyojOIQYoi1JOP436J8wC3kO2izQnCMvz8aaimdjCIHKjFdim0GA5l26Z7rzV
hRX9na2EobOUpdhuHicbs7YpUkaxF/PZ9orlGBdrj9w/x/n1CZQPvDnkSGQhqNM8AgK+haniSF5U
RuZQFVyE9hR5XYwoQboXal8A++MvxymOCDfNbFra5/PWls5sIdmqh5gVK3eK50bPXR43dKXQMcn9
1FTqo9s28y3uY/O3shZLWM3mfCvQh3iiRWPdezbtUCtt6xXRnaJAn0LL8V5JE39wkrULAEXab60i
WcKfnSCaw5QzZc2XzedsDrLeaOveblw9zC2K7EUTfXVdEf+VQaSUC2KghowIz6dHa9dyQERZD/Hz
HoHI1d1nO26rX6+/yuvNgk0yaR7aUhSJ6Lufj2KWcZ4hRkBpGYU9nz5MEqx9T5oAjAKV6HTP+e9C
inM+oH4+oDJB8s5m20HsQunvlkLU1C6T8ttU5+ld8pDA9dOGMSA9c5B6GcjE0jkJkYWaPpU4XcEG
d7znrqvbo5NS4ySHrG66BoG96/PyervxmLTVZPmYhsq24Wekawtoz3HCJc3boB0IBJtJHXywAMbO
h75AN2AstAMo4nJecZWcTwm+RR4YLuy30xgpRKhn4qDVtRYobTaHUdVQKUe++1Zt6u6AUtNyGHNT
CeyqrXbOmNcbnwfB3EBWcknottQ+0yNDg/HhhDiSjacpQlveWLy94tGFojXDwCSgHQBh5hVGKa7W
ootoX9N1iKH7Q1Y6xVEy+K3bkl1ZDeovC5KNBS5k9w1oaBQiNW3n+156VemqKfuN4Oi2uKw6S0h7
6PmHSeyYeK4mdWCog/nTJymBvgQZA18gtdi2GNXG1WppyBSm/eQcomVaTlnlVMfra1WGaOfnNaNA
4kVCSAp+bNePOogZFo0uKW0OIEBXm0/a6nybEoekW9dgPE15eacTA+yEPpc2iZQ5lyVeqd0jH+yH
mxZJ2T4qWpNJXBvnvu+s6NhFBVbhWrU31KVzitOJ0BuIKeIkxvlQeCoYSrPwvaZhrg5jRkdL09IM
V+WeS90yfz6R+Z6i0SICQSsJOOfjaShdd8o8OaGtL/WtPqSFX4yJuxM6XHwrzne56+UBvHmrUVsk
cH+mslA5bkDXpCENT6tTWk7vjbkt3l5fKN8pYq9WimzEUaohfNxu8JS6XwI+kJ0HqOlYV+0cRN6g
g0FeolCPjfh2NUZaSFQiAK+m852ONySkj6Y4lTN6vASK/UFTe/NWzQxUI8qxOPRK+gdMRP2RTp4G
5NeqT1qvNXd9Pn5aC+gVngY2YYzK4amqHOMI6SH20QKJDxpS7IdeA4cSZ1EF0n9Nbq6/8KX5pYpG
cCapPuq2L220g9EsKxUVRRR6WBR5FFJ2YDw4AbQfDW0PUyo/2HaCOdaktyZ9AKT+z5dNTgNQjRLX
Dpe+rtDZH7zAYR4PCZ4aQRwbjd9BjzmhuWufJuKvEOYJxgCTSJ5Sc3JP7TAavhKvS2itGOoUgzkF
iwqTZOxKzUdLf3wcMP15iLkf6Zu43Z0XufPJtcfpMKwS7DnFy62zeiIAAqbWvoea8KkREf7IOHsY
Haq1du36jOLa9YztVmbd6IuR3dcz2gL/0Wiij1MhnDAvIVA2ytrdFRn33kqT8eP1j3Pp2PpxrjaL
v9HahDVGg6jz9NYXfWl8sHpLe2qjzAhaFOlvkJezAg/QVHB95AuHP3guhOQ8Ul6KCHLZ/HBuzXHt
mZ2TciyPVvswzGira0XXna6PcuF0BB3HlY6eqTwjN6EVKNk5t2E3h2PRY/tYWM0pNeqH2Zq7nWPk
dXqFHdcPI21WXVkaSJ0XMcdIHFuBoVcTlhiAtJUVyJGjYJkrVEX8lUmEO0EMLIPUrbOJAp+jb7uM
W8eq5pvKaxR6BtkenvnSJFKNpz0mG0DWtlCYtEncmA2FwlwMKNSoSoVe2qTf9Yq1h5m7OBSnhQTQ
gOXdGh0nikhjSyscgs28PbSe/gLbNzt1NSiF6yvjQvuDlOeHoeQC/WEB1mUxgNm17VCxLefRc5Im
7KI6fzDhYIWzFzWflbr4M3Pn3rfHNrlLXWK9oRKO3xaquB8q+2sB4H8nJvo/Hov+BzpxF6g7/Vh5
aV+W7AujUtUbR8M087C4ta4f01q1fRfuF7IU6bQ8NeVqCj+y2u7encymO7Q4YJzspQZ6hs5R+1ve
q/Ne8fRCykj1XTY5gQfjJbUVDULgio8/8onMxEZ6Igmber5fPeez5q1PiQKqStVIYEyYb0n21hjm
06gnj5NEPA95+nZplFtbqz7UVh8shvqmc5RgWhGgvf55Xx8vRHsU7rh4pAHL9874D1+3o/3Y67W1
hgjqR7eovA2Big7gziJ6fbfJUcjQpc8wSaJsZf0wihup1oAY2RpaXdKSDRSPUR690cbODhwVqufP
vhO3ESVrQEjwWl5VcJohSi2ISno46EYbQiYsILF2yvvro3wPuzf3p0w/YLgTEVF52LwURSJn7QrK
466iRCADhmm596x4PPZpj/IXflRhqXfNKcb5xG/Wejphb9ceiIuL4zIb01HBMuCYl0t2UorCfOMN
2fpgTzbYd67XY2av2sf/gI6hgYK3sGtvML1WK2c6gmsxfRhTe8jGC9A4lizVfvTBJIJ4K8O3rO0S
O7lph1Jj7+vSdLWPvs54yFQTbfdo7gPFGPUbRS/Xt4lXAbr0UoofZWmdaOzv8u5fr00ehyKVZLbD
9Nr6cOC/Oy9Z5tlhIrEtnShRMdJj88aKzNLPihXBX1dJg1LqE6qF/U2M1QjxvMh9IvvRn4Q6hAIa
687ykt/11XenmAKUnLyTC/N8MXsKqJ6CYCHskuiBkKh6sfO4felHxIwbVf1mp05zKqH8hsaKQuX1
VXdpTsjSaO+h0wVTZ3NR69OYZ3YW2SGp4nLQ0nnFrCjd84d+vV/hq6EESr2IaBRVxvNXHLRo6ih+
02ircee1omF6qJbivQlP45j13s8jmRgOlzjwmA752RaiIKkaQyocOxySyDlGs5EeWh0l7etTd6GR
xzB4VpjUosk8t6JfZZcYmjLRYKryfPCRUSoCSu4fV731Dgv//3lakNwQwroz4hrdaffRVaxDMswf
rj/I69nFYh6ZSaSQYKgh7Ho+u0LvNDsuJj2cl+ITyaoeWAoE6NgrXCBpVb+zXl/HCgwHZ4zvSdkf
hbXz4VprNOmlVnporooy+BSQBn8syuRet2vzpxtB52Ntlyd3KqqPOYXASJ0fbHv8w9GR0/wL84fh
kENUTDC5FRcp6ii3hA0yc1ngqLqDpx6NpamPjujJSZ1lrzJyaQItyNdyEgHumzKk/eH2wpJ3kYBh
LZydpvdr9OqeCCOrY2dp8/H6q10aigKeSoGEmjbdh/OhKrVEUQJtL+AJlXocUiBkau9iveZE+c5Q
l1ahLV+LQwSq5Lb9ia4vBHJcIUg1TfPJqJvmDpnf5hgDA7yPmqrdWYavUyjuYooiMFQkOXOL8eO4
XvIkrXm1VaUkOFHWO6ZYv5Lx9eUxUtvyoMBKPMyFt7cDXh+aDK3TI4CJS/yx9aEEcJ7qXVxoIUb3
4qbGwcSvMLjZmdDLo7CfkTlCfW9b9ll7ZWk1N9Vw89XMoB+oMKF9sOdvdmmF0AMlFUR2CHLbZoU0
g2iQL+WzSVcAWF7LinVng4mM2YqdF7q0QgDlcPOSOIFY2WxmpLQ1mGWtFqpZV/hZPNsHkQz6ISbz
93tIxDup4YX4A3iwhq0aMl4WklPy3X/YaBKlt04KMteF1qdvFRfBIFONLT/Hk+FYsoAS30BP/GB7
kX5SW3W9NfW2DUTldEE0NdXOin39/jwOuQ8yMlLUbds6iTrSVJraakglyT4utTuA4ssxdYM2eoRu
9eVn9/75cJtroVJrbeQIwvewc6FAqW0aTtyXISzjX6+P9HqlEu+z8aViDHHZ9kDrUFIoy4qRpN7H
jddG07HQqnbHeub1SqWVyM1DvZUMEmba+dd0uwqJ3dpbEZvrqltC8jisgH/eUnrbazF/R8ifx2Qg
0ZAfQj8WWBAtqPOxvKotY7JNNRyGLjKCSZ2jz2ulW8ahnVD+8Ueli/LDVEQrURmu6vcZQNMmjEWd
DHf8lSk+1p2eKDdKlDcjwoSKeLfMrvFpNDOjDdbaWQ8Jnn1v2mQaKgxUVrDAvd0LVGqr1O2edWX4
amVj8x6vsEzzo2ZYP2ZrJCa/FwOUyGRUdDoU2VQUT4k7kQeUWtZq6P8qTEsugL7OTv1eLSYNvpsx
mZ+tbuAMnmW/5fCzn98mnweKQt1AMtc3RwiuTvRM7VEN567sb8ScquSoSfLp+igXZLM4c2U9k44F
RZGt+kFCcAoVDQ35aFbo+6ZT8qaqVoGAHqoI2YPVLEoGz6GysgNWZi0UU3fs33rZYFBzjYzlIVWs
6T4fov6pX/MIZiA4q73EVJ5h5wuHdUPJSzZWsHvagi9WSE+FaLSeivKMtrzdJAH9DxfN4cld58Nc
m8rqW4ruqjftWGDXGUUekN6usK2JOshk9gcPXOg9JZHoi9WJtJTmWH1x29iRUZ4crydGyPrWANuQ
dkerc5AJNdom/UKjePRu4tRigAQR2dXvDJwjoWS5EDNrsFeVTzJTaT4QhKYNzK6OTkZPFRDms66/
geazPqRO5zyr5owDmdr2VXeIHBzDfNTKkipAbXI4ajpiJYEWWd7sZ7U6wu4a9e5hyZoiyOCrwhQu
8+pLZ1WYu3aqon1KCVAe0xrHldNSLlRvUJjXjy7a7zWQEZDqQZShR+x3iTDnQ+Faw/hgeGVHxmUk
6KUktCOpBFOWv76gXgcQIHEIwEAtgGgyt9DGSc1Tfa7yJTRmu7qXnNaDMSXlG9ErAFpKL4EM3lVP
dj7vCc++Pi8ZGXwGFUQSh1dMC9xSaQN7tOaFpY4nHVjqwXCrcWctXhiFrNHAXYWbz0G14vwMI8g0
lSmjSNIP2YSU7Ir1gTnbPw0QxbRC7n3JviTw25zKmtU6CPP1axjXfXpvgxELUrt0/8K7/DjKJnTI
W6jihhAr5KJ2OJTtUoeeAZ/r+op4fcPwLoA+iBWYMBQkzmdscvNJQfmKGcur1q9FavhmXq1BzAm3
kzx+txzcHBQA6cAKcmYa5G2bunVbCGNsFx1chzlQXEjmsvgoyKrEXaHoKyeCUrQP3azG1b2SC1jT
iTHhMxOrS634maG49rFfzf5L0yTjg+eaSXRjRkv73qPunQSiUeC+NZAC0fJqPcX3xDpg2ldX+ps+
gjN7GFst26siX9hRrDZZSZDGC+DdzucvzzGIWqiOhoubu3fL1Me0cTpJrFX1KqjcTjkq5UJFPkmc
n76DJKqOgcFYEcRsiVhFNWU44mR8uthUD0UGPZ4SsvpXRpGIQQl2c0kVz18wBtfrpIu7hCRC1Fmt
cjooRrSXXryOEyUxgHztf5Ap56MIVZSQGE0oAIuRfFitsb8Bp1jc1AgABaWH8Nz1ZX+BY0mFj0aN
rGKAF9wGptNqF2KgFxuWIJ/vi14f60BL14+xESG8zeb254Zo2Fs06wNsKe8tLvLNjQNW0jfcsXoW
1drdqnU8YgWGd4Myqsi/pTWYpklvT6ZoicCb7A+zV5P30IeqnSPo9XzJ04fTlAoIsIVtJ9nuGmdQ
W3MOhalN4SSq/CFZUvslsmYdY9/B3gmsL4BWZGcLziHClCg/mJtzguBmjFB2mdF88kBwZ2l8lyZd
dDfr6nt7NrIQkRIIJGgensg5ykCrzeExbYz317/bpeegYSODbtmpp6p5vlDaJcpsde4nAKtV8xuw
rQJyEN2/t3UTiz8VhaIMIIGprI5GOy3vKs0RDn5wzpfKnMo9qYrXhye5ndR6IwyUXMhNyDwXqcXS
+K7mTU/REM7wYCE0dyiXQv/p2wC4ECUNbm2JKLc2d46TJZhGFQw1jlP8eVyU4dAB39nJNy5NL9Vr
6kHEBpJbvplefLA8e7SLKaTA/SuiOlFQjHRrlxXBmLl4WHvrbnYmM1D08dbqs98pN+wB4S6ksKSK
JFWkVcTWgKLPP7G+WM5YLAnLOkdDyWIl4bGox0+FabQ+tb2aJoBnhHM1lEE/Ld1dlOHlUKdxH5Tp
aO6cFHJhn19aPA0VK7o7dF9Iq8+fJm8ofYyKNYZlahvPTdesh2mo4x024YWVhMY7amqy50m1fnON
aK0LPaJjFKXVW4T44+6lX+0h81XF6Hbe6FXXRVIWZbFNSpKSum5rOdMEJZx4uoXOVrZ4jXpl+rFo
jOVPW08TIuZYrLVvI6E8ELI2A2r5+M/oZTmYR7jPGblcW+cmwL14Lf0hNqYPoho15Q43wUyglFBU
RLAwWd7Vrlo/Oyj8/FGMNfZOFYa42aiyZHD+sveSpe1VLF+LGhzHk2x3AM49/1JqUykmumGY2AA2
O5J1up9mpJm/DpWBDV+fuO+KyCo+u0oe35r15DyajdL4yDjTPEqRuW7MUdyL0tEXP8tVj5fSnBPw
WxDSCZzy6wfZdlnJh6UMSoUGuJEEDJw/rGgaxY7moQ0ns3KCZF0dopZp3YnuttcEo7CWEDGhaI18
1LZpHzlCCgRkbQhoDJboQI5TJE3tR+nyuQJIcv2dXoE95XDUdyGWgcGXKLjzlyIYc/tEopqQL/5q
xXYfri2hiaYpzZ0h5uLkrlYHprI13plzYp5UFVNTr8yUU2e1v2di4jbV4+7o1fA8url07stZvfUG
Zdk75y5Mv05XWWJ60fGm/3/+pAUAu2QkGg3rxE7eOEubPhhF4r3Te1vcakpNc6g3IoERhaifoWMu
z5lTy6L/AkQlM7NGD9auNt6tnrmnin7p0TiAqZeRXVCG2Rw41YIdutWUbTjj0g6Lz0jCvI73bB0u
bBbCH0aBV0B9aVvAcFoVR5iowYd6EcUb1Nm7R2ymxmBIK+uxiSr7ERna/Jigq7uTg77Cg7JKcBLA
RQm8OWDwLfMqKnXE97A6CQur/FDatefHhooOi8jV4WXGIexN1MF/NbvoU5PbiDPn87Tz/bfHLTqS
1OxVl0I6lCIqLOefHw9nS58cYwzHFRfyVNjdXSsoXaGksacufnEo2aiSikUSeH0+FBKoStq7yKyt
ufutyxfjdqnTj3bZ7PEgXs2rfCmbZIDkiowAadjzkZAKr8vGKcewjfAhVRNceZw8N17sRcTHNkep
ZUY17xBNhfg1V6v1aBo/zSXgGUiKZWTmEcob26vFjpltbfSGcHUBXRhp2XNZ9HuH54U5lam3a1J9
VfFJ3sxpZq0evMlogOla5eAouyggQxruS5L/w/Uz7dJQcLIs5pV6Oh3W80lNOtB4Tm0PQE8KTjIz
Lu7qemnv5mlPC2+7I+XUAQllX1AsxwxhsyZXy5inJKbfnjhqFcQKbZbBtfKTwDXbN1aje8a8tw8B
Ce2ZZL7yDZNDoydFpZmrgrbZ5iXxazPE1IghjNNlwDPM0HyrGeDUe7HwtWStKNQmVfvSJTL5Vtcb
ewB4NmiiuV8SrzlFOskt280KDaPMsTc011/bqMp2kp5L34I0l8IrAvk09+TPf+xt0MKIEvCkoTqB
SLBRqL8RcTMewQpbO599ewiDmJAYa2IJjgja+Jusl1B+GfCWb0Ovb9RgMQmIhinauzC/K3/8GFwy
jEVdjLqphLvByz1/Iwqe4CPiWlbR5zw51sJrPkcAy1d425l2R3+9rYI8t7z4U7XoQvOpZWcpmprG
FCGDaxuHpM2XEpU8Iz+qRaLfTFOs9b7VDjBJmhEKu1/WxQhRjRr7DDwU1xVfKZ1KgXvbpR97KyIr
yhD6f1tnFJopr/cWWKtMpF1Q2JX7B/+G+s0yh/59YxpxfMjGbqxoq8KB81lNHDSdon4YrL4nrMis
BLCpOSvZUS+FVYZeZCHe4Vba8M4aNax1dXUeNV/R0vq+VVYRdlVpBS1f4aEcOgwD6RXEWZBCq2v8
ku3w1Jsjph7XN/U2LGLaEUyVd79kdr4+/r3MnMzMasKiHueDauTNzeT5+DA1WursjCXPos0nJvyi
fE+yDpDK3nxiNEIWoNllEwJxFYfS06MDMr450Bpa1I2jRAc0P/du9+/6X+ejQlGz8V6VFSLivk0Q
MTRQPIF2p7xhpwAPTc0iP5S2kMbj4+o9WW3hDTQFpwysb8SPUTgU6lfLSfCSXhd4Kam9RJ8R4Vmn
42Kny5t2yGvrxqz7LglNHYXbSER2TmOqWJvjjGb+cmt7In1eIOqOvpLA4j6mbR/pfoW3wzHyErTS
DPLzOVAyY8ZHiORPP9CmhWPvlH0MK5qIcQidKU5zhCI0FfV51n/uYw42r8fJTY3lVuTz8lU1y5He
kl3fmtLWclGxwmIYc/hVYVPjJL+OXs29YMEyub5yvvdPzybWIzBjlyDAxxVLBHm+Y6u2V0ul6XLq
HXzOTMnom5bDsL5N1yYvIZXUua+rwqjYQ3nSn/q+MXoqZr3yeS2QpbpV17H+ZgxrCr6NUqk/lCU6
TUuSOY4ftePwPAAdflK1sT163dr1R1OLbO0GxSvmqRyNfILNLe0bpmqpy7fXX+9V7s0xxGKRVjAG
AEA+wPnrJclg9Pkg0rDHDxty0mgO68E0lPZttHiKg1dk6jVBriTcEwWsOXEY58YrgmaGPHasXVOj
Uh3V/woZ//NMbKf753/x5691swC8TfrNH//5mH4VdVf/2f+X/LX//Wvnv/TPp/Gb6Afx7W+PX5ru
b+FQ/fGlT+tq+ztn/wQj/ftJDl/6L2d/OFYADZd3wzexPH8jJ+2/Dxd/q+Xf/P/+8G/fvv8rvy7N
t1/+/uWPEjEarLtE+rVndv/1s9s/fvk7EQ15oGwk/+ePo/z7b7z5UvLbL3VVl5TuLv3Wty9d/8vf
FfK9f1DP5NvRlKMzKbf+9O3fPzL+AVoFBCmdaw4/aW1boWub/PJ3w/0HtV0pecmqlghGHgO+7L9/
JPMQ/i16N9xVkBz+5/ne/mtn/OtTMSv//vPfqLy8xaqm7375O3yoswNRSoZQyKKh6RLAGTQBNldr
XjVFg6mP+kRaLJLQclcRgE9GXzgbyNpzbGDKKD8pUV8FmeZ9iIBJYOqUYJ9tOb/3ZfHilJzWwPsO
Q9+r9InT31Hnue3G9iFXsjgQFg3SFEeuyB77MDe0z5MzY3CEBt192ba3UvzKWNMn9uRtmXiPBOW+
JjovGCJqG+PCXe907qlKsyNQioPD/u0nuw5q5b+5O6/dyJFsXT8RG/TmlsxMppSyZVTVdUOUpfee
T3++0J6ZraRyRKjPxQEOMANMd/V0ZAQjVqxY6zfLQ2r2lMTi8YOqdX9T75A8Iy0e51RS3LKSPklR
3HgBUG23juNDGJinLPma8dgeSezcxEg+tE0iu03dekpunHK5zvbJUvhzWapohOv3Ucy1yvvptBjV
3VD0J7sNflXOeIpV85uKhQkP53rwwiK4HXVkJkNV+pubZN/SR/7e4CVIe9HeLW3zFKvyL7AXkYtD
A3jhLPs8WdKv3qDOXWbOMU3t2zkLo73CHLAvviV+fW+TsoW6k8b7ce4wGlJrwy+M4CqYIhgbdv55
roL7th+/5Sa3fWqpN7zl/U5PIZ6AhnAHAF6o1aD8bdynaqW5VDSOdKrJoBbnKTERkx+N23HAhLGz
B6+1k8cil3VvKKYbu11uxhZnnDGovsaRoXkUHhO3dtKnGklqN027r8Yynuj7N27X5n9Ku7mlVBze
RGl450S0+AsgJmPb06rt1GMboC/S1uEnNWvgUkaxZ1tCKwqkz141o19FaH0Mg9nv03Ha52V+PZeq
4uLo+3vSq9NiFgfoKF/4e0e6uo2rDzYMKlQsqWx1D0WbZDfOlH8yb0olzVwM1Xcm52kXaUG0Q9bn
T67Ux8RqfIHnB8gEXZh/8Fbp4ZWWfe7K6TAIRMVHZWj8xEj/1mcFbyx6V5VtnKBZOF5XUvgsivyx
T2ibgpo56N2SedzW+zmyKhelU9tLl+aW+Nu6uPF1e5g9Pm/rk3Cn5n4ni3SaR4yGrpOow1uymVFY
Ye314NQtRudKdmzNP/uwbL5EBa+KKETSEr5QYX1QK+6IEHfFXHqUK6f+0M5hnvnoTh86DdCLwGP3
avAnDaff9MVlL8JKqJBr69oqpqfWbH5wjVCZL8tHK3R8KUoflSq7sm2yPc1EA2KyvESzhl0M5OTA
W/FO0TKdyVX72kJAXpuSY9lN+j4CyO06mbWg9NPmXhXnu66cAKDM3ydT3dXT9M0O7L3szJ/50BhR
JNLVHOMggOUoqlFXhUMpM1WgnGU7RwqOSS7cmVFIn+zKJa+/1qrui1I3u8iYQ5SlKbDnduhqMVW/
uOZxmaoYJVnkh6abVzkf5KlrEn+e+kNPi37I+6tYQrUG8vAO3sEuip2veZKAn24iPO0dZbfUsXOY
cpNEKy2OTi3faZ3zsx11DsHszQAi96lOWlbNCHcnV2MDaywnhTip48i3xVxc6o992/zsm+E+wQS7
TfRPckw2hYH4DWLwpqsbxV5POYUy8lD1pCCPnMofjT74XeNs7zpDftU5oe211nDEZJUMrDaOupY/
BGQjp6iicRgbtmvHgxfRthmt4jRJReHmKS7gof03hmcgdWwoKbrbzChcWP1DbA5fZLW6CmhCAYSx
9mmSEf8mXhaVWX5Ah6/z4qW5B33mzpRYMwJgFQ93gcnbEBhErXaPgdpfNzhGmrUxuJODBTqWOabZ
7BHduirRRtq1JXWKZdRgHXUnahYHxK4GunKSW1fyjyxoVbdT+29ajF/5CFbpSrHCBwWv3ioMH5XF
pk08D96ySPHBXMZr2Uw9qxwjL63CZJ9LsXOlhUbvO9H0oGXSIc3mB2A4fzQgBAUyaK3Z7dvGlg5x
zENslLr7uaseOsv+PMVQ53PD6L0JOaP9lKjZ11QL5h0P0j9J25+iSX7K+uIq6cqbiHKFS1b1oV9U
ZHiaP0Y47/teqe6iaTrUyfI5VVQwMkP6RATet4Xx2Ag+RCg7f0tm82Wqp9OYR7AJ+9zytAruqAL2
OA29aDLu4QCe9K4jjOvzVVA7SeEqQT3rR7Nt06cBvdB0p0gFoMqlGz0bJmgmx1eqkSYudnILAJ3o
lz5o/W4eygmOgPLdWZZ7pcm1PelCuAtVYLtgstxAq/9Y3ZB6TpfeIkZLuJxh50bUs7Cifyhz9QPY
AV4bpc5Dtf0JPn7Xyc61Jc33rTldLSrxq7EooxZG8XlCvq+ayk9ZrPIaKrQdcheKa8/j/ZCai6cv
9selqLRd1if9Y9Ml8d7IrOSoFwixmwGe70IKf4g2AJTPpb8XCT46D6irWJQY6JDAPhY50ssiQ1tT
GZjRybhXPubuV+MwPNDvcHPP+f7pQ3tbXpPlet0xvjH8cRcdqZ9eG+Exuf0XlfVdKe+nMuc/69z1
LPv1f5ciM2zX/9D/uwT3Z9mjNEq6HJJ3n2Wqosj+31Pb6+/59/jneW4r/h//Smst8y8EK2jq8Iam
ZUXv5D9prWX/RaERCp/z/PGeH7v/SmsV+y+yWkorFNSA7tMC+U9aq1h/UfwVWTD+NrRuwYm/I62F
5H+W1lIhRESB9zaywLyfQNSItPdFcUrt0q538Ck4LIosQtqoCnyajnTcqOs6ms0lia/bUmj8UPK0
7aHNFeSo0FuG2c3kGf8gXR4mzcvzFrEzUGT65PbREtwWWWTddLKh5ZQPzGTZT/gSe72ZSUf8kXte
mv0wfy4cZwlIhqn8eHM7pF8qTJSLPSDr6yiI8g9zlmiVV3eWObtmaGeJNxrZpOM0ruuZl+FfULhq
baGdvVi2FbiQI7Un5PZkbVdQ177JArX8WmcVPhhVYPIDVS24t7OyGLBFGHREd8zeSfzaaJWHdpRz
5xhp+fRkYkxQYlnZge+pKfDnXl6PuuQiImwNri7ZdyUqGNNuUJXpd6g4U0Xqnk+fFYzCjhO5Ve7J
i5Je8ZeoMarFrHxB9Fv9YbH9qHPJVvy9V00wojXhUPGM0FDjfderuAUqSy8/UX7XvwBLQKBnXFLn
B5d6fdLH0bD2MVWwypMrJA3cDkptAqXalj4hOAn1NC6RVAU7ro9XOHCjlbL0ER+npRj7tbJaAIdU
PnXDXVSZO6hWggBmVaeUIXVJRfrmTAllrgDJEh0zicHeN5QUv5eAILlVaQh8VXMt+hkE7E+3NMmq
1RGHSDegyEcetjjdN6XmJecuPMnYO7zNlpthTJOvgKAcjwqLTeqkpElP4tUZmDMOUvyt0aUqpbpn
tLoXI3n5e6j7KfZ4DIK0HeImObStEX8d1AD6nIkxuyehtWm6E37WBdllmiMNIDlj4A3Yl0eHoB/0
R7PVptyPumi81mcdfBMDLNMWIUxE1RdRl9NDfYz/Qi6ibUix7Pz0cOuZMv/e+GCoUbGP+YguB1tF
3t7Y0sgTpa+zoQRyRvRHUFkjbqwxtRnaDmGjWMmhMuoHyVqSXWaNcI0xbt+3EUlIV8fDDRaBzoOS
yOP/iKK9K67/f1LK+K+RXniF/fdA7/U/zqK8+Kf/HeT1v3BRNUVZFgY9JBfC9b9qF7b+F4QQFagd
dQPEc0RZ419BXtX+osXNzQAqiL8PKOh/g7zzF8V74Nl8aCH2qL0nxq97AuQEKCYhfApzhGGMVemv
rLsubbtu8NsWOFyjKeEujtRl92IxLhRI1idBjCIsn4VPBZLCa3ZiJZVWNZrZ4EsVqg0TSAv0VaJk
F0valiXG1lCrYh+80BF8az74/KKfRofWbGAHuodap7zRb12fOZFOATqm9gN0iabvaiTbHjM9U9Xe
L0sJIRBE7G7yYWyxlu+iyh8cp/LzVm4BuCrt36PTaOyg/+ywC4t64dOB+cC7COcPru71pwPAHQjd
/J7GlWpytzqYpgda+f5Ph6uJIJ3Rg2UPi1V4kQK0VdQqgRASVSpJOi1JHV+HuSq5Tfd+fjYLCnSE
fQhOS1gDng+ljLmNo1TR++002BSHBeczcrbwbReWDbQfmxHRQYd4u8ppCq2vQnKBzlflwAF/1Vkf
6ftucYQujSIcpdj2QiRhbb/dW2McZ5Xe+ZXd6ae5nAJc3NotRaF1e5UtyHdB7Yr4AG1n7TRddqot
lCQ6P1SL5qpW9M6tAEFcQTSwrkMELzxE5JxdHstb0viX5mdjoE3SCnjvtXZjItHeKLrO73uq5ghp
VPuR7sr+7S3++jCDlKMxSlLLjwWsdr4jrEVGYDtXK78IFEp8U4178RSbHsJyzTv7sLyKCLUIF4uk
GwXo1VABtGmZHLXyayW3rhe1t67y0mzuassort4/KwscAfeBji6IIWb94kh1xRDpSx6DvKVxvisg
sFOGVROesqr0P00Gnkv/pTLNv+plXiBm9XKoVf9dq6dZp7rMUF2rHUs9NU5TmG9N6PVmOB9ldYkM
g9RXWE+Xfs4Bpx+rK/BEwvT4D5ZNgPqZk2CnrSJRnCdzXochc1nC+WhEKjU0yYhRIcjj3dtDXZzQ
/w61jkRkil3QAj3xg9myr9AIAx0Qq7/fHuTS5sZp4d/zWV+KZg/dBxmH0q8SeBaw0Sw08iQFCOzQ
uW8Pte4NP28DgYXgEUenYo1OQqE3mAPZLv2kNRo/7BBmiGX85mI7/0k0zDa+1MXlc4QwnQI1Wl/L
/kahtCSwk0s/s2LpIAnOUSpZ6bs/kgAOAy4lgUJvfK36XQ+SVSD0Uvi0JJ/6aUj3laOPh7dX7tVH
ApFB8sZLmxIJiLHVbVF2iRoHnZz51PYHz0S36peGJyGqGw2m0G+P9WrZnsd6BnoK8cI1UZjbKijJ
FDO/GszpexAGgwtqPS43hnmFjOE2R30VrjWJJ2CQNc2zpEiUUxvPfNlOozvJdGJUHFos1FKs3pem
6O8VM5puJW2sb4S97H3KG+dL3xdL4imSXUJIi5Zbq5ciEo4pOXEDtB8LqPYbZatXu1b8ThZd0LNt
lFRWTTUKqbERd3Hm92HvfGu6wLhTzLL2pVC3djJ69u8NljCnKcWwleDACoLveVzW0RIv2tDKfFWR
nmYZ35OMrvR7dy2DoE+A2jJaD8hTrrLGdIH9mtIi89Mgaw5WXg97zBH6jaV7rTIkWOCwXmlVCqWI
tTxYhmqcLPVS6mPRHn2vskibd6akFSAXdJoEVZtUg1chheIVSz591bTIocxhyp+I5KobqW310VZC
9Waca+sm11gIt5Z4rNOtb5c9NaPyMFalQnV+GqrH954DYPL0eQWWm9RzndWocNdR79fBXGWzjWos
4PgGx5+Nk/0qd0KuVyBSaQDDdOBldv61pdCRexsAiA8qJ/h7rhD+K8c5PMyDGZ+aoWlugnH+bSFh
9/Ht6T1Dus4uZTEyjpucdLCNEPvOR9YqajS22SW+FUXJhDdAon00ltn4XlbNHHtjb1FFoqYwPc6J
nJa7uppp2oDPCJebykZq1Q261vmW0qf8FkbmPHmpgYvMlh3f6+PH20IUJaH58wB9rb6SK+MEbMWH
VqTBkU6+GVGhuUWX0+FZ6J68vSyXvoeoNwpFU14bazJO5qBo18hL4sPspWBYGHiBiaeHZ3Zx4Jtp
pX/r09T0q9ksPr899OvAK2qwIhUjV4cNsQo0kdokcxv1iT8FZrnvos70VJ399/Yoz0d79d15dqAd
Lig+wmvk/LujUG+OcZNRT0yapqA+ihOESc0fKeBJv7biRrueZyX6vERR4JUYXV6N9RDou6Hopis0
aJ33XtOYRlIlFqIU7EUKyee/J0ayXikrM/bbXE7Z/HgcNHSANr7rhcWlqIelCrUKrus1C6RZ5mnp
EUn0+0ia9rAzqr2SQAJ5e3G3Rll9QiUOZvBhjDLOVr5Puc9dtUg3bZxepwPPvAZqJaBGCODiz1+k
7kGp13Y/65E/D/m9XcjaxygOG5xRI8BnLh5hfetVtKkQ9pLM+FNWykBPS7WMDjYUr6sYte+C/+mo
v1QO1R86xrH97guGn2gj1iuwXADRV9GlK2NJCQM78pMeqd58sZcHPdOS/dvrfWkhTCwQeC3xVmc5
zhcirRclTPAF9OM0H68Np8YdzemjPZn7sPFpxbFYHxsQfwpYIrio7KTzoaIxa6FWd5FPdeXPlFj3
bazjUNxZn6sqOCS2+uPtqb3mi1EdoKRCMVnFlwCl3tWAtjIszVREvtTVqZ9jPB26cRB2u5on/L2i
LKMvNWZ3mhLESRcjLMBRa9EDn9L48vZPeb3KQocHdBL8b2DMa70tZPhltKvjiIwwWz6ZwGd3kRBU
1KBmbwSD19H+fKhVcCoXrYuSgaFU0uoDJnPp0UCn259iJ7wxexRY357a1njiOnhxkhS9HeQ6YDx5
LtKDWVbarzhNJ/pF9GFgeGwplIvk7XwX8VVFbmfaiMfR3DkfLyHX6Ry5jHwtCpQjXRs9c2M6QxFm
8INyKwFf9UYLn6cg6AAHJIHy5+0JX9pWLDHUYu4aHBDWjomRlkp1q7CPw1qtHxsId08WIDsQWoF2
GvnKoESAo2Sznl47YR3seztyUrca3lt+IBzDVMdz5rk+tVYKiqbSckJgJf40KtTxOHZeP/SNG5qQ
Ad6e86X9S/0LVooolFJwO1/0YBoaJSzDyEc8LfUWdOjddJ5tL1OrLZHVS/sJOjfdVI3zQgHxfKiu
BEXSZxY4LTmKrrVoGveAtYN9AnCGtlaWHN6e2usLh5Irjyg6X4QmSOvn46UDTaU61kI/XaLyVDSD
8ke2ii1K9OvYxyjkDFSZ6Qy9oq7WU1J1LY7MvlwGw5cKSQHBTVQOqjVE3sS7bIfp7VbJ9+LU2KEk
BwZcrTXfJaTWSKpZhD5g2OrjUvbjY6Ro40YAuJAO0aoCH0q/UWhLrpvLkmRPUwa20V8yPX9Ml3T+
GRIWrudEC+7UEdgV7dRorxdqRX0sKUDUWdMDdOLctUDQuG9/z9cqgJwKIO1gOEUZmsrc+QeN6oUA
kuQsteaU9ykZ3FMRLRI3aFvjYpdqH2S7ADRnzFr9u0wUbS/n4FEwwk5uKzUMr7QijbbuvkufwoR7
yA2Lzgj11vMflcvKKMVSHfqA3LXfUAsHLzcHGI8bkxePnXV0JCRhJEAySHFgNc48ajOwoCj0e/bD
j1KtnH3WwIRx8sU4VT2g9NlpoisnRPqhyqvqcZnmaStTfEX2EvxKHvtCWRKpO+ot57NlLzh9YEmI
MM/J8rUYG92DDNXvuihr8a/obErATrrrkFK6wxCarnPslF/fXooLK07J4ZlxSz0dcvT5bxgsQhYY
dumQ4zX8iOiYsbedtNnY/OLfslpvGniC70XoEHbj56OIYxeZxSjRR++epG5qb+MoPxS1MRG/nI0H
56XBOF4CIC2uQGd1tWsoFizp0EmHKUnhGfHY25NPGLjKFPaJqL9lx3dpCYn6OurkOmCFZ1TJi6sd
Ng/aP1nP5DQHYrmSjp4UW+mGE9fFUeicAusWsjXaagn7AgU2s2+kg9WXGfC8hFwwmLbKNRcCMNBx
nr8wTzgfa5FMmhzR0tSMMjRG8hDOdg6DQZx9OWxR+6/HEwD/eGNq4qevd8fLQVfnIMSzqEfaSjok
SMPcdtXYnepudvyhLfUfFjSpY2vbgx9UwZa27oVFBfUjZChADyHOtSqBpYVEPScOpYMTRmA5B6L+
MlSL//YZu5AWsBmFbA6ofI67+PMXGyQWBFijmUB05mbmAcMLPaN0VLeMlS1gxIUJcY9RwUVMBuLA
+jU0BI2SjVHjHND6sD/bY72cGpweNlKqZ+rR6ouRVsJhptjG03Dd0lG7Um4W1H8PZgMvHxJPlO+V
IEFPMp7kn5oCFGVJ5PiXmdjZ4k0obPxES0S5Uxc59S0zHXYzd+5DC1Q7dDE+gRUHjUry2mGpbqPC
sHdYko4boqzKhcCA8DYuU6j5ipfcKoeRedQEVgCS10iz6k7PxjbwF0VrQOfYORyeYyL1ERAgS54/
xNmiD64jR/HPVCrTD2pqBA/RbAFq6fCox2iWT165JsrAhTePoL4f3r1pROosqlGU++llnG+aOnV6
U1J6zNOHQtk7lRPjOSFle6uBePZ/NdS67SiPkLaaTrjBt/F0zzXRXqnqNN7W0xJsfIMLR+HlrNZN
jHkYg8AqcTiPUrv9hOCffLTondzUUT/+k1lxv8ISB6+As8f5AvZlGiYgte1DLzdNDzY7iXov1Rrn
Q2Dn5v7tJbxw7oR+Hl+K8CyE+M8Hk6j4DNPc4MlldIsnRfayd0a07P7JKKATUSEFnbhGWGUMPycN
e4LKfe86RQtOOyq2pFUv5SXPvKN/D7PaeqltLPKU1RhKD3X9VE81be9A0m+USv6TdKHyXQvAW+O9
YHhyj425a5owG/7BVMkBEasScXmdl4xWpgS63LL9oS+4ACdngHWj4f2DUXDxgSCMp5W1NptZFidV
4rRi5yux4vNXEauahxvZz8XNQW4A39B+Fs873xz2nGBhmRfYzMvOn2iqQ7yD6mGjBXLxZPHQFh0Q
Hmpr5YCeIg7vTbZ7XPf6XRRJ2RMasoYP0nOr5LY11Oq+Lhtc3UKTQ1ynXX7CRcvxO32E3TFBrnj7
A10aCpyCuDx5OnG2zpdONYdIgH7swyCH6DB2SXsNyDXeOWNn/YMjTHeCPABkBM+0VYOkpelGbZMj
XCLRQAZXNnuyDnXjCF9IsCDomeid83IDz7aKSkHRItI3JHymcTCu6zmOrzPQakdUwjQ3Vu3mNBRR
9eXtVbw4KK1PYE0Q9hAxPl/FAZG0AkC+dUiGsdqLDtjegZNzKrtuuads3NFq0OKNUH/ptkVjGtQe
VG0EHlYJa9U41mDP7PoqSc27fIQAotpSBQOgt26tSMveHzFQgxPlfar7gvm6mmRqLJXccZYRay52
fdyVO6Mct4w2LywldXBc10EPAi5YOwRhbSzP8sAo4L+HPZRAe1fwptgpFeSSJu3qz7XTb13Ql2oH
9GuoPIOtFfIgq72ZIArSDKz0gYQhyWlNqu2jGsZFeTD7wv67z4iReqUVD2GL0XEVi47aiO7cqUhD
9Qqm7xYj/sK5BEyG/gqoTHLndeDUZHT+8FvDSagMYrTS+saT5aA+4BHyT74r2uxIOYD6Q29mdbXq
gDSbFIO5Q5U28eOAhYyrh4O9kdJeiNHU7cjNkbhAWGDNCTelcpRbAhCkafZoLyf5Lu7b6P33Dcog
lJlI6ChJrpuwYb+0SZAwSgWn9pBY/fcFtw7/7dN+aSqoguk8aejq0/E6PwjYWoOHz/Hdi1uIBtqM
nUJjIDX/D0aBoCtQL+INLQ7Ki0eN7SxqnGW47WlO03iOikPZaEf9xme5tM9AoyDfIewn6Vufj4JR
RdaYUYvhWDvbx1EKletAivJHJIGa9181RH7uGUV07zji50MtSFUiVYptVWMV5s4MzXgv8Qo5FJGs
b3yhS7NC0kF4kgP4YCOcD5VGymAtE+ZfIBaq3ZJ1+bFSoJ8iGLOZzIkbcvVUo40E85uup6CTr46P
oiRwWoF5HJTGuIpTCWmDUtpTpP5qSYIIEFrQTrA7qguZmNGq38au/vH2Vrk4XVAmbBRB8Fkn/cEY
B2lKL5Do1Re4X0MbzlO92De1M258RJGavpot2TGlC6Gg9Kyp8WJXGpMNA0LGzL6tVOkUloa6q0I1
8spAUW6NWEU/aSzqPXz64dGu2y3dw0tHj/sV8zOe36ToqzgdQqpDHQMvpMzOkFbBbs0biJUbOcTr
1oqQMiT2imtVR+ZqlaCXklPM8VDjRYYrHry7OCigFWbWLwnlypOxKNgAIiy5b8qk/NyP+nCIi759
0JNFnTZ+y6sZ81MImkBlQC8JLf3zrbzUijqhNG0eOsg9J92Ms2tzkL+8vYFeKXaAykC2FJVjjee7
IJicjzJWE45L4NoPuln2836pe6VGfSUHfikP/QSjVJl/BVpKNlXDupqoJiCzPjtLZbmWFmUNBK5Y
mdAAKPPJHyA0Dv5gtMUfJARTDGwni1u1CarhJPdZDZUR9ZTh49So8merpW23H5QRQmRhKEPhSqBU
NsKcCJYvty0aWLQExBUvuHFAgc7nF87OWNn1MPiIUpe3La8FryhgnrFbF/lYDaQVcqJKv99e1vW5
fB6VIpED/gSg3RomWRkhbCEFMoSJmME+SbNwZ3aD7BZN2+7fHkrE6dUEiUJC9tQGnMWlcT5BGBeB
EIkYwILkOIvqavSwLLrlIQoqPUSV8GBApfh7t9jpBm1hvbRURcmZLFJQwi23ovjzFxHBiaTIUItl
AB+gz3+oy/5aZOyK8yasj6lph8dpaafvb892vbDPY1J5JkUUA6/l/yJrLhp14HPqWaPulnBCAzQq
bQ943bxxDa+zbCpwiOIL0S8k+RCXXYUCA658qBVm7QdcoxiGCCfmUub8g3h0JbNwNpZzHWDFeJTy
2aqIRCIOs1pOFUH8fBj62p8KrcVDRl2uhjCpoTnG6bRXojFxaaGbVxP39okWO37Ub6/tOuA8/wAe
ghDB6RFSTDr/nlCjMzsws9qfu9ZCXYgLzs3lKY83AtvrfcPtQWMCsSEBm1vDwewe7U8ib+U7dhwW
XlWow8/JHATloCziK1vptV0OjtR/e3qvtw7DUncXbCiu7TXLRg9UXo+0ZPx0yL7hFpt4TVV/WhSM
N94e6MI6Ui6CcEWJ7JlNd76OWmWPUq3MpT+RUl/ltVlC8Zfm49ujXJiOASBa+B3yJIMCcD7KEo6y
WQ1N6SPjOH4ZtUC6IvcudnIhpVtvktczglYm+ICwi6ERO+K3vDjpMEwbJ5iTwo8kzCN1q1VcwJDZ
xrq9PnBg9oRBG9k1FfZ1004uZzmmiJD7ddgjd6V0uoecrT/qSui1UrDl9nBpUrx8KMXx7iOXX233
KWmqtOCl50vl4HiAhsJDlk5bUOALk+LhKoSaNU4WUfrV0iVLHhml35spupaL5iWpfmy7PHFHZKI3
lvDCnPjI+BSoMkACCF3noyHXhIKdoZZ+M8nLo9aV82F05PfCasUDSxNoVzJBNoQtfsWL7aAHCD4r
tVL6dZXpN2OmTE9aKW/Zeb3e4IxCRQDdRwhjxODzUbK5QHu106EaLHJwgAFFmR7/In/KtU1BOP5V
L+9QMSGajADQeAkhgbaaUCIbdZpKcukPyDy6Mvg/+vT9ltzwpY/D7gbAovIgNtepiEQhG055Bk1j
HBVPrZYOwoG01Xi7tOEwjgRsS5rsAFI6XzZnKokClVP4Y1rbX6O5Vfb97Jj71EGaorHqYCPBujSr
Z14atwb1+TUWNeuVPK1VVJp6bJcPtiUh/IF78LvvJpuNALaDPU0Z8TmNfbHlpr7CBnPMCr8EW7Qv
2gzcvllaG6Nc2HI0hCBMgB3gMnZWW05DjaVRsKX2o3HAWkcv8v3CsgE47d6t88ue4+EoZH5BP1JN
WMXUKuviXEq4JajQdgjz2ICUtS/0an80UfYnz4ZT1Bcfy9k5VXGz0Ra+8M3E1QFil8EFIfN8j4xN
kI0UF0rf6cMZGbGhAnFabE3x0mpSCYONzOMY4ZBVgFUJi22gl4xStgCCOwIsNm+Psd1shb3XqRPF
f2TZeC89e7utRnKW2pQgQ5Q+MHSI+XVvuHar9X6QtcmdtoSqV4LvOAL7DD/Umb7lbX5pOenp0+2A
pAlFW/z5i80Jpdeq6j4ufat0Zq+RVONAM/S9JiBiw1BAo8ZNrIJ5tZoktP1cNgZYSlFntA/JIgHy
Rg+t5iWTajkyE/KwcRxeJ2qMSIkZuiRMOZ5R5/NKlbyQ8Boo/Kyd6xPvQ15/YanfNgr2TIgv9KoL
wKDecox+1SUTM8V2h5ybbcPjabU9jSlsCymICGHTQnOqj6XPIR4e13aj6j8xzIrdvo+0hy4ummuV
TPGpB+Xjvp1eXZi7AUqO64Bkkf6jCLMvvmms56PSy07uK50jXSdTkt3qMjXv1ujgjybqcAsi4L0Y
AyYORk/cDmhEE75XMQHCe9eMiFT7DcixI26WDob1YbeROV7Yrmi6kHoTsEkSXoEmiNa2kau5L+PG
/LhEFQqcVBb2by/g+l0q5sJHRNNSOMkADDhfwMiyir7IxtwP6i6+L5dKvYevimpy20U7rKZHN6kj
yS3rPty9PfKFuCO0mgX0WuNdvMaKdnmvJlpT535eYc4h81ByUw1/KMRItpTSX2H9nmfJw4nTD9+E
ZOh8lvxdwENjlaPvYv5UquLGkDrEn5xdkjUPajcczTF3yCjsq3qudwgw7mstPDZV+eXtOV/4ppSl
yZkpRIJtWJe/1aIOi45Ly+97IU2SF7nbpemysXMurCwcYF774iUF/HkVglID8xpsLTJfGs3miDdd
eyzG4YuEh9PGN7yQxbCgvDoEzpki+GpduzmTirQAxDwVCL+0Vm/vQLG4c4wlUfHuljhfURDp2Kwk
GOQxqyRdCyal7yoLWf2mwiuqLpq/9WFc7t7+RhdCinhEQVzh0sUWS3zDFyElt8Ix1pQ09Q0nnb5F
k9ru52Vo3HJKnOusHpTrZAiVLS7o8+2zSm5Fjo6sKXoIJIarSIZcTlJE8DZ8IKnliDdimvk5jJ2j
lZmdnyThuA/yWX1clFzZwUmg5Sw12WFsdXq1BspxYbVoWHTX1kYW8qr3xrJzm9HzFS9v0eo4X5BZ
wnEEpGvql1o5uIkUoGMZIT4IdOfG1pO7IEAmVJXDeyvKb5JivMtrW0UndPr19oe5cHjAfFAnJMEk
cV5jrpIG1Tyjhp8mmZ1y3bdOjdFWP2wExIujALyltcce4Do9ny2lxqk3Cinx9XpsQUSbzXXQGT/f
nsqFEwqhUXxq0NBCLOZ8kLbI7EqfzcQPQNvtpihaPKeFI9U7/cZIF04oLR02Ml1KDs8adK1NwG+X
ZE58c1pSL4wJcS2SWqFL8r98WZCh2shGXtXm2S7QpRQgGAJRyCzXcxtTtNphvdkL/lqGNiG8n4dS
/BHZJcOvnCnbSVPc7NrMdtxpnqMTkq+Jt5hxvrFzL31KVHMEn9gQPS3x5y9OskiWJiXIE1+Rh2a/
lLnkSYAr3ykkIeYrVJ9Av9J4B6tzPoptRWEWlXIC87YMD32Og7sDomY3I/K3EZpeT+i5gEvlAOlh
SpCrACjPkT5aQZ77cLCkKz2YfqDAKV9t7E3xfDqPRIxiwbLnYqa5vZ5QUQea0xdR7lcFCh/eOFdx
/aiTy817eGZB6xVj2QX7NJrQGB2Hqq1drlT1XiDqwcgG4/KD8m+GNC7IcZWaEA2xXaRPzaPcpu1E
8CirH0Zphb9SbHxg4UrIviJW2/bzziFdNb0cuP0vLCLiT2PeTHiN5PN+kNXmPk1QFkV4X2tx+sya
IvdHa16E0ineTEeJCPgkd+1Y+q0xNx4DO7s5ULRvtQbgBEUCLd9XZi1/j/EP+S3NujzvrG5EEs1G
I+5HVEuzsu+yPjjqkrHUe7Uq88UdUgv0porFgasXjRVvBJwLeTTrzdOLUCCguOtC6yzXSdKpGgzx
pFq+DI1j/l0nBmJeitQ8Vnmk3Cq5bh+AKKoI0+J2qtjpexuyZLL8BuqGQPdIptdvCJ6gmYpnD1eO
uYSHSR2EdSA2R51ubT1XLm1isbFoaDEg9mjn56Uf8bFuHVQP1NrELWLGj5mHxvsfew6FevrmiBtA
AlsLdDuVZhS102To5wba0cjH4S6DWrdx9i/NhXwSWq1QZKJJfz4XPUxZ0mWExFWVn/DU/T+cnVdz
3Uiapv9KR10PeuBNxHRfAMfQiBQpW9INgqIoIOFNIhPAr98HmtqJ4iFXZzUX6gi1SkpmIs1nXpMd
07Q2znQcXj4WCMf8bZCTBcvtReTlwiClQBV1LMLy2Ak/T+idnyM5vToUieRmTUKKfvr4Ndk6tcGg
qqPKzBGCWJ8eUgCr8TQv8sysXj5MzAq0zs+aLk2Kk2tzBa2zmCh6H3OM7K/GTtrwadvaTCqc7fO4
auZzpJeXgR0j8qZT0NlSqtPwsUgHEQ0FI3r96NwEVP0Tb9HBbghbO9nEWQ4KNeczz+GrK0r9deM9
AXc5DevKsqCWGeXV0VdCX6nWEfRjRccjvJxr2LyyGSGYsOHJ5+gQnxbmw1mrtWmi8riIWt9Ute0/
lH1g/H4Vli701gSjbUrh8oXPzliDDxwchvFsfWuP7fhFNll95hV65WNxoogiyC2gTp7Ckca6Jv6H
SnIs2gqF4K63LnthWnMCrdpCfV34OzUE4RnI3qujbjKOJE0A+09jf1iRk7/0S3nMYKcdehfReUvO
xa2fluahzdzik79G3vHXD+5r34050gDC8YCy5kk5EwcUeytMlUfZWepCRDKNkTD9XYEybniLNhRF
U2AhPOontwhL6VpjK8ujXvvszdylVR23COmfuRG3Y3sSPDwbZpvs32KuRea+OyO+d/RkWFz6xLlB
PMv6EV2Z8oDzuX+sigiiw1Ln4ZUjU/e3C0IR1mG0gQHmkf+eYr9GjIzTvE+L49q48lYh8pXMbtYn
s5rsnRrd4dKo6+zTr7/gKykSXURqp1SEUBMjoH8+a3Rg66Lre7QsPCX6PQ9NdCu6ITjk6ej80GE4
PKrBDK4JqxSmD8V8kRuGffRhOd6YdZme2VGvXDo0AQHHYFFOdHqK/K+5O+3Z6IpjHuI8B+ey2qM5
a+763MnPnNNXNi+ahJuyCZsXiO5JSFqHqL1WM0kZUYWMC5yc9k0xnYuRXptQsNWnXALSDUD4fH1d
YQ5mCvPymJY5jO517Q6NWYQ3jqfPdQJfndDWsCX+JXk5Tc2C1kyt3mOovI++Zn7YXJkiP0f4euWe
cQBGQCjmDQSrdXIYpzmH9BLaxdEJUwFsvJ/3XbNkb9x8MZI88/1LIJ/nMrPXZra5shIUMS+aQc8X
sUjrdopYNsQFUh1boa3fzartP/76LLzyrtMO5JH9WSSNTpMupM1S165JOANP6LclPqx3TZGibzI1
iOnL1PHO3DivTSuCyUo3Dd40aMKTaS19J1WGnUFhteHRM9zxYCzmOWXC16J0MknEzVg60Lin1YfK
MGt8XVRxjCqFBn+u50tdWzhudlN5l2VQtglkqksQ5eJhHFfvkOX1+peH0P9T3u+Vc8DSorGGQhZl
kFOhtRFN/iZcM+6ZcHU/RQY2ar2JcMWQqnN0ileWlcPm0bBh0i5b9fmyTnrSc1gv4ti0ZvMQCZfd
OUbN7te75bVRiMZonnEeUAM6efsKW4PhXkrEYgzra18DzHTwsPz96xC0DnPw2fvI1G0/xN/eJCrL
1DmaXBznMsPrJipV0lgoiNf435yZz2sfCDQ4SPQNhf+CT1OvusGfLMiPVm586bM53Qlt3xlGkf5+
XLnpF5Gns2hbpeX5nHj9OrUECNO0gZ8l7TKae/zIckwTfpsXQuTAUD9Lb/TDX+ixYEFsI6xgo4Hj
9tT/BiCsrpGF+1/vhFcCB8SnKLdimx1t8NXnEyoGT9U2kL8jfUBkI2BPpOIQ4J067vmm814vfrBg
8hNEa6wrSB4k44Z3hkP04vIi96HysXV2Nk7saW66QUhlNnK+ENFs3wo8kBIFeDcmUgx2mAOlZyr1
L7b/Nh5g+620unGwTq7kSGLZZOExeVRBgM+gqac4dGV2Zv+/Mgr9AIaiT0YJfXMd+Pv+d31UdUm4
xdGK9GNvTGpnWkN6JvD6yfB7FvkRplLzIy+gzgj6aOs0/e2UmfNACVn04mhQS8CWRoxgQgzk7qp8
dN6FIipvfV2kO9sdjGNQWJOI68GubwIbmcEMlw/sKSyF6eqYjXHVo/o6OLgazYAJMdk1jN2AoVKS
99NqJIHTL3fGIvwzgdyL47vNAXtDWjTka/Slns+hRllysCUr5eLtNu76vnGJkkO/EvFMQLv79Za3
XzTfLKjKHCha4gFN41NWiyvcssgMjTKLbaPxkC19sQ9TSqRXJrWT9GoMNtBtNcxQC9K5/z6sCy5R
rW5Rrlla3C9TK7yCtN18z33HOLaLPdfxmHntjWgCdZuXboZDSypu2lUHoFqxWVCIByaNs7qXUhbh
sVHmcFFr17nsU+MBVPU5Pv3LvccUkXZA3g/qFbf88xUVltlYICMQc2or73YpxyIu3U6cOUc/WUfP
Nx9Ka8QdIMLB1sKZfD6Mj+GmVRVTfkxtEcU41BzMzn6X40fRptGncbKv3SC9Q4mvit3aPZAVX0Zu
peK0GZK8We7mRn1IFZ0NbWqszfRw6KvJiRfkelpnPlP6eLkmW0Vq46YQYCLXeHJSYH9Hhkuz8eA2
asF5onXrPoZpYZzZXy9vM8bZEgAAJLA7T0OWrEQyAwGD8FCnq/MeX/vmW0vZv6ZXX9XvVqq4ZwZ8
bWIbrYPmJmgwfj3/CuUYzMPE03BII2VcRgV5lzPn1e8GfODmNrTDxq3buscnW8qLBKxEmh1QHAZ9
iamr2G1Ke/+buYAVIUDfqgGnnHDfaeXa1cylkEt+k5m9jru6FGfSp5cXDkEWeOItbSTiPiUm5qHd
qhJbroPsu37n93mswvapAaByZjqv7IUtmgOgh8gZ5cqTAyKdTLb5GPqHJsuWa91XpOBOQO6hPP2x
X/xz5/718XhrNvwhCPCTl024nqx7oqxDDbvnq54Q2sQufIklwpt7bEK8Mzf3K1tvI+IBSOXdhoN+
cqZwJZMWul7+IbSlfZ3mXrGnZjQffn1jv/q5CIXAiUJeQzr8+QaHvB8hX7bNygE9lINJuRidZUYj
yD9HqH9tAXmLuDg3pBtwpedDOUuI9KCzQnGh+nu1rr3zVuFhotc3OEN2Z7bhy9Xb5AORAaKzziV6
Km4lhde2Tiqcw4A9Y5wPAx9KG86ZEO/l6m1tOFqqFEN57H4+h3+LEFosz2eGsQ9hH31bN0M7jzrt
YYBycqaO99p8AEC4RMckhaDkny+e7FXFjYB79BAZFUB5b9rVWZX+9kXEfAC/0pPmM/G8PR9lcTJT
Z5lj04YuMOssJ+ujMVrTh9/dc8CAaM+AWqMYCg/0+SgREpR5m2qcsDGuPKBFIw5F55nvR9tLzwz1
yrLxdm4kW/AHlnXK7V1dxJDbcLaJu3usSF3vGqu2c0KArw7CxwHkbxETnO61uU9NJIoZxK+ahWp/
EF4JbZzrMr0syW1RBzua0GODVZxWVRtVofFa19ZhDZvhw5DLCqEVE1nJe+x/VXFnpXoc49LsSnhq
adOZcQe3Orts13FFaGpF9nO/+h7W2r/+nC+nTxT0Ex4IoHPjHzz/nGZWSy3gVhzczC+fKkCX9P/N
/kyn+OXtQdncpJK90V9p+58URaIaG8fKa0wWmf5aGC7IzGfVG5X3XeLV1XDmZL86HHROOtNoWwEL
PJlUYcN0qTPzwIFZL5sO0yPho82UqTqPZ8ymz9zDLxZx4+AQAGyt901sZLtp/naTqFS4g9u43sFV
fhQD6W/25uqeUzN8MStGASbKq0xqBtvw5BbpzBUBuin0DuMivrtKBskwLi7yAfLRMLz6TO752pwo
UpAK+M5Wdjm58OdOFGM/mN5h7vAyQ4W+22eRU5256V+bE7gzgk6g0xQotp/ibyvXw1QUneG6hyj3
s+Mc0QVw1aovxy4ANurm52Q4X4jP/yTe4irHWfwpKnGyE8VE22ZCL/VQ9CmdxG5VMsU/ZKyGZO1d
4ACu23U5pWkbffdxrWwv7odMf8KMwyt2SM+1XeIo256SMNfS2letZTg8HD3OaZOWgLIr3S3nmlzb
1f0sn6B1QOIClh1CCM35kw09FURShdW7hyGr5s8NoIv90hj+zumgsqGbFL6ZgQ2cSaFf3lk/R0Vl
mArIRiY9eVCmOVzNICM/yda8um0XFV1HiH1ch1WoLvIe+4i49Fu987LOaFgDP8QGdm1v3bZIvynH
ny5+867i5+H53DC+EJjMU/B7hs6DcguI+lGTu7cLKkKxWS3j7z6jjIJgKCIn1FU3m5TnW5JymTQL
Q6KOId3ljas7nypWYP/+8QJiwXtgbUrcVHFPRnFsgfhH6R4WTDgST6GAPbnssF+v2Gv7BhUFQIqk
9pCjTi4muzHLwNGhc8DYoU2TOqzmnYUlchEP/jJckBK5l1T0frv1u5W+IZhBisEi0jolmM9lsFiV
Q/xm0EiMASNA2JXRcGYJX5lcaNPD5obnNuTifb6EunEns59M++Buyt6RxTh7xNasXap5z2PBpYg7
ri8//XpNt2v25CyifsAOAZVERH0q/OcvlYve5kLAYM3Z5tZafSj0HOytbgkpaaXTvg1T8z4Nlx+/
HvhFvEpRhthxawLxC1XO5/Pt8debCu4eouJp3Etskm9LtOkvl8m3zpy0nwWK00miDbBlMNw5qFc8
H6scJtFN02IdGmHCsx7yDj/L1R2Z9dwZ5S6l5PaYu4W3A7Ed7mlST3u/CAoXj9lW7pGUG654MjCk
lhR9cFe2rgenH65wR8f7JZDI/Rp0zaKpFdc9pyTOF7tOJmF145nK9CvvGI1XULpcHHTwT2lnEQpd
Jt/HOkTe4F8Yc1ng6Yvg3a+/zaujICNiM8JGJjlZr7F2TaooEj9gf3g7jGlwJ9PCOrPztn/k5KPw
RG7XPyPwFpwEAO1IQXM2J+sgjJVbV6hvUYe9ZJery2UkV/9fTImYMKArSDXgFBzeCCef0rGzDphB
i9iUTnBZYlJ5/PUoP23iTidFiZ0XmbuQev7JpBq8gYZq7syDiYGxl8CQHr5gLEZZkGpI+M0o6/xT
m9uFSGYHLTfqibMeD5WiUBlnxWRCjQyt8UfvzGkXD8h+PjnBuD7odFBlPIelcPdQIgaRGIPrYZUM
zlocEfPj8arcae0Q3I78B6/uomjnOgu6ZvwP5NvWsRQuoU7qNLEo3OZrrdPwe0Rn78kiB/6g3FB/
nKUhXGA7jvsF64ZyjmF5e5/dbIRCAA1GWrEJaw90qx0CYavczMRhGanbd2GpzDDB0oT2CPzO9n0l
dPklG/o5Sxy3tlWizHYdEqsL52YjzVQy5gdfvP1/hG0Q5OGI97RKq8LHeBaQcGy2YfPtzKd5sd3A
knLBUnTisYVd/fwOiMKqWwE/mQdSs2Bvz1UXz4bAwHucz6k4vWREkElSKwW1v6kNY7/xfCzTm4Zy
XPv1kJMM9Ql533pJ2t7w9ta1GC7noVAGaoF5MWFenfmfMB/pvtmtrq8n0aRTslSaKilW2e3jb6/C
JvJEAwapIzbqyf6c574rWqhL4DV7G5f0iKiL6CG2u/5cAf7lBc9bvRmBgLHhkj9VzOLuy6LBy9fD
kFoa+3OiA8MMNZhBdW7BX76dDLUl8LxkGyD5JAyeTGnIsPUWpDdT8k6rTzus3d0FTKmbGXeq9LDh
yRYHHatfL+fLi5LKBMpxNAvRnQCw9fxDe9Krcuztl8Oio/WqbNMfkafNM5EBu+bl3uXR2mLWjZoB
4/j5MN2Kn/ZsReMhbXUZXfSRXIx97VprucdQfv7qej34YbPNnDb2ZeR/UiIsTNZB+6Bv+zFNsWCf
K2unvLqwY4RvDTcW0ulFbFnayvdz1Hn2nsd/dve5N/cf5mht80SnYsYFekGX4QLrQGpWfR3N/SGr
RvjoHjrE+6ZKF+di1XlXJjOm0jrmwkcRBc+AIktESuHrtqtrjFCWFXP2pPbs7M9+UaGRdKHKw13U
dOEbYGgZbvRZD5o0GNoo7kptfzCnqc9ipWuDKCQtMrVX/lCX+zSrxb0Pirim45LhdP1T2H2XTma2
TXrQZbLJr259Tiutdo61+F1sp3b9p1hk+h6sfnWvwsz/3uPj/B5UmlkietZZ74Pesj5PzhQa8TyE
1YSdU0uO3Y+t5wMMtvWNW1k2iGFvjt4209CmcVQGhZcsSxvMhzHvK8SMA2Nt39QoBdFXXVvILEoY
U0bXLSQh67swErfkX7V5WJUl76hdj3A+1tz82KuwEknZOapE9mKt63gVXo3RtoPUxrH3u7yGxWWn
xY5+oPXO1YNw9rqyx+6izofpk+PlzgPNUIlAx4b6FoOvbn3DyKs4zDg1H1PRjdciX+1137uRzjdi
WOscZds1TRKapb8rwrkOY9fL3B/RkPoeAjjeArbMzTMHl7DFeqs0V2xcCm1+wovFHQ7EIFm0Z6sM
91VrqBZNfQv7JGu1JXURH2PvOFgK42Ls6UDi8C2NlFt+Xb6UY9mzaKHBOc0nY8FNqxvJx1TUcYaF
oJ0Upc70GGKR/c2YfIk4Rh2Iq5W//U1l/cKXGUKCNmy7xzdUSFbn0I3K+aBUVE3EYGYuOfWZjhLf
nm0fo60p/9E4rfvG9rS4o3eIkoNRheKuIhx9F2Z9RVwYBY3C4Tmkam8WVvc4rBofoymoNFMzxrRN
uOw00uKTo67avPS+lcACaG5R/GNmdbS6+6zIlh/dUHrvba38AGl126ILJf1F73RApJ9gmkrVEQuc
nEuqDaf1ApzNWCepzMw75Rvw1H1a9rwdOhP7Fkr7ZR2GM8iXQnQ/7NZLv6L2039pQhiG8UhWdD9S
8HYSOyKVBNBvDTej/zZQ2ZtedOkH3fXGDxKmsUx6NY1NgvBq8KQhDnwpism2jkNUucvBVk5dX1e+
y2JrUQyPsJO8BqO6PMwP9pSXIh5CVdw2IGyLJHCX8KHre/UkqLDcszgpdAH20JyYaJ8+tVE+BQkk
cwMLetwzH9Cenz4siza7Y4tgMv9vECm5c2rLaZMJJWdc1Luy+ED5UFSJSX/LihuI9d/GiFrHfsGn
0ttNS8oGKSsv/ZO/JsB1TdqPy0wXOabmfbAH+OcTkntG8E4aC6pxXlGGsWON8q5yOgS6cNYM2JUY
eCPeLiI+wdgEeRc7wFGvI22n/WWKHLk6cKKit37mhriEzQu9cddqhywefZumokD8LogpjekPhELr
EPMFdUH8ZDnXYesv75y6MBNdOBBztbm4V/0aWexZKw/11WjrDmYrKZBMEFbN6pgJasziAn+8Njxf
3Ke+nJtd2VQehirKdN+neVrf+3k/+nzC1sLLy5fWhUfR/66NfJg/AY0Swiuka/r96OI1YESyAQA3
iTcrIqgfete21oMfdF5/1WA314PUMeCFDJqrNBGqzN9s9i3sDVf786HltKnDOsu2Oaqp6BqKWU3Y
XJTdoICNiBrM59yOf1ZU8cckp6t4DNPM5cLtGvTc61F7b8JpgJJd2b11a4Jy8hNdF9ON1Y9oeuFv
vx6xsuQWbXDUE1d4ImcSo5FcW0fPV9yZPUyRD0NZVI+5bejs6Ilwzg5SFY04VohXkQcR1zpH4emI
GLXLuZqKTHRfGWCmbJkTnkA/jaz3OGCUdKQHg0hgIBJrQK4aS5mgx25/Xmv8Qo/DpALzAoNXO489
vmLJhxFwbOaonr3YmdKwjeE2yj/rUJhIFRQm5JgmcNc/sajG5WytpX0f2mV16Uw0/GOh+3aOHQcG
/r4IMjFepFzG5s7OpsBAUa0N3mcogPtxxJt1M3Dogqsg6AwTjXC3qmK7aKqnSkwDQl2oBH2h4z1c
t+i3pmCtrIEyZhcQhy9rt9yl0Woo7GCamjt8SL05DooC6nRhuE2fjGhSX1Zz6sUt2cBx6gMzWTP5
BtrReKf4+rxFxHJFbGP4NR68rlMsAYoP+H5lm0clTeHpzhVzVsSgvbIvo2fUU+INCgA8Laniypy8
7ntLiY0Ezpu8Ii5ckwibONjodlXREAWny9Jbcdb5rdgtS2C8mWrkPSmqePkXx5X+zbr0Why5KJ15
1xk271luFUYcRAUmiVPt9tyXfTHfeVMxfqnbtGoTpw3Ewl3qlZCltNWluxWcRhm3Wntqx4Gpon1W
K/mw0n44Iim9hFc6F+VFP/B07IqAIPWh9Ep/3YtSZ9Zl3hj518BUbrfrtLKmhMaUuGj9YtrLWbSH
UXRwr1yn7K2kWbr6DWtZkIeJdmwTsRpZl9ho1d2uFXTTb+4yU2CdSul/6AbPecojH4arP1ba3Fcy
RBO+YbJTXFg817EZDlwPsvXHt+Uw9E+y56E7IiYIYssZ04Xkjmt3fMr0FPIqmdRlm9RcPlvOXD+p
1bKJDvphcT+UytCPcvieVwerqNfvGDGHX+ZqbYjoOqq/cypBZ9jACMLYUIHf7/huHu1PjCHv+ymU
j3Kq1OcWTesq7uHsfhJzoL6TnxDedb7V6XixR8I7F5XA6v0Wntzn02LkR1XlSEBGuF+pGEQ/fIzB
k5NOEMGY82SdVzg2ZiTUh2Gwg89d6Mk/y1CM0y0U/+YR5m/pJ+FoBUNcp8ZwG8yj+OHJxv7Tdtxu
SDI3TX9wsfE0j7ZL2QUX1TqL+Xead5PbWB9Lsw7eq34xAcLUBorsdP6rfjcLQrAdp7GKLomi/Hlf
ttZ86a9sJ1C02+4poQmgNpLDGA0zGdzjnlVW8Zx3OexJRLLuzbZysp02ZPOlS0vvqYSPRxBdqOij
4dm5A4vfq5/GNDLeNsPS3BTamvdCWeWyb6yh3swLxPRQ123/uPQSSladpt36QcNIY0uIOX/f6oig
PchKK8CwEKJgrFIEBZlDuUAIbtryIwtWqiuFMsqnvDVEBaGhNbrbtR8sY6dMCpS7gPu+i6lb8SAV
pfCCY2dZ1C3RVci8XZVJW5CojHXx1tT+0n4cBZdGMg6Ou+7K2QTqyE0g7xESH7qkiYJFxjVb9bYZ
BvMeSrqPs4Spud6IvJol7qiE1rGV45Eah1MRLXEZIfwX04Tzsgs7wtYNu7d5EDEN3W7alzLMPmEY
G31v6TGBmgvmfI0l2Lf3Ze/jgiN90/ha40CyEklX+Ttt84rGQlCJmgc3XWM7ByUTz23WtrGR8jk5
jk3WXHnSmnN8IpRzWyOQax9HfxI/ZtlMZNZ2me6iYq4DKF7zlnsUjiUTXCK6KRnQ1DSuNP5TAlGG
MP9QBJVyuf8WY/6Eg++iLqJwlcu+JgvEDtH0exrSeIzyzES24VHB9Kfu4KeraC568Pxv7EHKZVc6
BeXitYrKQyrsdkRIzvF+bC7LhKK6Cb3Ldmrn7wAtg+6qdp1siEcjSCnN2FmdlNAM/nSclpNUyoCH
pB2meXxr49lbX2TDVEXJoD1R7qx5nT81jpweUiCIWVJOKh8TW8vuQURiyBIQisFjU6zYnk5Ns/px
WPH9EoGNtRe7hhw+S5PmGFCpOnyo2gm5Pbik1Jvq2sveILveG3tT+laxd8Yux9iNl9mJZ2Dh2a7y
CzPbGWumWJ5VbPp8WbnWR2XXMBbsQBUCXxKkPI5+UCFHof2JqmtWtI6+RTei0XdqDPyPRoB0TGJp
ya1tmiK4UNKZxthMQ6pWaMciWAc/ZAEvSh0s8TLVmxf9WDn2lwqzkOnWGMcuTJApam7yJevby6hc
8tuaOMGPp7Jxm5g8VH5BdkfeDRYW5PG8tl6RRAbBaMLJhq62evaUJg1pRkvAQiM5DvulIGovqvI9
ikuVE0+qiTDFHKdRxz5Cyw09iGjUR8nnDo8iwukiCbNc5dd240TLNZERTgpBZ4WXVd+ZoNEaNFWT
qgiG95VVTj+akhtxp8ulf6fpEN3XU0nMX2Skh9dFOlbcHbAKsOjqWpm/MTpjmONwGTqFP2Rdooot
Zk7cnOt2iFHfcR+ggo/5rvS97m6e8Ri5MAgDjmVJB3HfKjP9upSs9G4gtCuTUPbmfTf1BI2ONtti
ryZlDNvSBNM99ec22slykmMcrlHvxEXjsHDSsbOOeNJsJ2KYmY1EjYc2OOA3z7ouBRfPVa4G2RKB
ZN3nwDCluCwh7nwJTVQGduuaDeuujhoMuSu9oHNIBCWPcqL6iXBwirmmXIL5qUar4GpUHsmrWvHM
iuGGIb5jdn2dcl2FtYqhtmc3I5zNuzDv/HvbCLmyrT6rzf0S9qkdK5/omTJqUQYUSkQeMdZUdkmU
hxEVgVWbj6EakFezu1l+7wv6ThcwxNJDO69RuvObsXmcRmcwd//h5KrtsA/Th3JLiNvSJnjsjdn0
kv/ofFL2vqYRT3k+IGSX2vkQdFSeMg9RtQQlWey1kFOI8pgidOby3ZzqPT9zdE6/8mXRDcFOMKFI
/6OqBQnmeaXIx09ahXZFQSqjicvNwVvgt+EISMw7p231svhFbxGuMaU9KEovmn4TSBNtFd1yEK3i
bZ7c6G2u8+r775bYqHfRSg9BV1NMPe2LWUItrbM082FQ7g16mj7xxUjF+LcreUEAoA69Yx9WPiXS
5wtXLJOhOsvUBxNOKQhgqE+NuZyT2n/Z88CwGGNFOHT0SzlCz0fhFRnzDDF4HKGm4qYu8vpuqKPq
yko959C3oXNGpOGVpveG+AcQuwkoILJ2UhldRe+snpfpg3Zx+vO4mepB8V478ycDAZQ4bHo36RFy
jr2VdKQu7gufvGD4XRdED/KQs/H3nK17BcTv+cQHqYhRMlsiQFToC93h29SgdPDbH5FRUMwBq8yM
rVNxhdKGWJM5Wh4gasKrHoKRgAcHmV/vyBdnDMVMmlZg8c0NxXAKXqXSV4k2U2iNp1rdFBU2MtSX
vSMJQpX8eqgXRwxNRhCl9IY2eU7q9s+XTc6yy1ZV1YdeBmMy5I24G2ehzxyxrej/vGkFowawFEp4
1JgRSXg+Cj+8W498Fz5ORV9HEbz6xeOcKiqIxhcYZ+C7z4HKXywi2l5muLHlYA1REj45b9WE36M0
PT5VU5SJVRfGLgAPl6DT/9vUPLgG7AuCK44AIdrJItrr6K2pJ5eDi1tNLEi+jisS3Wd2xYtP9XMU
qB4QNGhon3o0VUXd6Mnt6UF0xronI1jj1Wp/W9drG4Vfm7k6d+8pjimrAx1Ysllopcx+7FGXOwiJ
x+M6Gn9pP//nMz7c+O//4vePbbcMuPPKk9/++0Y84rjX/pD/tf21//nPnv+lf79VT4Ochqd/3Dx0
4z8OU/P9QYq2Of07z/4JRvrrJ9k9yIdnv9nj0yuX++lpWN49wQqSP4fLntrtv/z//cN/PP38Vz4s
3dO//nj4XotmJ0Y5iEdp//HXn11+/9cfcPq5ljZI3X/+fZS//ovbh5q//X6S8ml4/W89PYzyX38Y
oDn/CbpsQ9nwTTwsc//4h376nz8CaAyb30VfCYEEgA5NS9b+rz+c6J8Ac9CHo09ME5we+B//wC7h
5x+F/4QgQ28JWMZG+QYM/X9/vrv/Prr//alYlb9+/49mqu9a0cjxX38A5Hh+xDfxXdeGDAtsBu2l
wNyO49+QacpubNkb0fKWEzIeTKNqqBAS5dNPCNP+mtCMElevYAIlHnjNG62n92btHT1au/E4rFMs
ctN7Mzc0S1WB0cE0ulebHUNSLc54QOc9ugU81V7Mqu/uaQts5nXSuK4XZInGov0zWnEjpND0yIND
kyZf72vRlnGqWxSLMNAkPQzeriHFlYY4lTIR8alo9UreSrIxbSLZTW3fl45RXapaAzlOvb05gL8w
ghmMuJOOl0TUTRhHPo130ZXvULt9QgD2favEm67Ww24wfeOymI35Kouo9K8y6t6ak/+V9vy7qOdf
Sa3yhltf71x72o1zUwG+iW4IzOPeQUFjztS9Wa6f6qn7GBU9nZTxq2k4xwLuAsUfDfcnLN64Hpj1
SXs3axd+X6OqpDsE3Ti01fUStG2C7mifGJOsYwoRh8hOH8vcGWMvbGkHjPvA6G8w6f2zEJSYA6dL
E8xMh732lm+rsG8tQXVfh907gTJSYhZOH96NDj2UozFt6XjOeKmpVdLzhofWsEdn72jTnDIjfbRN
eT0BCreG9WkFKLX3AnXdzN6QBMg9xONISwUrhy5x66JOhlB3F1EWtbG23c/dVN1MBiWQ3u32aqYO
Py5PKamsbXcysdPsYVmaH1OQtTtMD5qdpARxsExZ3YSVfZcOix9TacJuoOju82F92NqSsSUN9CeA
kyeDO3pxgzWusuWnomjveSDM2PepNYXYTa/9watq6EQOIruWfz/r7LNE4jeW9XidDbLaKaNW+xD6
D7KnHtd8icU88kU4AFYNDZSaYg3ZhdyLPvrUpcVdWUOgoZZ+nepw2C39iH+DJx5MFI8SqdqHYHaG
ZAQisEN3e71IZevuNHqC+y5DfLO2JzM2LQAXCCC4cSaz90EasKdax76w6/pGpu1Mul1GNA5WasF9
kMdQga+xG7v3rfxLEziUvWm2IXnrv6l9+wIFIfw8sujt3MCOw5zaS4LcuqSnOcZ+Z8nY02keF9X8
tp2Ny6Gl/LXo8pG86XNRO9+6Rd8V7gQiLqufuKRuB6oI8aDD2//D3pktV40t6/pV6gVEqB2SbjWl
2bsHg32jsAGr73s9/fkG1RwwFCyudqzYO2JVrCrM9OykkZl//g1eLGqQYpPghV05nt2luzYIiE/N
pPYY6PdGvjxPqXs56+VdUuZyR7s+5E2vAkdY0dax0nRbgzh4fSgeuqohG4qhLE2zz+k6NvtFJ+dy
mOyNDjjkdWbH2i5K7qo4mripkzxQ6uw9vd57rSX+Eo/7p1ZNH0sx0Ib28EzrCqpLUhkXQ+Xcp61y
0qLx6LgMcepsBSKuj6Ec1Ydq2IzQLjwcLh76ZkHlWJ0Ji8vZITGOx5H9oWflyB7IcPdjbbt+V7jF
fmL5ywLXNa/0rHIAAa01+bN9+q1C+bYq+N/rivdNzdx9rmQ96V7/pf+5svgRW4BeFtmIav11fUOn
8LOC+O7uj3uAo6T849DlT+Wn7rvH/lUWhfmGEHnGN+A7lkDIV/8pi8J6o8q0YWmKJYuirJh/lUXN
oZYi/GAak+Iw/H3+KYua/QY2DSxJaW6KiwN+yr9RFl+3bGjikUhI4wvhGLyaV0OJAl1oikodZDAb
t3qy7BYnDL76YH5QeWVd/bq1fv0Ur1prGgXNNVgoIkNgeq3nHfzwQIzu3c+f5vVc+efT4N4BS4Tx
9bW2pFdGjjsi0nyKyxbF47mqwB8t916pfpWZ9V3OrXwuWJR/qisJpn7FKHatqm3UdQl9B1uEWOtP
cLW8TBqghMuuKamExniqlgiZb3ZMiuWyJ9h9iYy9/HTdadmpivjF2389wHx5SchdmG9hOcMq/7a7
0SBkQrHCDwAQ6rY28n08RUGmDadIfrGt8w6e+S80IL96SnltfdVQmXBm6d6m0C/U6H258LSoWecS
yshAn5NGHhSR39RdvX6Xr3q43gHWg1IX+jVndKrGx9jM9j+/jr7zl5TPQRwJAAgiBsQfr1i5qb2M
FfsPvtywul7V8rF0zL3Cc6EKvhCFeTGK4dT1IKd9dU1O6K+en3Pmu/uF7lSD5Y0qlInt248VUuOg
Z1kL9jY+1mZ7tfaFv3T5PiuxQw2T4xIlx9Rybyc33zeF8y7u+l8Q5r8jC8uPALcdWnLYVkxz8iV+
9c0S8kHHORahvxTIKtf0QW+Lc21/ETi9K+vVr5LIU4cpMCLjyEgAPMpKxYlzf9DCoGyGTUS5Srnx
uBTOuTucMhdpuJpRlSa2CtX1z78zeb+9PmIAVRzwAcmlfa3FYk1TClgkfGWLuOi7FEuiKKCB3RiT
ewcwfmIHflGq3fPPn/ZHJxvKE3Sv2F0x8L6aqovQ5oabSq7GcnpmB3RdV2NAmt7tz5/miyvA67cn
M1EwQmKAwnbq26/DiBwotT3WBpn6tsrq69IE+yNDJKj7CrDOwjAYZkUUbdVMOcsjJq3iwF2Us764
56nMb+py3a2r5SnJ6s92dCOyKSh6gGziuGHHch4t885JI+LO8r1bN1dALr5YF7q9AqKVcVS1kaXP
W8gnu5+/tz+Fwd+9OQwdQEFsgJfXt9saOw75qPQqpea+je3iWp/HU2S5F6IL/TwUPkAvkXoGNIyk
P8yijrC0fiJwL3CL9JgapqdUycM8T7Bxw6C2+s00XzVcfrNibupl3JqhtRnhwHhhOgV2y8IZSkfe
GpyQYr+u6e3Scl22oOuZEtjZsOm0hXEh3+NSGczG6mPYsSsLi/FkxEVp3anQfkKdk7XjhuimZ3qv
YG6sfcsnGvHnsTtdWk1zFRaPjT1fMtkwcRXnRVe2GDPdLpPJqOOuPpvNwcPxZ5NFxdm1xyDsrI3b
pA/4ngbyCc2iuuYuPyNu3tideRlBcOlF/tAs/amwnU+ToWy7DhoWXhZLnB7XWT8qMIrCdfXB7fbl
MmwttX3SzeSIteP1mLBUU+L2CrHuhRMtu1HEOwvGLWqpnR2Fd+w4npTaMDZ1O1/qE7et6dxjQnRr
Z/1V0uSWX6/Z2xGFi9eW+XXqmnsXNYASxcEQ9VeOoxyGLPnkQMeiGO0qaFt5PQaJrb9PUr5RQXcr
64JlevBuAwRvYkgDRmzjImsdb+TwkAdJJV5iPlt57srPGl3q1igDs3nk4K43SckfGdanGbokXrL4
Z6zz3hb1LYv+M5EWfgGMq0zTKU+UbVsqZ/m7qnHFc6+7IoD6aMdh0PX5mfXdsZjklsZa8Acy3wIP
BWMUHzu0+Bm+WYWyvsNP6kJYXHjKejCS8aKPho1i5mdMNHYle07Wa3tQhRt56iiJuos0g2kv3uki
CnBZ3UMV8cyBHW4JLdAgkIWV5fy8sChJnVH+4yG1omx2w4HglDsMct51OWxU2K4cmFwgk4bpdaPu
atIsgL6CQusOXSM2amiyRYuPSj9tyyw9CisKJmZZPLQ3Wrf4ddgf8pHVz7T6HXa6ji0OSTTchmYK
H7a9cvjiKnPxYXD5UVP45cRj4JeG9tQDQWofu7KARaJOhCa3B4l1yK86zvlvQWPlKPdw3Q+TOQVa
k+3VCIpTE+26ig1QNG/HWA7TLtfxOBx68jZojo/ZsmLAG365BnpBJTOjlyVbd40eYuKy+rYe3Yk4
DkyktLKwCv2tA/8EsvbRgj+NDfKulV9NBFraJg8dGyXyGbyC62SESGJp4btCn39xQv3okIfYLPXX
0hb8dTleW/gdTq+7vuG0VzbzaVTOu8HSf1H2vxC0X5+DiP6R4kunXE28am3S0MzrxkGzMLnZS8xd
3IrIi/LqOrcWv9PMY7IU+6EUxB9VQ9Ao5TWxVR9kTVWt8H08ciV1c3ErnP496Pw5ZCuXzr9yefiO
1i87A8A6IF52DEDlr9rM3kjjsggd11c0Nudsi3KPEMiPk2Xu0fEdZ/5fcbUjNNPn1dAvTGtmSC0z
L8KB++eV47u9zpeXQgbQl0aJ+K5XTYpu5VNu5NKBeYpvk955a5br85Atu74ofGH3Ae5bp3JqnlAn
bRqbw8JUgp+/hh9eG1+9hFefxjwWBKEhmPNxIb+0G6hhWE8/pZ399ufP86OLA5E1BjT4VqEvfL07
GrErUvTecH28gB9q1bwQthIw1u371f1yj5RjGNj24g8cQ40Rf1jaKyinW4NTyA3xpFRHrApcwILk
WAzctvHwC4b+j9pm6vcXv6kvsd2vPgsREdNlt5pLOiKht8sYgHCBGynEXsIUyEcQtzAYFKhCkRFL
XoX388/oB/OfNKFiwYHbkYym/bZJUlJiSJtZdf1Ce5y7GJ8j/WNCH5SXvxr/fjD3EEpBZJzMzOZf
Xj9TbdpVljeur6eHYjCQyel+Gjp+rS87ozY5kR9//tYgon7f4PKUUvPG3I8G89WHm4t2LnpgO782
acQoHINl4SlOVB2NbqvB1rRhqMgfyqkzwWJ7MJwaaDnbyytiYSgzG+u4GFOwEFZbrPreWvK9EPkZ
TsGxW9tD10cfVnI16krdYTIfNNMYpKLwZx5TzGNg0wW1UXThiOJcJMp9XSh3cxYHadNdaUu6GR33
nGQUv9g69u24SSLrmHXJsSuUwGzTmyKdPHu09o1IHxemqmW279W8Obe8aPn4fh63SxoHfW3se6oN
YhbPcIZgMqlxc/xBdmMDz1d2wwmtR0By1mEso4s5TTfEdlyZSwgmCy1vNY+auu4cxmx5lwwuP+/a
K5UTE373XjZLQPtQEqMPkan4SsXE0qfHKM5eRifbG8zKYIi3jbteD+Wselk6bkVNi5gAr9MHy07L
ptj240h1y/dhrASxqqAAg5yrRTuq3RHW40dTx3Q+mi/l+b205jHUH5MmvF3rPKDjPXVuRo2uZ0+2
IuHonBGLQFC9EHH5qA0YfSsJW+nwXu1owYVzBobYLKOFkxk/W/tNV3MVuMlNRPfZ0PXaFbLM3j1j
2oejV3ycYFXLz3Dsmyu1iG7dZd5ouruTj0tWGkMqKujifpyNC8Xln0mBIQxbjM+vSodT4bxtx4VJ
z9qY7rDt1QR6dH/Qs8WH63KTsbQgE+J2td2g7emf8tyH4b2TjYyZuvcOmjdPhMZFp8y+G9nvQuaR
0O2vsIy6HJPxZGYU/JTvlGstYhWpZsUZVuOlVVytdnqbtjTd3aPQrE0zFdcSM3JC2ipr2mm1cZyK
8VAv8dGgCgGz+xBEb9Yl2RBtcioZTisruykZWFMXjqvS8rHx4HhMaZLr+E5iIfIaEfOyk1ScceJ4
4hqUJbZwu8NiZ+elW3emWnC9TgF6kgPugH4fcn06pqe3kFIxi5PfTYsyRxQCoFq5sys+IIWxE1qi
NWd74N5gnt5yS7/7+YnwffHDfEOAJ+JqideyeO3s5mpqOvDeXT5a5U7OA7o5nFa6SnkZlKm5B/y/
s+11l5jLrgtpAw33F2Ppdweu9P/gvAc1RIqOBdi3By5Jj5jmGjMgcx4FI0HcuW56oZXvl+JXmWdM
uq8PQAnG4Mcl4wvYArx+v1qJfqLE+ctHUn9UVhhf8QL6D9Pr1lZX31hp4zszu1GsOGg4h9NGu2/i
+bFp4tt6gZgJAnsMawWHkgnrNUbheXoWZrKBTC82ZsXIydmgpZSmZaRTV4Ryhjp6HFdkND3pBZ5s
2W2GtLqOdkNi7bWFoSCpQD4mSenbSLBrFXRhcBF3ol5202SGXlVk+zAcTpDmj5VtXFSZQWQJ+JGd
3DJ/3HbcOkU7XbqCK2qZQi+GdLc68A/HxbxAE8ZON2alUNjrZoij96lD5JoQ6yV53JdTLyfQnDPK
0PvZm0tOwbU4m624mPr4Q2mgR8mq674tSs+Zw6C1GCpqzktYBpyxXKslg6Me3qIRu0P65JWTAscb
Zh3vvl+YqEvlTqHYbvQivh30SPcWNd+bZv+stPHnZRaGlznGXpT1tSOGw8jtqwBFdJFym6VIqZQx
vMNmY6MZfANRo5yLjJ2VwUTI5EgKWB2E+DdyEhyjBGJkkh5Dp7zuLYY6i3IVM6zpJTNwNW6jZpw3
XRTdspTZciIbGbWud86K7t5lPCeQ2Q3epFt1zc+NahwRKF+wBQMJcgN5X3QG1q+luZ81Ijm4FhaG
fYhUezgu+8Eat30dH2v4H1kb3cpj1q7tdzBUPbtn59K2rWfWiv/ll7vpPpnzzMuHZIObJ6803/c6
RXFt9/DaM/bC0OKc/k6vLVmCkcMY7idb9JGP18tBizvF62NkftJaB8YpqTnOC8agchPFl2uG8TFX
sj1JJpeGs/hWb206HHKzzLlL2uHSyPMbwdli99VZDt4phzLGSi+12j/HbQ6dvYDAmCnrcqyX/Kbv
7XuYGLed7tw2HM6BOxQcWE5xHXXhOzlix5A7NzNWbUo7bDVONB3JsiLY8oVRIFAADpW1GaYpcGpm
axx0y9o+qMzJnjs8ioQxnn4719zEE5yZiIHCU6UZRyD/Y26Lt11Hd9Ks82Vms19H6gy5szFYdjvp
g1uO8dZIC39gRXKSlb4to1/0zj84OWR+GGsWekLkX6+w+h54C4G2avuOO9Ed8WFSeIW8Bc3ynIFO
/Pxk/v7pdJP0UwB4bEDAkF89nUpwxmz0JQNSPpxkfxIzNTtl+SSv9HqefvF0PygE0s0FWiBTGQio
eIVWL5hTQU4kZaLi0M8ZsNvEhi69qjswGwjO2SOpPneTk53Zoe/RGaDlSW++vOff2v79ZzSZ/2BH
+K+/6H9uSfgr7oxFafx37szD8Pz09XbwT76NfMxXzBlpKii4TvkCWQX+syKUpBpsV2DzYUVJ5ZNI
/F8rQpgzEFzRnzB18VeADf5ZERrOG1djQHHlQIa/CBYMv7EiNL4El3wFTUjmDPw7gesh+AemDrIT
+GodkPdtr87VrF71sFhCt7R2AhLKiU6nRvqk1TeWpL0MpckCHfX5tqoSbSN7+Lay0DdKwkwCl+vc
ShKN+YVOM4ndCL8md+b6okVUWI+4kvTOR23MUIcV094QA0omMR3c0NkmNnl8dULh7cLcK92l2NiT
+W4q272ZxOVbsG9WDnX9UUzOqYKa0mqmZHAgvkFQ/VEG8/gV97vXTNN+rtFmRmi7yxu8C3Zszsxr
heMnFBNn2aTiqjMpIQBHO2zyvLlewv7JHqKPYeFMW30p1SBasK9zSrfwmkq57XMnv3b7VvMKlL5e
brSWFy627YeJMDe4omRolJbreDZhorjGpy5BKmQ1l06fxJBVsg+JbrztK7f2lVT/XGfWHIRr9K4d
S4ga3WEQCuPyqu3Dxv2kqllJCEK8z9z5Bqt99K36Q1FGpxQcACKyDYeVTqjV1be1jcx95UuQyrxN
HoYlsizraRk66qjdfXCmIaPiJJrXoOyeTPXayU1ytMLkJnFHjTIyodFcFrVlfKxf1LY+qqK8JHTt
BB05OhhpdzsIF668Bat/bYtuYws4ESJHr0alsFfcMxpFGRq+MB05k9vnXbZ34CsESdk5V65Ok5SX
juSopweNNKWLqGs/6w3cJ3dlS6EMmSrl3x9dfcwum0V/yTE4EABjlerHqe5e5jHajrJsIVFlVgR5
pci2ZV7WxyirrqAM1Rs1d64mpeoRirpQqpbqpchMw+u06ji0+iXmXyXRPFK4iuObpw1ViRe3skvn
0dygfXtEW3OfZSwF2sHdNHoMeV+P+dwiPty8hDPsdOs9AjwcparnIgph5hiwwkrlRnPqF+IWgiEG
LmxmZ1NmArVC3xqkljSHWhTHubcCMzKu0FlemcYwb9zcFR4qhPdsVd9ZhdLt+8ytNqSDv2uRLvGy
9TOZqSi2nWHwmob0+EFVb6GRHlV0g02W3iYJRXvIHya1fbbIdt5omdaxPxwvnTYb/FZMJE2q5QWs
NtWzTOU45oa5E2pYME0umV9G9llttI+Ovhrgxsv72tAHkPkaXfmKwqtfG3+Zx0MWrupmJIFuyqfn
WNKzhCRqgU82XgV3y4BBh/cgnUa1TSW5y4Hl1UMut4lkRXEOAWyWVLCMUXOW5LBF0sTKxfrUwxub
Gn0G103PTdjqMNkgl2W6vkthmzmwznBKf6fBQtOU7obXl3sr/DQXnlorCWu8YD9ax8l34bLRSkNF
W9XbzjUeF0l3i8w43ySSAqdki3KoJC2uhB83wpMzcZvBxuHWkQS6ujClEYCk1YWSYLdKqh1+lUFL
tLSfShpeAR8vVeECAuwiSdbof5QK2l4hCXyLpPLpcPpS9iu8PCbmEG4aHLr5JsVCj2EJ8YUkBf5+
Of4PCu1/ExlHOtX9e4W9e4Lz+ccp6fvuD7g4f1x+Bov5uuSyw/6n2gr9jUXLBAWf9Tb6kK8JOfob
mijqG4so4Fbsa/6ptrBu4ErK/SSPwGTWoQb+xVPlR4BykndB8Ddbc9X9nWqry2L6VbGV5AP6R1Xa
9Fj0ka8Db9I6WbTEiVQ/Vfr0QlRmdmuUBkGCiFD163QmtjV2KtgIFNkoMKxq7Ly0Ix0bEthSdt6k
9DMO3JMG9SlOtuqsZfcJvESOKk7PSxwpWmqyvnIXFhwxJ6yaHp1onJ8FPP/aL0nY2UBmaj9D9h38
r76W6z/fxdck3B90q/AKTGk9yJ7Dxvjy207CFVXklsR5+xHy/icUitrLrMlRW2dH6bmKoRmeW2oH
BSPhO9cpXA0l7Zp8WJvxIJlSfwELv9W5XtWfy7u+/fy5h7v9mpn2DX3tv57krdFZ/vttdPH06XP7
g1ZVPurvVlVz33Bp4h8KW81Fb8gX+A/JW5U3FoQ1ZAbQhaV86O9W1X5j0zri20oTKxErhpS/bh5D
vJHXOGHVNLH0rBhh/karyqT17d0DIiXjIWDi6JYKYv5aw6So2tJxiUdXoVts7QX/mL6jByWf/tLo
8/d1pnjo3NijJMvRDpeCxX50geBzz3Hw2VTGZjO5hEAYU7ep7Pw0Vy52HG56Qa6W6muKcoOEeUSg
jsOiU+T3CLnpPVA9BjBJP2pDnfq9M1z2Q0T3MD6IvHjR0gwpRI9cNoofhQvVe5yiexz/1H0ZZqcI
F7KNHSL65GVX22FILqtEKbxI0x8ABUq/SUwwYsPsEF4Lczv34cs4dZ+N3BIeEkQROFVab4oWumkW
38xR+bSq072yNJQcwVa2spI1yBTraAkF4xBB2HrtwkLt7OoZXuvH2G4vC6w+WRTzFoe2ywI84q6V
3CC8PLqo6vWUVsm4S1tL9btEv4YLe62WxowgOYds4fTzBt8GZydMNJljN30MiRHa5DJ/I4udfLvG
AOC5muJJs1wnAxCHofYNbym3z6Si33XwjPBRvulK/L7S3Cx8xV1Pce4e434+1VWs0uzHnWf24yHS
6pRdIliJcIhLrQZLwb+8w0IpVtd3XVaVe7eyhmDo8VmK6t44EhGZbgna/qSMy3KMxljbqCV6XdTf
zs6YHLYmkXEWMv7PdOrtMoThzaJwWpLt4EoJIc1oTnY7qlLkcOSr3VSCJAwiRrB+2lZpwzKjXndd
ZBT4YsbFNovsxK9rMiDKtiFDd1zAx8JtHzUrG7rS9pBjfezduNggEcMSSTELdlR4Gc9F+Jjb00FE
bX2RZDVb38hYfN3BjzspceJZwc1CrQdrFd1R15vbLLRjluZYSCNd4IIcbOtS7Uxjj8t6gRpx/TiA
0Hp1NxBZAWkBMXzpEqBb2fsk1Ud/XZwLG6G478zic1uPFfOJdllOOKYYPZeyZabSYjnJ4T4vDg44
4g6XksfRxnIxKTquIQeaTN/NOcjcdKcsslOKl48krVFiilA60pSOr6IZ9hvXvg7VkpHABGhVCuvB
TfVnNat2tjKzq527C4Crms/ZaTxzos+Om+cFs0e+fLux/bJzxQ3M9J7tzsoaEI67lSbB3C4Fyt3P
+RK/nyPueT1z0C4PUNNR0G4Xozeu7al4mPBV8kOHaSfselpna7kH+GUsCKc2mBOk/Kzd/arql02W
Ve+dagDVxcmqgzaMZUrCbBBH4tQ2GLc1Tpx6i1W+XavwqhX1eZjdjrVn+ZL0zZ1OBF6pO6fRUW/W
Pj2tK1uLrDjGSnyhpmWN/wgUGDMfzEPRmrdqJUZf4/dum1k7OUY2sUloDqQX64HIeOFutCeE+aQq
6ovoyaTIFnk0mbiBFcuxUpYnXcUaodEgHzUz4HGyjOKYrP0WZHvGRy+1+/59CXxabbFyMFemiba6
M6ahu69gTT3MoV5nnlC7sd0biWM9MjuxwevqPLrOozxyDqhmzMcwEnp4kaK23xVu1vuDG77XYlME
1qxzaYRRHuBRle7NCmB2Stccnw3QRothGxWi+jCYw37N2AlpodjHYg1xxEIKMaFq8fBAuXHWFdb/
0GMhs64bJSqucxFl7/BQEEGB6avXZrkOyyh9iVr7phUqccyTtSUFqAb2ynIJ2N4abv+pWMb7xqrW
LXcxZjzt/epCcoOue+2ayQl+AI19rT5pGGJ4VTldpVNxiwFcvun7sNuTW5FwrYVXS6bqmwWxg6dE
6eyVEQGXh7LSYVkY5ZNdjXHAnIFqRCSsPdNnHXCgSufn2da3ZbPUgPjWLjRN7sMcHwFbyd6q8xkS
kM9GwLFyHyJZMiQ7ZXSuIs1KtuOSvggjPmKhcwhLQ/fsPAkIZtaQ/5SEHI3Iz+1iuoP3NzOlc/q1
BE1uS6N20FUjpUn1JOhRbfuLWewM3K/AMarJ00Vzm8AX9fPWZnhsrnEdZbM4YX3mOspbfLEvzVgr
8HxWtlbbdhvMv+5xgb6uiuZSEcAGlSrYO4wf0wm62DTnp6meK2+c+xPuHe+txvH6OrlarKoAYRDH
OkSjgVfSNnHVQ905j6Asyc7Amm8jlErzhkI7s5rAY3vBDQD2ETv9O9vNDE/Tzc8Qw9vttHLYGk5/
SgsFoYktVxML8mfRHk3MM7CVZQZPWvsgN2N0iJix4QKUkQGfh8VTM9gHveHP+uU8Vsp9Bm8LZ5km
aIeq57hh/61Fn9E4762pOuAhgilS7bxgqfSp7rRTQRLZ/5KB7FfAp0mP9+/95F2FMqL6eg77S2rI
o/7uJ8E3iZJj5IK6LmUO9HP/9JP6G5PFNmppFp1/No1/95POG/lX0VJjWQQyycT1Tz/pvIEEAp0U
mEUHtmS6+41+UnMkXP/VNCahT5hOYKw0lEQqvbZNRjGetuagL1dYx7TXdroUt1ga2x+q3GSHNGXZ
w6JxKjv9qF4QZB9i1DDGXNEjqJA79XexWuVQb7XkJDjlULb1bVAm0BecRr3M89i9GA0tPGOH3d4Y
9HbeSN0w/WHtHcws63mvOO5xZlqDJhD3e1bf2ceEOrpLS4j31MPJa+tufiziODpWDYpb3ExSH59w
WZ2derO0y72rNyjMjKclLOzjgER+21cKe/KsYndfTfOGjjjczLl6lRkDDn8Jhg2uaDIvZs8JQ773
Ktdg26qma69jepN+rhdtMm/6svAbzCxe7LR+iOcoDNYQ4kdWH9NqdbGkLLODvrrTpjdt/RpLxA9q
thyTwcDXtS5BjRs1SNRe2fW4PB3XaDCOcazaAbSuk6aAfSY9zYkax+Yuy0szGHEX3AttdLCeibJj
U0AmD6vxZm3xVKpzQJYBszRPsSxIR1h26ZF7mRpWxi6VT0chFeQ2mWrDLxJNu2Iv5fiLPdWHJu6O
g54+NjKioMj70mOvkwZaVB9jurZ+E458YRg9tEjSyGkOcedOTcVbFNDH2Rp3GF2G8E6G+mmsovRi
7s3P7F1Rg6ic0vTWjg8JG6QLdqNh3zDHszad550+5vdIzuFsmG6PTZSeX42Ndo2z+70adfYGw/UD
VmiEt1Hb7cYKwprnESKrEaib0vbDqjd2WZw6Q/tsWdWw7cR0N8ZZ6nUgpptMLU2IVuqVHbn7sqh2
o2HhZeNe1Mi/Y23QgzWPNFogAcaNvjBKrvCv6bFPJSrQxFRqtZYLC88tpqZ3jG65v87mSYSY0q0D
Hj16+2xMWkPv7XwEy9sBL7xrINh6GDejNKw7hi/ikovLJrMq7HiA9D+ajvRANqw2Ruk5n136Mu6K
IsnOmmjQ1w1LXh1rPC99W2vnM03HX4lYvzXy/1eiY786jOVa5t8P4/NT133+RuH252EsH/X3Ycxw
70preIPxGR9E59s9FKlerKYI7vlTi/33cG9qb/BgZ0eFhpwj+csR/vdw776xSRvhN9r8kBn/t/ZQ
aMhfH8YWyzGyHNCkmPB/Xzs3j4NL6DS5S1fLZHR2EI8hsUiDTZZZtCQw/fTw1K+IH4MlHcfsXhs0
rAaxYEA3UK+J6s2jWLNzt7jTGqTcVczFU11WDSsqNB4fZzHZcohrwzXgtAfUj+Z2Pwstcl9ctdD6
u6XrunbbJ7aJzGxZV5qqupow2oyVEMcDzOr0Fc/yDJMcD9tbBncWR7MWFDosowBIrGD+cIza74dM
2w1q5ji7doxM612OjYHY2kZ7wCYVf0b0LP2+Zmbdz8YypC+T4cx4RpHfEURRWvSBgRBuH2cz51ro
5M8YiQq4QJPGsYToIVDyVnhjkdieC4vCUwsl9UartZ5Hq4u9dS2wvFWxq4O9EJk7a4lfxIQhclE6
L1gusooroiLAv8fc1TIEWBmHdsc9Pp3iCP9cR8McEcoGO5Aee+K8VcpnZETINLQ+a33czjOvZWLx
BghxnrYk6t5pzRgXtKl80hwcNsRaRce6VfJrc8ljL581d+fU5efMXq2dgc1cgAm+CZ28TwK1w8KK
sToNkEbl15k6dJvGZXyqR90rmgZmggLRLXJwF+yUam/hlolPFWZVRWTS9VURFqVCeeb0jPYCQs9G
c0lyJoXsxZ7CcFfrLOLsIh2BWNpo4T3p9q5CLn10LZVaqsQplP4VTKYS1TFDWJ4MKVtKHHs8y56W
G9cNrd3kVkXQDTEchwmDZqM1CdUcQjiCa8vLdIwPeZlhwd0w/bUtBgDhxPgPyEQUWs1UOVRGutNy
0dwQ06mxJJj6GztpWa0tGk6LKwr6Q1fp4CmqOwfdSGvfmXMdzJqNC1WB32k4l/BZ4P5tyKcv9v/X
w6rS+ELmE/z7sXn3VP5xHpLuj6tnJskfNLPy4V+dnzQyrAJcaGrfSH3lHt+AI8dunZx6WGwQeP9u
Zq03bNU5bPkBbGJUvf+/mTXfoMDjYSotLg4Zv3d+Sj7eN60suCuceRK7+H3YYEjo9Kstfguq28Ej
iK4Y6mkQTgk35FcfzQ/g/dfwK7lcKBjQqSHDUzXyOWUF+fo5Cq1S3Tpf5ssosw9lPLjbWdfTdmsX
88VscMD60D+73bqMaSCUuk09rXesO50BsvIdbNsvcGGAgFlGYXMxtGBBGxjWokE6hNtLYHZIoXy1
1uw16DAQxY5MrfdZXBRBS+LpDm9/aHQV0MmkCfycY27/rprSnSFq1StHcZ3aZbSrswKks4raXaJE
oApRW6UKSDBW5Xdlu8YvRdrDMNOSkORgp1Oh2ueLqaP4zPkvcmHMQgtiEy/DOwwYAMNqnKRvWLsE
bULiwapokl8YfzBq7RTPMY1zrjRe5mYHPNKIYhbniS4caplyidvmvZUZbxu3u2uz9RyV472wJF9P
SO+yxDw3LV7aZnOOY5bkUZQdNKJc/GiGL6Vhaq6yohyjClEaNEA1lHVnOQLVPsDzI/0OBpanVs1V
m4h0T8oSWJX6HItsOcW1gS91aGKA9f/YO7Pltq20a18RUpiHU4IzqZGSNZygLFnC3pjHjeHq/wdO
0rHTSXfl8P+qj7pSblsUSQD7Xe9az8qMDwAU2XpCx54Ava66QHKnsq18242jsyusaD6haZxUpO1G
9AtKMuJdnjnNWlozXooKt7i8ygfH2kSWXa9iUTH0NAeEs3usDhnTCjiMWEsPDZrZKm6NQ9GO2CFE
fimb7iQsjNvapLvvk0pbZpZ4CHG9bEdEqNVoyA2WQ0IFfrHOVXSAxng12AXg/kTwtnZ+SOORQhdO
nIuzNB5YI2JTWxTQNKLABJNiw7mcuqvapXKCRoaDSsdpV2b6h+3230DZ8xTOwA1aQa5lK3DmksSk
n6+N0ZaYF0F50gWoHYM0MXatr7+nmjjMrnbdGd5jJ7QdBQgQJadmE6U+bgLjPOf+nSqKLRLngiLe
tIYW5i5mfEj1GNM7c13DGl05hbdvdfVkLJ6NCgMD5KfX2VVXpd5Z6Bvj0cn025l/FCL1VQ6Be7Y5
NlTaV7M1PjRtPJT2fLYibR94EG1fS38+ejQLbp2EVIDnPNYzPTys9hRWj75DT7Hz9OyY021Ml01o
megqURq8ZLH5AksvWDeDcQ7sIg4H+6YWGHltEYqZnmIH+AgG5wd/bB/p2tlAuBzXjohvbcVhRWe/
uMqVPHVleoC8wz5eGV8qTTz4fv7IkW01Fyz+Y6Dt3nisA+04jjrFL4l7BDi4yzAZrnxAZVZpYB7v
7Q6uPy5fbTw5if5q9ZxdJouK7KBkbDCtKoFuigNy1HLzpRx877n1S9mE4zQRAOui9H6MvHY1jplB
8iBqiL12FMBpacpGowO20k0owCZnQ9oD3LOqHHnd27PGk79RURv2lbtcYchS5YqeCZAqdeS/4e2N
18Jxv2it6W5U615HYKg3EQFHHOhBy5fZWibNPjtNPkiX2HTuO12nBqIealR0ZDrDSE6qnC451Q6r
ZCirlaraeJsG9rPrXhI++XXda9jix7Y4+mSbriJOQZtxrliluOWbHXPedYH+c8kB6LOdBz1Gu22T
Kd0B+Yf/b8DCTqO7tCvfEKXDhJ4EP6G6JtL0S4RVyLKq17ZPN3OZ7FXSfXrNcJM5c7LFHg9hmXCR
mfRb4Xqv5aSter81V7bBphgXa8UmDbRQ4k1n/OTgq+n2zTziH+a33O3GXVU766RQL8qKdo7dIYDK
/rXt7G3V8DGnWKci78ko2i9OXzw5RpmvAONexmw6F8Gw72oOitqQPMViOsiBS3Qcr1SU7+KcKJye
ufddN9/AiXkZhXON1zH0bfU0LMPkUB6lN6utsgNuFtiV+DQ2hZu+zrUEzZ24O1qtoJ2SoVp1vjzE
LYxcIDplmDjuhWUC7yAk0lVceA+1ksfOYi/QSv2FJ8GpjiA0abK4lUjq+zKJn5yp9thgNXsntzbc
btZaP15ZBb99Ljxg796+SeMjcvxLUMHfnsuw8tMby/H3aW7DF8LbnJvpVw0QCw0M+z5Dwqn76Kve
pUTp67Wc6QfC83+0++murXRept0eE13bN477GunVQU2UjHfqEtmYWn1n3rYjgKJcCmgE4yfkIwcx
onjV7cQC8CmvAifb1VH9kBcdfOOi3CvgsXvwMtOZtPma3Tu0Q/nqRuVJbywI6GbZbYtcN1albQ+3
eAzFiqyRRfCoeS50QUxc92+AKUFFKur61EKTDTsx5lvwfe8y01CF9Fh7HiqX78tsZBtWZNHKsmX2
bWR4WptWLrCcTeYVe73o8z8fQn7O5C1HECoeFtwjHDLMh+6folJG6lAwVETadZI8uumXNHiznV/1
XHb98cdfscT+249YTlo/nKQmvsVu2vMj9Bqaj3fTVzdj8l+QBj/Pur//GkzVnA0ZPv8ctKSPcsqH
QMY3+sBTHi5Ydx7HB037L46Mn/XNX38MCBrGfXQ8m2n951+FWOZk0QoQ3/Q582siOBhyHdaPvX07
YAJ0WwhLzq/19P9TYJa07N+PEqeP5q/0F/7Ov+YH0D6cS/HYenTO4Qj+QQzXfwEGZGBc+tXt+4cz
yVrmB5/yZoSMxSH8ow/Y/mXRzbEVExvnxA9Y4h+I4d9Dhj8NEEuvFF2drMxpYeI5/vN3xTOqWIda
1117+EfZuMBHWvnCxOpJk87OU/7XNgKzWtNmsDGmGYn0mLd+P4EclmbygrDRRzcigq59sBm28pD2
Qw7xleb03i2kk2a4LYbqGolbPmjNYAYrYc3eluqD9o5IffKK52G+mwoSjpUemQaxsaGMJiIUmVyb
9iy2Xd220NmcseEcEWl5Ym1Q57P2hfsNEG+eAbPJgszq3VZC7CtGaRzz78d+ynhSbUc+LzFZojEZ
BLDa13KZFkbVuWtk8mSHX7DeDHVk7FTqGpthmTaIzbBiVKI38OROlChY32eUyQzmcZN9n10qbxGH
CgIk7QGvgHvVT60oiYuW7kW6LkNQ4VFa7y6TkYEhuLukVtYEG9eushtKe4S5qz3+e4rb8nke7CBZ
VXWcJlhvRekd6gy/2q+xgv9dokvN/d9fovdSfTSt/PbBNfmdnfkHH3P5i/+6Tu1fIPnSvsoqBqcg
j4ffd1bf4VzAAkibIC4Q5P9jzLd/0RfSl7+Ao/BBLY2/v8uk1i9L1GcJ1H+/SP+ZXT/4+emE7Qmr
qUlGDqAsD0HQYj9fpsIslKN6wvdNSaOvd9Yy4CeYgWzSivo6sJP0JuhNK10LNzKAWg79TPhxMjzK
maRz44N5v+nLWsPBAWTPcQqwdKkGC8Zsi1OOr+oyWezN+9GuzoXsyvcu7oYjnv30YhtDc6IsGMpF
N3ofkSntfWn7ER0c1OCxw+jKVwHwM0BQxG7RDLQ0BNkuNY1hPWcF6qRyjU/NkvO92bqyh1KOE6eg
e5b9bUAvEj0do4n1Gl2Oth7hpbf0qkUPZhKQT6u0TFzA4aRxu8s8o54PZD2jmuij77MzN7iYTX5g
r6sezzkUoUbADvDL6Sv3OnXXNIY/6HQMmDbHNlfp167LZZk7sk4etWSmaq1WqeeFXJJ1sxoaC+uJ
o6b6Ne1762ArVNkZYxzO946l3HT0O7oojMIRa101gXNSldV8jRLpIgcKHAJIReT3tFq5UzjJwrJ2
k9Emh4njd7AuZ/t+Nlrl7U2Qf+vSS967JCOjRqZ2vnKSujv4tS/V/Uxb5nZqnGK2KCCyveEKmjZd
0v/bYf+6AFlyq39/R6D4oG+//vvtYPlbv98O0PZQ8P61cV4Uwd/vB6bJE5gFn+cA+rOh0v1xPwgW
Wi5/RHIL0hfJnz/uB8R3OI4BSKdE9ddkzz94bJvfaV0/PbdZX7OiMRa2O5xpnxfx43F1HKI4xchh
36Rz5U0oF2VuvSlhdRFVGiFlZ1daopl7f4F3AoS6gGWxmTfp/ylwKS6GHbzFWZ0SpadWr3Vyfa8P
KZPlCB60hxPKwx5PBuTQeUGI0mnVrhuootl3vCic0WThjS7g0WpBkCq/lRt/wZLKwG3XKcgwnIqp
wrlMFFwsIFPhAmld0KaGJ58UrFMJ8xQzZROWI159nDM1TifwOEs6v7yb4+EL0vyhtQGoygWlai5Q
1WDBq0o4q0HS3LkLeLXPTaqmYLFCgQXluuBZ/QXUalKkBDu5/rRguEIT7UD/eHQwfAwjkNfJqTdq
wb5meXE1mnBgi5iw5oKGtYHkhI01VFQWMiVZJXVCsx8wlarxhHE52RAV/+i5A/ZEjOkm2Rm40hCa
d62FYgCf1kwMFXYZ1ZGNsj66wAzTgYYXwioEMM7FNO9nZ/AoFETHEIBM2Ok8+H1WrLOMysM03oxl
8pAF2rrriruq0U+C/HmUyzhsnPxO8ZH2qDgk/WVT7DqN3b/vVkfDyd+KdslBeNGZomOMSbKgMZIt
EsKD2dwZIyPba9IgDW1aq4yLO436l2qXGxB2Yz3VnzngMXW6Kn3H14G1rFlAQf07xQRbzwyQkHz+
WPbDR20bbZgwoyIRjfuOUhK7iHz26XSG1p34xNZKTY8/veCsf+jm8c5Qxqu1xI3K+YXyWKoLEa43
Xmx/k+Z4HPR4es1wqdPeSR01VsOQAgvFI6HeJ05zFwXZ3mt8urW8+mGS/FpVRgYpjv2biC6l0Bfz
JzvGNdVe6YraKzJf7qTvZw+nbmlvpNF9UV0m1nllm+vMN6/TOLB2FH0e2Qvuxspw1k1O2YNWivc4
rWfMhtO89RFIwoSTqam1L5I0XMllAwsZw6MPeqyiwZidIu4/w00PI8lw6B0aa3ftuen0o1tZBnN4
8uhEgrQo7bwryq54NvrYP5t95qWQsrryWDgL5jWnT6v2HdjJ6WcruhtyKl9VG53dbKbzaUqu6bk8
VbR1UHsRQMChoY9zgkJH8FaNYNeFuj3savym5JCX4tsAH0/qv8xeuUHUPfBUerFSq7rMmitW1B6O
q8x0Hj1NXEZT47E1PNfCxpsggsM81qco9qsT3OZnd4x2lDBcNNc9CMu/0YL2TujuB67D6zxv9mnJ
d3N2CalWRtGvlRnfk7XfpXj5YqxwDW1tm3SEFMjV4762qj1QEw2xipLUFVTebT4OJ7fDoPz9jv5/
/7BLguNv4LXLM+DvH2r4Gr/K5qdD7venxm8PNNdn1nQW05MHmhWUDv/Ybw80/ug7enbZ+JvEVJZh
87c9lmF+J7ljvcId47tMm/96oPFH5GZIACyR1MXm/4/m0OV5+uMiCxGJU23Akg2dZ/lhf1pk0W6X
6JOfGzS8dsaTcCnBw3Iztqs5aVjYpDRJbwJnDoMmq/E+efqlse3oQO7SPzlBzRFQn5+jwSbUV6d+
H+pGG73jiuQG3ot5yOmTNfIVywyxbZU2hApcymYu9A6kS+o+9n1cQVxuxuAFV5J/Fee2+8FCJMlW
Ue3Xh5ETarkaU9/FEea628lX02rqc7HljUGLxZQZvXitMV9++Az/Yvv2V28LlLIANhspJqSdnx/z
3Kpnw2EsXreqjmDuWeU6K1S14ebJqTkueD7OUbPJNWru/vkF9Lex7f9bCZqlGOTvL6xt89H+leNx
+Vu/nxZBOy9mGaY9QtUWOah/XVzYWpbcNmKcDjeXE+MfF5fl/cJ/cyDEGgX8+fti9ffp0fmFOZM+
Gcdb6Jl88P9I5Pn30yLaKaMj1z8NLzT0/OlrlOagHDAietc8LY9xV6viqhvMyQ2TXFVVuS6IcLDD
amk3FXk8fqHglnBaSYe1OHWJeBmt9pKLelqLFhDy0PW7eojXKe6ylaEX5rrE44CfMHljN08jXuHI
zaS1NX5o55oGCSz5mcZWJ78HP/g09JS83nUezJ40lftgwIntYWrPKN2Mdaldp1Hho58rbB65Fr9M
VSdu8R9L91Zkk3frFH5LOR4nKmtFKrYr17BF9OIBMJS1jZpADJt2BBtyU2utkF96SmCwWqfDU2oG
gvxrSum3YJG6N/Xmakjs49A79zRDT+sIlzQ4kIfelqRiRfVOTiNfuaJ/y7tZhuBaN+QI3wSlcyt2
09dubz654/iFTJ4TWoN21hTsqZxMOq2ocmVXlQG9djCWGl57Y9jiyYwsn61h+mrGziX1caonFYdR
TX4zA+8h7+0PFH65aXPeFMfHLGJhDIxHpP2Bfx/zY5W+TlbMhpQ1g44Ncw0Mh4bYzH9AMjK3ZUGW
nNI8ir4Tcy9YsBZKYd4Z5MESrAEc9hmrovFY1JE635hJncGAnY5WZd6BP83D2RIYlWxzX6aTEZo+
0QUgU+ZhUsv+u9e/6bSn+T2NzlrkRJvUa3d5EXyNRYkZ1sO1yDlZ+pq2suaA6gDCsoFot9SpfYOO
us308QAf6zpuaC5XUbOumtnds8NAo46qTxyszcqVA4tNLX8fRDCu1VQ885Wmcy9gbMZAlYINde5Y
qnQsfsrrzkk0WiGj2yzo7py4lOypjXugQFpI0gqT1AgnKnEUQfZKsOorn/vEJC0dd8eOT7BrgWbV
Qu5Gh92tS7cYDwVcSGq6GWvnyWi7a2ycDwlL0FDq7Zc8FvfCFoSB9H5nxEvvhstaV4nmfvKiB30g
H1L3XCKGrNb4aeNVIOW0BpN329O2MGWRdrBG7b2pNRQEu0p3kxMRiDcCshU9zJXYaXfkWO21YU/z
say8m2Qqp23pO0NY9YUV5irryNsMZyc1vmUZENjezxjN5JWbVMCTdO8ES9LY6VSBrOgMhKNG+so2
EuoJqmE7QesKGvtZaUSwuNTVCvuzG4re+synHr99Vd73cxV27Lxm3pmV5434j4tyDqnofDSHudhr
Nt/OKMao22aSlI4573rPe3YGTB8Gn7AqUxlmjXlgRLZAbPpnoTTAYXbth3pu29uhTm5k7K6pA7+n
8/M6Fny3B+EZq4FgncyDWzMu6q2bde1uqAZrXTfjRF+i+4A1VYV6o39Gpk0GIXvHDXSoB4smzRhD
baSZH3arfWkTLwjzPP+Ss5ffmEF/IU1h7KSbv5STfXI0mDGEjSYBSsGzR/eOcu/KY1rUUW3IKFlk
lUrTQWbSPNp+HbwqS6BpJtmEC/ytscyX2g8o1VvCTxUpqHmJQ/mdgGXVuC6/KmEpAnnv0RKf0j08
40WXhX4FaWnSywmDIw6TnNxV5dqXjiLScBB+ukVMH9ZNzxyeVEAMCqlfq74qNyklu2pGdC8c9ypZ
Yl5UqHr7dIl+qSUEFvQ1o5g+WCvgre84+0iiLaExPRqca7kEyVRbj2tfM8XaImU2LHGzyQeoaZBA
S5coGoEOAm2E06STALdLRHUFmvYwkWDLlyhbvoTasOezj7X4tuLzeXc9om+UjtALRRoOb8kSiyMg
V5KUS4Up1wJ6xNb3sdlxP5x31CW/Nr6zLUjaxUO04ygs7sQSwiP4HKwm7D8QJXIMRktYz3Wm6M6l
M2brLUk+En2JJ2nJXkJ+ba0orfV8HR83EUDR99/SWk+2YDGso1lZ8JkqDnhYKYu9oBz0kSMgn80w
kYdZQoYa6jxcZ1gLDglEK2cQNwyfuc9ZoGHBkd7pE2DtfA0JpdlG6XzXkGiMhXfxNaw+c1vXK7HE
Hnvyj1UvHmhzB6DLXnSLICg5c2pNSAf6u1tT6JgvUcpxCVVORgzBz5xHEF/itiN5WcBcWKdLGLMi
lYl+c45IaTKD3qoltmmBCUbKGNyVJNMZkO30i/wto3d4MckuznECoBlJ0BKu1CZawqHxTEwUhv8X
o0+/lql2m5EjTannw35D8CppDIJXdvWRMR7TKWlvO4sgarNEUntpUtuZYTRa4qqK3GoU9CWuKV2t
h7qJwpJ0Ky4afZ+MSQyMLVtLDr6kCdgwc+l6ZGObvHtxLG3liO66UnyV7S5/j+AdbcBJUXJIwpZG
FLkql9CtSfp21gHBaJm8MioKbsoyPWUNJ5HFpuMs4V3qpz5Gv917fQQrn3gv1pQjqkawrkn+0tb7
lJMEHguIDe4SDm4wEvCBHmtyP5TrfNPIAQ2jBi6OZFBRa3uyrB8+iaF2iQ61XkU2lj8dSBXpiX6e
41POzrQhcFS16degT95Ey81XYX1NiCf1Mlq+NSSWWqJLcztsGeX5eJZUU4KPdlxyTjIymy359w8i
UizsCUPJJOb/zA1cEZWSTWYwsZCeoiRL7ji5vXICO8ix3NZL0soicjUv2aueEJZLGCsKhifD4h9f
UlpDlJzSJbdl5YwvcfAUeyS6KqJdOqj15RBjWDzwAvZczpICm3wLho98bJZ8WLUkxShUvq1kAL48
goFMmKxnN0exqYMnlaAZ9b3wE03WV8YAintJo7VLLk0uCTU0aW4WDY6XJb1mLjk2wbkTx5ncaEvG
rbCbA9zW40D4TSwpuHjwwaEkO+jhC6fLxJk1FRixzj4BOrEk6TSbTB0+yl2SqIqQJwcZa36ziN+5
Q/zmE8cD/I88E+mCD6v+Wi6ZvdEcEuDl6PAnLp+HeGIZCDL4C1Ge1Uixqt82G39vxdneLCnX6lKy
olZ1V7hNPpEXljAgpU3VHJzlstTZABRtc0xHfmV8WoMCyFpmiubwiU+n0B2atu0IDG48e4MEPJYe
y0HnVaTYy3St2c1B3K8aUNkayZl1kWrDVtrlGndWv44UjCXfYGHo4wpWU2xgbE8eraa4DDZtWUTB
P+ukebKlBxCcg5dGre+WtpiD8OyvVTHejjJAHPKQFIXsaFH2uELSFFueM7DS1yZamdg/cC7UebDh
IXb5/JbPjrM5CJhVHAhMhwYU0cpej513rTrJxsg7M3YGq6JNvho47qkTOhsQN9cgdN54tkzoqmRc
Cp82bQl0qNc/CAMVuznRXZCK/t5W/W3tzoJDHjIao8SKc82wJmD4rRlyYkaC3jUkv21NGZRdZ/cm
PrOi81To5CU8qDwiLWLtPIK3ITpYu+8VV3Ri8gNJk4SpnbWr1lAcb2aC8VWCrZvTLgiY17SWoS1u
UqxSiTOthtE6OE0LaMJXtCYX8Imq7iZ3SP/RBEDwfgqHiRR+rF87wbRlhr62zRuXhKUG+6ZptPio
9PIpHeJDJ+RL53WPFc40nC76xscl73qXMcZF1ubXUw3ztTL2Abb0rZXHh3ny5kPSZ6+8wEchNdoN
OAtuBP7XE3eFV4j/6imfFcbwOjmNIi2Z5pMynPL5alCTGdau8Vwp/euYpHcDZvq08ptQtRSUT/j4
nPIsLfGUD0Ku/vmI//9lauZvNTKCw/9plN+Xxbe++dr+vPrhr/w2x/vWL0QMMV04oH0Izfxg1vDp
NHSW2kKDE+VvTYi/i2QLRgYCClEZ2yZMs1C0f5vjEckwTwf6EsAJlv3wP5rjlxjPTyIZ/m6P6E3A
Ypl9MC/nZzUISkefiRT5aZyGaWOxbrSdwjl1enJnaWxhMndc95ELA4rna1E/RUPNcyTOTZx3WrMh
0L2ei9wiKivvf3gf/0KnWnB2P780nFmogaA66ExB0/iT50h67WB2top382BELzydIz3UWGXwXLKs
dFcNbTxuPKfND14561QtIAmTUHekOOiRNl1gd2A4tvr2QROKjU8L2m1ta0a5r4xhvjW7zjgPVSzk
LTFEjIhtE9mKWrrcfMMFrZNdL6PoY3G6NJtEcFjDBBsZZx4szeE//6rfoeM/rN6QT1ArYQ3h4NJJ
L/vLrv4Hp1grGisXxPC3AKLdhyXfPmyjaBRhVBuMqATAL9KgWYKnm7ZrtF6+5E6lcVeehN+TxvHk
ldaZTECRYxBmD/xvtIUZIQrkrxr431rajOWV/OmVovay9OaD4X8Wu8OPr1T4tamgmYhdMszjbZJ7
+SMCFaZWvhaOaw03qpn8x1GMzXZulH0zB5V/SFgZcCBdOjGi3hwPNP4RdJ2nYftf3sfl2/rTq+MF
2az4Ybo4hCv0P72PbjlSwjAmzraq2u5SdswnRBCYhIwMYrNM1ReKqm/srI6OreEbZ/Ykxn+pnsLl
9O8vAmOhja+D14GT40+XVNGWMBzxQW691tWyq2KMaT+Kc7/aJHb6HCcsTLEpT2GbJQ3yQYtHVcc9
6sWPM/7KddoUlMPXMws1b9DPuJ52ej0MoaVm2MWxKu+HtqiID2mMRmWWbmGQmbeWhHg92oYMK7jp
bWOETaknX8haZtD7ivRLOzU0lXhqlw2mHTba8CAoDLyqCSGtbOZttkCgWB5A2kB+IaDGM1mV3tfE
iQ2xzlICRUzCThm6irGUcKd4zHUc+wzOZ2mmMyEmZc/boLCNYmVNsTqUTcBZOqa6mK2e4z/1EfiM
KYk6BAciUZJwahVsA6VvAiN5IBU2UgNAizT5fPt9cPPs1TfSeo/XSvLAxltFSYHO+DyPHGjaOhvQ
350WQ7wYckzumQFXLaXONOP9HboGcESVcH5WQS05hHcT8oI77Ocxr18Dt7GvtTybTnHlUwRh9jQC
EUI4CGeEF2HX7dfIZxlJVe6ZUbPb1pPKj31qlqvEahOo4VlzyNuSCSHN1y2yzrkAC7ArXQzIhgOo
lqN9tZlcBUwcG+gZrVZ8ADZMN6YPosrQqovlsMCmYfy5MMk5+1407HQ2hM9eVlabvHSDm6wOCE4M
ik3c3OL47xiLfH+4nSedEUb1jvVQDmkcEmp4kAMZiLXwp+AhGTT/M86qRJxGLXCvLSuHGNgaxsoz
Cwjc2kxsZEp576dWksAxRcs+vzHzizvhRJ4Kw905TYl+NXaXKa/KberV9I+2SISOayMVxUH/QMwk
WMeZMfUhiws2fwvxl2EMPo1Zim1tjMYhGlr5YbSQNBA1sg0W/JcJRzmdP8MLkXbtQ1umoHxsxa1j
la+jMIrQLXmT51QfqEtwox1OhXdt6jZ1NAaHMRuam2jq3ozaNMMxqOg28CwtLJUZYrlWG0cTziZz
u3ozJ0W7lnyR8nY0T2rW7kSd3GWR096mYIBQVPpDlmKF4WqMtnYfdd/SzLl1DHa3Qy2u8wqHosik
/6HNHuIHjXXgmNg4RmgN9M2mIUx9PjGTPAE2aLmKRMReyCQvNapIfDLMtNfcaxYLUy/Ml2FGN0Wj
drcAINVezpnswnJuAGna8XRohsah/DP44FHN8dRhouc7OdxU1N5s00R2DxNOP4KFtX1bW86Gfb+x
CZJMoXZy7F1JY7LOTt0QQXFQeDY8Ncj6F2PwZuW1fUiUcJ8117Jfq8KyaWKx5TnKW91C0ExpxpGc
5fdOO9+X2BGvR8PPd5ljuTd+XbwTE32Kqbtdcb9zziCf4j2JxmhLXMP+0lhzexEiOs5RhrSY52QK
Rm8+d/lghWXg7pGC8P9HE8RP6icSvI+Jxjo98dFmQDb1nynX6CsaAoaIKDPzmyweY8qidG+bUZAQ
WhNGp3IA/hHPya5rLPSJFovmU18k1iHJBy63zD722dR/6s48XJf4QzfO3BQz5JtsIu3jpslt0LYa
CBbzOakmup8G7yDaRV2zsH3pjlcfhYunJE+t9DS1Wgq9NHafJLuPAgLKWJzKyLe3vk2XEC0RaQMg
AAWgvrZjJsFZZYBj8qE4Ghhc154/BA8DW4qFmmrctybLBN1s263rCo5Q+hgF+FVA7EBSkTcxKum2
xL1S2q4hIYeptiK81M93uPnJxceLymkXRrNL5trdlV7XHHWrlWtd+gWCaADhNjCXJpWYdUnSZXeE
GfDVe7k45EadPA+JIR/R5fVPutqGq8DM39I5kCfPCarF++o8jAmVDEUcmAdjSD7hOVz6LBhWRtA/
z99PVER5iy3ZufoqnpLikBautwzw3lXt4QssyMLcJG5+l8+0Edulv7IM98JjitIFi0zz0PTjIQuC
rW6W1dFthnPitjeMZ9ZmmKxrJANmzRZ0eEpd88Gr8p6e4BqXrJy9kw3vIVL6XdET/ZE4aVbEuruR
YGyn3Skn9fEfTVFojRLuVSOBBSTRWzFFHlulpZiLTqY9iRdcR6p6auoYDxJex0dsxhmDOgyLwGKV
kfZY/6XH/D9ndnIiUz2Gli0A1qcBWR5O6JsxUOJgi9q7AyyD6I8ets0zPC5m3pMFJ7WMM57NR1jb
fL958qm9Vqj0VHLie5yC4pKI3PuGLeKq6eRjnxiUbEzRba1YvEIsSj6B8fRXhe3mV0nkyb0/Mr56
XYTar0bpfBStzD69uB+u2WHF66ZCHSty2rNJfOm3YxJU7SbVtByjEJmKGY5QlXiHVkUjw2zccftC
FTKJTyHP+2eCgH2zpQW79U+NVAWsdj92wR6rSbc3aaQ0Y9epsdRzIPVjZl0mlEIRk8vOChqM2Q8B
mZMF/sq+w9ydYQ/Idn1l5e8FD6fsqlbJ4J3c3KrNECrR3H7LrUXBkE6t6+gkrlfui6BqSI3TV5Ne
qsLLz0aU9dyfWBAC+nW67rpjNe3u47olcZWzFI0Puj7W7tYcrGa4o8KbFb0mSYqE2Gas0xwYxpVh
D/Fn30yBRD8Qw8UsOV9d8zXvGWCaakempzg7Acx8oqa8H+Y08Q5Bc7PQquJEnSFvmznw3ql9oinV
eOwbFiq2Utk1UT9uupOjYVPPg6962ln7xistajQIpZGfm1uPCxZj9qZwWP7jO4u7FTqeDK1e2Jt+
njL8pC1UaKxg3riLjHysQiqXRmvdmOVcbsTUxg3JTG/IwUx1yaOHXKHd5mTdQGm48S1bwXSrJrwH
3GX009zr1hUOQeOc4XB/IQbOqEIqPa3WyiNBthFCcm8KmqS9iscKUT/qquio5Xp0TE0PGdjFmXag
FXO4WMquj2bfQ6U2deXBdDHMfUO46I13gHNaX0QVZ9DEvS+pmzkKyQIRNXvg9DQa22gu1FvVUsrX
E2ttwiaS8hYMi/VUVrr1ylnbYgvGnkOzyORGXlwEHGBL78NiUeeFnmztiwe1qol+RaR9yZdS9iiQ
T4iYUxjhLXLN5Bo+4VNLFSSSosWBVSkR6o45bsy0vVe1ss5lMXXneVhaMCQVcF2hk/HHh1vcs9yQ
yT4xZ79iiDUgAFaRikKjjjMQqhlOrcKJ0Ic7GrSPuegiFrNer+gzzfDpOkioYHUwIWpXIupa807O
AXi3WTbptyGwezK1sfv/qDuz5bpxJV2/ynkBdnAebteoWbZkqWzdMCTLxZkESIIE+fT9Qcu721Kd
Y/eO6JtzU4qylhZJEEgkMv/htc8seWnHk8Kl0m3Oe+HWX3NQzl040D5dMU8oglB8sdAGBICYyQsx
JcT3yE5urakszslbI+BhYl4pEy2Kkn6vp2PoyYBCsfDzEUmGBbUW122f53keXuJkWL7mfh2e+5Ec
roaqX17rEmvIahouOmcFR4LVWLcthh5VyQJjdn+Fd4ZI4Og+l2ndnC+uzK7HkJddpNNDJvvgwRv6
9TArlGNaLb46E8lBq8kWdqFQ3bM1AgjnHF3bD21MWKNmnc9YCPQhLewWW4Nyg9Ry+dqI5hOE5vKG
9dtcC9AuGIpw+xndLc/bWU5D83jNAnKbMEZuOwnpKY8Xk0Aop6rsC1vbeblPeo3pIynyPg8k/XdI
W3tGApEZWkN4fKZtTctED7F4LegWb0Tj7zqQiJsGkGWC7Ug7PyHMaO9sWt/ANvkTMGzTDom99K/K
B4S+tdp4hIrIoom0am6XTpzReiEdidhS8wgMd1fW6QYPZ1jBRdJcYYtI9gkxT3ro4jh9QrtYWD/q
SenbCmQ2+y5RLm3HvwvtaGzb4bwkZ4pOc4QN0Bg2uB+P3dnoIw++r+s5cbYR0tZ4Qo7rcC58MVwz
5n+3NCVaWuXBmQfqaNviTNJbPkXohsbugHygFdCgRnHk8zwW9Q7jj78yCdDQH9AAssCQZ6gtbqyS
9RVMIv2S6vozdivOtW6i9oGOEYRNP6iWr1nBqtzUCT409PwamqS1fiGirMdpqHZqoYXGeZHr1Q7g
RQFvMAk5ow4qzs8zArCRq17UzstiCkc+7ZkWeAqJl8X+muTUkMh2tkUZlY/1nNNGk6ScJN8T1ttN
fkZKV136fWZv5KjnL2HgY281XvWOrO+XkPqyWze0oURomiF91z6IFXRvrqOJRnM+IG9a+xYMe9oR
f82Nchu6BXYD6aV3+8vch8PrSqJ5sjjBjS59F6E9jWCj62Xf2HHyXVJO7rFH7fVAyd/e+V0YPduq
fxR1GN2EVVq+NFUzXMKym/eBrHJS1uE8q8t734qrb2k+yeBo15hyJZAiITkMw1+5ps1AMyB7JLG1
LrtEOVeimeZnteIwti5y2NlewYbLnVX5OX7Ynr+nkUP6sHbud3tGfxQ5FBEfmj6ksm2zGZz7cBWu
0MiFOJA43SXKnOWPt/LJ/zbA8X8G4fr/STbcaHv/v9FaD7BTfrz+n/vxefzxrs7rmr/7Fxgy/A9Y
O2Rzxgsca2lTNT6BIdGv/g+kiBLKUh6egzBu/gsLGaH2AauSHdoFrEux6l81XpD9CMlRWQTCCxbS
jf4drJYHovKXqpi5ItlRYhxDIkrGRl7pXc2uhlXTOnMV/MAfelTJ3iXEWPXWFiAWH4NAierZx/ts
MIKUw+Lv2NGDXINcTu2XrO1xKdh2rq6iiwSJXrWr8NgCPETXdbiug0aQnnWVDsRLUI2l7nbAeuvS
22ZR5Ds/It0t6q5mudbPcJFE+t0jLQxvMgwABMo7TjFwK74I+uY2d+wRlESGYAQQpW4OGrJC5D+5
5Qzl3+XSbby2/NtC1Ia/+eWVfjrVCH+VHDfF5P+uHPq4OlCyg1FJjZ7Xh3DU+zFCcolMiRPaj3Tu
wBScjY3Rn639aehBrQzZWMzbtRB18XeNeoab/qlyCVb2/fWpFEaoViF8zZviZt5ffy29eKDiX7yW
DqfQgjSE6jipW+Jasjz0es76cdeDvkKNxfKtVbSfZnbAgQTbx/7EuxgxBBww4u2k1zt09WPJ734/
Ru8Lm2Qhnoc4DVOIqJuYafn+HjWNKJdKtfUaWv1EHKJtmUXyUMf+CFqm7ccwfKoCG0Ph31/3w7sx
18W1MHJdlBzpfXy8rlBLF3WWF79mC3MOvSobET+ynpR6FvAequO3LenZOG7yvHOhbvz+8gbJ+MvU
4PKRD3E2dnHRid1/iNFnwVQgKpN7r1ZURxI90tkOg2cWkjWed2sR1TcFTQXn2qvkou6rwbbJSIAJ
1gzKv3snMecP2jSxkQeiCvL+BeQ4UtclTiuvPriDCtliJ1yd6hD0sxqgJMSpHz4hXuqS9Q0hbZ+n
zl6glO2nogOo9Ye38r4TwGwIXDAmAUYEQcir8T7MBoyZbQQl2vQ7wJY26I+dFE267C0KS8lyXOJe
M0V+//wfbIXNNRMbRLlZqLgy/KO0niUrCrVitF5yVF0b60yPuVkQje7yocN8rPRX/01yGgKfhjzF
QASFnSukNEJkblqOJu19AiC1R2k6gMJ3hxxJO7z8/jbfN66QZ4NIa3p3AWBbh9XyIZaoOY17W66I
/PZUrJDbwaCG92Pr2Qs4BvTeZN0Lt5Jm0YxzZ34UIvuT/ew/BstxMFEgIQAD73s+oe39bKFTgy/L
gB5IWwcWMbwkeiEiwRl/XIJLLw2I+0Om+uq5AfFCRO1F0zvBWQzNCwCFzIm2JvIvgN25w7XGjFMD
5mv+EFYMGeDdAnPMIEUubHZA9jTCPuxPGmgchuer9zKkbmiR34+oSoMCWMcCxNosF8nNWVEz8btu
kU237OJqXfAhFQK8Pvj9MtsiB20vlyCKW9RRW6DQ6QjXzLbqu7BJshXNYS/RhETXKqnIXwB0rfnW
Cqk5cFe/f/8fPI6JVKGDZwgdWvJcQNJvAoW/tPOYmS146Ek8RQGnSYSkwaEwFTF4pJe4dVZQxbnx
fnqLnih88zv1Fk4E9WV+pWfEReRBzd6f15DR3n032hgokIwEVENcWMb/mBaVrlDS51D4JCD59HLv
DVXsXyPe4S2XhpTOcCTpVK+PTY5SDpQyKFsy3xLw5/AOnVNkhPrGL9dH+pCo28S4VzFNNLzWOjlW
inI0MG9Au0yhZYqC6Q5YHx48ax1WoHDtujabVsHo84K6Fmg1gjL0ptbHuKHjgP4HWEF+DCvlE8yS
oSVQO42UeXdg78Az7eTb5ZM4s/CejDtd8hUdyQN3XoDy47WOImiqZz2ErRS0mHpnuvc9mrxYi1Xg
8moogi5w4yxt9Fnms7l+g4KV+o+TPTlMsijOyDMm2XakKL+fGx+jJqMPXybCwsLHFoNS6PtF6aVL
mzlonz2tTjNQO9N40gjcWLoSQJGn5Eyg+P0VP0Yj1+AIoAKYrJS9++MVh94e6JB58zdvVWYyzoB3
CX/uAFsMQCzHF+RiSs+UCmZXYRV6HRFYmKe/vw2Tzr6bdx69CzoDoWu0KcAVfHjy1ZuUpB8FgNZv
GwDOo3Fl+NGBNSca5dXQOhgmRV3xaRpiStX09QI8arN4dPFZjaNorhFQcjN5WadxeK89PCzRLkbA
bbobY8tolQer7i6ZRDbUNdtPC7AMaPCaxZ4DYbpDi53s4jwtq9Gs/MkPvFt42JFYNl7VexRafv/E
H+NajIuJTbrBU/O0pjH9/l1XYZrjKz9ED5NqbZJYZNNdkli6Ucxb6v1YiuYO6hASxFfi8SMb3zJb
Cz65WRXIXrjpfQrwjPt1JdW2/qwQrmdCpFwhIuFQO4mhOK7BUrHq0rkxObUD6YnVCbOdZfT7R3oT
//slF4rJgNDtQ+M64A06SIm8fyTptQ0dvNZ9AJjssbZGkZkbGC1PmaX7to7pyy/cW5prs8SJlSak
9ILu1LOVO6TxjkYcSQJdqgBD1kkZ+WfFXJtxkMvcIZglNZ8qcAPja5asCYdDZUW9dwDENHnovrFf
8Lh/eLQPWSaPBmsGzgxLxca3xv/waNQPnKhW3fLgZZOJVGOPDtzdWq8F0gV2XIEFXcZOItjttmZ/
bBCp54XosKmzBe/Y0BmzQ+JZan4gS+0ZjjkqPWYfjXuiSVtYCVPMn2thopsibJ4VLiAWdzuSkXDB
Ykxt/o8zFk0Ko0nKUIwjcmrjNqhVyZLIExe3J0AhZnxMKKygpP/XwfbT6UX+egr6sEZjI6EOAw8w
EMdO+x+pLrAYP1xCaX2ZmqgjOpzSWxdqJzrRnCxzwDe/v+IHtAQ0JNqOwKBo8SF3GZI1vZ9RdtmR
tQodfRmUwwwZF9y7iiN7P+PjU+nr0LOerQ7aXlijpADLdUpbUhaCHqMEva4eP0XhEKNMnY5+TDBg
QU53fQ1v5VnDYuNfNEJMNz9fWyZpzs1IvMQta4VVZF4HMnXmRSBh6/AjWcpkurO7puNOAghFK0YH
ozmn/v7Zwfe8j4k8vNkECBIGUfPPExXp4GBltl5op9MihWer4NNuU8wly5vQXf1+2cscYkuM0peb
GAhxLwt5YSMYowNqnbm0LvsMGP11CgvHo1nZ6ey7XdQ4ZqTKD3dVhOrNq1/Wa38HqKDpn2cA5fOt
P8GqWBF9axPEwSX5I6yVeQ6AOvYyT0EEhw1SxlcImDlQBFoMX7alHhWwig7eJATivJ16+mQZlWYW
w7T2M0gTbQWlj48OEj7+PVwLJAK2OIupWR1FMudOSv6WZiOAyIjMbBut9bxiRZszFcW5rpYUwb1B
lOFhSqLM2wWNpdcvM5gAw7mqs3Tn+SO4poXzKYyHMBsHnM0Ld8YbOaizs8j1xp3s7Hm9xH7Uto8Y
duTuIbOGOEdAqOoa/wGWBjIHD0lno5OlR+2N19YwttYdO0akXgO4Fv3DGk0QIelQd9gwf070WldH
4LOlPqzolNBwT6rOc/Nt1APbj18c+APta+6KDo8dpsoifyRAuGZ7W9Xz4JRnY4rwW7zjHBDU4TFt
rCq8gaqH1OBxCoU71PmPPIZjxShrGnW9f716HbLVh9XpB5F/hik4hva+RRwIU2U8VYq8vmqxjpcZ
xs7oqkxXc5BmRXFI/cZwz1JQJfI8LP08iw/MlRD1OjEhCdxv6yEuZrAElh/KEYcQuLDL+ZwNFpSl
uWjYbbZVMvsE2EkUKvgKGRti/TmTA7vT7eyRtjg3SpB1JZtxQW86vK3hcPBjPP2jheETv7MTTvU9
eLrBly8rhWV3uijDXmTumaMtC4GUBQ0WFR11WzpNjckkyOiZdrwF5uUqAx9jec8a6ICNQGGQJ0GG
nreYRfSpTK1yrg9R5VmuOK9Qjoqn2xAFf0AFMklMVh31Y5BXj1GWoql06QP6ZaQwuyJkXxO1ZR5c
Wl7aR/WVU8jCqT+V5VzGKY40BIJsj2eeYZ0RsswtLRPNDndvozlYyJ2Nkmsf79rRtoL2K2bnLddr
SlrcDyqLpdxSskXBBkw6Lahw2joglvkS7p+UZSNlYnJ6Px94+q0A8uKFGF/OZsS8eqz40UHWt+7b
JjIh35/GLI62eER0TIC1Jd84jklPNZo2ytuj5mOwMnyyxKIiYi9BEYDyeu5wyGxxCOS9OHSOXJhn
qGfzQex3S2pJ2Bz0vAqLbkju/5Bwjzhx9EVBpoUmg7NEEtJdHiiLN+grqR7HslXgoZzCytfuCFPF
d/R1XEbmlrHt7cV6HzKzuILHr+RLamkzwcLeMm8+WCz+rU4aMzQTWh0xxI0xhvPpnk10t3nGn8/T
954nXyi4QQHYBhoh9/sq8NPEg5+Jo29NOyV3GIufsyddh4SvjEoaSqa/ubwNhmLWgMw55biQvPHN
4AA4BNW1Zxe9df9zqK3Tx/81yKfPUSlwq+vIFQ034LSAR1+qIhQFMsCtt/DQErIN18poIRT2PQfw
rEtQ+Hl7Ud06IXW+5+St+uy8BQKfBhunyqclvE0ahU3a/eQ2NR9xBTW2fkuZI51oVOHOxOvOGlgt
rNEIqNtLchpBHBJ8nlCenil3C85oW9HRtHXOFnow/Jl9erWn6RGmVc34hH7BX+yDqDYPr8OFVtYh
c3pzGfiGWPJuF5w1ovxhtcBCjBc8qWeG9zSRVrUo7pKHNN/iFODlZ85mkcfswmPE3PppQK11Xvmf
rvY6P9pbdtBW5fkKP0WLY2aKSPZ+LlTHmk7AaFH5GGbebzFFrnxxwqxl+gAPbMzDAyVhug7Uss0X
upP5AQDYCKXUuBjzkWYNzP23NMPz+UEZ46ni0GYx35tLz8m8s2pYIme89E5zpSiHZIyOP4ecVk/P
7ejCq/gSdoCOi+OkWbHPT45cQ/uBzA0Po52Q1tgWWyQuUi4elHnHkQn5FWqbWNKayg2vKVcgjzOz
nFHnNIWealFhGR8qkkUNATYZauCEow+OotnSXqvhbaVDRtnQSRzF53OE6PhB0hjUN41U/Bc1R+p2
gT1jL4yDmBvXN1M1phQF5h7s5Dn2Yt30iFMcqrZ7vAXM3Kf/HFIk1sAtiDBxn9cq3tcNW2yz1xba
xsM5Jo0AJ7/ZoS6JN1kNJao6+1lOBjWU9+VB5TXn3e+LD8nPOwM+yHAcvbc1Izt07Xnt6Yyd76OH
r+g8PkiQonN4Np4eXSfZwBB5QgPeY3vM5iHYh6vtEOXG3jfD52hhZg31KjPFT/XTeKgM0xKTEfO8
Y1G4/OiZ4Hxe4jLG/xX1Sl05QVMBzAAliwWMjCecnk+EOCIzqadADcyrU5EFcYO6R0enhVvmnqMP
vvId66n0lnIsp2ooafZSokyBi4ZPTcPZCR2ymsJEcNlUoVlPoz8XFOGzKh4JlV6YLux5w0KkKQ+c
9czgqcIzpQJXxRW1+LJuM/68X2qe8ttMepZaF3M69H1xk3ilKVJ2iu3uOqpSdGM/+5SxlnSv0xLR
NRhJIqiHHaULJ/Q3EUWg8AnDZ4cjOZthwstfLfr2KVDfxmwbTZCa6UaD02HynUYSPjGVaK+wC2+6
mNegSaPP1apm674nmaaqsAqZhE/EW+aXNYuVESh92zxDKlqL4M/x0lSp6oJ8lcw6gU4jcKKEvOq8
+Br1ZYTOpFiAS7rdMFp/z4VT6nTPjobgIrxd6t/WFpHwqH+kIjlXI7LDuBhk2zRYvFzfzRG5jXxN
JqAj7rcBhG1vH/sKjEWytdx1qB5XX7k0uBW7Ayzi0XE6ckqA6PRPFbO8KZE9mvhHK5o20UxnSu9+
PsnpXUpRUiDeBoG3mMd6Czd1PZn4lyyZiSZk/2bxgpEzn2jfqvdoOZp/Cxzb4hNLtpgPph7ViWbP
yd30Noo6hSV3lpEtpjfruDhguVmoZlUmjfnNzylLTkkkSnCL4lenErwJp4hMwTYG9LNx3N6OgfFE
mVHFxXiHF72sqI+fz7I1qxwfeFMOHOgT8cMnLRvP5Wozv32b/sMNdUtz51VBp/Hp54WCPmFLk0wV
6/50YmuLco1AfrVC+Z+rU8CqToVGGTumGG3V0hQhhx4otL/DxQNQzyaXobLuVREInnmc6eJNF4Wb
mTQu9zXXiHDL4LbU24KzMBJlXqeBMotcuKbNuMO118zJKF3dqoCwifBVs8/LmtV4OA0IdWAT9NA9
MSmWPzhWeZm7uHzGfyh8fTjQU8shPjCD3xxoMWv+cKDPR3oI1Kvd+7zrQu46yjLNaphBb99gVWhW
EERBs7ompPu49z+c7t6f7czlQ9OrwfQ5QK31Y/kd2CPmWUNEqeoUGktqwNwF5wBW0u8v9aGAzmqC
8GBzLUpW/Dc0x/pf6s1zXMk4JZX81xyxK41luhSp798iNmlmdwLYnx+qKHnDgGTRut7+DI6/v5f3
JYTAtpk/sRPw8LTDmefu+3tJJ8+lfIuHlXGsCJ8KnF0I0QMWoCDAOlLnP43zPy/o4kZEwx2lH4qL
yYe6YpX3NuwOO72TumWjyCp2/HPwNIS5nyv79w/ofCCZ8ITUbkEFOy4yt7SjPlxQ16WfQb0P735G
jDlfTdF+Cb0lCA7aH6B5liJd+89qBr+8a1Rr4rnXExqsYfXZj/5wR+9nOmPOUcoI+HroC/qU6D4U
GpfEtuZo8eRdfVpUM3kda1yrKiWuF/FU8ApyXy2szMRjcyC1sHJzI6XwpFq3k+Rkf0CpvANohm4F
SpOEesnHWR+pc1MsHufJ7XzqZ4lTmP39Q3x8jbw4KDO2YULBvo6jD6PKvitHV1vTTT5UJjIBLeQN
iiFoFUa7sfL/wNP5v10vQFYHAh4UPMyn3s/TSJONuLGtbn5uezqDIbCBiFMEWGYORfZvldaQWwXj
iJgPCwNzF/8f4cCbUyrRU1HenLYlkmTzNqKqZl20gzQbxu8H1BTO/rtUS33WqELCnwOUQqeY/3//
gPOyakQNg+osaq0eYkzUNJH3FPYsmD8twX9eileHIFGIMBWHzI+hrkldhD6yMDs7pSIAs01TU7uy
4cfvn+onFOOXB6NWyKUSADJvjXlExN4/mG3Tl4mKfDj2q2vnw94NtEEjKBtCd/f3sLb00LfdkFFb
RcAiXTktbkYoFU5zyW4NBCfbdpWg8nPl+tQe7E9NGmRZd7aQGwQdekZF5Wgwp3gNk6ZI2XAM6kvX
byWyd2p1MQnp7BCUfdwjTVRfedoB5v0pOfXzqpDDiHebtsDv9XWV5VMCZEZNYeFQEymBapxx0ABC
jMQC6ipGoPEtQcFv1Ex76BhmKpChx2wW4VsYOx01qtkmdM954xK6ORqaNGCeXNyQzzo35pyACicf
IMUKVXTjDbVJ5qxTbiNojrLabQFhHI+IYTQOEHDTk7bYhSKqS4V2wqnkIdk2jcbNWyLzlkHRWZsZ
3xXRMoJEJCcqS5wtqtDdCwyQrfum4lQxXdh0K9CTrHUzcJ6inl+X9YNH2pt4N+EyJr5A2ca2TDEA
E2HqrMvpHJbMy4D0WF6phrIrFZiILgPQPrR4UoRGu2wGhy7RfIHmlshERPM+k6EfyC/BkkCK+0K/
wXS0yAERRb/pxoEmwpdCUG3GKgXqlZ8c8l7iqrFtHJLOvxeOnkMMXVHP7pMT6GWMbyibpRD5k6Ss
3D3kIQt3EkHg0CMaTYb1uG+7hXe7Q+pz7WHDWFQmJvB6thPE28Vf0vmqSoZxQMapLueC03SCdONW
F7k9HH0bNstLaDfVku9Sn4S73QDCbPBJoPKCUkR8arn9jEWSfngWXsX4snHgaPM6dGFOnvIsCt8m
T1za0Ww6p6lRv2WDbVRXHNn6BEQMGPreDrGR64esi7gNt8JUbK7QU/5CEO9iMPeJBYcBh0xEALJs
vg8WVFp2C+Ibx8KfvLPC9lasp/V0RiWju4v60HCugvwmKsbapmY89V9SJvWZnwXdsGH15S9lL+qv
CG51O52A50fAwRuPHHYpKbmwihGreeoqliP67eFVOCNoFPl5zttF7eBQRtrf4yGvblf8V+w9Wfm4
jxckeZixYfM9FwoxIF9c9r6FoMY0jPsAWYIt2JfsbEKTYJcnc/wZUSZJX18Uryi1prs6B/K7+G2L
pFciL+LVbQ4LXOIeOn8AIr6KAdn6ZRsdZr4Shu2Sv/S6U0dwD+krPpXoTmsHK7olgVeal3Z3LxDW
XvFnt+WwsRA9fZj1Gj/XFkZCiaeaL3OMxbLtItjp2wkU+86yvCufMt2hxxvlB0pC6WeKh1ho5qOX
vDq0ejjPOMK5QyAjLw4CWea9MzTj3TD5FBwIBbth0eoCYPYCe6qZ422KUksefy0mN1nOQSCo74Pr
l86+U2LkmFOg3LCZvCD+EY9B1OzwHewvmgQ4ws53xvKznryKc1LTXQbD6EgA9nn3bJeDuNKRb18O
oWNmaBqYHmo2zRco5etrGweIc6rf1kVRoem1i4l+r848I0y0rjH0txFc4bdZSMRcceXZuoWzPg9D
2bkgCgTwwXUdmLl5jS4iiKle7cQ6V/oiVBnugLYjipvFgRoC6VBDt8Pe7wJp9Vpc9FoifSKUa8RX
NBzM4DGYl++2StMb32H5TIMad5QWUYrLdDNFu2CBmOFHY3sjcr9H702Tk9m0t7NhoyowEBWcgyyA
QKI8VFEVJlqA1ttjR6EA/kMzftZOW30ecqy9t9U4Zg8SKYyvvRaNu5Fa6W3q9KJEj9bGP5Dme1qx
8HQO+hrs76fENaK57TqVz2UjsJrN7Oax7Qq5EWJyPic0Ec6F2+MC1UPF8IvWfx7iUF+V1Psn2g5o
TlL0GTepsiQnUpVdhXgXQpl1quQZASnb3sXkZ4jGlIP8FM5hdSDQh+E2gTV1Njpd/gmcDtiOOe8f
3K4VR7DpzrEUU/jce+nDzDn5Afz3Gh+l8JdNKZvsx8KAHPMxUmpPGrjcj4iRp8j6SDq2FVQWO5+m
8zCpxFGShzqbLBqSh6QdIRlq4X3BwKp7mdYJHWMmOASUzr32ARYcsT7AyErL8d5g8lEXaacrCyGi
p9XuWkwcnRRkFuXkmxz2EXuZJiLZZRFTD0J39wzlsnQrhrY8VoHqH4bF9bj/yb1w7NY7lKE3fKMu
Jz/hWtafOUud3KMhu15mQyn3OiLkcgxuihtA4eNFr3zMI4a0/9LHsf/dqyaCAyBspDsWvNrATs63
jjeqS92jUwWpFiJBp+L2mIbwCjgeg7Ck7IGerdWjqpTm/efVjfOHmNLJN7nG4xc2/OyMxRZdr441
gmEKi0ON7+MVHW7H26JEVe9iOBwe871vMdO1uk8g9/NPme6E3IIMsQ/9XMpvYlQ+9IZgXa96+CWX
AJUQHYHh9SVDB68hZjd670VVfObQ89tOYvVv4ynzqMz31quVIghsXy1I0BUJsiCaXHcXKUra8RXK
XxMqXXYH8WwE9i/Sq9kS2SeqLPWN5S/tYz32z/xNRqG3cB6HhgymVFF5o5MS+GUgnOIi6YT7pKxU
zds6n+1roD4KXt00ySNWH54P/cqBv5d2fXyAotAmcGpisaOPiyjeRL8buZu1iaC5jAlqVl7a3nQW
/f7LxYK86O9Cex77K5lMNHoc3TvzeevL5tbTvvU5apNCbEPd51CmoJHdlVkxYapXd0t+Ccu/K3ZW
3waAENPUsXAcGaC2LnHbq/xoUg/cDaTuavT3JmxZcYiuOJP39daJyFyQkcGN85pqSTlA3HKyL3OE
Vx7u9nUIy5s0fjc7pIiXIwfx8RG1iRVi2caCkhcgg2xnLbCis2kMowuYSXZbflm9JYVbuGhpJwqK
VSbt89inI3CUCPAjATANgbpPLKw6QOAgFdZDt0izutpafqLvCw/UzMaF5PO5WxCBOM4cNMutHUnX
vpqTUrdbt6eOfx3VhNMdALl111HZuihdqHGI81YXo7XoobytFytMULicmtbW2NbZblMZlJZwg+Z2
HP0yHncLtGtoaq0aOtZDTHtzq5zFbVCpRCjkqsrpziI4QZl3u45awvVvFho/kSqrsxbto26f0Si8
rgrKpLsSXiZqSb4TGxmGPKIkhlTYeZVBKdsIFUTwJ2e63+HojjewWXS0bcrUHzaRX6EZv1CzQ3rJ
6l8nVMp2Xi8WF8PVFC4ZBAlXuVtSuBwRMnrzQNFg8OXh3QJFBsqEVPFS1Fsi6cgHOhuiYPGdICTj
cJ+LWmyCTDoaHekmcqJ8L1zdBcE1/NtQPdDMbdKzUsb+czZNT+uaZw9YFT5lMM6xmJNzcz+D7din
cdofbTYP3CBU2NP+itZLtAvrm94r1AEFx2QrpMDqNwKmKTZNEzT3fVtjE9OHCPbFhU98ndAyG7N0
PUQd8ooSFZBrOozI0Dl6wBFuZbPxITDn3n0EgAhFgIlaD/OBCYP7azG/Op2oPgsJmXM/oKV3NXRt
d6/kMGZ7pTOMEKkaY21rNTo5b7pS4voOe7WSaXDfVjY88hGlzSoNrGu3wrjbFTQtuwzGEezXDEKp
m07PrYrUcdWuizBVxCa8s5NJDnvhhN0N+MF5PBf9jD4/cnt6K6us3PrhgO5W4jQpGFIAkep8CHm4
/UKR+x6B4eI1pe8tjyX9tV3Popw3eOv0N+zybP5FWKEDV5JfcAvpHbtOcUCcLtwi958/lkXmPFF5
0wdAO8mxsyEtRSIqP1klvm5TE+Zf7bZ5qEuQYBkHt0PkpiVisXCxNygNdN88GzE35XpI3qW9LmNU
I5R/kQqXh85sKtyFnnCOc73bkmPJxYT25vcq96InrIGdr5XjzVcQbwEoCNmdo3axPFJ8dysT01AM
80obdcc0xb6dzv5sJqH/3a/MYXhpG7Nra3d46abYKlArKGiEUkzuwnPML4tuO/SGUkVbpaNYGMHf
3no1cWQD/6kMrmsxuC95bkTp3Zp72GCuBx+y4nu3lL+YE1iGBOcNOrLRbswBcuJryPZ9gZDD+Jfg
1IYGlvA8G5ckXFg2iRXPcJXHKtyN6GWcFTJwHwxu4OCsUwXperHEbRDo8kVNsWB74OR56FQKGqpL
A++K1l1/KZAjgOCfkdJc6UEh9OWOutgOlBmnTTHV+vs4LqwVFiXnNCWoYr5OdK0mbPcm1LvKybug
SJ0BmSr0SjIPbPQHqt5TemiiHDvKhfPbxiIdGXd1Ki3obbIB82uvU/A4DnX9LRKT3laDN+xq25L2
jZoj557uWpyACiKHw6x+zuvjTFJ1QfRr572WSFiQyiWknqA4rO7Gy2f8N6ECgytaGjuAmS0mGAYg
UphESIM1OQIu0yGbQlopSECUFUlavzfH2GmbLhIdlG3gob74tR1UW926nTMPsPmHtCKkJWGHCGrv
qKxejpbtlq1/GyovhcPuyMJ7roGNWi3amwjYpAcaZpW2r6scw4pky2kbG50N6pDNoLYRG26AcDL9
q7jeKNDcCA2305I2yBfEqevZ20FxABOf6onqkAc9MlOJOvRKyOIr3rB+h9IlS4U2Cmwcr+03k5Zd
OB4ycrX2XOXKav4e5KCnYJ+Df2pamG/02u5T26X38ub1Pba7fvEtG9sOJSreg28Bl1I4ait6AIjY
QWl2fjRWEtmM41C2yy4RuQ6+BnSZ8vtTsdYSpuEw1okpjbpOqsUlvn2mdQ9ewPRBWIdr9Jr5qa3D
I7jqlfUmnSEpvimBUE2+QdZ5WVF6hac3IxHTE45HxJMpKMRXIwmlvrHLxF58tJAGJasj/u4IxtGt
CMoObelYtVOzC+pRLe2lp3i8dVN0oCyGLaAXxOTuvTEQRbgPAaoW3oWtlFw6cEjFSI7D2SGTByFi
OMbA9NA4AoV07QLmInUXCRETIjpJVOwfizFqlkVQhZ2opBb/yd6Z7ciNpFn6VQp9zwQXI2kEpufC
nb67x75IuiEiFCHuO2lcnr4/hrKmJGWhNHk7GKDQ2VmqkHs46cZ/Oec7ayRVfTYQ2VsQHpttqgHF
jcfsoCjleab0k5tAy5yALZgKvKpfGaL2xMadZkvs2PvlTxXpHo8a6ho4xiXms5Xo+e5sUJvkb3qR
UmWhfo+adFM6rRf5qkGnMq5ms2b5ODv99KGyP5IcqG5s1LF75sDxudQDa52aTn9JjGnKN1j6EWsp
j0VwpWX3iTeCzqgp4Yi2LKpJrMZiSIsd2RSoGEdZDQXmHJW+VbMepBytAmgWrEnR+501T3dtTJoH
BYKWbahA6RCDpLLtXePA8/SDXI6v2hyMMMiMcKiNO5nGqe0PcVF8bXQW2JA/FK1BMcNjWelNYkQL
ebQB8RfZqXoLtXGZuFBRm8V6TsmfxKdFFPE27w2JOMescWIHuijLjZj0dm+0pfs5U5kgd8QNzLBc
M1CMyZ+aXOAtuXT03jd1u+8+IX1ANrFqKlR2azQdtaJAMkx0RQy3rkI6b5y0NXX4ZWThNq4GK3U3
OP+zoxZCKGoRXmOuQFtX5Ug3zKlvfVkQMQCmoYt2+Ba4MO4YQrhGW7evq6zGKs3A7HVGsMC9EXi3
vUb6BbED1dYxqvFm4mL7wgukt0nQVrxriJcYHiZVeNY4htsvNJdDdOsmebNUXZYZ76lgnGMjXDt+
5Yi0pp2lRHJXDlaAIVgL38IGx+lKgvVCrhb0TEbmOQZFHOvDIziK/mZosohfARsb22E3LzlNwYyg
Xba9O4PxoYuVthwOBkOL2B/QxjwPUDTGtZ22Yl8I7N81mJv7GuLntjML/ZPTtMbKAwbtR002o9Bv
Z8JMpD1d4akE9Wv2rcLUlRUI5L1YeeoQOg3qtLaYkYOGAchoMAjZIo2gG15DkZjMLRsi9qw6qdwt
aboWOdFUPpDeV6TAIC+0whYCdUiG3sXqq/4cmoaSvm6HFQmCCDwehtHtUB13Bb8lagD3i2giGZLF
Ggno70vF20ohixU19RSv8Ad7yFFAR0Y+D/QE5RXjkps5ZwKwmp2qcjapQmDnW3oeb+Z65GdCGzkd
spEcSoNVfRvaCGp60I5A8O3ps8tpoU5jVzSVn9VK3oGt7HpezrZrGoKYKVBulhcrC8yTjLLURSYE
wXbVGIF30rTIfJ2yOD2OWtXeoNVL1mjAzBdcMX3BnsH1JhAEbdKs3UFAEe8hqrbkGcsu2ACXkBnn
b2Nlp8QwJ3vbOYP9pAVRNV4xuUothgFlTvxxlRufY1iwcDkQYlyVKEz0jTvYE02BZ+JqqAPdzjc5
wdsPKSmLw5rnJlUd9bkfWQ3wWT435xr+PGNoyyyDK5nl1qcalQXYjD77bLV5+anpynIVxQWzRxSV
CKVCxS2fNZ9DjXAfaqtRW2tUHpemx97TMnf5UoS9dmjgIoEvj1P3uutJw+kwnAO4ctMzcwF3D/FV
goFjtsptEDqvlTlbm1Ho7Z1qJvOQtmVnrhO1ZLxNhZ4jnSkY8bhtK/eY7gvHnz2NwimPvXEHeU1l
d7hlY79huOU33OpiXVt2v6F8MU7FBAsrTwbjUxRM4ycv6IxV1fY61kk73eQyC74hK8Z0bovuUVLu
7wwRGK8lCvRPOj+y5MPzwSH5/4TnRl5Glvy7SnV862T/gkC5u6l6fQJO0JW6wfdgvvFCLaWiMWDu
8jxoCtqM1vJJHjsxRdPOQ202z/DZSREYaVTqMi5m8iGN8kmTmQBTY4HNFUz1D1VVGKzCUFqmlvV1
6pn+N5sUaEvdvPKASnPlswPHxfSJjrbMq7tGtKWwrwl3qDnlWykXbVJT439GJDBOSV6za2DhWF6L
CSnNtBtMvBomcd762MFs7KM8AXEYYP95DOJxsL/ahSjTfVLKvBPrQDR6p/lS2WJoOLxS1CzstNBH
JJ4RO7qP8M6YKRulTuZ0Q94m3Ph+Ir7Ihh0y2lshikF+cYqi41CpqzQbiWdx7UiH+EsKO6R8bXLC
EEGLQGOFHJkyHlXVhBeaLw0ydkFgsoqq8l2vtYkcchaaCPWgBw+4+NlYxmGKWogEs0VEzj1YswYJ
k3DW61tlyY4WJrZGp2meSjkEKvFZxEr6PixD8ZiQQ1xCj/bbgdQcY6NXVt/Wrz2YBGMisj6sYniz
paAkg1obcTLsA2ySpF4xsV5+EwEdDwpPBODHrZ97LZxNQs4CmfJnaOFdZzxpXUvDfEqmNsic9ah7
0lXb36znFv7jv5ZzLP8wUHt4ZVlyItND+PDzco70myhIxsr7qie4SP7ceptOarN+akDbovYcpCIN
Tc9FQ36V22SINFcZe5R23VnF6D4mH4uu//y+ft728rZc9vTYVT32r6jAFw/+jwqJ2J6wJoWx+5aS
f0B5mX8XfkAdybgRtZJ12W8WlT/v5JdXxMbNp7F4h1n5LqiAH1+RoaHsyMAu3vPvr6i+q2osu2hY
zbduJKBPd0ofNSwfMVSN9vul+P80h4epev/v//oKyb9rprv3kHr8R/ou3rIf7g3/pXv5M6T16iXn
5+5f4qL7x1NcfH3nny/F2z+66P0fu+a9eHmLWb785a/6J+DB+MMwbJvRuiOh7lo/xLk6xh/CQRRH
C8ccB9wp1/qfIF/rjwW4sHwpcF0iHPkX4wEqxCIRYpEtdJLWIKn+nfTGX1bw0E4FwinDsTnfOIis
5Xb8QQIUeBpZdmjofEORw7Aa8oI0RsdT2KIrD1rmKmlT85GxmvWUwCNjgDS08oYEu/ZR7+oVu9s8
XInSZPZhN3WyMwM7+ZSgIV0R1FCeOX26aG1oZvggnXwh9Vj9PXYoyCy9a8p90pq/0WeYv8hslt8I
oxkUV3xZOv/55QsUe1gE2MulNAAtpRymthtRoZpLEiuiPWxbtLSt+4DaR/j6VGYXiy/WbS/hdc0Z
sSWt1an1mBhoM8VwzNhCrfvIeEydEEfR3E57Sqx2/8Ot9G/8Uz9/6e3lPQuMe9wILjMMzsCfr4JE
j2lrU5r6k5Xn245amm4nfyLhRGFLZ8nUBRAv//Nr/qpH+nhRm5sSAxGHnOH8cuRykTyLFWHieyox
H9GVPFUDFHI0td66dAXhnQ0WA2TqzORctot94Z1+8xaWl/jXqf/993ZxBhrLTUjw9y/Xyq15BLos
L/2qaNwNAoKYlatRfELwSQiTHbkXvZVMukdn3qH30zbpxJTPmzpt4yBMPwEbs1ZWlX6tcmJbEkvT
f/Mh/QUmzZVZSL82MkAJYcP95fsxI4JBh+XyIVlPsboQRwoDF3weBZkqcB3RV2TJNXnf61kfj2bu
nDPrzXJYUGig8QMClcydFsLF5F/nXvqWi9jZ+zzR+mskfY4uYyJtG3v3rJh+8yT5Nx+uA3zCwB2P
Px6Bzc83VR0lFCemk/gMqQykzE3OfN8FkL+I2MG5Vr8BOxh/PUsci9tXUhQiuzblIjf84SyRthJe
D5TXF9hftgNNgT4Byi8V3LksT4OL2VuvfZfQZoFy3eDFZ8I9aMmqNXqNjAQHiwqDx9+8rb9+DLwr
FouoKaFx8M+f31WPnCLTkZr6IMHAdGNpWZfsuvecsSVxV/TUHzf133p+XlfvBXvO9/fu8lL9r+VH
v5YVJtYw6j4O63/92zWJ4Njf3v/B/7D9B/Lyt5eOB9OvP/PTX9H+748/Dt/L5Sn1079sPmLFb/v3
5QnX9tn3l/vzf/l/+4d/Pve+Py9f3qAV+3HbNfHXzvzxKWfo8OdRxvzwnf/LU/PqpULvxhMz7qZ/
hZ0vP/PPvDrT/AOSPY2Kizjre4Txn2GQBn+EEJYERn2piMwfwiAt+Qc8E+ox8O6o1ZwF7YIAq4v+
+7/4I8MmuRT9GoZx9HPy7zwfOc1+PqLQayKFMxHeMUDEc2L9cvs0dZsLW5nzNWhwDkezEyswnYSX
2NOjkdQ71BRfxWDUflD1rygLvsQOC1CdhUhrB9mSC/PIyoNJwXSxZ7bGdpdvyQNmEAXG1YkzRCUS
3h1AuJiTd1MPOroR7wLy40yftpMhBLjEvE7QfK+kM5PjC2NgRYd979hlv+0s411zipMEDrB403Hh
O0CQtCqluYPnNplkUdWavsut+KDbA3YpUz65lXXTmtk1IDgCgpqChF5LZbhVcTeM9OuT7d0Cx7gP
cUgWti79ibHnIi7T/akT70MZJpd57quXouN1sEbuWGxD3UUipznGHp+ivg1Ho/EDyG2bzot1DN1h
dez1EJT1Mu5jzeD5KYqbOLO3Xp29ktDqd+ClV5Vqd31NG87+I9kBPxy3rh5tQVbvm6LYjGHnres2
8huRGQdzKk+WTvSYQe5QUEy0NY2OEzZ1z0OKltkbnPuaLo+UzKaD2AcSIPSArkrIh8XQs4CbWZLa
rZ0dpOuBbbPWFo3euu2CL20oHxJN2gcwd3uEWu+6YJ2SoxzC8wa+22Zqg0Zi5CBHfhAF7apOc/1h
gq24ckd2KQVRViKs7gwj248CUxjjRoNMJHajZdyyXxsUFpaFNFkl3haeDDGg+FSAVmeCPWP6tUFN
g8Z2SXDWZvPOqw25WgYAEaEKrAIArGudoW/VoHu0QmxbL7ADigOzcXsfSn1Yg/ROD5W0fdQ57PqF
IKbQdAEio2Wv94vGK7iXg9SOjH+Zg0IQl0HqHWkUAb/CKm/q8KHVyU/WO3MvtIrg6s7ZtFFvb5SE
g6yKkgym5tK2+bdyZB8g5uGkj+pThZtq5czxE9PTZBVbuPBUUH1SrWTg087nvhjPOYFP60Ymt3Mn
2RyW4a4b7EsxS74S2lM3GPpaDDPoTfzWTogivQ13PWH0dpwwTBPp4qZtd4lrnkF3l/hGO2JPgmul
p48oapjC2cEhNGt7pyZiahKWJcgxy3YbR8WLp6eXKETfloWEV3vepci8fWfzdB9c7S0O4kcw+TUz
4RAmhKm/WXH1pFLpg0ueVg0FzYtayNuG9lkJpipDJy/WSB6cMTnprZOKL12lTq3hvrlze5rs6mo2
BM77WZAmYV+jsjcvRUNVAAp/U7nOyRphnzaJvoKUdadCvV+l8fTFdB9SjaGzPFVYdCnTqF2jGOJo
pT1ghDNWXZrdyhidnlk2nyutu0ucPgBXNN9EdgBzH1szAmI/Jyhc0xx4ZNTBiOxrcutaj1kHM7nI
u7ied3BVeo34a90TUtFQ458Ug+Vdms9A71W37chGd+S+thsw7BortE7V536YD14Vv5p2pa+QKfvy
w14aJ2xm7Fd8brUPfoVdS+0+4V4r1ix1+RKX0biyom6T15yFK2/Oxl1bmFP+3dzwt57D/49Fyiwl
+v/BMvzlWXt5R4pQ/vS0XX7gn4Eyzh+uyaOSOtbkefbxNP3ng3bJjCU6QeoMXhbvC5Xin32oZf5B
c4hNBLcUDDFveTz++aA1xB82gDVcd/oiGF/qy7/RiC6DlB86AZ1nLCtFmmRqAdPU5S+dAGwrg31N
VF+iwYtdzPjmZFwTKpWaX5FMwWbLYI2KU+di9NsGWQNH6IfP6t+0YL/AlygU+L0X3TsKYLyzzq/2
jHiICbTha3su0W6bvonl07tf3HT9gcdhVB1HzAz2TdA0I1DeJBkdcWT6TC+7Dr+7Y9F2LxLb37yv
n1kPSwEDuQ5vBiMEhgF/eV9MAOzOQAR2Nge6bl+WDmLpBqi5WkNlDdUqSubGuWpHS8A7QawR+bgV
2RdkLbaBG0ihBKcKEWkIi5gUGpvfvL+fR2TYlJbSGhIF0w1ov9wsP9fXqZUJTmi7OscOQdY+GvcF
CFVp8kZbdhXfsFLNHUpAC1CkMpsYhoZwC/nK7LNv/NCzmzsvNSVhh2aXk8tqKy++QesX2ze/eae/
TAYMnUkKrZzFBN0AWOJxL//Yn2AANIQ2msaJVi0jG7QAan2oM0kEYliPpHNGTl68l8QL3KYph6Of
DHVr72sBK/w3ne/yUj/c7ga2B4ZCcmmVuPH4f35+K0UMKyMj0u5kBq7q1uCJ2+wyDDP82zntk+pz
jAc+Cn9zrX72e2Er+iiY8axgQ6Ku/hid/NCgFXNJqciY/MTQ31Z+PzdEddpOClydVGGE8TPnO8+g
Ah3LrjRz/vuJDaG6+88X4pc7hrfhLRU6l4Db+a+AubwQhWohHFEpJKZ2rC3EUweRJ6S71lUZl7+Z
CP3Sli4vx7eHoCyDZt7wfm1LranKoqiu8pPZYMCd1qSYCqQabHWjcfeff7Olpf7xstL9Lt8BHGVc
2OVo/PmysqJ0ZCjM8Ug8BcTT6vtHaESOdcrdVssfmyIX84EBmC3+3giJnkcIQHjM8DCzLTuFn19a
I2HF8qa2Pjoa9tod07bBN9PKdK7LeOYXBV+H5qRm0dX85q769XLyykwQ+c1N+CwOPdIvrwyBoG1Y
6x9JeqFmq7ucb/r34yhCq/+7z5hJwi9HIjZeaTC14k/grurGRyzWD/dxG1djUGoAv1uqNJSDWjt9
W4QCqBFCYJwbvtdYsxMvn9e4GsgZzZQ45ZkbMMGr6unacjukK6nwDlM1ZT7xG2gT41KekJeZGywH
A+aN0VlVTaeOmcitZyzQwx63gXM3eID5R8C4G9BVV6MdRPcqcIcKXLUX1J62rVEMpuKoa/PYae8q
y1qkWXX/zUPz81qxmoYrY2SHyCKQnNvhNe8rbWcTC3DBAi7XlY0UzTMDY5/NMgeqX5uELaRGt5Oz
Jx+00ZbXMXHoJCaX6Ciq0t3qUZWf8R7UJNcsDNGkIDAo1FAz8FB9ZPTX3EWuuWD18hQNFpx6p6Da
LoL8cajIk1Us1PDcl42vSP3dgQIhPqEto5eq7765HX7+1SBSRMZDCt580GY/d7p053kjO0u7UR6R
1YjWikhUV53kk2BUh6q/IpmwsxKW/rZePQUGUyDTGcneaJj2vWDgNndsKt0t/HzEyWiuNqg/Cp/H
s/EqB2wUSCYBGU1lOF3gjd+0zAFubdmx1HY641YWUXqnSl19U4lNTwbhszjCWkYXNaEVv7UsGOAu
70QhC0G3sbYLB11fz5zvix0YyDZgfdRns5zs41h189oG0L+zJ8fb9U51n+SFdSwjZ9xwWiARLetg
jXxuRnLeEhTkaNAXTmZIL5Mkef/Awiz6nKgiC3yOh+Q67Sbn3pCBdU0LoWDXsbEu8XRt6j7VTrUj
AHrGxC6tCdUxmlWdS2OnCMjAYJ3TzDSpDoXJU1PyFUTyyTRaALZsY/WQTtEF7YsitA41bq6rUYx2
fyyD6atNai3ADsQR0F7bg1aE40kByP2kSN0YV1GTJ/tI04iY6GK325d682SGevaG/9SgS2yHXWLV
6SpyyMGuXbDp1ZBsMW/E6x5hIitRsoiqyi4eJ9ThrLO5QmR3kbhjxuY6tyvMBIRJEzLQqjVYpxkZ
f5n7nMlqw6wnyJmZRPduY5xZ8WXryS3fnMU9PlThwaim/N6wo2fUYi3emqQDxUO2BtgU/TNKhJ3C
ZLomCK46Y2ugMcTtQyDSsCP/Ajl7lib7kQ3mBildyroBUR23LDB1sIztelDJfDV0rrczzaTam0ga
bwoYyPfOHORXcHzCG+Jkp3MSWvWmwaVxQl+m9evWVba1RsPT1ysQS3wvK1OpEDTKEtLsTlmFfC+K
xnergj+xLvsUoo0xZhcj6pIUlcWQEeOQBpn2OVaEV/OXyMEmCt1zk+hSeVWRvBlBYnyruXLm01xY
zV0xkavtD0VNkIlMTMd5RsAUB0/IgLCXrOIZcetRsVVKv8lSqR4CwtQ69+wV9LcGNURDOdizzldC
huPOjGWrA9hvCYP+XphBbOiLbOXITonDGC1CK4hCCBkGPV3SeEfkHWuJ2D3eTprqEX0C9Oj9tu/H
bItOx4wOQwtJcV1OOX+DsrQIoegU004boXDXCiWTPIeFDlC3HQsUJfbER0CUBd5yVJ4GaOwrl5NY
iM2feBCj4VxBe4e7BusQo+zVQj2cka/mYbuBWT1iy3TLQZztKgOFUXvQ9G6EDjXZN7VhDt7nie/H
Ja9S8WI2FI7HamrnR0JjwazQ+DeUxw7rmxYTIkmHn8ba4LNpJWfHGhlFd5yJGLJC3yKvkhO3mi3W
X/lqnID4BVvL6Fx1R4wRgn9Q39V80xWjdB5yR5bZBvPj4PWI/y3FnG2QINe4sLgo+EqLuXgv5iwi
V8lE4X4y27iJDiigK3TOuQb0yNnOOlco2rhF7DXNNnad4uJ0g2lt8fZad9BouN7nWi8m4axhL9QJ
HKqszdLwZPc52Zdoo5A6Ih9lq7yWkzXgP+QK1wW0Dd0rdrFeqpbvvmLXTFqPnoy+qtO0IsM2mlsT
ukqqu28gMiR2uhJ8U4I6XHWTtnGTVrk75O4ZAQdRyApEKJH2O5hgg8S/Bs3lbGMsCo/o74V48hDS
NO95MXBZNKkzxsNDFyU8LQf+z7ij/UxkvQlJPUvOZlGkPcl0QxFz+OGRkMvjKSjFu8j1joGPNQd2
Z/kJXVH4jeqjqW5natP5wCEp2jsIrNJADEnZzuitCuPHqjOB9al2AkW4jozaCj4XDW5HvDB9HuPy
Nw3knGja6ky4KO3sThTMzDBvf4spWxC8wLFRkEjyQNRlB4p2MhdBbzH2yYNWe9EzOT/GRovRfmdI
VNRubNP6EDZZQBhvHYirzrLHLzYuoUdjUt6xKiJnjemn8mGbOE/sgJ/rNmQI2xGLNRT0QLj+CFMn
ivHkiAC/Sv0hyakWdY7Xjy/1otfJGhHvAplIgjpzMGpi4j4zq/bgQIq518uACGQTp1g5CiY0wmWA
FY/6LUBgFh6t517HrrKwd5GSYiB3xItUY+7E6WwT5O32m3pWBPXhoThOptZv8I8SbueMHCwAclN/
VnqX3ZFTj/tIm3sTTTjETb8mQ+4YYR62UIvW5QWNRJYevFnoBxIhgz1Bd8beMhRCS/yxTNyGJ+ND
OeV4RBd7hVOv0HHYJzU20xGkRH0y82FgNi6ykyq4q+2OzxrJjCNXBX7LV4bH2c5KkORkYz+vWnZy
h66Q9W05G6j5rHI6NHPcolRL3sWcN3d1aDMkNNzeL+egxxNRRndlwl/XwpV4hItpyHUhZHVu9AJT
1RRV7nUyYLywC8sm90ufjbXXdIxeba1Xj/NQNfkm7sqRZ56yomltuaR+bBrGlN+8QJPnZBLWE4N9
YSI8LLN1W6EnX3kY0rY92xUywnBh1CQrBfZT+qGScz3CPT+LxguTK/Whp5Mf2rrkQ2eHcyPyC1uS
lkWCVEMxZJLySdJYzto9yfoKg0+dHsMwNl8t5rin1BrMgzlmuIsVkjeUt+wEVtI2p33ahZPmN6WH
XxtlaH9kiD48l/h5b7oPlSC/vbzroNzxzHfc9KHIE7JSplCZzzFbmMfYTcZj1LTlXRcH1iH6ECEK
zEEH/UOa2AA+2MypGtN1HNtiq38oGCeFbp6JYhq8oZP2nmyYeXLt9FUHUORDBsmAxytwLS3yyBor
6Qr3VMesfUQ5WStson7b4WkcP7SVfdNjR/AsCHYWCuuVQpAQYRZt4n4tejSZU9w0XxSAuHuQdQGu
EhAVz5YV4hvWqyzBKDNiKZedpreM3fMaC1pTJhc0wLV2lHJqHzsa/lsOdLShBtks180YZPuuHyof
xVk2bdtBDfEmTGoiiMh+IoBi0p1+65GodgnJGW33CWBqbK983ow2kbhq8LqT7GROIdbcaB5fcJm6
m7GJjXvVM4NV1lyso9QOt20zImleRK5tkMcPaZG9GGUq9vyCNuNxWiySBUXNRnmuWt/8EM5C9XG2
jIynXQgx51TTN+0sbLEkDC1q2/FDeetRH97UixzXiaEfcRwHw+NIgNZRJnV6TvuUmKUiv2j11H0d
gP9enKyW16aKui2MUXsvSmyMK2twmx1ez6P0iG/yZUokjgeX5TzD8wefZrb0VCjt9hW40Gu7nLUX
SaMyrjNtnr/yZSUfTbec4nNGvvKLjahuJ3r5hrw8RbKLW7LfaKjUlzyggeYq9pK9gOu1yRGo1L4R
h++1TJwjgULsfooYV2qbzbtJGQ39VdFezC5rNoZdvfbQEOV2lHbqQ3E17tmHmb7KiQyiJ6/IwLTf
7VGLfKPNT6Hbh9t6EUrrgak/dPQAR50qdm023nDVDaFYzxIfcuDM3SZWifvJboP2SkuILpWLCLsU
+ONdAV3T1lW1ywX4MjJBdD+T3aK7rYm1N9g4pyx9ahiRBHSY/Oii8S6HwNlMdWF8FpgqtpUI9UOG
3XRNKhOxobLdBwESv7VUBF9tLZuKauYNbWWcB/6ssx6y2OYnmUZQA4h7Cp1u2hcOS8fJQUyQoefc
gLDv6h1yiuHrNIjHSjS4FlsnPLLPC1dUWXfQcd1v9FjlvaKPvEroPNrNBECi2LAYGu4CQYHsy7av
rs1WL9wLGtCMnZcZylOUj3oco8WTdr/S7M62Vlo5OTdxYWsPNu2V3EkVxMSnoaDAn4xa+Au1D4uC
zptx1zv5nW7p5qeJLeuujCunI2gwpSkzjPRJjpnld0DZfMIi7Ds9tXF6obs7xKX5uR9UdTeQGUZW
Y6BuCrzjR6B2IWe2a5wCsBHQjkWL8YTVUlLmbLhHg5IOmd9z7WCgbq1MuyYL6SnpiDBzIqgnqBLQ
GRdedul1zjAWhu6pjgRvQlX5V44ytOORNj6XfQXVWAxudpgLtNBTRxX0YaLaZFKNV3iApzPfbYCW
CCLOGIacYxKkr7TGyW1KG7Ietdq8LUTHvc4Taj8WJmw9PaQo4z6JGEDUKY67MWF7m8W4Jyp8xpT/
1V7pk7nWpZt/EbVWfarqmjBRuENro8rrfRbX2guDUw7xOSu23NFuupdYU7aMrEnDC0HyfGsG0a1n
12XvJES4yZhjbVqviR1okw2W9DIllLCqOBk3okR+BE8TkXRaPkddk96YadbcoWZL1xFK2hWEUlai
hZZevJjaDH9Uu8ep/hYLFK1sLkmRYLcTW7A30+rL7CZipdsxDWrBc5v7b+zrDdXwi81fm6/jKTZW
iW7c4LAoj8HyrNVrsz1ZokbCrExxxVjRum0RDEEOyF00oVFwyotQsFCdM5cNFXTxFdota9d9WEZs
CsD7CF/mdY+w/8XLOr6A8ax/ixhoUNkHtKvDWIU+g7oAClanX5WOWkKCqQnPhTA70KaVwlNpFM6x
CnR3087esAuFdiBNBi97prHphjaUY9cxWO/RonfvPbPypZtUfjGqcpeVuGpmkThf2lQ3X2ZmMWyI
e84x6n0+MNm624aSdcMH8J4J77kKU22d5sK7EzPIOGNw0UUFebY3sLcQPcjac6ib5BCKhh1lOI7s
JFtjOmuZaRjU0bb9rC+GHSS9ipEIVpmsdE+0tPaj1kzji9O2xZYJcA7ryWpmuii3+pyHw3Qjgeqr
FYGg9ogpc55tn3FjD8A8zb5kUJfbzxMJrCuqI09tIR3wixVNKb56eTi+87BErsaFPbdKw3f7YS8C
uCDuewFdcOWSV37ONHfgxDR7RSykDAc/LlUanxgZBeE5cGTgtymTo1fCzCoXkU5MsCttl/1s2jzB
0JQ38KBpXgiTgsFpOB17SG7svnseHUMNtQNU9rtVqjNkV+WWP8ZtNI6UhuNwmYzIeAYCAFKnEs8N
T9qL3qTkgMMCZbgRakrcpJ1Rj3i1TFmi+l07Fu/tqD56mCZiMnCFbYNeMkIEKXZMYDqHTffo8Whw
KZNONV6gFuoEOvhLnUoMiDMs15bU7Cgg8IJF3Az/o9LdRuF9xIN6NfduPPtEfwj1ECJLvGSdVjiX
agDF8qUvLDO9zMMA9jEgpd71XdQUxa7I5EKTh67DT011xhAxiuvUO3s1F/xuMq2RzRRGhIRrwhuj
R4grKyI69aN95uAOxq9a5AGpIGDEroNHpO+ttSVLkDcrh1Dm7zFgmvnOnWFpCM4UCG7r1EHntJv7
vIlOpB3PySkUs3JvLK0zkUej4GPCXk5mxD+EQQQLlT50Yw7DMdfd8IC7uk/2aALdK6Ki6eMBLwbx
l7kkNIbWi/BKv58sZM6r0mxdeewSzRyvvxNjUyKXzFNdGWPK2ZpFGkyNqS0ZT1R1iAVXeoGV3wyz
VulkI4uWKUhKLX2oiXnOT1ILGX3r3kBsQM9Jw25DBeH4bIdJIcUa/WtbblgTBGInDYzlO0pThgUh
dkrjMMWotddshToPuas95Ued8ULvC9cT6WUoxpJ8sRh7+sFTVOiHyihqY0vOqoO8jRlzN32bDdnM
JTTBWTrfkIHiI1yPfcv9ZHzPUClLPnjrI1At8BQZAraemfSlnTOz2XPwt8fnLMJbcMoNi9cuXErb
TxzGiXlDLZQ0257ww1uzzIwXTMeOjQSCbq2hh7eacROHtMZ8cyo2JMFSy+gOUpOYRT6D3cbuiWHw
NOcbckRDPQzw27h0mZILLd+1neVmsSdhL0gsMCG+kbsB3UgVhCAlAkrMh9YI8Lph2JCo+uYhOcIy
ccW2CRIOKaPpZuu2D+ey3Nb4pQmG5o4mKnWE7wPmxJlhoSYJvyeBTMCOVjNEm+KYYdj+FCT4eMYV
oZQ2fkT6xHntcGvseQQO3nmm1NU2y+JLoB1pBXE5tZjN20hAJscXDBclCnIyE1uEOdsUWFS3rTEA
854m1zsZTT/igczUMjlLQy4mmkqj2OD+nUd8F86Qsxwj9NMfWnDM66HGqYdxS4z1sVCCnxKuAkHJ
56Hbx3aQM4CooC+iAxWPUvPm+1ZUfFzWBpmHcW9mPfHbtXKd+hCAAoPUAl9pPmtt5qj/Ye+8luPG
0mz9KvMCUGDD78tBIj0z6Z1uEKREwnuPp58PMtWSuqrr6MRcnOkzdx2tokQygb1/s9a3XBwxbb+Z
uszR1nLuh/w8NFVD1uzYKUceLkWeO+xUe3Jg7PrGIPatfJGNUBRvQvm1ZZAdlwdaTRJD2MF1uNNq
x8p3qdZl6k1I3EfucRCasydJEI7PgEZMyVhBNPlpNHLpmU1Gsj1RuOAu0hx9+gWNURW5DnBIjJ3M
j+OD2WoRw134no+9zHLfVYkrYLoGAkUStoO59JMRE0HsCaOvXqfO7K+CjI9oN2nYLj8v0vaEorTg
4+6COsPlhpbv0U6x3DwVZUkzpc1B+Vnno35hRpTou1aSB7ixSE8FLBAVvu5NHAz+ennDOKIdmvpd
mi+PRhun0+vXl7PF27Z847Wsdmo72yEJ21qDpCjvRYoP2tIYDMLWnpuDFmfmsEkpFK1NWzNJZClU
5tqazM74KID642jXdbzLoRqAaLYm3GqX0ACK6hgreQqSeYyXJJMmBJQwUGMIpxdATWfmjxbUOWj7
ANo2diuTbhUUoEv7CQc5PDRRvtuNOoTvemGKmcmz5iPZJeOFyU6laLp9YCmSZU9GDVjbi7SKLV5S
Z4uGNyhSVnOrWeeHu9K0no+gtA0iB7Q5C3BJ1VrgNWnfOjOpIEmVbs3WLqYDHTvrYVf7EooYM9tJ
DlwDVnIyMSKC7zdVHtMN618m64pZWvkGedr0UE35dKFNCUtxFhE15yehQZxeI3xlfsp6qALID7aV
Hcw5VqtNa0QLv74tMQc8RDYxvFupmI4iGJRTaXNOZ/5wmRJmG11KcGfFxoklT4RG6ri+HdOefVZo
jl3XED2Q4K8mGFhJMoRR8C4OTeYotjeoTrybNRmZOxGmbbyn3ZD3hlEsfNmW5Z6HDA7FZh4Xdehl
KO9e1T6i7W6bSJgbwUjsCVuhP3jEz6Yanqjljvi6Kh2zMI0h+sfi1oysIjjxSzKL6wIlICMLlqnt
QzmFrXX+emLalZaI+75WC7xfQiUReqKz0GE4ETkdbpWm44OTtsPi1wgNEi0YH+XhTpvHOd5jIk73
ZR8a8Wrq9Lb5bNUazIKeG4/Tx0praztRh90nRu3gWsjT5rkUttqv+8mZc5z9RTnAFwzHzqJS5kNG
QDYFFVyG3G55LMiMpyZWBBz5q8FgfcHksx2VrZpHo7xUmHz62NeDzvmYmo6Znshrsz4xZqimC0DC
gH5jrsX+jorI7G8CKt/5ytcwyd4RLV/x+o743oxYsfoLeNbqfFNDs+zvLKRFpNxLnqRoD9soND7F
uTURzhOpXJJHnVTn6o37JE24UNQoizDWqemsnBv2+eV2iFNV3ZlGswyEFRDPpvRoof1xWIV9UFmf
/KwOEtcxgrC4cGozK8LlmBKzp6hOMeOsHTVcm56QLBSGY14VU9m7JhTyiem8nvVrq+em/1hnvTmQ
gmQFvFQsByQrgkiiQ3EFY3Pq4doO8/62qdO+vKaZmKIt+1jTuSD3ZzBWcaxlGangWfyc1JOIeUTh
VSwz7JEtxw7ChiPOzJ/gatHptfohYGnKsP1LvNm3GslUO+LKHMA1xq6JEpD6LqoMu+UtzrL5HKj4
1EU0cQKgrwUZsIIF5ZcfaxM9MrOAoU9PQayU461TllHgRUHHc0Y2GR8aHAOz2DO6KMudoigBTHwC
QLrbWaWm2akpXc8OWILywKKp2Q0Dmv2VQWhDfOH3Zj8Vq8DqpxHpjhK82Ta7zxd6ViV/CmxNfbUV
La4+qROpQDmdVGjZrUvqG5Z+l51lqJLVkGnBK36iIXwa5Fj5L+bk82z4jDflOwuWsdphEfL7fT3F
kafPSjIzww5ZRRz1nEjTExmqAqpBbzXq7YSTvHSD5Re706ECtBeAzav8TBSQLAGRt1ryaLLn56BP
wGMWrghDq0k3eJ8gcbQBRddnsu2t3oFCUoD7zEmJLS/SuKGjamDk83vNrvQKyRP7yVn224lveUAj
rSfxfF36rKWPRdRazWuWd/WEsCoYIjQ7bKG6Y12S5LKrFx/CsmSJ5ou5bjUNlJyD8RsKdz8ReTvQ
nvmA2Yt2elpkuBHTkdwcTlnV5sZNT+ahsSNPkegnEGvUIzEa5vnQ92mOHqhUW8cmYjeZmmiPhriQ
pJrYhn125tbXWLVQsVgMRUqxvPWtrkxHegbIbKpgJvJoE5Ii14yBs65ZY21SMZx2g1kzK0yDzEev
CTw9ge4C1SNI1xmaCjAuOtwEIU+4HSPQJ1FKoYtSmX82yv9G7PaLCnBp3/GNODZ2AA076K/mR5Oa
urb6etz2RWbpt60xyeYxjw0SJ8fQZGknBRv3qznlE3rCgsn180XA898tGv23i7K2USr9tbJ0nf7H
7Uvav3wu6h/lpcsXfVeX2h++xB+rmHN1g2oPwds3dalUP4BSp4JDvfjdAPnd5Wh8QHKOy5EvMr8I
wv6hLtWxcWg6UdZQwZdV5e+IS9FhokH6QZiFphUjlCkM/k51kd39IlK0jRn1JqXuJu79O4JJyIYZ
lYJtsTUj+2ZFz7TMbNedpP9zG3oW9Oq9I0iTz+qrltt5ZQE50NwWmj5kFk3hGMrpA58L0fCKWURq
ebkVjJeE7vjhSm1ANQjZjh6D6vyeaInoI7Pc/KaxdEC63Ffi2lyi62spkiPIxXAHZR5yIOg3pEhL
7r1dV4WXFbb9Ss8Ze5q5iCvzqbfgh9VMujtipYpVFKj6I/nKoCtMM5meclCcE74KSz1hSJh1r5oz
5Tqup/Y6E5n5uYzyyvDkTOaUi0/cV+kZI3iBSc+8yO0oxuK1mNNip6eama18fg7bS83Ilrt4FCP+
dxxlcFZGSIN1Yc8XyCmTTWVrxseopd/AqJAiN6UupbtFh8Msi5H1S5KZ08GHts5YPB8+at3ks8Vp
oCSyJfdiS9o08k75mVIa/RIxDBhlktIwwTEIcgBQQraERek1P/qoo5NSw3idJ4l6GMp+mw9k0ODq
92bLeVcDs70LqG3xyDRS93pqDHZJowZGBKntsj1X4nNeYgrV0vhzYVG4u3FtxTMGggIpJiy/IGPp
l6r3AXMn37PLrniBP6jqaIJliP1zLJ/UqX0iRat0Y0JMd5jbSgpduJ5tM2B6ibXnjGzrwGsDFkCx
qZyhpNGI0hAG7z7xA9tEmYBIxdhK4WA0zB1Ptd8xaa6l8bGvw49JuLQynNYYCWGPHpH8hCAuUvgb
1QCzurKjLZ6Egz0wycO0256iVjkx94cqA3PWZnhorQDjNPxSGAIjkCRtPVPS6dqvVOtEgQHFwoma
u9nOkk9mG5C5MA0ZsXU0kC0PkOM8zrPQgUXFApXZdDeHRbDR0rBE09X6VOO5A0VM58Zj8tngV61b
tM9xCMoekPFtb0e0eA5hAcyEXOm0y22Sv1sDkhI0uP2ahArlzRQNvO+me6nzGIg6yBwu2OuUDPMV
dVzk5qLvLkLW4EXMHEULu4/WmJVo0BoSI4T+yigf6gSNHDROpHd2Y6+7Kh1s+JeOsmNLOu0DHayF
CEtS6mVTe4Nv78ZWXsPW4r+PRX6XVPKtETzs7HmydVfUV6XZJl5RisotGp5TXB7BvK7tYr6Z204w
plJsEGRqqijM0MW4G5Ig+siwU32qDW3eBNowaGwGy3wLwTRhuKBdF2qCoZr2itWHiNYAHofL1hiz
TZpZD9PcED1bjPqrtjTSbi8a/almjMsD5Ncds18nIWwvB0jl5ujTVpkmrurO5G1KFINndaIdNgtJ
wrtjQkxKcVpU7AyBBWJ4dBTtENROuE58sMUx4wssTpq8gWqDiImd7xoel1xFSi0x3wbNBlAispkh
sRSSPfJGPmijLS4Up1xmTkxOSJ9JHd3T08q/MyRJiSC+Iyc4q4PTbIzJnLeKHkFU6yb7xihnbEIQ
dNoraCfVQVZV8zgxr70dJxZSV4Xs23Ul0ByFSvTKOLlfUYAmBzkM41WaxtZtwc/ELHkwxqskCmmN
AzEJnCxNcRuU0r9re3veGUkrtyxsGi8x4FaiPmm8mFODAGAZrdjOKjdD3yaJywxj3kjBLN6dZpb7
yK3kFtDOeNkPo7goxrScVlU6osubRb41h7GZWImbQHnM0T+Q3A1DKY4ZJ8V10b+Z+Fs8oEIl8ACD
O0OOuf+O47RMrnymno91Npa8wVZp3WKCacRFCqan/xuPsvjny41IH3TkEhm+KjA+/izARUsTTWbU
m5Aj5ZlgVd2tLCq+NjlkkXYgKgs3UQ7Pnw9pHdkaw+ekyzdJfZcX1WOSs96zAHb+jdr+i3f75yuX
5ZUwLFgerJ0N8ct3pceGqoZTZG468sFYeflU5sPDXAzoaqNK3/divhOAm9Qu/6QviKUqLfDrh8od
qWlnnCzMpYu4I+uZzaEsJMLQLMOI5twhDBtWc9O9Z0WBFqSJD8vD80OB82d2kF8U+lQMGOOxgxAJ
h4v0n6TcVm2D7/MNvn0Qb1tZhQdw8yfid17IGMIEVfp3liyugLXAutKiLb2qsTdjrE1jte6YxEHQ
zHaWcE7/+hv7RWL+9fvCDqLp2FHxNf/iHDAUjKot5LUN2NZ2NZb5AwIzUpFN0UFWttZ6239Vlv9v
TXz3BQjydwbnRUn/16XxbdTgxCu6H+vir8bo5ev+MDlD+jAsIXSAwIZm4kn+Xh0zAsJhRZH7vTzm
j75VxwbOaFXyYuO/gvfBK/RHdWyoH3AjL14Gw4BxQRbP75THHBE/l8ess3HrYzTiqTIsvhUK+5+c
MX7XdEltFVdjrSLI7g0CJEvuuNkYdqFdA0qfmMB36qBeUuOrR8Y3XP7ISZJ9ylLvCUVCw+BcZUqv
69Vt3DHGYHTXnOErlp9Jys22dL/RRZja+EI5wSPoIgrI9Ewo41VTZ+1lxfT/WVGBSQofO9QKBHPq
zTl854Rz/rOjhDfTmJqXgRDKQQvCYcseJbtvnckExmfXt4NmdqeWncOe0w0GKkOKhCXnVDzAZwSZ
rzfaW2F26RNrlXyHGpR82tJvXnos5utQdaK1jeZja6MCO3aMGa6HOF+nlNmbIApArg0Msy9DvDH9
J0JCQuMoIHYyGGkLRJGCykB5MwKyds8QlzvsJX6T15d2WOasfMQYsoaWQA4Gqm53xqxgD2dHKoXF
egzYnbEp0sFBEsiIaVA8E5xzxMI2p2qL2F69srKskM8PEq+0Pz5bQ6q/EGfGhIOsx3wTsCA9ECII
fH0o5hcdx1bi5lqkHnFwhy5bFLn1yz545UkinTCf5xcGMPMbusynWqlIQowOis3xmwmLG9isGRVR
uAvyJbppm0yOcgxQl1wkxVh6JkPskXUe6eJuNJCj2GStXqLXojIrk+rRsKN0n0pxrydVuEMGN7kh
EyoGb3W7syCB3zoYFvat0sr7Uq2YIMtK9YDTUd5orVkwG1Kzt6ZP5Su7YuVA5qbtlmN2GTsCFVvb
Mx5QFErOAT1s640Etr/bQEQxc/j5DSdugxZnJtFpBi04o7W+H/0kvkB8EJ8apPPPrP0ZMc2oNBqG
Tc9zNypHHl7863Y+XMZB7T8xBhru87hOKQjH6Bb5fHkVLuV3DuEn9XLD6BtuHkOsexRf7boZTe4u
BkL2KkDAvdN67Q3jLLWffrDHQb+eEJ2ABSgs8VYS5rlBjwWcsASL3g6O6X45gv67T+ztW7GwjZr/
d2ATn/4KzsTR99dn8H/W3evPlIk/Tl5LAoowDZMjDQ2yMBb/6re5hK0CngC7ZBsY0b5ZW7/PJQBP
aMuwgk9d2BzX/zh5hfbBIOjdgsmEc4I17W8NJn51MoGVYRgIg0fDyQRnwlpKux+cTApGh4k4Z5tV
kciuUTgkCLMhGQ/kXYV71rfZHgtVdtexmTgIhpXz1iQAZlUqc3IXNWV/YGye8uSp68qgXgZ8W4nL
Ei5Y53FtmIe68KMzS2j7Rhuc/BZVmVNAjiOP+/cfuf+zqdj/cOKJAQfkXz6MKa/U558fR1Ulsnr5
sh/rAcuhLia8zDF+ZIIt0BO0mSTz6UtQFXX9H/WAbn+QKhNS+9uTvPxRU3yFntgfGJmyQYVVh+KA
UPffqge+GOh+qN3xGi+wE80RuKGZvcEY++mxdMagkiQEd5dx1JYHhwzaU52PRydPq5XZ1Q8W0MMq
bkH3wy+f30Is08p1x3SbEAEEi3hgrnFMI11Ipus2MA4FXM5NlTaRS8WPECghXiHClEeVEW6CpMdU
UrXqKiB50G0GbtcVzJQciHeZdrdTUD7LcOKqw+Xi2u0YxRhxGuPQj8p8MMt8DP3VhLDk0KUQtDRf
2bVK/R7IfKarVf3tJIrOhXot92kX9A8IIJyjBin+5OBa3Irotuz0EPRFNqHCFE7k9bWienYvc6/Q
maGlaaS5zKsXPKY8JnZNywqvhS14uyFo+uyYIbMd5E6bnn2Gq/jtuAHOOuzqoTmLZlk35ozLhuBi
EgOlxuRpjXZSjeA4zMw2Wl5WiItYlmLHWVEgdOucTxhQrdJSk7SMjKC8f5yA+vqbygRD22EuXDlh
I3ay7ljq67dOrELKLy1WQ9dMHKudCdg2R3kIsmFq8lurBY7thh1uY5dmy9jqAleUa/rme+J3DB4p
cbewx1H8ZzkdbnO2jPKQp+G5UuHFtsqmaIaDAsGtmJEqI9cmVnlFzM/nIdduolY+//5x8m8Gb+Bt
/RdXGITZKE1/Pjb4im8HhqV9oBGAlyYXtd5XUuC3a8zSP/CmmlxvlokGlBPjjwMDrIOGrQSZ7bJW
5hDiBPp2YPBHgr/tG10Qg7TxewfGz/0DXY2O6pujxxSmgTX3l/NizmChoSo2eF/UFAFB9BgQ7rue
yuJTIdtXJ3Ku2ROLXYgj+dD0OBBBwEdfryDgWfCr/qxl/8Xfz3dhLpc5RmTDAJlo/2JERsTDVT6w
IO8g7B07pz8QyPHWxPHdqDTHCKEGLlE7dcm5uGgo8P7G/P3rqfnl30eCxjAVlJ8tllrjx8uc3VUp
mo75OshdJYKCpumrEuPsZZnBgnV9dYZ3oitixutk2WrpRU6lsDwky3ozpDm5RdmyTCTUSmIawnjn
WUjXXGzr9S5Ny7Lwfv8l+//izoZSxhjlr9++8xu7rZ/fPd6Wr1/1x5VNubi8XerysQE+/7GFFx80
R1Ut7mUubu7gP95AXX7Ao05+i8VkjkdjeTm/X9mSv49VMBMcQJ/LPf8b9BQK1p/fwAVTxgNvSmpW
GCp8Fz8/e36HuBMh5XQZ5Vf6ZIPb8hHfMOm+H2dtcNGNVwgx8gtnTm+cyXidylRZ2coM/DnExTVF
DOJRJx2aRKJr0gsGdtarDJMTYrWHea7u9SF/7xazhML+J5IQ8Ev6PaB92koM85ZMoAuY8AOYJ3QT
yayfB7UKV6mlGkwjkwcLid9GL/CRCB+UPUYpBJ7mEzGmD+gSXxXfgbGfyN1QoXKJ2isWIefI8cWW
020JirwvSKs6+32LbYLd28QLLRymg2Peb7Kx4Geevdhh8ul0eyqXDUefz+YlJwVReezKaMXQzDU1
eU6dYAMEMEI+aaOozRuxngdyqqJqUzkpgMZ2JDRBfC5kdNksmYNBVE23s5IRoEPIgSib1VyxpDNj
rBlQF5Aj5Eq8Rtr0nM1kQFpsGNYjApeDXUTSqwbReMrob1HlxB7QFg+Bt+lJrIjOQHCDLrpbi3Ny
PdfmQ10hGyCErzZu8eYFrcRdVxDzMiLYnu9JzJvjVe9QAXgm5VLIBr/t6/M4BTGIrjBIDc8vZlIR
mbQ4Vr9OmmmrpuNuHnpr3TVB4JKqvh1Vo1/Zs49Q0hT3ho2JObONt3IJiVFJPu3b+eNsMDWwGh6c
0O/u2zz/GKVvtW8eaDKIwjHotbsvYWfxyorzXaGpCoEfpekKuz9JFeFxMunHMFQf8a0esrJMVmwA
XyphVvdGhn0zM6Ci9Vi/hz25PdsxjjENLhAB/JW7HBUdiev6ceoSQP8K5ppJYf40Z86D0tdQ4Ctl
M0htq0YIOZqocFFw7WfJzEMtMFEQs4x1HpFMX5XbKArhTdrzVQ6jVu/MTaNQzdV19zCn6SNhp+/U
eJkLFOsJ0dBF7if3kx0+B+x9xxDr+9g6uySfn/AYMX0uwp0/xjYLTlLgRzJhOpunOZ6fsMyyrape
2ok5kqkdJWIWEZXPVjS0nq8P6SpRc1QWdXrXGfV92CArKtm38q0lx2Rs1yVKf7e1nyvo527dWae6
tG9m9Nqq7j+KSRm36jStsq77iGLvRksL5Jb5pW5AEytVyTs2axegWhijW/kFVryzpgebJP+cIJnr
+jZeNwR0FtGAJ5HkCq8wp6vIMsli9Pl/hg6hjt08zR1xAr6lvWQ+lu0FSsEq2ziINNBYXhK4NcMm
IAKNGI/avsvz4OhU6vPshKdUjte6pmzB2eFrreRnP1N3mXR4jOxq33ds1hr/Lo3RFLIefTPRdPBC
iTse4ycbjwnHQnFuI+uape1nOU/1OlaGq2IJr8saAcU9IJcIAT0GUCvE1oi20zVhlF9NibxJEs4V
8ovQ0/ahus4osze5JV9Hv31J0uqKzEVyUG0Tb8Gg+uyDKgkKzjzivDCuZt3ZQhEJ82u/r+Jb6PWf
fEhPbpDM98iVL/Q5eBW5oLnopl0GMHndJto5bAO4pWWIrp+V9gYZ/Ru87hmqcZh4dUJSJT5Ndtwt
WznW2y1nEdMjWPQXTKWOrSYOUSf2ACVuarLC4Cjre2Te50XkiwgVAntSeWUbqq45KwZOzMCLwwxT
rm38XxQB/yMr7b+b2y+40L++8k8vdfQT/vvr0H75oj9ufDpxAykSZgTqyp+AaQztGZU7LGCkhPeD
OuX70B78KH27BNzuqBJz+tI6f7/x7Q8LgBZiDVoYAD380W9c+bDb/unKZyvAAGHRPbIdWPYNP5ab
S9FPcJc6X+pZ+FAxJV2l04Qbq6ywS87ZxqmsrRiKPZFIYBnkQ1aghFC7EVmJtO5ixzjpRbvP4nhd
EQ3XeLZN3OIar3Z5nxaSFD9NvQ6UvN63QxQwLE9j5ZVzB9MFq/c+PNp+n5HSkqtk9aR2vGvaOFpn
Xdxdq3mpe0Vn3TLOolHtp0sJKYDQH90rQ6pf7DV306Q8FLBEkD13rqrNKUzCYW8p02UYOQdWGN4U
Np9qYgfNJEfrHKs3JUYH6SgPGvQoL2x1gcY3OfVlnZC+lb9P9Ry7oSY2vmHj6KozfY2c5pKT4oVI
6dEze73zeNE/V0M2e62Kbx9mwTpQ22FVFqHYJLZl+7BTjWk/jIWyCofgKDr7EgXBqhPhEZ/OCugm
kIssRAOj9ce6Lx9DVT4rGO+X0OLrpGjWrZk9IP4j9yee79saCEknyrPwhzXgkXc2uMwXohuJi5Ch
QXZRBtleZNND0sAdKfp3tSajC7kGHlRd70iH4HhQlKTF8ZLs0BpjmwIswImleVhWQU8gL7zU0Dqv
UNMSTdkOqRsWaNBlHXtFTLRtpoJzcJIEds1YCrA39qdwCg65LiaAywC/mhGWgqPtpaXvuq6+hK+X
r3Q1mk5hVVconSx0vFu8mNQihPjtdaKCm8Y8tSOXi17gl0MfuzFU/zVBd0NAhkKq1OjF+fgSWEXi
8neuinQZp4wD9WZvsY1RXtQaDEbdt5gOwa6KRr6BqnNO1Mr92lGbbqOhv7lICT4v47y+DRsYC1pL
9LDQgj5wbVRRc93twp5MycZKjTVrIBCUmdjmClublOf/3IGOsRVjr1TNg2qaO7XTHlACQGENAaO0
jSbOeqnFF2VeUMhJAjRCM8PF0scKAPvYWOmGsgyQhHouR127jrTC3kVJv5VGuZsG/OhJ46MZ1l7I
rTRxqk7RJajDYSVxkIKe33Qogjz2XekKJtErbqWN1kdPBZlNkWyhNGEow8I7pZfsDxneZn/Tky5n
wD8GeY6pqgwSmX6zLrfpNH6N1Sj1sU+wjIjLNEM8/tkkFivb/3Bu/knb/Sf/BFMJ2m46I6FqKi3O
j8cQUi0yQiPLuEwaYkeupvIul18Jbv/++4y/u6PUf9mWIrv0ihrVJXfSLwTt5Qu/31OCHYdtSRCa
BnMYesk/VhxcTR8W8SSxExojCbFgBr+DPWk/aVgZQGvGsvXV+aPv95TzgdaXLQfdKb3ksjP5jXuK
9fZPzyBSBKxxLLJNFUXFMrrmX/rxASGecTTxlDWXRKg9DPkkNr1eeYoupQtjpr4iuy1AJW8VT6aB
pIGrAtySjUDNwYECoKfPD3MwoWGZ83ql+sZj0rAwqWNnWpX8Bujm2oRAenSVZu2TjWJ0+Phw0EGJ
bgboXPNt1+YWugwnPFilfS+bfB+EYb6x5jrF21YceI+CHW76fRuNj/gAYHzE5S2g2mlJz5Q7oQaf
Fin9qKtH4gDOhco4pyOv50ua3AZ8FpvPQeGsirYTYUK4kSVxOemz32qH1iqbYzh0t2ofpBtsC0B2
B5Bq1mi+WnXCsLodSxf4w7SRxfhmFdYb2yqo/aGEu1TRT436Uw5o+lB2NF+ssl5AM1xzxC+q/vKT
zLPLxKyBoPT2SgmtongY4ylYc9FgU/ALJH3WSwpgABXrNYlmClKm7M1KxXrkXhNFWm4NJfxs18MN
eeDBTpWR4+KICNbJMNNURwrNozKyymZfHwXaA+FAp173NZfzAJy2cApqDlQ9ZG5s037Yo9z5uBgP
3Qony7ZzmssZHcHRUacHJ40H52psGIWX7UjblTrwTy44BN9n6DSwMnoalRiJWjHieTYWNnAWRbS0
USz3ZTWF1zpxJCIiKKKcKnVHiLY7B4n+PKvsiPGayA55bxqc2xYg4axmtVyHSrIrCRgGskDeXGES
QUj6ApopQGNq9BANJorCsHMYzbUozQK8p6VVUi8UWGMVpbgKYmAiFvRpzVLvbPCK7hDXnyFi4Z6w
DkaHTgx8GbLP8bE0o882l7qvxCzgBd7JoWboZyvdC33vtIoN/VnR0o8K0xqwdPYW/FvhlmG809Tg
tlpW8PBtNvi+AKIsJGxyTOg3Kb6SC8u3T6JjbOpM02025++kKDjrvnPwH5so/cqEAHSM15+EpTyZ
mrmZwvEmDduLqYfGoIQf2zR9I9mRZpEuoxrrM63l/ZjHR5SffFq+9oBYExpJ7d/5I00KEDmkTRAn
9NIeVokjz7lmPAM7vIfYP+MYSHGwKuwVcCS/NrjVhzo+B2UN355diWP3l2gmbvSJnyXzo+u6EXuW
YisCJA5BObidNRxLxXwNpvYBD8+yOD/39LNhNO90DDKlGlUuM4wnE2bfNibDHO+XZNzk4C4JKqVz
5VQwVh17aBlR/VQ32YHs11Oia/tQhSiWhw6/D4Y2lT6QM2xGKx5Y1SWRkkRJ/bXUM7mzIQ8QuOds
tRYKWhq1WE1aijgN0+iGZM3dbGgRqsks3ud2uRobsXE0qpjlxOWUEsU6MforHG29i4IaOXU/XQdY
aODHYDrkV8CZdK1P1inu5CfuaZ4t27pnG3yCahCv9G4iSGQq8SotR1wdzh7071tN5hvyeZG8LqED
TVUcULenuwyUkyBz1A3AsDN5GR+7ObglAufVztLcCzTnxC7N3waBomywBN9QRoPXCqDOk2P1qqHX
WQuM44R+letJXzx1kWawdpo2SdS949H1b+OKIVNUi7s86sH0Czv6hOnzbAGbW7MDuhmi6JES7rJG
Cp2Zzvs8FsO6zX1GRSX28Ax79ipqTAXzFDP2xyxQ7OA0a2T+tVYPU0KYR4Qgd3Iid7KG4cC6u/hY
kDaPlrZHx5bMT0wQR9fum1erVarV3NVXRJ2ew0BcMuL8iFz4XRAWy2tcH9IZj2ZgINNozWtCz06d
VBrXUuuCn79aO+l4oSpgLeoup5UemHUgo7/TR3UX+eohLeKHuGekkTDC5buZn1C2nHC9PeAGvYZ+
eMXzwC9h7O4BWp1nk34cqXQK5ybfdjbDllG2t6AEz8JqDtBsj4Y63iOudREOXoED8koJZczhf4xG
iHM/tUbSEgBwABHV3ChuYxz6WutyxhJXVO7gtu3quEXAnTUcO0ggS0ufXFOwF7WEn24JwtvPs6Pu
lYRk+9gChRPhesunVtsTmRB5Mo27daGX+TpRwUWx5ANSMUYbW6M5+v31wb/l5GAZrv/15OD2Jf+P
Q/FCrO2fzA+WL/1el2mI9Ci6KKE0x0BswR9929ktddmXbRE1G0FvbOj+UZcxP2DPoNk6oSca8pKf
5gdkwn37y3ggf29j8M+aP7Qt0rCIOzdIPbGNX7ZlwDiycTSm+hLOo0UBo3WC1XLO3bi3ujC/jAzr
xOw0PFtmvfXxzlyDEpfctuqN7hs3Sd29FWoJZGoM91jdj6G9FHbdRUI7iJ39kObiwsmFN2tsI3pj
ZOWgXwDRAt3QZWfNcDZ+YF80IavlSbm24vDenvJHc8Tb6FdvjgEnlriLdMrR8xUevvPAtUJ9bzrh
w2K8Uwz1ekrSMygHr5fqebT71pXWeIGWeWvWAitccG9iXFf4idZpPbzKqD35MsHfrX/Ug3RLRuwh
9/F76/LYG9UZlOeZCmwDxo72sDx3WkxzW53qEW+6Ye5CIc4SjYOSFJexiM8E0nP7MuJvCKJV+2cZ
NVdh2KERnlZ94WyNoYNMap1rrVwn8r2pJTCreOhWYdcdYPm++BgVaJwe47jfK8gRMXDfhAHy+Tj2
MngdVlnfTg2XsD9Gl4Fp7xKbXjK27vHo7+apucmc9jXXxrPi5OfQry56K9uZc3fI6mnXARmxA5Rx
cXk2hYZfT+71wLixQ5u1jYKNw85z9GnDKelsxUVbdKz85EUvjBtsdasQQQI0Nvuyw2SJn8ab/4u8
M0uuG8uy7FTC6h9u6JuPSrMCXs++p/gDIyUKfXcv+tnUWGpitUBJ7iTlkkJpmWYZmRY/Hk4nHx6a
i3PP2XvtCIsmrDLpKJfkOe81Nbw1i+mGQe/axuXkk3O9DokbZ2SgNoFTNCc4poaNPTTjRT514apK
7EdEFWJbN/Cpawsj/Fjf6Xod+8UwPiGbWxQWuKKatZy8YV6HZH/BjoLTvW8r0jHOzHkeeRmbdmls
exhgKPkHrj4YOkup1G21TEvxKVxmFaqV0hbgPbFh+lquGSejNferHnsuBEEmBqTQ0j8x5vRS1/Rt
pqPGwwWDFZNxDdw8d81Xol+iz3OglR0a/tpp1i0Iy6AjAXcX9qW1kugtE3NqVjR5qUMMO4P40dZB
VTe6P0TyBsGjus7sbgLYR+/AnerVnH4eYEYz1dCvARh8rHBSMI87m6nXgHNhJs+GVQbb38zD52Q2
T1CI3SkDv0dcbUtjZIKHB4Mi88HNrZOigvdBUFzXJiuIm0jmqTECxgbZKq3NpyhqUWqIEg+DbNhN
mN4pQAx6J2P6yVO6EX5vV+B0I6kDBP8zQtuHctJvaCg8c/xIU3CIBtNk5CujpnmI0Bz5Z5lSxGSQ
Ffpa2wGKWgHpOevj4kD8x605Tp87Rz2knnswqzjZjFAlycW6TXhTe0XenE7h0GyKHsSe3in2SZWH
V2WNuSkizYWyqzdWnUkXaSAGbkgBEMmm+KRUbDLUEW+VQzTmJs1G/OT5NmWvEgDJ+DBX5L3k7XiW
qM4TDaGn0ewFeypkSrNj7wy7t/jNnFAcoVCn6Ru3zmfKQgjUlX7fNtisWKbYMBL2E3WS0jS5x6XC
H1fMj0nYFCvbS32va58UMgukbk/BiLG8KcM7IyL2BZsqf2DhErOlMjqiOc1W0LsT9TW7Jrh36TSt
R5vrDpfw3iCPjJz30OH+MjYkRDGa9QYe0Rd2TsVjKbDScHjG50JlOgamZpkECoYCpCcMRbNPktnm
2PoDE4yzsYChOs0d+2VjP8Qqs4n+tlTVA8pSqnSFfTYkhhTV0HicxerVELVHVhlfwz9R2eiCPBPA
2VxzMFb2qBwnnQufa8pu8OszhyhqDIAvOqw4zsoNkibUWUpFQdIvki1IePHebJNNvMi5StUFKrBI
vKayxr61yL7GTmeqPF3UhUQKvUjDID4lwf+QWuTjjxSvuk5R8OMq5LoTmXyJIQ0eSX2R/9jLnFBS
+bpV9PInvlYjDp0glAh0A1m89DfTDAdJK6MMOndYShaxKx28r10i6pSlQaSjO4QjhEmBY/raJeJH
iB6W8BcdIaO9QPp/o0u09ID+6lMuyiY4c5pDH8tFvfCd4JDxLnHhLdIyfcja26nAksroolrR1s3w
Fyafe5HWt4ZWoeL486T9snn59XPRAtC7JErAtPl+r3tT84Tiu1ZUjGJ0yVa9hMCdypFUMuR0/Zd6
+Yf6pHc5FC/fkQwOFJ8UcdR27/pgnMoOA+gU0ZmOssAtEoR0tj5/mef98FOWI35/Jj16vbTtlgvq
vivr0KQ7ha3xKVSQOGdlMWycUMt2EjHEAWJicczDu9bNrZC/bAVT0b7/7MUtZeqIo8kDcqhdX59N
awDw5OZ89mhZxpqo4mOhzCeV2iUbgl8wGtZm9eXB/+HXfddcXE4qghcCLokz1WlZvvu6bAhTXlJ5
tBnCJgnCUjU4vYs0sbHis5/fK39zZm0NlwyPg05Is7t8+1dabQ9FqxggaKwVWSfnejiqGKlLyCYW
I3xFTg9WpsJE6/Nd3mLS/PmHfxeuuXxRdgbLtyRrSTeNt59uKzBwFMXCckptGcTMmhEENDho+tjd
FQNZe4Y+0zMtp26TpIzN9LZXVpo7gNLO7rEO8ktQaX5xTv7u9OOTW2K7GUTiP3x7VDPIfliNBiFl
Zu5t7IYxnuWxmYiSrtn8/hlwHBVhvkUTGVrAu+dHa1Iimswk3vSRVx1VfWg9xZWbP0Dttm6gBfcr
z2aSp6blvsuOlQZwl9GF6TppxmYzI2u5oB1K3+rnh6Uvqr53DxyyTDKeXTZS1Kjvb/pCraNWmixd
o4FXV+QOnFF1AlSV1B4N0kVVdJ1HE5OmfjaADA5TDOkunNhsGMNh0AcESvbIb01aHlOjMTKNgF4T
TdHpNACR667aApKTcM3jJFKeUEMZRFHEuIWUMcl3qT1YVyFSL+0XX+07QSNMBvwR3HeeDruB+/7t
1c0c8i80i6srYifbWP3cHTF1K3C+VOqoBmEVq59JYrHpSCrjuDLMNlzSeXudlkmJ8VWM8XRSjIrV
BnVfe3dFQcm8aiK672vNILnl55di0bO+uxS8vFQH/TtvMRSU7+4QUC3YvcgiWc/QXTDTpx1gUEjz
RAGK4iiFunAp81irWHzL7mROTfc81UHJ+imJg5mvNWRUEAjPRLIbdcjxQyZbQK85/6LFX94E8IR6
lVIpuqqreThPGjW+ANlMLazQsD5KADmfQ1TKL0m1DCIYrFGiuuh/utbcNrHUD2h7rcvEDt2RgSfY
TjA3nk/M83yTGY55k6Iu/diabbfROpH+Ygn5/v3jqUxjdINBoLms0m+vJgEFNPUNE9GbkfQ3GJ3V
LQR16xfvn7//FNems0Et4b1/y9VznIaKp4ZrL3LlCjs/uhjb/cVX+b5c4Ksgd2QtRAPBa/ztV1Gq
Jpkb2nmgUe12ZaWzcy90o/CjqMyRFTmgZetBBJMo9f3P77G/+WSNrCNV1zSmwa77TuObytabEl2C
XIbgCAB3goS7xOJMguo2cm6GSMS37MedX3zj91M0XnTLGsPtTQVhGc57ibWI7USJU8NbGxXyzGWa
Fd4avZCPugS153vCUnDvqQqd3KHIAnVS510FLMEKiI+tpT+6Tn0cZ+r0KZXhcTMUMMRDVg2s4bm4
DvVUOepjx7ielYg5ik0W36WSlcVHO1fMM6P20vOxy8Ltz8/m9w/sl4Vz6XYZy8359jqOtdFMNfI1
UP/wZM3B9a5qq7mUWcsC74zdBgPsKe6pGHQcbPmff/jfn1IeOFt1VcZmC7Pm9Qs9m02TLhIToiqr
u20rzDgI0buQn1k72zRr+jNSu5nOTERoKhDkVoZmscXPVeO8QF67bkr3NnNCFHFxOCP3xvvhqE65
I1/MXntyaIJCAOuo1fo5IiDP7wrxmCd1eNrqhvKrtXp5zbx9DWEIRnzMOk3rznlxmr2qToAAE7fQ
w5YHhYpwkOWEJrSXwOhutdafBqEHOkbkfdKGJkSXxtuPBfz/kBDY25+f15db8f2hkG+nOxTWXKCX
zuOrQxnL3DCSrOIZERmZOWonHnsGFb5tdHLvzprCLHFW/caMGOxJ0RPY5Bxrhmgvf3Egy4r23YGw
2CGLxmP33e1FLkMJsjjmQBpxXHY6rXNL3aOVSI6p0Fo/pzUb5Aa+HKkAFKult9XSKl+9xPn8/Fj+
5k43uMO52bD8aTCu3t5rsUH+kUJht25kZdxEMUIXmyeVjNiyQRLMJBCX8CMtyulIcWTzi7jBv1mU
Da4IqyV7OCwS72oUsqtaJ2349NELw5NQeu7GKEzx5R78LZnGfxM/wY+35cvd/OcO87sM1oB7+ePj
G8EGrfw/ZwK2+wfFFEsNJgFmpLhS/5wJ4FRlW8i/Rj6IXOLFc/qXHXXZT6mEl6Hl4A7i8n7dhWts
0BffPhsD7lWTyud3duEvm4jXDwyjCmYCDB6ISlSXdeTtXTolKlKA2dZX2BSVT3PTx6eZGNr6CJGd
ugMShf/LdgCC1uCFynmR/uqgTOUI1N6YG7BAkd2sqH01hISyNy4YbI0BymYBUABoTxyYtRRXkdaL
jVmGaGP7FEGVFnsy35VaYHzuSf0Aq09xv6bnFzhxkWCx5l180sbJUSYAtjdKMn9wTZRpvuUNIH9U
GvCOGxsEVcC4Qps9GIAk+y4vVmk0iRjQs2BP2obd4dW1Pf9yYv5RdsV5lZSt/N//633pz8UyiK7m
ZKCtsThnb09Xt9Q6sLj1ldIR5wDZKkBpf6sSTxgk/VB/IX/8T3y8fqWLMrjDf/yQLRM4/1mUj+JT
Ur551r6IeJff/jaEI6VYI+gPxhzBr7jTuITfhnAaetyleWWyY+C9rPKYfhNHWfwEoy0VLC9UMKWs
5l8fOMNAbKWCKIR5zZvW5g/+RtuLwd/bVxROMdw0FsbVheDDNvrdyuwhjWKXaMSnSubqSFSLdg3a
EzF4PzWQwIyp8NumFcK3wT0AF8gQ78C/amR6M6UZvpPZ7tXTUugmAHmkeOiK4MJejINbTY8dRha4
t9HYzEQ3gdSlEkSVQwIimzXC75BXOFpDbgPm0EhuW5QR8ZXbtoMvLIShBDuwH2fiN6fXRZX3Nyai
dz3IKSKvYo0Glg9VLWYxyNlwkU28m+Kk9nOrc24Bd6HPmPCn3Na4AKDiWDUJFGY5a3mg4B8NMvKJ
zo2srz8YBUwGQMMEzXgauy6tz8MzwMgR0z83TU6g9rrdwoYvwHOydwq8St+DmS3Azafdiao4xSm5
af0laLp4LboM1GfilP2uU0KqX7JsHvSyQCTqtR68IPKPmMI7bmI5RKbkzqWCgmkO8OYlu1w488dC
V+CeRSa+2WBSG0vom86z0jr0TaPLKhjDBjmRwLUUSaqI0n9okUto6wzn0xoeN7PTNUwIJqbrWe/n
xaw0GPPs7dgQ8Z9NtYi2DsTmCyqf9MHwSnnhOSRApOQBe4Q2m/F1MdSnniFrDBAKZ/O8VCKypiK5
GGuisOqaPTLnLjxzEx3mbC7169HDnkCF1WVMTkqCk3YqAT/OMg0LAeBrgvymwknM4dke3OiZECVn
27VGuMkBLzdoUfXYl/SwYMQJZ5VBhruPDZbts0ZRvADbx7+jVPhvph1Q8MwvjSC8p79YvNrHf/j/
7/+Kp0fx+I+Trkw+JjV1fzu97t2/+WvfFjPV+oPusQVJDnE/Wex/VQ8aP+JFRGVh4XzFA8iK9a2H
b/MTGvwee0aO7uW3vvXw7T8We7AJ5IKFkNrwtxazl/zsV9UDx8D6iqSBpRQYmfe+RTmLRgUOHiuH
yatb11ewlV2FHtCKJdpvvGzHZf4ltPFAk/Q+mUen8ZEEsSI1KClH3bvNSbuy1b3wGOPi5b8WtbJj
NGfncWB7K2eIYsRMbtCN6VMkij10XHxept819caW5hWg9a01ixPYjSvTvaLBAipsw/m6zwvnAijG
ttOTYZ12OoGSqMlmJ7nPmvm5aYYn3Syfelv/IBhLa1Vf+X0x38jqmnAqWkLhysU2ISgrKnvcgr89
lGW1iyf7LG5P+sbdNTlawTjXPhqjfq/NC0vGbQ5xgw9oiUW7VNS+viAyQbtS9L7tieIhzK9K3VUU
RUw56qRe2DcuLTwkj8la7Sd0mpaRoTQbR70/7nO8RWEpnHWfuOoNbQ9MWclTbQM6L0Mj8yPGwEE4
rmEdcFLdbCdY/U6ZBpaHotfSbQPAySTDK54/l8SRsAaL0v6yof6tAuWfeKjvGFPWz5+Sx38B7oyO
+PmnlQiF4T/Ok2chnl+GcSdJ0z3n1Rtl0Mvf+PoIW/YfqrvYhA1mM1+VP1/rEX7Ew+nalAPLxoBW
yNcH2HQQcfNfYylCRA19nELl6wNs2n8Q7Er5AqjmRan9W+X/QtV9s2E2mBha8Mb4kCVVmxjztwWt
qQDCSEpw9fFsyJ0zJHcc8qaRxbGTtA3vP7btKUDVda61McX5ZZuNR0C63I3bp9uY0c+6E1O8s9IC
8YBG0PJAsFSHosMs3c7Xk+LILOZDSDlOHO1VV+UPg8g/wxoLJss56mzlEI2luupx/eKGSD/Ru9oP
nnlLNiAxzrSr1npX3XvxfMuUwQuWf0gjgt5kCjLXHKOnQroJawYcSVZS9A2G8zRr8rnI8O2FtjIu
XicFbRyBlhRHF3zhU8PE3qrqu4r5zQqpL612MqqwqIiAEBEvyMu5WhG4O5/M0zxDFc2QBPHckd7J
ESTp5xcgIIlXhh9ZzT2+6Aevwh6qhYcWqjti4fAw9c4Gbvu4LtrsSbWEty1CI1r3Wll/OaxE6qQB
NSQ19SUKkjS68RScncY5ar9s3bvVwzDZaCAp8BiHfopD9xrZI8FAKgsTXsfST1r1toBbdm42IYuv
qeQBVaD0dTIwOyf9FI7YbarsSRTwbYsGxNtQd6dsme4KqaycbHjo7elWSq5cki06xSJ+ApK1n920
DkJdoBileRXI0D5F2LlOYzAoRZmfK958Nw+cJ93iGuGl862uu0AHc56pjQxSlADkQsyEjFChE01B
SPACVh679pC7wdQsahDHvW9NFY9Q12/y3kajkaCQUGY1GM0P1LM+HDAsoiDQfaNKnkJa5+T55PU6
6nRljZmaCIsKsbXnQIKdJ/PCxvaU2qSYJppiHIQciY1jwExeitFuSpw8AWin8ZCHE8i4rFo5UpgL
NpkFlPRQrD8cglIgY5ghpBNwMQUK6o+1pXbyOpw4O2VjyLVgxBDwMCdBrhJeWZrhIRWqiuDS3I6h
hMZkkrqQI2u1i/Z0cnhHWDG3Zj6AfYhnbnYb85tTa+vBYPOLxB20/srUyoe57gfSP+1N3GgHzcwu
ifc5dxi6+HHTnhfaKZ7vDTFxD69Wr19vaDGPUDowC/dMWusLufPt82+XamVGnRNt3Rxln1NZ2ym1
d1aSYcw28y+unh+ObrWlm/CqXvjyacbC5+Ktzprz7tOwxWmKEoeUw27V+nbkbYXTbZWqvNdT9GrZ
6WBhY2t5GSeZvP/5N33fpPzy4SyqUFOAgvN9337VkgwlvAB6tK2y7IneIW9hZQp0bObpzEToy4Uo
sAiGOTJGpuYEnf/8EN5Ny1+OgA0rS/pSzMFueXsEDBPNorG0aJv1/YkJPwGK375pimBCz1yF2S9O
90vb9d3pduhU8HnMyCy+89vPKw2VHUfIxQ2hSvqtQOQ33YrsjJA0pNhDi8BJetfwSrwgtoZbZHYn
bf2kN8BHSMTN4CK4YbKx2vKIAe2tVzFv6I6atL91K3fT6RkN1Oa08Jrt/ElpYRBTE62cifi6mfWo
7IyLcnJdfx6cfV0lj+lAQj1k65DMe1ajterGz3YzuivZ5Q9jrrh+bWjHU1MJnIgSVSGg4LTRVqFL
4HgcD4+N4V0XEatmphriSBczLtfB/OQ04j6VqLZNXmHbutNIgsJmnxNxuM0jEN3VNN/qDcunq99C
NrymFX07NUgCE+GeotogvgyjUJl0m4rys7ZV6z+nTPrnOqn/9Rh+v+rtLAbBH/d2/K5tn19vhL60
dJZf+rYLQnkEBnsh8KGTBpzHsvGtpQM8TXWYgnj87yuk5VsRpQI8YokhTwAk0jKZ+LOIAtJC2bMQ
z1CloNf2fouF9KLQfr2sLSgWjfknMyUduxvCqbfPWV+P0iqj2DiTI++0eez3RCBiyU4NfAh2s6kM
HadHO92hyTdWMjI/CsM9Zq6YQU7CdZKO8LlaER/B8gT4rZYnSqri75ph+o2yJ1/Uliuyt6qgqrqn
ySs/xEm0nor8MjPTLVaAg27ol82Co08bTCVeDfJZaDpZKRl0IcW5AfJSBblXtKBBQiAHKSF4UDKg
KY9kfxdnjInP2GKsiQE5OHmzz6zZ2M895jqaK27Qx+OWRtRad2tKt/iyGyLrUEbhlmhAWE/Tkhx5
O6L98zMdtzj5hZlvm2SwGnUYUK+QV1THt4PWPWRjb5J+TAxSV5V+LR3hF9Rdftu3ZZDUxil+kkOe
mYY/CPGZdjT7RIJTgjl3z5JC1MEQNWep1deHkcKKoG2KN6fAcZzFgixYNQpPiSBVV1jpZpuB0/zZ
1fsMl5HzcU4WK1BYxBeM8nitSvEcA0k7Yf6zt1Dn+qFeT1v45+6ZxJe7dpyBq9bFpi+iluWwYGuW
RhQkdKftbdKPdF9ETw9rdKILNTK07VynJA8sdpGiRPdBmhlrTEHVp055ujOMMV8rBBxv0xgtqkF2
qGGP5G2qVQVmItRWGjldW/Kxko2pEsm2dLXXkHL1bVsZlJdGeszs6Ghu07Os1PbtFM2rpHA/hzNw
89Qh21PB5bSaOmL2IJ6Cce2IdFFTTFGNqU1rRzTetk1tqDCj6LaeLntiwkS9UhMtuSwHx912tRWv
DU1Nd6oahisyaIwF8Ktc5EwR/GLmm4LCwbeMRGvjRhBX0mlwfdKE6zU+Sc3Psiw5WNgwt5EeX0+6
PO86tcSR5yJ94OVS5VL6UN0twIGeeag9SQ2NW5q6azlFiV4+DNJKb8o40chW88rd1BFVpY8RUeFh
qZ3hBkCWXM/EV3HefUMo3c5d4lIJeIXq43TJp6yghaCmwH76qFAIgks3nZWvAZygvCjs2i+8Uvg4
ZAuEHSk5xlgUV6IuiPxAHHtBvvwF2XuXNlP1tdRTjWJPz0+zqmx3VtZ8bsv5qWX0umlrCNy5l4uT
REOgY4z2KheNvbcZHx/bitNv3ZCAH13pbhOvapWV2nZwgWJ91DQgv/XHgaNyyD/CjJjmvnTjZqsk
07WmDNpmjCM7UHvvUNLkXA/DBBen7+AZ0rJDCkZWRI4avCyVAxPtHVF1N71M2wCt7jXd1YOTlueD
IwNFcU6k9RA6+lFX2f09BopnFBTHo6ngdxfaQijqBsKLmWKDGaeAFVj+o0w91vm0uI6P+t78TKop
Lrw5P4EHjXvNc25nkqawM82uj+Dwk3Rk5IdFsa/S6QJdw3FnJUVQLdLusnCrbZaA/hn72FqNi4Gv
J54U81WxL6VO7ok0cC5OXEKtKXAfRFdkuT+oVfehNlkeXLXu2ayIo2TQHsfMttcyM6Kgl6RTaJ0G
zREGFDFpDI0kMbOkJNJS7U+kOyCyIjEBGMC5NzrkP4FR3dNO479sVcTR5EUFNbKDLlV3xDiXWFbC
TapWzRlG/UXAn6rIrbxVO4pn9kCAEPpkFca6/QGAYsG0qhxPSPf6WJnOvuys+zwsEJMXBBqL+YnZ
vPAhCRNYbOWbGCUo5Ot5ldvOaZyyylBM+brAYwkR2u8rbac0NniBZpXqCUnzyXDBlOo416URhElO
kjTGxdI41aJ6S8T4NhriFdc0GHON/289xm6SBBJHn0wcCPVDu+6rad8WZrzuHPrvZnYRFqHCu6Bj
/D0dxW1+UXioBZP4Oic1PCYw0ulwFHYE0dO5DOiYsSkKpeMX07wL2b8BNIDRAO8bQyZTy2ciLwkh
Nlxl2kpXl+55UmQ50WHlpZoIsX4pCf6jG03/grUR458f10b/p3ifwPS1OOK3/iyOwNShDqVONXWd
meTr4oi6iYrkGybyrwYTzBqGyzRtqZCWadciTvg27gIhCQF5GZF9qZt+CzTPhaf2ebUHoTbCPKNS
IC1V2iJFeFsbVbU1ZwTAwQLIjWtgKVe6tI4KU15kI+XK0JvxIVJZljVzh2UCG1SWhRuy39gHjiTU
qs2yLZ1Y2fGMXar4gRYlLAw7s7V9OWsXrdrgS/f4WyXiRQBptbb3IqFjsc6vhFOm/lxWLinn44nS
qBVvZpobw9wrhNKAh3KQSYAR0RXqs6E5VcviGiaMdeL0c3mc6jg1K1tvILNK/PW5s6U9hNG5h7Zi
x7yIZlFexyWOHnRDNb4buW9qaxO6bcQqpbEcmcXz3OBfU3PFJ2BpVxnKFSRnQDaNPJnnGeK+FT2h
MSUcyOqmQOCtBcCTasdaZHzq40dhwHWJdlVFocOEW8ck3qWckQwmeT5mK32W9bqe0sdhprE+ttjU
2+GgtditPZUvxAZwj5D0nGEic6lyrczHRL4dRtN9sFJ7X6kpUrKJdRK9/rGIBI/xOPpmj+O6GrWz
zIaYEKndGuIDl8QgKr6NIrl3hElfKiwu9WgwLzwl/kiu74Wk53cU5kZOFwa8jt5Uui+dXtsYNgFy
dVi16zwDUhNmg+YL1T3WkxiwXGICcoih+ZWXY0YTRZ07bd0YBX0jif3O9opxzRiiWUdN219Frcqi
qHl3kVKxuUvqLVMIDCfOtenNj0T3lNtigm6msn0kH2VVEU3N1lLgYQLhMqi9HpAhfmC2goVHkFFq
FCRXhVqpntdmW15hRuSDxRKaUp3NpviYLOAFvVfOucEfvYqNo6AOPMSZRpRofyIWbINCJbFKBuN5
HLrn3pmmjVwgD410w50zWk+E+6qU23ockHWSbRLoELQi5FHhqiSNpx9q+BHzApKwqnhbQZagfV/7
EuHIpl2wE1WG31pIedqmM49Pfx1H4VMTE4pcGninU6W4Cmdyl0a9uyMfeZ81eNtcSBdwfplhTDZ0
KCgYdmTh8lHjA+W27ZNweMXfHI4blKLB6FXVuo1s5HALWgO7HWkK3nLxRmMKVDu0V7iS72SVigBh
cOeTKV8epN6NMAF4oRP9giVLQqUiH6e6j9QF8hHH4jwFquUPEEDGBQXidsWtu3iTozbeEKxCmadX
wB0WB3O4eJlJw0x42vE3A/pbgqAWz7Pe7dXFBd245Cy/+KIXh3Rj45VmWWxxQslz6p/ZrzBUm22z
I5t0lVaMMdMUzzXsSwYtiw9bwV/lT4s328Ok3dJ6wzQJsNG0zlNMV5Xsb8g6O7KY+FTYvD1TXPWL
73uWxTZWyJksmUsTB62d9pjEE4BWOFbj88LsLrJouHUXOzm2ctBFjp8tTvMCy7nd6wcTC/ok5XXL
QMBvFnc6db8Bmw+PFsZ1Z3GwF9PSvhXjSSggS5VTvh4Hbe3o9UFf/O8TRngTQzzpDmfErZ2SSXfe
pPAIXazzRLqDKMFMn8fU1Gbj4mhMiwe5OO7DxXvf6vV1RYrFqACfJGth9Ftmddmt0aXWLnmxWCKp
0NdxNR48K/n3sGf/iVnRf71X+McfGba0xXvy45c3wLk2KZfx0JvuxvJLX9/dtgofDh0K7+KXV/cr
rYqN2QoTFi9OZjam89Lz+NrYQODCMJi+BuEtiK4X7cvXdzc/IaOAHy3GBJc9/2/1NV4Uiq9e3dg2
sI46wPBA2evQpN+9unPZEW0MJnEVl83I9AN8Ku/ocuyQpkzzNT4Uc48+wtkQd4EhOuqGO5s89ufC
jsPHWnF2nTn15UqvU6/wzVFv7jRD2Zairs57whivzFa6x3MqvOskNTAQk/7LvHYg8jery4emk+p1
NSTds6ytiyhyGhK8DDwfAGDJ4O71+EwWVkgSlMWwuBIOBphJIh4mAAGagocPdiTQ8ZNdUJtTBInz
qTdilvxRkiOmy5yXJZRmcGtGewUpmmXBqvPPE5pQslwm4n59Ir7UW01vjE9zWsBRHxCFXOAxBcdh
1C2c5tHE3qQjfiXF3XLZeLRE0G6MXrr7HKE/uvtovrdt3AKqm1cnVaP2D2HROIi3h9HyVS92Nt3k
gMrIyLHZV16mf8qrPto2mbdJO15I4aDd2KUkGj2Z21tDqRb+WqSqO0cvvWCca6Gv8hpjSE9A495z
CaVCLjebB7eP8zyYxg5MB1TTj6/u5L8ZGyyd47e3BiqC5a6lRmRQSQPtjZC6zGbNLOHtrywbGzvC
GnUPcs5dvXzKb1X9Z/VzedWK5+f25LF+Pz9m8vCxoseEnbj9t3/xmImFwPXqInwnND0BUv5mIVGZ
G7/8zredwCJvowNJU1MHOQni6682KcQwhjuAH9gf2IsM9c9Z87IV0Cjb2UKYLqr8hSP9bStAxgRj
aYbCXGNS0dha/IbyDZnk25sGLBh7FBuZONNr5Ccv44pXKnFJ/vTUWZ19GhnlfNwwmMKlQOsdfroy
RuR2+mQq67APUXXlK7cltOdkUgvSEbokJVKoJcfpxO0StWh9PeIzokBy15nrUOnM1FtjfdeBxMy0
VUaf6UYX3Q1doWDBJ3FpYQk5ilfvpSmwq3m9ZY8XXcrL0YkVWgmOJRR0JuUdW/UkoDlE7CdNAymB
TCxWM18kEIq6SJGbsFOv01InIMNmbFNQzk7qJRxA4WsakosqrJeAV9LHw2NtGG8nzIM+MOjQr+uC
Dts+L6KQsPYaHoydJkHmIIHLR2fwE5feSxcinIdweFc43rmmUnrk0RKGLili8VixaDg1TD/3IMrp
kz6SOJt0/X07WlAVo/yoSFSLFNnpXFbltBnsHmxQ5wHDxbwdGM48rrLWzlfqVM7ryRIW/RV9rbL1
WKXgQBjZ9p8Uczwi8hkE5kJXK0Lt0zjWVdARMJ3COEqsJg8KLQc+TPeGvf5tZ01FkDbDseyyDjJT
j7O9Mq5oTG0aB0tbmIHgVQpkjCKs92ZMPudoVqepXl2ixIHTWx8leOAIZmUdcxtGcc166vInEjUp
euN+1Rr41on6yGOTmU8dHcywwFsKB4tErsX4SKSryKuMPHVH2ShGe1IAOt9AekqP1WnealF015Ul
ZT6Q7y18qoRU9eh8dADmmF5LeGZ76DviMRpV3EXMi9DwWEfTpF21EVsPdJS0TDWo0OllVPbHiWWs
MoeBtW3PIDAsCCc11MidyJYk4NE7V63KWbuN8VzlmtxpdSWhplZQOcp2GxvFpjSyG+Smt0Xa+LAj
zpS4pg/G6g+ew0sDoGmIA4E8OO6KAHTkFMYHlVDalZNa237Ir8bMQg9JzBaAATjIbkx4uUx7bnQ9
Pqproa0Mb1Z38TDclRhHaCq1d2M43GqmvDYlr5BIzNsy9s5SiTAoBQ9ltU+jE5a+LIcB4EVWr5oM
ZrSrFSuj7a7CFIhrhdRxDVJ2H2F+3DVtc9nZ84fMjR4aS8LNTkAOQMFu2HaZWmCq3U2foCbVMpN6
3o4PkNUOyMgey9kVhKA1+FMq7Qonxwb++XUt1a1iVOeDCvJgTIwrJLzuyo1VXnijckr+2kni1Epg
ZCAmkvwuMZ1yW2rTYxHN4y6bol3XC9NXYtfDz5MxeyhAZkOF+5CWC7BhoYbn4+weeVg1V56mbiN1
FsfLbqwYHG5SHaDoosGDADhscjmd4a54FuTP+5VoTmvHucFVER+gzOZrWxufQZNdpuaiVmPKgVQB
c5+cp89DX6Sgs+mlQbA2A51aLqhlq21zZ6iCkHgbO8y4dTAo+aTiVNwACQmkU2UF4DN2WTQ+2nFb
rlscWRAkvJPOak40xXxmHgtjd8yZRxAGTxiNs5kV9bMYzKOoSnYTwWalE8Gjj5u9Y5DJXI/akcoO
deOiWV3pnX1JEWbuI7yl/pyylGh6eqJlxWGa4+3Uplg9dZKjw//P3nn1xq2uWfqvDOaeG8zhYhqY
YmWVpJJUSr4hZFlmTh/DR/LXz0OnLcvbdru75+I0Ggc4OMeWzBLF8Ia1nnWWZ8kuauubIGLaPXgN
WVXiMJbBpa1Up8qFUmaMY71QGVGfsWWFuxGzzGFXsHLKTmKkKu+Lsh2p6DzuWXCpViDFSoZ2O6vk
77wGoFlXKtzTBbGtRZw+DkZrcDsO65R1wSJ3iSPwBj1fp2N0r8sXKVBFOxa04WI0zyI7fxxGzqjm
dTeZbPVV0Jd3IpktCQ2wYNN6IT6aDUPqqIvJsHZqUz5T4b6bhPqx17gYqsI+VYJfmDRJPLYyqIVa
WJAHkDvHPgHSatByK6FkZpP1F5aSQumB19VFl1NummuL7soPe1ZGU+YcHF7Uy4jetCuhx3c4PXem
tG70KniIHG/aiCx+yWUjcWdJkgbwfm6btL81CjTItjNMCzmIHpzIn9dO/73aLYQMv6qPbmZhHkz5
9qmNu+Z1pfTpG7+2XOTqmOhpZ3qAAz91pqB+2SWTq8NvCm0Gs9TPa+FvRRKVFfhEwiJcWzORU3h8
kq8911wkQd2lqKJUQtfxZ4zvuad6XVi7iPpQTCHF8UgWsd+a+nK4LSlIIm1Z1dBiRidA4/YUDmG7
LbwOuhHJyPF+NER8n8nZ+aLYNzqp0bpJ0nqSDLlfS/NBk26yDibnfZiFOddfc9QkHDtuuaXrlDd6
YKgbI5FX5Rw5niTjf0Du8N+obH/+Wf//S1nD/4XfG3ZPnzSiiyfxvvs+buZvdQOdPl084gULrY79
WQf69YrE66ViYuEvVQAbyEhfX5EO2i3syADr6cVe0Xw15N9IJXRKdn1mSPyZYeXtAB9qnU1eHf/F
hBcf+VvZVKdXhVslYlxmfe7cxEPX7Fuy13BqlZP6Hp8w2garZ2jParA7592eA36UY20y/iKaVSfr
88oaRLAbgVvd40RBODi2A+05+sXpfUowDLA5hfGWMxTuxatHwD/0qcYP95M7w/rJ26H14Yx8EoW9
6jmA5Qcqr1a5jChSn+Rg6Dcp7FQy6L2pXESeJ+5Y5eoLoFTU3mOuL210QKMqQcHxGDF3tPseZn+2
HCSImjwdFp2Szn5O/B+56lywXBmPGCvkgyG00WI8byjHfoinNRX/tLKdTHSLJFeKhykkTP0SRgCT
aLVwRwh4SXQI9CLdESSVxb7MTWBn7ZjWmyZmTP35jfBT9R3PqO8fLZyKuYvDpQsP6IdNjNaZfZ7Z
5YDc0ArYfKL/6AZV8b1K/aIL/+mh3gjdLAKOIIRYDqIA3AfkFfNRXp31uMxNrYVasbQdcj2yolL3
jRIovu4R3+I0gbMJu+Lqz194/z4F1b/8oGDWVf587rjtcmQUH9rXr8DPa8P5+74OCwi04HejopmC
JE4yBQ+kb5oqk8RTpgWMF4wvGMuvmiptftnB3JkNqFzys2b9y3uQgGregbT28786t/p/FJP65lpF
+K6TLwe+fh49AjifZeuvLqC2YxWOGFUeO3WPiDkZr8vmNyQCPC/f3RD8FHhr0dh77PN0xhKzyv71
QTQwsUmSNtURWXeiNjRBDbqlyNAL4xjNhfOyxvyRXk1wDN2Lmb/yIEJHT69c1Rph6+SDvtdtBNJD
uauj4RAHNAZGDNVNGxfdZMDRy44BlIasVHZj47HjL29a4DGLkafHVDvXQ9xsiYGkhcuHdRG32pLS
ck8Q86Xipu+zMX1SUOF0VbVDjfAAKhvSXxxdQp9ZuXq2c6KGZnkQH0XnbKoslsusNp1NXEMMVOjQ
F60lt3VPFhNy8Ft2RUiY2d0XDyGeG9VjN4rja18PxUvW4MwNGF6AtX4JKvakbl6x+1QHtEONWJPK
ecBRLpduIdC0SZ1hhKO+H5piT15CjrK+OPVauA90/VYMEaPRuL1Pc9qUaJTPjW3uR1MU6zqpzoto
kEuvJu7DirGlBKW4IbgFpLTJdjAcjfM8hMjQNsZVJr3Qn/ruQUmMNSrSYUUoIpodvf3I0gM5AtkM
C6cuj0VpnjlSmKvKBP+ZpXWytVXkWVWLUGRIumIVV/ggNVwyC7Oa7rW83Bn8Ohdlp1xbUoFWrWcn
mXvMhdz0UanpI3VZ7TAnJhdZKzUfojhPMLyOqsaLTXPDQ9g+G0m59jrbj3MJ/m9A+u5lxX0woXAL
apfsi1DbCxd8YNs7m8mxnqsYCZkcSRt3zGcX3f0St+NHl9GyH5rutKxb7xTW9kczlr5axy8xxBOo
MQkpiqxHtcH1yzA/9nrzXksS1RdmqyyMtNiR0pEvzb5dx+7MmjcSYJJNK1emonoMHrojjOTbHsyh
r2TtLjIisdLM6CYc2npZOmHnYyhaZSaqjT50GN3w+2OSfKMbvc87HOWO19+nBGwv4tH+mCTeO0tL
eXlKWIbGkAbknxIbV+TEHYUJhgGeK7fhWN8UplWxJTV45zlEOZWR5GId3vX4KWAi1d3KlZwPx2GG
YAcnXK30zUnxYiJEXPdCvU3D7LaJC3ysyhzRGjLVcZSPreI+oiYDj5xiSDG0hr1iALcbJZVd6qvW
GNNdpXP1r6Qp6oAokR5ipKfVJyuUBH3YsFMqL0tvURF7O2sakqNtyFNd61tlql5gFu7iOc0pK6sP
WlvXLbBzTC6tG69T2Z51Ik7uTbNFyhNkfmPfkaAzbMZoTA45C/hYUa5FNy882GbU6IVAbix76cJ4
mP1kHnO0JrOIgOT6ZYmwGUrj3Gys3HeEsoED4VfcmwvCaS+a0nmIXOslVoea8oR+22SklWcVaszx
jObhSRm6M9nG+9zqHkMmoPMz51oU2goNxHWpgYbUlGuEVejcwzs9tR8b11qWmnrmyXDeZR8xfOC1
bddTl/qsAj90PQHvkZMsoSClK/RCfoq4AqcEW1TXWouqv3CcciXqFKQvSQFRbMlF6bHnTlwF94Zy
ObbiLo+9dBXozUvDglevh3ulebE6rsTedtaGiVARapvMQPcHMi78pBshrKn96Nw5YT9s6hpwSRIO
um+5VVtdpIbxkJemcjNMbEl7bMB+lvDcWqSlWWFfRam6aUdE426GhMw1iOKpmzVqjgcps7umVh7J
BDCu1M6ajrzw6rXI6qdaJ4pLGB+GwL2sJ9a8mUd1lrskSrDaWMZ4hpiLZfE6n3IU8rk7nod5dBOH
4ftEZ1As0y47E8AEV1XeokYoVKzObfRYEIimyOgUx2T/eYay7/rmodPK6cZVmPsFCurHis+HBI53
j++lPAM6JbPRwFfTpdK6yslOjHE5gsNdhYLtMnd5cx94DS6R1gH2W3TuctbZm3bfb3utlRucOqVv
MPLd4AOO/D6rPHbrjCKULLa2MvO0ed5wtNL2GquxX9vahgEdUy0lQNoAeHWytVNllQ9CG25CbM47
z+weSg/xqhlOwW8q8u9Lw08vXQgxtBE2RTnWhDdvdjvrKt3V6+5YupIx2mXinmw+NT4bML/3r+qe
f6j+v68i5mOhbMJvP/ObHMjctE+vX/BNUw6tzuTl6ILASu/qcR0pd/+5Q8wf4VWhIrM6y2SXyWPF
jYnGBtfCO7O6+Q8cBKMxi+K5fp+rrtcHaaI0ZTQu5dEQp7o8MA1V+t2vD/Hjr4VT9eoQcx/16udg
NuCGmjnIIzbaHHgeVAKqkMJ5SsbfHIkBy6s25Msv5dWR5k/y6kjMU63cbvlhasbsGpbUSN93+bns
V32+n4hi+vUP9n0D+PlwLMPISlchd9CZfH84+AXDJFpNoop80HC0OPYpjM7G/OHTYf5oVfkvOW77
rXmDqvjnvYb/lD31L+Kp+bHZUPnGb80GzYGGVX4eJcy2VSrxb82GyrTCQob4acP4iY/zpdlgM8nj
AfuGDecK05hDi/L3ZnLedCJSdA20cbQcf7SZnIclr65JMFFMV9hkc6TZCue9xZgWocvAHsvlpQpY
dFthbIhC/EjCkJRq/ejLTm8OYI3LjaHyuvGG7lgkJhr+In8vTL1cQlLYIgOyVp4hRj+UtsHTLKp9
3AMT4iyYYBHPdopVe1oqcsiPJD7fR1jXfYgfhj+o05kbGAdhmVu3JC2W8BYM3NV94IYl6bPu+SRG
ouHLFMZF1u7DeXGUmtZ+cmOWOaZzDtP3NrSqbtGSvO1JJ4XxHCOOFE/cGqRgW+Fdn1vVQsZRSCgc
FWfaT+d24bAXShtf4yXrZeW9PfRnXqodpJOdFCs/b11Z+UJGt4UgSUPR8i25H2fOZF6zTVtrofKo
xwPJreEaHabjN6I6VE75AIPlwojYg0QWMOsBjRQXxVOboW4qBhZaitOu2Phh8BwySONiQNoR1OPK
dYtu1ff9SDprfinkQPJgaGzLiEQWhHUXMmMdGk5S2/A2Wyd2jV6wT3wr1Qpf0aejEdjPelud0o7V
J7srpBLFcTBtgnHyXayzNw6c5mh3zm1UByHtwvhgx028mBOBlghYU6y/MQIOkoKWhe7gyZnQexSz
kzfbDxphOlNeE0Wq39qR0HyR6QHSE9ZovaNfZIGzHVwyfS7MiEAFZIyUffbIa57p1Dp2cDXSnqzi
dkqoUtt+Izr3IbKxY3Q1RW5WxhstBwWe5uUzwYTlMmlZqOm1Bt/WWY4qjp923MZ0gYs8T94LYbzQ
2L5gGQq3YW1ehHa4G/qa7lLtceuOmXlnzAZn1l0UcUEMGLOmVrR3maWdW120FlCJ10AFxGoEOeDr
oT1u3K4qnUVhYX2VvXIVV5Js1hSyIhHviU9TvJlqzHUOAkpTYYNXI6n07Fmmp8/4GAbkS3QGW31W
YZZieEo98xRjteybfKVCDw+5dLmOvPvSINommvWceFPqVeyxaE0dwPlI1Ry8BihA2wxVr2Fl114f
Lm2m1gsDuWjh2Yegb7RFPitJszDhvnAymgmq3rUxK05t7vS1MqtQVbJfzkaEqQECVWNWqrZIVt1Z
uzrYhthVDT9LxMvIVyaEhyZSSZaCl9hEKWlnHSyF+JEY2UOUq+oS0CxdB6LZrLDftYhom/IqNk2i
vNDXum4e7Aa7vBiCTC7IZNx7evnBbDJEoKhzczOvVg45ZkgdlHRZzSJeac3S5ZrxPc5gttJ+Mr3T
Z9WvIMNs16AEjsua1WDAZdDnwRNedDKHxvo8mAXEBUrioTKBaAGOGNEYK2H6koIxXehFybWNDhkl
0469O12twRK4z7IT/PqP3qxeDgeuO2MWNJdFuDKprRdKhVqyD+vioOiDda4hhVbivL4Y+lHhmkcn
zTYrWA6zdroLAgKbBXOCSPbnUP9QSsxa68yLbyIYnAvLDLWdyJJoxao+AYKPLSwdpyvEEWyEJ5I8
m7yf/ApRt1GLDgsSN1YEUGxBNon0i1kF3rOTXJZ1a25J4cE3Fu3TkX+rM+qr3DTOMsTkZBmfglmr
qOn9PpjVi/QlDFGbT+kRLEDFQ+pZDZVmU9iJ33TJWceen7UHQZw6MtygWNZJ3Dy6Hgvm/wkx/DxH
nKfsP68JZljXWjwVz3Hz/A+Kpfmbv9UFOkh5zNAmg7g5rpBm4FtdYPxFvevi25xf/RSn31YfhvMX
dOLZnvD3d/1dF9jIIgEzf6kn/qgumNuDV7s4/nXClZl38h/+0bnI+K5StTKoPEkgpsupva/dgPb6
CxTpp3PyH4pT/lUk3A4kbQ8U2LzfeV0LT1VgVyAfNIyjGBDUNXmri8b6QGf36hfwD43Q9z8JRfCb
47xpIMitqWoRW7jnyH7XBK/3D78+wKcW5O9z9eMR3lT1ocYrrAMgdakPzqI3bx3vY4m7HqQFa8sV
+jO/6R+rbtvFxxYllBa/wBELw6NeXiG5DyVJ6PWZTQQhljkKGpRZN5LeePDy35yKebD96rf64yed
a8FX/YcRK0ErxXwujBWEsUVd3XekU5SaeSkRagZIvOPxo8Nyn3SchQvq4denypkP8PZUadADGZPP
erxPC7dXH6Cg0Wp71RkveZPHmq95Ijukpm60/sj8svKZRRfdLiEzTwxk1HTyWssIW5Q81f1eVSZf
WMQ26VWn9ngD1L302k5ssvxBz409gWeov3Ul0W4HfA0bI/WQ92BIWRTEPgubdx7vWL2v11o7LvsW
K9p02dvEOIco12plgaRnI5Aw5foRXylaN6TsvBWbUxO65waiV5Hayx4XrI4pgiBa35kysG/VMrVO
SJnqpY3zdaqJLhk1v9M65BH5ShKdWz80CcRzBbeeLM601rxKknM21pueqMvb3EJDZUzGqvROrWkv
zcRaJLPF1opDc2nGtbtUXRyuZZo9tgoWznwSC88ixJowuN9wEwzWIq9+Q7QD39/4b3O2ZexhJRia
6ZI1+TbYTYf23ti4O3HZLLRDu619sUJB5I9rw9+LPamBy+FR2ZEztVE3RGitk88cyJ8+Jn5ozt/c
vnRWry9ZMyOWKZ8v2TLdYXUu5BJ3CmoV9Te98j9dma8fR28eePQSUxZFHIeJeHYaPtShH3e+yU40
+M1NMG+eXp3iz3fh65vgzYaQOWgmDC/WLyPDT45sCnGRCPjrDSQ9P7xErvDru+6fnoDIXBkCzGsl
8MDfn8LczgeqREO/lAk9yPQeN8+vDzD/Az/c1a8O8ObcqcUMIAx1/bLpl52VLqTCXij9zU/xu4O8
ecp6g2dPVPP6pdfjFtq39km3/wgI8+UX8+rnePN4HHlXC5Fb+iV6GOylcqHa115yMeddfTph/9UT
k5+udOcDfRN/N//2SRoevpTLp/bpu/+z+hSkfNW9iPH6BZRI+1XDPH/lv/cvv8Qxn8bq5f/879+N
TAzuz1+XR4sXlnn/VBvxnd9qI/Uvy7MtJpezD+QTdOJbbYRkxIRITzgGM5UZX/GVHGag/WD5TtjM
TEA1ZsXU19LI/muGYfBHtoZwfJaAfz0Rx8/XMefwp08kw/n+mcQzEniGBhYVrTnLY3Qm399QTTda
qD5c5cKxsM9lJBPHONSKzC4WhdaW69QZt0pjcndH+ZVKnTcntjJ/qNN7ObblMkva3SSQl1ZJR2Np
2yVvlDFY1rUrl3HTvJf5cFcmw7tKrc/HDhoFSLQDJn2xMku0dBUaDJLlcg39ddhm14Oe1GTAGM82
fv3esRsfldOVpyqI/NzAwrIn7tXB+cg0YFgnsrrJdVaiWs4iNqX56RRwe6BsHswO6EasVRhRkYEm
YYUStlTWRY1mk43xRqbsSMwAx0fT5ftoApm2tIKSd560EmXJDvVdlfXKeJXI3oVtNWgyN7CVteWp
qxO1QgGomeHSQ/1dltJbV5A6F30z5sQ3dwSSjcaqtwq5SJXk2CUjCYcFamtST/xOTT60jvMSsNJe
BDHYLaO9gNGqsynC4SXhbXnEkShjeeMMGuEWuf4uyRqF9Z3QafE15GNlf2YHTbOv1eJ9rUeJwEQa
leqKNGENnEVu6ld1GvKKiRyC48f0pEb957ach5m6HFTzoSDTG8BCeVkRBHvguQcpy/FWheNdGmG1
K7LyotGaTS6ideY5e0y2Dw7wOfY1xrgrbVgMuGp2WocKOeLnXhkts4fApvVWM3bmfJ57N2SrBSSA
LpbTt3A1NlEBqWqXgaueMjfr12SUxWQ/OsDl4havp6zju7QhZ3klMojbKxRwRNCOV4CiU55g7AiT
OTpZVOpNSF5vUIsC76dxyRhurQz6tm7sKytxdkE2AWfqaDinhuooxK2XX7L+3OiDjklHZbEKI6yh
XI0Sq9uZOSAVB2Ykpk0p3TtU5yHenmY7dOGpwuQgZHwj8u6B1f6W/a2AKgC2zgYxO/uONkMvrTWK
RH09OOPBLkqVEHEgDF2XvCRs43vBZ1PG0FoZhrS2zEAWw+RsjMl6p4scPKQaIOvLzqcwuM6tutqN
RBoeDMW8iTv5vlCaVd6cBNQt36u9qzBKlhXMj6Ka9sLW7lQvkXgkE9RGgrlSwr7fMM7jJn2Xd2HM
NtJeV+3oLIy6WkZVGPuagkq/HuWTFxCDrOaEFNrThVT7y0h173VdnpWA5UptWGJURxqm2ks1SG6m
MJpzoe9rIQ9UF3dZrWorVR/XdZGSPJwqF4HqbZK8uOhI30WUBZgzMPOVAUbDC0e5MPrsLMv4Ms1j
4dm1sGHynRt2B1ysZ3zltBoGw9gjGCHcwpWZvtZi5Mf2pBT5dTQrNxfI/R+TWF8VFsAPYakfJya2
adw/Np5cS69fjS4fwXDfEf97nnfYDHCgLg2tA0dmbEVYPYwOMeF6TiiiNO2Dq3fXrlbDFBxk5jOL
e4g7sZONQJLZB7hazCsjCXdIUK8wasX+OPXnVi8jn2HoBqynu/NEtY1S1Bpuep/o6SFUm1sHpdQC
7sR1G5n45rJznHdnqdohpTBRSfC7yKv+2cy51VSoI71+OWR5tyNqiO1Z3G8znUxPT7/mItmX0NAX
IPsum0Bd9w5rfCYfD7leLwmLzNZ9o/JekGeKp50phsqUSio7czS3qjDXrWBwNMmtJEWR8d+B0ONN
m01XbZ+yDifo0wDANVRcsi5jm7zJbgO1eJfK+JJx1o5cjZfGZPVf2kQvRHd9E99YbnOCCpctLJvB
joWJt3ffp2q10/IOtwWCDNaYh7Et9gUM5UWjyfOoTM/iqQANZtx4swdGRwSu4aHzE1vdmH28Lqrq
0srLs9hxP/5/KU7+hcyqFkXCz4sSnxfQ0/+6jp+fXi9y5u/5Uo64+l8WUwrcY9oXwdi3UY3r/IUT
EHvZJ5LEXHJ8NariYdXQts5kUfBcn6SjX6oR6y/w7JTis7uVLwGg/Kb4+FUx8qalt4Cpk5uMZhth
iTMjid/UIko+dcQME/QrS1vTcTRBjpM0GHulzQecBPlYLuso0wnm1d2VomAoz1AULGiQy/epaKrH
V+fuS7X0OiVA+15ZZiF8tNg2W1D14JUhZpvr+Fct/hR6tpn2rsNb19VOUeMaOxBe3jLSKnkkZzDe
0HJ7h1K3Mp6nanDPskG9KmIxnX79SZCnf9eXcG7mdofUArTpyNeNH/btZZ01jNkRxniQJ1HnQhke
+nJXjKF2RirEh0hkGPiFGGCt26O2GYayOXMJlll1faAeJqvQjlYAv32cWBLpgWJtakSxa1RuC9hM
2bqL2pYMpjz3zlsnHNYkfqkLManXtdU+owMJV5Dku4OZJi6+9jy6KJtRxWFOSDRoqRwwDxaSY9MN
ClHFZXGh54515nXIzwINsAUzZVv/aFC3bfK0C84yKy3OTa4JnyfcWSnxbkh1Kv0Y/tRGGuZz3iLM
6cv0HR/E2OIOHj8QBVf4Q8PshIm/4YdOeE1TfTZ4oXmXtRDaYiNnV4EoCu7SRZa5rV+rxrOjpI92
ogJVrm5lj9+mdjXD14v4PEUj9cDGgcd9pUVXYdBGyJc5wV6jgdGABjYrxcYVLwQwH7U1LXmZ4W6J
rOa2kAVhkFDgd3BIrUVDVjECYKKE4sEcjUWhV9RuqKYQYKASa/t4ZVWDPbP1n/PaRWwzuop6GXSK
vJJawpqyNIJoWujq+FJMIa+nXEXAVfap7rex1cBei2xhPmXUSNmeS/egaGQ9b4Wn+amcDlTe26ZX
CHbt7ypLfUCyCyYtrD3AbI3NizN/r4xibzTRR5tus6yjdpVmoCa8pFW3lN7YeKpSnKGghGDUoXsb
7OzZcwMEMJoFobWUu2rEa+P2VntemKD0oUNVi35EsWRZ8kyFnX+r8xr0UwRty2RC3dJPaO5K433i
Betm0NRdpFv5Mm6VGpAEWj3HgzKcRvUhop7aKhUZV3loI1kADj5IynRdkQjk7OhFS6ptORYPKbAY
0guCdltVqVw0adJug9RCBFd2uO7qraOoyLIcNwfW6lwaU8nLSnHdesfaikznoboOOqHTDxukDJYC
b3YGYXvduYG3Dg3bPIZBOOLC6rxbCg5+pbWCu71SlRgFZRDvg1hlgGOnwxHDeZH7WBWrM0009rHI
8BQWDCXnKxk716pyUppvlPdKhjrInlKfbKnorORpsox1+iPCAkM0lt34FKtqegU7aqNY8zU4peYM
/ApLA8Ksg6zuzPb6KrosWapQauW2YjNhrki5JlJiBAExkB9LyVXVg3alltYwbUUpxhI77MDHMWWV
UY26KaPR9WCF6QNk5B2s5xORJxa6RopCQlYCBP1ZsEgn2fiTNal8aVQhDJXW9ZhMrR9OZYESTMeD
i7YSbHOpP2UIdp544KVHYUVZCT0MDzljURRKYTpa73IzUF7UyOmuPBe/rdKHxbkR5DjHgsCpyYcO
Jr/U0xq3p+csMkECsVCr6Byph1jU7DOBWTfBKnFVSosgjpZO1k4bA91Z51tDFG9dL5nux5wbSw6U
XmNsexvX67e61sitLmPnY9ry+liqmmweS5gDN6AB29gXfW6fSQFcfjFVmrzwgMxsQKJ5KSt/UGWx
BRcLrG6xGWoElBZ19VbogomWi5j4GlMxO6yMy/WYD1Z7F9G2gIzvoXBDqVOSHdNJtEqTJ233hM4t
dzeD5grIJrg8RfUyufUQLIox0YILlo/J2vMaaDdATuwV0y814/lUWedVgeAuz4vWvnNKVTsFTnHQ
x8C8TOOgOLqWFLj2wtn5mZraw6hPhGaWpvRFIbpnmVH3ogw3donBsFEmKi0vQ+tNWXmVwRtr7hsG
awbrNxpUsBgOBA3ZJi06Rrw1euh17QXDviNuvVjIstNOWVDmwaKm4WvY/ofWCCxpGI6hFb4zhsBD
5ja6E8+JgqS61MluXbdnY93FnU5LWCbJ8+hYN7Gg5aPRdodjYYnhyCUzHJ028g5FWUWUsEWkiFXT
VNqJKYnG+pIv8tzM2smAyhyaZH1QWRija0u7m8gVcosCJb8JQWne6LZy5H6Xu4jzf96Z3UiLGFBm
hxaNaNwoGuxphcCfJMu2cd5Be0iK8Mkqu3iDgY8LvJ/ya9vu+6VRQxin1XPcg5cYu0oawKkNkk9O
YqqNxxG5C/EmA/Lim1ipTb+d03vDEuchUoDWJmCwdAUqUGFW505k2vcVz6FhYXdlct5zin0FY9cM
vLKaU42bE6E6IMxr/le9kSLK/bhIvYMsq/SKTBBkJ4Wqd74nhX1V2BG9QtYqArAmcXYglRAeFjZM
iqiHXa3ZymxvTY3sWmExDPAzvbXK3Aq3BG3yGOiH9pQT3jaYvbHmIlSx9ZDUnk5IDrwMXvtS7WXZ
+4rsutMokvQYgsO7KvoZdTPhO8vtbDrkWqXcNTNxUdFx/QYmyWwisPaYI5E9AiR+zBC9LMegNB71
lnW1iqR2WwYEcoZpVJwakdSPYa3a5yzmq+PISOAiUQR5tKHZbXgse5xT7rsQeeB65LVBcI1jAH4y
+ewLuqXzIkjQ57dx8iBsL73uImrCUsWlGk4YYKfUbW8AwGcJ5nlVhRyVKcYuKjtjXHVJJ8HQO7P0
3jWrR68Z3AP5PCcVsthTzPyIx4/jkbLYuU/pqPOqI0owAnlCkboMzKZeD3Ncyyij8NbWin7iS3X7
yhA1rI4pG/P7ZBo0mCZZbu2tSFGWfWAECOEd9MWj3bpiacNjD3ihRgLWJr7IpdEYzYd2CMPZ3b+q
HZGuTSUJjmIy3bWsLBQ+mlEwDsuqc+aK+ocI8CDSkPke1KeMiyUqIBw2JlKdsY1g3vO6OkuCDj5k
OKpbHZ2jb9R09mPUI4WJverx0wMijOPukHhe8DhlUDSz1gsuKjiOBhWcyp0WpOQlj5oSmT5XVrkK
1AGHNfpTNdxP0ujMc7XM9JNoczjQfayfAFyaMTpeswK9yO4KOEuA3vVD3Pc8Cmxb8phx2+E4YUSL
b6NqtBsqkcgxt71ic68Z6HSXuSu44Mn/GjZNHlDV2eBdjp9eyzXkl5yBW+19LKLQO3il23woGtXr
iNgMTe2UJirnlixymA+eEFq5BCFMS+/VbVD4U5MlwzoPw/EomtZdVq4mHxiVurA6w+AYsWjw2KFR
3FtGS9JROTXngaf1pMrW5nD89IdUGlyQCTG7MQb+Cv2XImX1GHmW6JdlZ7lIdxOLH6A0R55vXk21
EA2V/RxZefrRNlJzN2QF32YysNu5OfbQlRy04agqdvXopmP10EgilyD2JIiZtdbmr+y+emQIoR57
Kv9NNZCptogzt/bbrvZQY2CEUW7yPpdnouynZmWqPJjCseNPXbMLj14ims+nP/R679K06s+tyv/s
A5jFv2ra5q3Dl23CxVPONuH8pfhQPv9jrNn8jd/WAfpfmOpI6oLTYuP85K++rQNMMI/oKDxw17N+
kfb3q19rNmXpzOo97KUAYV65RGfuC7LHrzauP2i/rU853N/vvqxZjYm4y2YRQHjZ9+0ulVXo5nqo
XGpEUHQtS21AjS8BD7hFamXEgRhIG7RkLcYwzzaUjuLaE7lypTu9wrbYKQvnOgw9WkFPG40lRYVA
+Rg747OlsLkGJ5UvdH00N0kNUK3R3WkTNsjTG9MzN2C5BSFDkjqpjYdVXyneWmj6Q1Gl6nNYZ1ii
9aFal5GT4eAnkKEPe3vRlnyt4WDmAXAt3oHOpjsIM5fhWG/tZeHskwSnk0QkZkVol5pO2XR69x7P
F/1OjYUz82bRnt6vIKCej2FJv+RYq8gz+wu3UKdFDiRwRQqAsRHjGIFerDBOpQNDVhflFdOKlRtS
husBORuTIZdATP4fd2fWHLexbem/0tHvcGBITA/9UqiJLFZxEiVRLwiKEjGPiSGBX38/yJZNUrLY
utEPfc/xCdshmgSrCsjMvfda35JXqSypADlN3w+ePd0aBpgL9IlSy05JE8Vrqv1rTtRQbkwDNk6K
T4um25jUjzIZt45Hd1J0OTi8gdOZ66l5h2krOS9d4idsK1FnkCP0jWROkq2Au9BbVzowuBqFIB+L
RvsOmLcd+ZwnK8CTiThH7Wfj5K3UNbEg7q6UoGTVoF9y4Ir3fqZFJOjC9eEEMCdb9qoSYZhV4vBJ
07HatyGl6Gy6i0lGCZZ4z9VogsfMTRhs1OEtssJ6BwCx1jfc2OVZ2Q7DrpAV9ZKjecdEjCBn2VSO
qA5g/B+Npg+vSVy7z2NcNGxaD+RC2cyNc3ODmfA+I09uE3b1E+e6Iui06CJfECleOl3melZhRyue
4tleN1bUXU6FmAIyq9xAtJSffgmYBvnZWTs07rlp10YwpATfpQjVzaLYiZi/+a0XGFT6nJyn0fQX
jjNGfOB6PeKRdhhNcRzsmkQsCxVjZeXWlf3NVtjqEx3eFZiewJRZxNgr7y4AcuvrnhvtEk2es20b
GxGMqKq1VlXIJ0cTY83c76w4/5QP7rrTlYHJQMlzJMTWKh8iAxZF6J0yIPJa4X8xNXnhpMV11fd3
oWYdZe2ahPBo9WkCLH1mOsyaomqmKTLCKO/s/J1O/A2y26+dpg5JTqC5cC+mmCRfN0WBrKaNU81b
XvOlN5UXdlF8Qv13sI3kooi9RR1gh0fs4XJdOLVFJyi6jScV4YbMz9p02GcNH5IXu+f1SLmkgeRe
mZn3ACmOJ9BJLmlE4S4r/XaldQMlsd8EhpOf+Z298dr2oWg9qofMIJ/hyXEpB7pi25LKgYOG7VZW
28jUb2qJubtOaSgLjE0qGBG2oOmE7DYq6ohcvzRFf4e7DAI5FHznMmSmilZwfqob48ae+zMXS41V
FBsHwEqgx+oA8CNIh+Ehdqyd0w4bGUXoQW3vSmbljVeZX3ygN6sit77C8L8RGuDvoqmPUzNvtUwE
NZ9xkUKRomZaRcUALZP+Onjox3ma3o3L/Whk6Vnbx1dzpS4LXIkus4JQVXtQ9uhwuXxu69dFqU4T
AlBzns7KcGGMkoOBUhS71t4lx7io8TlKtdVsXbESJY8OqYm5Rj+k94MspvtYV5dMFABB6tXO6LC0
w8S6Mpdu3RDtFXidotIukFtvCfp5aIDLTpmivCueTMFMDowQnLEg7HIwOF+rsL9RBAxSUe8nznDJ
WH60G3ctiTRgGM2kvQ1EaF7Ct7iVnbMVzA7sSMGc8d/l6Wyu/TwH9zVSAoiWkBUi3xYiNQ7drecX
TwRynFjhthMHTRl7a8dT2JiA4lnGtMfC8VE3uvPZ9m4dp/7oxfJmmeP1xZeSkX3DET1g0rpyrWSb
OPVWhtOiC9rE2LIiK+ZsHR+rwbohkvnJ0KCHUV3po7uqAelp1Pye1LY0zW5Tu7robOMOZAaKaZgs
jk1akzYcpN5veRRPS46yYclzK5y4IEDamjdMlRKZKro1IczHkbQqfpTYqhAUP2OQgCepWbvxGEzl
+CBLGZSedsi76mzWXHBKTJXQz+JMYpOI67ChtqCe7x13Z3bDh6IvP3WoYqfaZZiE3SwWxMh17b70
4NooEhdme8mwHj6Orf6hatMbxH67UKhtEva8d1DRwNa7nc3d6e7AvF6XVX6oaYcS13mbJ+7eU+El
dfpZKYrzITQYuyRLeAvWt3yCP6gjkh6xa3qQgfwLy1D3NfiwqdV73PzeXUhNSY/zspT2Ta8imhyG
vO1te01PsKQL3KMlzy+IkyH6Cb3SmEfHdlmo5urjlHUHs7V3dY1ntRuD1BoDOS6HHoZ6dXnX1tO5
YVYHzRTxpRbq4edoSvJbKQUBw2Z3vuQuzUi3B3IgNC39AqLnLu0KkBOYIjn7dveo71YmkYEpemgQ
9F8cmt9l13zM2viMU9sl6y3Je222o8VzsGesFKSDZsGsG/c0auutb2XvihbNW6OyXWYZV2nmpZsM
m3BZjdYWfxstRCcYaWxtElrQA00GNxqjwJjMNcXjxo6xH0TOLqUZAvz2S60RkyDThw7uWs3+xxMA
hxL3wKbvo00ba9gYOCFkHe0BsOzIH0vKGg9BKGLuBGIVoWL4QTe0O1h/ZKoInpq3qigPUxcd2g4J
HtFNq7arg5Lzf5dkgRaP2nlp4nml+jRwo1DRnOVad5y18R6/xmPvUfSmQDnCXB0H0UN8w8rxRm7y
j8IlpjMGuFI0KRiBFgbq84EIvc227ZNSu9SLfUKbo8puNKjMz87NPxm7vJSkLNKl5SKEreuW4Ghr
vpJgMQAg+0kQNq+8z+24G/t7VT1F1hpQ6RtX+lEo9/JKrwZOVVhNZBxxJRMugFgCGZCRzKgb3qf9
p6R6C6fx03ePp4kBqUA09/qFmV5FlzmvoqtB+9SRwBQ9lvnjr9+7n70iTssclrmM9UOETQiISven
mjaFCNJx10/TJo8T4kF2Cahms3vDBfqTVyRIzzaxb4FbMpxXFcNQOtKc9C65SspolVjob6hJszde
08vR17f74cVFlq8/m8LJUOuYNnORlGZnh6nCj9e/ftfeehnL159dgbFSByabK7T10cEplVU0WpM3
LoIIvn5VXb14Ga9u6zqbsnooZHKl0M5C+vOTK5HQ9HDv7SRw5KXZyzeu+LOXZWI1BZwFG4R8+pcv
K0tIei7JPblym+uGZNMa1ET454T9XxVkP7sGWCNHwBY18em+eutCuh+ON7TpVSmJA3PWbglfJ7/7
9efzs7eOcFof9ydjazKfXr6QaoxdNyFVks/nvnQuYipFuvUYz2/T/iAGhknh9a+vuNxTrz+s51d8
9WGhXUHXYUzplY6if5Af8B0Gv76C8fKdg+EKHswF0EJmnyAF9AflXQVAM1ZGcZVetGfgHIL+WAX2
xr6Ob+wA1MUW6/r219d8eck/n6Tnr+rVehcPsE66ekivBrptZkQ31WdRqPa/vsrP3zvBW7I4wx37
1aflzCgFukJPr0IC6Uzj4DGG/fUVlnf/9acjjOVuw1eK9ubVjV1LEzSLRFnnUvoipOW0+SkR0SpK
0zdey8/esedXerXAURFXreE66ZUBjNC7tsPbZn5jefv5JXDMGkv0GSaSlzd3YqAwEHOUXZXlpd0z
yktMRoLOG1vdzx4hbra/r/Lqo8/aISZoiqsk2WOu7UNL2yAQsuG8Zt2Vlu3yv8Ly/u8XBgQTCFvB
9bAVka396qhg+uBgC7fKr5g3Ne0nQsma+ebXt8EPN9qrS9BLe75so9PmDY2b/AoWI6LOaD3hNvjv
XILUX+juxqK7eHmJVKlCy6m0rmT+qM1ntK3fuMAPt/KiK1lIhRxpkHbYy4b+bOth6XRHo5yLK855
EM6DOD1LUg6m/tdvL+T/dVv2/z8l1Fsq7cVs9e+CqNsl4fnhuRjqT+vb8l1/t2S/Ia+ooRYVtP1a
oY0LjZmSZXBo+5Y9+N3V7v/holTGuM7eiizH5wd+l2j74PsN02PxY2niWPRbCC36wtwC/6x2SLSR
jqNCcokVpT+Mhe3lLUIcSBETraFfWoxoGbDjO3aMT1X0RfepGpd2lVNeJB6W6mT0zYux5s9b071k
KHXZLwnrXnST9/0nKecAzjazlCz+WFKxNbV7Y5XesWYmspLuveFggs2Jap7d7NDZrqRwt7GqRv0d
yOp3+Jk44DF7CprG6LB61vdhmqzpWB+Yjm8Ko3mYEbAY6fzRxFTMZLQ7j+1y46vUDbI52cseRFZa
zh+NyN2P0OwDweKj3Pge0ejd7FWMWVFuOyaMb9t80sYSrWn/PkMBvRI94Bpf287ufAWYBuZdU+9q
P+1RS5drLyFGyAqXDkw4nnUggjNt8lZRSV+50bathFc3Fd77ZiQeYBHDntF8IX0oFOhd8oqjsrbn
2QYJlbThvtemXSXUmUna2Vg7N2Pd30xd0d7lsAdzdCcof73zKNY/6IV9QJlQBLWujlFW08GMXG1j
p+W+G7Q0UD3nEyHPHDJZ8KHZ55PxhbSVT1HY301M71cEIKP28MZPmS79Vd5Yx9wVXy0Xfx9jgjtn
Djnc6IJBLKFmHQ2s1TQOzkZX0z6V2LyBr9RDQu4b71kU5QKxd5QS+YUsZmhP4BmNeBO6abXr7MRW
B9rl02oWtd6dVZ4XbTrXn/DcAg9dNZVOSL2ZiJBGmbQ6/yEfmvEs7WyzWzsZPYqVssjDDAqzasFZ
i3gdxU0T1MJHaNs0G72yHsu4xYAcYjUCJ4bM1qz4t1Ffj7N8dMJeQMppntC5LZyAdD2VYEJcA8kH
SeA37lxPBwibJy0mqrIza34G/alKiz/mStyXnqJHoIbbugcY5Wt1skak+iWt5RPZv1/nrp1Wg5u/
jziqriwE0PqAWCmT5qEttWSTjp21EfZwpUwrWlt+thdxy5DN7rborPONHXr3ZNVAtBJOunLc8Qtp
aIsRAtbvVHQ+eGPJcDD1o2MegbG+z4d1GUXnJVnnQsm1XXC/lBEMg/kA8XmXVvX1YOGbjjN1Vwum
x04V7fKYTAsSQLGnOx9CBuc7mz9h9vghmptrwHNECNP7RalS0m7GDaDRN4Gslaz5UWqlw4NA9aiB
YUDUpMUyyFuFIHjkE6c7ddMT4HiWxfFhdsrT3BKuWdZPDtk3QS4gcW2bKWv/PL385+8rj/+Gg3U4
oP37hrKuqJnQ15b/6+Zr3X/Ol8SNr9+sSWdf/s//Xr73r23F8f6wsNZQ8uloZ4Ek/TPpc03GeYAK
2VkozTgncyj4rrX1/1g8yrQ+qA4sg7r6720FeDEbAZEQAGSpG0zUqr8x7WMHebmt2EhoF1QQZRut
CNd0Xp2eEKWZ6WTl48buEJ0e0p7RxrZiyDxvM5pe78zMTceNJ+QY7WYy0YetdBGUr3rZ5Adp6Muj
rWVRdS7tfOI/9PVh1xuqQ8LZx8nD3MNAWM95ZX2pC271dSb6uVjVNV38MnUcgtzHcJnWdZFG/FeT
tOWZIFaS8E239e6S0qgAP0wlHJYBzMZEiosnkDa4KUHbpTtpcpU50gNYlxekVjKy8ZFt9m6IPi4V
zMYJuHK1gAgx65SZnf3ecFL6aUZPUYynRmlx0M7SpS9cucNXv7dpI9taqd61egKgK4Nwq9YsBswB
mxgjxRpYRd2QJh/rn2OEEl/SMs6RHMadKdYDvcpbGeW5cywNWdO2J/fyiB/B789Js8JzMtWSEWiB
4rbAOcMobUuPNI3pzOAZCoyoM9ttZ2DdPEVJ1Y1r6ffRbcG+ZO8NPe93hqsGf2WVfXs12HOEmgv+
yIOhygzgrsN3Axgrldw4wq5IpHdCzQxA8CP7Ap7Vx59A0et0X8nqWCXstDIohFcMp3HqxYhxZGw/
yMIeGNL5JaGo5Nt6jb9v2Ovemb5iGDIkfnEBt2NQeJZUcQzdQX8YXS+9ROTofs7KCAQHEQqZHqDE
XADpUSoWZfGUXuZkM7yvG6YtgVUvZ5hS0fVbx4y2Ps+uIjZHqnTGB2aPcBXdUOkrw6HPuG2auCKH
U5s1nBeVNIegrc16RqfZ2O41oPhKW8lhHuzdrFWNdS5EHJvrMRvDIagc10HEZhvyBgKc22xRd4TH
2h46cy3q1v3q5fWcnzh3mTdQJAixS8VgOvu6J/Z4PQsEerDrQ4iMXqHyaAsWxi0OFV298azU2rYJ
BnMyx7XGs9GtJSlxUcAAnQjclBgKTDYDwbhbvZlijTROm9SLGjVWuNMaTxxRfBDyCv8TclCr0clD
HKgvnHzqTQI0KtnfSAPRJNF87vhoFCOrPJpPT7BxxPGiMvWb+9TspgYgsgpV4HdxXa9cs/UIggAJ
dNYLKc2gd0bdXbeONRjrzigXKZ4qG3/ttVl1G44zcWJNqUVIDKMKa9eUu6Z3j3wx9DYGyJsSjXmm
fehky/hX2kp73wL+x9fHiPy9N476B38YUdlUmVm6fOKFzQmqCMFSJi5+I081jz5BbgyzU11nhJAm
4A+LdvjslpDsNKVAfEzDhAjZkEXx1BbVgB07M9NkFcGLuh274usU0nLeKQyzjAsS8v1WA1BL4mIN
sWYRbdH55spGdBxH8hFDPs2GMZ+xGEb+RA5c2vDYuHGi3sV9Zp8EEx9OXaXfMBTD8rh1i8JKgzma
yCqRtOPPipxXi9iGA8iqJ7uyWKO/05p1kZK3tjbt1re2mtFldVCwUDNoFq1P9KLIsT0TVo0TjmwH
99jqg1HjqLOlw23kO0NQDolSQPqK0TqYEUmNDTCax8IM+4eyFc68sceYYZonciHQh81k4qoE3qtI
U4ZNZmkbtzY3YX1yRkSmGz2y+w+6M1uc0jtAG0HLMQimomHBQEoGbl0MTnGKjUKMETZ+PgKwtBHk
wyiMkWt1GcdPHV0mxIoh84sFJaMDRaqWFB0xQL0h4s/K0t2z3fLqz7Lluafix12HFp4gpYHGl2d9
c7Y+r3ehCnTzbAM1DVHdgpcM/ZXRFvP611d55UunmmbzFBg4bJgj7G1LJNPzyzAYjHuJmmSjkG4g
X2tbjRjmjoeh7+f0GKd6GzjIyD+NaPkPxkzgJWDGud7++vd42dtZfg3bNBfNDtNSuuTOq9KNBL9m
bByrYfxeGOdenw73dp3Ku4ZIsjfaSC8bPMulPN3xoKzQ+KdT+no0U5bI02Se1JscJWtBCLKy5SYz
Rj5lv0Pehkgh97Gu4Bxbkmj4K5ApVeXm2yv+rfPgv3q9n1u9/+fnfP3aivWeU2H/s9bDMzcWQ6A/
aMtT07uLueobHee7GoyoL9ulxqPqX3IAHT7v760HQZzAgn8XTHr+0pB9bz1YWLUE8znXol/1TV72
G2fEV3cvejMaUoaxNEAMG0nacss9600BlY+Gti370zxlAZX40g4g3Kp4owUGD+jlUXS5EKuBIKSF
YQUNseUXeXYhg7y9xklFfYLu6t/hB+FhLdycxGqPnk0bYLToxZmU4XyLxTLidIANNfXc6L6uUvgq
0eQfDBdAVu22trqKJ+vGmqqhWjtT5MrDkKXS+jSoxvGuxrAZhm1qVBza8B5CH9ZyYBK5NDZJXQMe
rsacgA5Pi+CgJTIsPybZ5G9sj9CZtSwf7VyMJ1fU+aXo9ToPjDrLOTaHSE4WqJ2Ww/uCNDxW1iU7
gJ1dDHl62XZYVYq6VEHsX1mG/pWp9JcS2l4o9Xfu0OzL0drZmlPtTJ1XQW278an3/WJjq+IsJKRn
bWVFspZIOSAIP5EUdTPX4mSY9VNvDbc5W++CSU7vXaKZSUTN+iM5we2pkbZznic+LZ4iZ7RpAs3Q
NOtJIFDbizDWT8zR600x0GZIcs3emBiuqf1P6BtwBZvesI6S2dyRoXaH+vdjbqKBqNIY33PXRSZd
GMuMuS2I8QKOl1AtLD+iw7hL4PAdYGvO0I5XxjcyGrRN7xot3SBdfRR5MvEumhV9pwyyttAIpkjt
+aZBF00UpGG8Maj8tuC/aKJBmjKJfGH4ugwM7FfVTjO1TRTh3D7hpX7AWmLczrfuSlshnN2Xe04V
tDM2xc7dtBtOPedia23MfRi8Ndv+1s/95/cgghMEA+kyECGYcwvDW/rBz2517DhjjxymOoVmdE4o
mAqyCF1IPQp2ajfzNw0q8W2LxItWn6cfI7cNzw0+Iyej7plcGMckYQBPnz91qvK3Ei3Mtutqwqrn
T64NISEFkrcKZ/WhIVASiQzKI1em1lqNobkyYpwddqw2k+XvaDwHKf6bRnjhoj/Zz/DcJtPciUVx
0SzFXuJz9C/KPS72dWWJdlXp9WYcowszpHGFKNxAIcJ8uUgJ4R2a06h8a9dESAOkFd1FSAcNqzj2
yoM66dU7PeNGQwkttqjKb3+9175cRJZwUyBjjE9YLx3iEF4PCf3ZHH0qzfakk9y1YyHAWdXqKDGS
eGNX9PZEE9Ep/rv0/8lhxrReLFw/XvPVp6mpweXwFEkkT9a9TcoewIBqTVm5FwXjvCbUOciCy3Bp
lNm57ODpldPFjGRs5Wn2BRKdj3pC53+Q2lOYiS3gpaNZOdd6OD/aUfOpGJNm3ZRNffj9XfpdVfD/
X0Zx/s+bBiyjwL8/wR802rcPj6gN2Zh/xmzhO/+eCBgosWnuk6b5vT/zfVs2jT88jpNUhX9+he/6
vi2jxMYfqHumxT9M4FN/t24QabPyLEaKhVAL0OW3fNI/mQiwhDBbY3eGNWf+MDQiGKCUSA5HsAGe
Hog+qbfWEKebhZFfuKrbIjQGH6ZsMdyPaXGopfJ3DvQWnoEkCcKJpOyw9AzU2s6G8rNYFVPpBo6e
aAe9mx/s0JxPft99HZ1GIiFly63z8NbqNfobA+BXInibbQ2l9MRBfJNG8fsuHjcjFJFt4nvnRUdO
dms8ZWp6P8bFuSuyyyZvQbOaez8hd85Pi3iVFFYNzwNgyUwfaoGSyCDyeTSE7XxNXXE3OtqnbNC+
jhi+1m5In0SNk0K0VXxpFoBDpmunTh/6tdHi1aPsJ7zOdz5PMVox9BBGkLukfg4o2dd0Rt/HRXVt
OhFn8ZY5wUS4RtN3A3j2XR8do+QM6etNI50jVfrXGXPJVF45GL3XVpudoJVuiRj4UDTWiqLlMS7t
d4NN+aynT1MkqLhy89pDIb7y+lknf0HeVVqHELOn59Tncb5VHWmmjW81lOPTbRF1+C7dUeylp6eB
lZPlAC4OV1wFj7hISJCXIVmoWudICpNon8X0VwrN2vW9lt7YRm6ulYnfMl3st0ZiD2u7QikM0z9B
iD/CBfbIBJm1lsQVhe1Pq/Rdr+QZW2Sybq0u2YolL7z/Fh1eRnj5jiZupA8kSWoMItDB8vZB9lSW
AwZVJSPIDe9J+vFexXBCujYLrEJ27rELO+l/apHdfSGo0dVwC+c+OeRGuKX2NS5dHbKwnIkujcyp
3NZirI7FbCZ33ui9b5H670FDf8roKQU2W8nlKFJzrdV9uzUn751fjmdWgbiwDftdPhv5vjWMO60P
jXWvj9ZGhXO5G8YyuoHMytYizfJSlv66AcKzsuRwVPEEsadLXAYVLoOeJsd0SC9p4/VjTUrH8Fki
oTm4Gc0lJ42/YgOnzyAmHZStcdK8KuyokhVvvW0Q7dn1+7YP273ZOvlt4zQ5im+3fJeZUEZqIwHb
L+p3ldetu87RVvOCmoyg9yunXBJhmQilFgalrpouR9TwgWa1KihIM93YCdiVjiIPn1voEM2lP6iw
Dpp4fE9IBmEcRBOsqqiGkiR8yH9KaGea5jM4SkfGFBBX14nXYVatq+wxs2w41v3YrLDfnWdjrPbD
3MHN6fxZrFt4lShi/fZ6tIzwIo4s7+gN00k62N38HNyjWyU8mcXQYnHz1LozS3nUPIK2pJHpzObU
/N+oGv/D9iNgScv/oKJyaPj3LemAMk4+HyG8+L7vswTjD2ZdJB0aJiPgP/0/f21IDn4iTzjkMC/N
DqbR/9SJwvmDziFsL4sDJ/ldVFV/lYnC5itQO5BtmToNA0bOv1Em0ol8cQyyreWHYEFipEESFXH2
r+q3XEMrNUapuXPVhPo8j1q4N1mZ6WSjW67o4VCIkWQiY1Zue5mkjWnhuGgTpT+lSuoCgoSe6hZD
3tmi+WXgWkyBndMaZ89IDSPcxIk/GzuJmxiLBqY/SMRenO17HYZkFA6o3RuJ/L9P4MisnEnlLVkU
EITNVSh9hE65Y5FGZGL1Q5jfFPG7eTDbM6sZ5mwd2p28HjQXWZ5XTLcQoOmBhgR/cFYeiJMqevO8
rjuJkgVTLYWPOZ73lV9dI/BPEEfjiUWG3WuM1wUJI/nKmZv4szdH6d0shmgTG3LYUEbjYIpNXMaJ
7uCigBVv7gtK0Ono1ta+0bSPRhvKrcv6r3e+3MGunNZ1AvhqFhF5QBifvJ3DZh3EICyKWjsKD3hU
3Gnv/cr+2sUDinKhIKRoZ17jrRSBtYRzB/SNaOZCIGhnoqJBBpn1dJWG1ZXw66OyhnPJYDVnQT9p
VuItkx21i2XRrwoB/dpmyTsnbTk+n3rwSask9HZ+qcuTBwWeFqgoVuBPAnygbFTcifRIuzoLJQnE
ppv8WcX9VnPpf+Qy8fhvw0YOb79aHd4RmZV8efjyLX7yXfX5IXpxcv323d/XCB0Wj0OviPYKESML
GPC7s5BoymWo6EK+52y6HED/PrQay8oiDFDqIIHIaFvQzX8tEgayGMEBEwazvvQxrd9aJF73fVm8
HFYpfhCF2tJMeln36i5ImSay/SAex343DNLajEp162fvzk8KsmVtfa6VWZYfVly6SAi7oSR8W6me
lddw2oCbkWUVaGEavkusnlI3lwP9Cg9H/T2nKA3KOm59kGZTqpB7DwlbGoki6nKygeBtZzjk+sqp
MSZtnLlyJBtyz6DOchjqyFg31UVtif6yGJqJlornqc+iCLvzUWMauotU0b2fyedxt8TPEeE+NOZE
tBz54fezXbdX7SSi6CARdgD7syfS0ZLeZKia920HuIcEyZVtkLHOihilNiC7zgMi7DbDVWrJHGzv
UKsT4eq+s/EbzN9MRqYGJkIoyouijLIGgU3Zw41htuMwluDlBfroz0+jO8KBNdOousy0OHmf6IYg
0kA6/fuGyGyQEQJwEQdFCtQ+d+EdTLIVZ2aazecTGI155RSgETb1bDc0s5p8gKqc6MybqoypIMKH
CnHIwKtZDUuMXDF7MxA58itPsdWzIDSjHV+Trz5mmAzzcGuVJSEHgBZDL8Ds6M2rpMlwWQktMwnG
yczPWeRZWVA4yvvy69vk1c3o8CzYtICYAKLTwm3war/KUCaZJFoSQj4T5yfVbILWj/s3mv+vhxB/
XsahQ+ksGYt0bF/e80AwvM7HeU1oOcfYLHFv5GCY66oTkJmsWgZJGIYHI636gMc2vVDIqd74HZYG
xD/tJrZjXikTfoJZKDzBhb6SF0ZpHcLeJm7dtWN5zFVr7QnKIPBaxPWmTxzzjQdweedeX49Fhqvy
KLKovLpeJyyGxXqqBXWhAMQw6YElILOgLF3jjUnS65be8tpcFEA63TxuM8d81Z5u6jhEk5Mu1Joy
0XaNmciP2jQ4VF2xhkHYskqATVqVgvF1bHlVRbpOzEaRZFuL6LELNWexh+urGi6bgd+b+Fq/81fC
AiPejZ3dgR6NyH6reXy8YHJSb6PGuTrUGD+v49J3jyml5H9ji/sPmZ/866aH8uXZ8/pDl+ZYlZ1c
ZJvd83Pxt2/6vteZf6AoJiVSWBxwkWfygP9zHiaxdglUZlMTizDzn72O8zDTOKEzawHJu9jfv291
DtnNDtFG/CFDl+WA+zvn4ZedSGQ9JA8xnBGIeCzmGv6rG3PwRukoc4FhO5a8S4d6vkcFtutFTjuy
EKPBZjFa10XjVF/VrJyrRJvVeWml2nkdYXdyosw8ZEnWH1iYI8gsZn7jGD4Ip29v628dp/5D7rW3
VMJLv//fi7Bvx6xuenG7wWpGesu3/d0UNP/AqMGuKPRFCrwkWfzdFLT+IOKdfWQR2HNv/9URFByu
qJlfnLv+uuMsdF508CjOwD14C73hd+44poUv1100wkAjqPLIxvZpQC4zxudjBQCpyqEEKq5Koxbi
KL/Z2Kc+QaC6sr4Z3JUaEMHmbv3YDNi/qzneKa28FYR+riz38wTUdFP3EVb/YtvU1DWdZ1M0CPek
dwa6p3Q5VNRKrAjppNkUTYRC1lC3IMqeNC3MggGHAeOE6lJO3RfNyeqV7Y9fRK1VGwQtQe+XJBN4
yUEJkgYsPz1qdXPVAitbV7E1n+LOGdZdyNfYmeGCQYho+/bzkJBrWWTTDrPJZ00Z23jsDBh90d51
u1M5c+DJMjSUHEruR0+7y7spD9LMuLXs7mOE4Hvne5q3IxjLuYxQ12wQ7HUryO6IVKboAW1ltUPk
PKw8+iEJIPtKNIRnzuYtPF+ibPrkGlTEeaHbX0VX7KwW769IDsJkJNpqWqA8BKY+lCHD3xd6+7G3
krNK9c4aCMHHSjof/fSzNVZrXViP0vcfW1NetnPywa7UY4YEaw3rfl6zvQGtss1VS9JvESca4Abg
/cSpR9spS25lYp36WjvNVhMGqc4GPpm5xYv2irPUYIBgG1DjEApfLUiAA6A6Ehc0ApgiZRzS2Il2
qdY72yYCRdv0+saT6s6R2rk5kvCAxfbcg1q1grVwWU9ikeA0xCSAl9tN3bjzhpTIU0R9xPxQgmZu
3K6B6wwbZwjJ8u1Nzs85X3UnE8Lu+D703C2n2itH7y/hpxHKpPnNjuNloNBIrKIsOzNh0K1UN6IM
Gudp5egtAUcMeltTC3c8aGEAfOqguzpxzRzOVNd+hgt14wz21RjpZ1HqqkW+sRMpkRMEC/kI4ThV
Ondd2qz0Inovq+4rVQLJpzPhwnbvAGFu/BhJy/yxTAEhR2Z9jpjmg9Zju8vleKehkgj4Vs70udZs
rCG7nTQTrrXpEDlsVE+F1CByVfVRTP5lhsJw1U2kNHnVeNEDgN4oT1WX7lhEPCuth1k5wXuf+fux
63ug2YRodSHtO13WIS1leN6Iaz70GUC75M7qSHn2/MTd8KyRvDX0gde5HZgOGCH22NZ7ZZBRZgGW
nurxKEptRpCUoK/UtGvyR+LNVDbz2jWLE0G7sJ9gGQQJdN9ARfNCJHjIVKMv99qtsM616SnTkeJr
Ed1hV26sSdHsADTgwQRHzfqEpydlli6ewH8CxvIv9DE/1dN0a5L+s7KlFm+cCT3yVDQ36GwecoGy
EzCFV83novcBKRto+Lj30pUnRdB605Mp20+RRtBt1V3n9C46KGnbBXk1Z+po+RQQxn+xdyZLcltp
0n2VfgHIMF4Ayw4gEENG5DxyA8skk5hxMU9P/x+kxBJJVVGm5d/dmzIrVVHMjADu4J/7cZUbBch0
YBk9V7LejbH7dd3XitsQqQS69/LJfk3IEtH2o1INpWRk1yjVnUYHwRSjIRY1xfHy1Hxm1a2RgajX
GHLxuWM2g2dAT3wW5ItWaSa4M30fxMtw7EDAe3oT3Yp4ek0Ti0kHKL2gq9t8W0Wd5rVmvRcEG+s4
oW4qnu46q4ZJlZbbfIpHH70dGjUYO146ySvhiHNOtTAmsPBS5ghDZo89z1aiuxBqH+C9Ozc098Y0
O54oATf2c34bVtVlFGl1EHVO/tyMLSOacTgpDICYHawvtpU+2cIAoTOMWcCyCtJJj984ugLlMZMA
AfzIgn47m3LY14T8fDYA7lqDvknWDL/lOLtYTeidaQ0TdDPxVqc8xqEwaQbOT2083CRMJuFqFrg7
cZTZpN62ZZTzZ4fhzuLou1/K/g1LLR5btHi6yXTIZmmtAIVUvrqmxn4RNwnkReUGef2NKuZoU0PO
WyUxxctBmm1KtPpLFVfkppH1s0bRmtetclkxTzj26aHZxA4eNcmabcE9DNJE7QIAC2+9mzzJigeJ
mq+AhDzTe77yDdtd440GCJxuUiMAisQGxJCIA5D1PUhYJjhMgnhpmAT35vAAj+EGvyuH+xTUHUhV
uKW2hWtTgZTaM3wH4cI/A0KXnCplGXEsp2eKboBacnn2IhWhXcnEg0XbDgOnL5a0rikWeJ80/nWt
mT4LJAKY5gqPXl+eMLvUtCosZ/Z/+krtcs+59EAZHnyNWe+3GcGR5zpP80O71A+AgGofGtiTMptX
XdJ9Ges8cMP0gc1evUjoPduw/x/aJLqyk/oemvfeUCA6AAQHGtJLuLLmuCeOCyUQNqMcTKy0DWMh
3bY/J5NUfBqsI6+W2Gdn6dxqYVFvLSs2mR1M5baqcEUPeR8e1GZ+FQoPA4KijhPcuZ9Km6t+qByp
TX5tUtuPEBA2U1rtJKxJ8IXVNYWW2ka6dBsqGv3ouAUCZi4vJlbqTVqLa7UXjxLyb1jl036JjK+p
OtqssTAMdTrRt85UAnej/g+cTAvpn1z+luRyx2QLE2e9aC+iHS5dM0u2+F6KTaOwamPzifzUnkeQ
dOmrWurnLIHM3iVYwOuhukgGmszNrtnNC7O+3rBSuheyfRp1k5c4FCara96j1sHBybSBlug6wCcU
pnRO1AQDspgnCzCQEvqIzIgYzop4Kqh9ImlD431RK/dxMz40ris3ZeJ6OIcI4mjWJuoxoUatrH2Q
F3edwFqKjnPoI5rbC9V9MKlyj3KKHowWIyS3cyaRgvfJoPp9ioDF6pTBK5yceCHphx/19q2iMH7S
2c/XBnmVKvlaqCONosn7SFRIqcRXoSr3ikH7vF2sraBu9tVem+n1XP88UFXvspNvgG9+bgd7V69t
9iW19mFplJDhgQVMInuKiqL16onebqcXXqoUQRS+qU504mBg4iNV5Ebr02NlNZpX9Wl6qSdAWeuG
/83JXiLFAoQxpvda45SbqgcDXbgC4pI8mO74NK1tOiJeaAgDKbKtOyPyZquHf5HV/DoMpleJjmYo
aV44tbx2nJkUlw1Ghvfuq9DtYsMzM22jzAiY+T5XA68u7Z03eYSyz7NwNkTSrcUADSyw6k4kfEdg
kg2OlxPrdFOeJ7Mpg0aYR83pPqfFDE0x6Z7qCXNz0asPS54cpzm/102l8MeWJdVW3wYmBPxg4Lxc
xrW+zPtT1TZBqU7ORp1xdLgV7YmdSN9dzsbxIIBMTuX7UjTHxaVJMWqWg67jIktT5r3pQzUQH2s5
5dkZS19c82TG9LzuZJ7wQ/b2Tp2aryLmSGfL6cUoOPMNqeYlefrcw9VCMPLjrHwl6vaWdv2VadIF
SiuFHxVTEA4lO6VRU9Jl306xtp2sAoWtlncTMhdBrYNrKYxG0+uOho6ZDPUG7/U2DvNt0gynZpIH
rAQrs2jQj22q0VkZ2Xp2k5eLeJ5lIpzLWqEt5ia3Ogi5syO83oKR9c9vpf+zRP4Vi/GfL5/+H4mi
72+f65/4pnVA30eyoGxdExaa2hoW+qZ1aCSCMIc6VA8aOD5NhIhvOSILYynmSBdaC8chYkh/ih3W
bzq0gT+A/R/O0n8gdvzcuWwB/ybhjfGKKzENi9pPIqemkmIBFchaR+Y/WMBKUTdl6somVPIp8Yre
gHlsVzGbkpljvN/EUU5cTgs5UmWFTZVQpzrvWZkeTQpKay93q2utnPRd3woBurPQy6+6VIgPuBkl
iyQSbE7XOlzlTV9g7kyEMtfEpqmPa5wRiCmj7CeMnFg5Y3MoHkWv6Q9lDVS+ZxE/unUyXYRMyetN
UzVNsq681naKF3CnXf2HBPy/UWH5z2qe+svHe/+adMn3zzbZtn893DYNWNifdXN1OJOX/tejbZs8
2uTmUE94tD4y1N8ebZ25FA82GQKVIAG6+nePNj4rnUwBEy7N1fj/WP9EVVlluu+0bMsiG2euuX9m
5fwQHwCP72ZJi9MYygj1blsOhF42iUzkLsk4hMmZlOwm0l15tgf8SVObdVdigsP9z9T0P34CohJE
Gdbj60/vlp7WmWxqYrlRKTOwgisrNi61rZ6FV98tOde//1a/imWsvyvDQ9IDzBT5/H4KKlh1o4SF
CqSh0HiVVYY8fkyw7m9+n79+ovw9loOnXQNOxAzmR5UqhuIn9d40t4x31KtGzirnDSmjdpOqnWoG
epFTy0gi6VJwXHgaJqn/3UDkZ22WysDVCcwvixSso9L++CPApqztNNXNLYbgdlsJ/F75HLr+lLcF
szSr9Aw1VPa//nQx9P/lWRIMI1mLGc/yfbo/fZOuXkA/VhsLk1eVRhsZJ7HKES+nLXSJ9crFFq01
EZU7oLM5ENTEqULVIkzmVpm8ijrFfKgWdSTinOXWqYTdhrViEPVrlnRuROl4hMkBsptxUWsL1uEq
XbKZkqlStxhtLTQYJnG4CG+eS6ig/KRat2twZdyrjiymHdlwzNyNnSbmlzRuWYadSinHINTG8CE2
Vry2nNNbmhfNNyersyGYEby6fZFqZk4a3hW3ePCTT6T5LHEDtDEvHsxsQqJyrZnjnYNz8AVafGhe
Grkb9w/oJzmd1ekyBE6ZaTq8yDXJpHbF8GR/5Ju0CX/CZdjn+l0kbBJQ8xqGoqiKXBRpK2wi5KDI
S8mP7FS5xqhEnWrUgxOtUj9SVvIjccUAjPTVYqqdoA1kTWWZ2mCfUYLIanFAJLcF2i+EIEvWPYKL
mOdku3gojKD8yHwRgiT/NXxkwXTcH5xy5VjHfrfGxcqGoOBWfKTIuE0WQeLYK3Cxn5cRVmRvXTpr
+CxC2CfpVCwL1pU1noZQlKB3aYnzufjIr5kfWTbANqa/uFoKXnfNupEDI/dGE0tLKUpevSvsx3fL
R0JumFKuEPoanKvdxMSGT/07h+g1Wgd+9U1+pO3yVJo0ZTlWjNa2BvJCqtM9WrO0faOMEOtCs0tu
8s6OT24r3OcmGuL3sUmKdmMoKlKp7SzGc24M9a5q825nm4pzgR5rDxep4povNTnia702YJonrW4e
y95lVGwT8DxPE+0hm2XR3JsBbwC484Ri9Y02RXoQZTIhWaejPoWkGIHvlbCGPUg44yXQ9L5GN5hK
zXcJMyUbS1fixyobmB/nWa5sE7Ny+30Urq2+eZvTNpw6U/pYDHxo1A4nNGYc+35lEVTU3JfHycTm
fnKzKaWnUC/c2wQPOgdvxaXzULbZsiMrpqADwWSo/Z5bUe4vvbIsPk59elVMeIdvHE9QEUvGMBW0
34rDbzd0JpZOmX6ubJkVxFQWSnLXiCkmIzo6jCtYiB3zybIvKVuZWnmZmuV6+yzC5ZZorHxxCAd/
jsAyWGD8lfBmJs9yFWepTbu6VUUP3Ah4xtNRa99t6ZTXboJhw+MEld5wfoeRm4Yqxlo9wYAfOJZi
PZqKWnxq9Kn8SpKXVhmXSf2ndnHCNy1SJ05KrhZrG2ukKwDRIitULgbCCq+4LCOD0GGZAE+1o773
qNqDxclangM+UCcEnUZmvCeanbrXSLFx5+tDqT2FRciYXiv7iGewoGXAg2WvMzZIkWaE02m9n/Uz
9X6iVtTJxwPFFwNwRaO4XZUVDWkjZ9g1Yby8kPxBWxjyrny1Iomoq8edTIOy6NGIXEPRjUAOgHB5
WZ1Gx/JoxLFPocusbZaydckyKkseXTFcT1uPzMywEkirsdj1g1HFG9pkytoj5Jqru6WaGtxcvDsL
VQJ1DIpNK9FDeuR1FpfBmV6nvlFsP5M2WGOVMyMkYttQFqYXmDi2ddrAe0b6VeOjGSaZ5VUjRRvk
j53y1UF/AgvbJ2QxsH0ZG6ORy5WYlRJfLTa2zzQjpWbA69a/AJRQ77lZ5SFvBK50jNskNjaNqlP2
0qaVFiEkqACL9RIcsQ/NPnPXC6p1X8i0s/elNNYGSDhs8jj2HU/mlDXioWf0hIyrlnThhMgq2t/s
aj/7GxjxqwL0G5uFwYGLUdaPe6kmHIr+lMjZYjUFIG22jFbfTNogWeOWzBUXbMOTfqjTQm19As5t
s5kXXbECzuCi/5uzxU9OB34YTdPJgGDrYPTqUEX2wwSMAcaUUmNlbZW6t27y9kZq8FZoIapuMf4W
3q939H/3t2Ew0hz67hkZ/xzsXCRGANGm1jbJpXI96iRYx1FxgsHITdKl3fuv/7qPMvHvz6KY8112
AKZUmJo4OP10PiOFt4ZGkEeGJepvYiehuTu2esYgauNCZ4U4g9g/xtC6tyl6Zvmgd44SksnhNaQz
DDnbr01RzT7KNunfHtArdmIjwilFk8CIBB+BXqhzpZ2RJ6Okey/Zh+3/mzh3TfK54yBLqiTp5hUC
8jthSv2lx8HD49C8/tdHX9+//7P/Gjtrv3FWZj7parxn32NENH2dSFOThzWY/fMHOpXzG9csblbE
j6nSW8fL37wOhv3beqOh9/ePqr9/RqfCGvHDLYkaIyoBQdcRZeMnEKvQ8P3k2S1sdC6AxFfI5noc
eg0goSMQZ44CC4U/lDwWD3Ma6ZwJlJNT6gY5P7pXxxQARKms1rv0foq6i8yZ7gZ1Os0hU6MqFtRv
jHjCloQ7e9I9jgWBwcI4WBSGEdCApuS0V9U0HUWFVjkV9SFZaLku2haqE0fc0HanXWMYXw1aaL2x
rUvI+NnsVYmhbxsOdFCXEKnTlAlFvooLbfwyC2bhbW7OW7ebC19tqntTMLwze2AaVhZBr1hUbx7X
4qGa4VQZPuUuYAVdzF7TImok45voQeaHdYHCYX+uU2jng0ieRT0BobYZTUyO19eo4orUn2m52Tl2
tayluAE1RowE22Kvs7X6g3TwpRWFP5sD4f1heptl+FZ0ExPVmHFv1r0kKn2khQnROJsOThyVAR2m
jd8MyLROVH2JcHey6pbPlWQbMOLBYKNkKrpme9qMyrHKCi+ocLO9xoIeBXZ5q6yZIL3lqGbKMPaY
CdlUHpMdGsfsQrPq4YVmrcbY9LLpApmup2o72ZqhLYN8Ri7P12SAE8fM/lzSAv2aG5jXBAEbcRM4
a6ogXPMFSOIgysCQwRmRzXZWkxC2eZtccB7ImSEBU9GtYXkc6dNCfl87ydpcPc+isINlzLIX2aBQ
wpgQzwPn39u20errmAHfwdGa6URpleEPcy6Pulhjywr9WlT70FOwVeR0wgid44ArIFFPTqI4/mgp
9aHU1RuCGNo2jsfqQZ354HchtI9PCsynr6aT9/RK6zpy1bzObjCEkaSnb6XqN2QreG6a5EJr9XM3
L3zq47YmJNmW9YvawmRmT7ps4pIBTdhNgQ2aiuQs6U1cecPGnKpLs9O7ACCEl9pNt60pyA1DQcIp
Z9RfGqDZxQDmbDEz5mNQYhD5ZzWgxwgXn57c2UZZQcQQ2VnijLrI+mh4pIbDOVDHjENDUcGOOCWR
IqX5OlH9uAc570/OnPxvkW7/1j70S4nrvudjLEr29J83AetPqUsj0I/BDOQrByYi9asK9i//kPqb
sEBe27aOwwgV5l86LslBTGyA/TQdhC9iLrvKNwuRjcS7KgqETP6wbv8DHfd3LOufR4wVDovMTHKW
U5RJQtH9aSHXMEkXiiyKq8WKj4ambcyBWssp47ErUxkMFrefNMzPZN+ZQRs0DHMTT6ruKu4V6sKp
iRz1m1JTmLRhcGur16w3X+Cie1nZnadFO0WuuV/osNxkipyJM0Qv7ZzfDGGYrffnV5RvgbwFISbM
+8pbNIwsxcybmmeczZ2iK5+kEV/0vXROpVFck//IaaV0ocfDeWrc7E1wtDRC7TrGiFE169nXTZ9H
jZoYWYorrna9r/egA6FiJFe9kF+ElMyAJ3xLS2xjmBgy7WDNzqnr7AMlhfcYI95nczm3pvuWh+39
OMMUSPNoJ0V/IayFQvhBXFnSPuZdDv4lth4MulMW2X0aYxG0Q0ObocZeM7oOcYvmIi/kVTpml+mY
BpWihcxPxoR3PlegoChPbtFUOLcrX7XSU9zQJboy8YDVdQfw+6BzsgUDlHBpCUndT5NdXFtrI2vv
yMuqpvfRCAompLNN6s5yg96YbmcQhlMKT8dotFeDNjJS/s+DGT4RZA3Y29j4htHaG3nxlsz9Q6Wo
cNZhI3JLTy/ngY+uzvobFcSQ32aieKzNg5hXklXnRBRt1fZwGalOEI4hqoglKEfoB7pDQOaDU6TD
gWNnV5ePPT9GWC+LlyXMV4kA7jDZ89k4dIKo80U98D2kqcKwWHVyX86OupmBOFBJdzGO4RezroAx
CHFvSnGr4Af1yEWe3EKGOLlsojEVnq2kiW9pz6TWsjNPlmRJnur03gnLz5AJ6LMpboo4g9rVPEYu
Gz6yPzN9fql9hcoFUDB0sLbRnguDLTDMjh5XO/RyiVu4Sno0mWJvLdlONalD0enWK3taVfS2f+es
Vfmm4ECg2tWzlBToaVW+NqTHHqW9iUdTCwm9SUNRaZuJHLzNZXViuomnszovc/NQLxkmkJ6jiMr0
UiaKRomsQ61HX1Ly18gLFabQSSsyakrb50TYJxTjW8r4Es+Gy+Up2rLsihJzRkkZUODOjCuloX+q
yvrOGfjirRE4rrXA1wi/hIOi+cZg3bqVc9uP4X4kGrXRwvBgZ+gFFg89FZdOMC3OauTBtadHWQuh
oBmZ5TdMm5f5NcI572EEwj3BJ7qhh/BIOspXM4GtjqGOlhfJFVMjsPN6sZ2pCSCluopsQ7S8Kpw+
ukHcR9Nwn+UkOSfnOtP1zBujBZOHzmjeSJRH+nFxIeT2Nl66IMbYfUwSogfMaSy+9gFDiTK/8r3O
R7qNthKy3CbDG+nrivmuT7jdVeU8qR0obUpvtuq8vEogpHPVEVkQxczXBZVxHiFVzQ3+Cb0e7wp7
lF7ddlRv6FCxQPvw8ww5d3pu6xv++Vc9hyo5c1XfZCbHOCdXbjHUvbcFjwRUr4Shsf1QNfVlm7O1
A2t5ryr1ylbGgJoHanhx9G7L0dYDQZFWrC7NKdTU3VRSqlTwiV8gfuNkK3ma+q58MYnUBhidSjAc
jovFkll7Pkf70BTTXmrzay0YSrgsjVgjgpqAthfH5pnzyFWbG5AebMph5sS4IwU+biJTXtetuksb
8x6FPzCkdqdFte5JZh2YLuxXCnKOlYiPOr+cPxJU21hq/0B1reaRTai3eYpNsKGr0Mva8GUQy0vT
YQFrzWgfQZWmfYtTEgvcxuz6O6BDhd9wYukNRZINayjdtKlXiQrcfA2oS1Z5GbtXLHS7CMbeRjfb
+zkcH8H1PTW1Y/h51j+Z7qLuNX3UMG/pkC0BESL7wM+fEZm5wtbzZm1ebtr0rqTnZ6l66YeZ9jJm
k0qaNQ2s3E2pJMr0jVGhITX64yBuxva4hM8jRs7YuMEQuMGB+Yjj4SExCr6astuJUl7qFcbViuzO
Xk3Fu8ZCv9Um9xqPEa82zlkKmBji22JJtrmdwN81oWS446mt8lsIWnt7yll+k3m7zNpdaYmLWNJB
lUT9k91hV1Pr7lh3l4OYN53Vwzyzo2uqoxNazd1kp9dN6llN8qTNyy7Pm/SE608LiHSf3dlWgmHu
CTJ0E/213B5pA8YSZQFiGauI1B6mq1Y4K45XRnjh5t7Q9+Yk3yEMxuex5AqzVo9Y9lMqi3FHDttO
0MKW+VLDKObFLd+zPS9iHzndNklIFrJ+HcNuca80lKwrdVGWPeA78zDYNG03seO89uY87xYqe1mP
0cTZPGi1BXJTWNpZr6wDq9FRgKDL4GFvmg4Lo9KYxmNiV6wQA1kgs1X2OCIuIeZG+zJW341ZfQdW
8MaWk2Lmmigswsfk2BhkVH51fsbWoNiRQcPnaVV+rSiGoAPzDFcfy0MknuOpGHYzd8wtij3n6lZi
OFoCMUAURNu5iPiwq7dOPWpmeJuF9l5RRv0yaWwkxCmEZFnQrp2rD3z87OJa/l5N6XHQI8qr6umG
1udd6qw3P8Mug3JSM49GnRUGABNFq8dnxF4smPmdZc4+I5uHwq2vmYdg5Fuyw2hSFZbk1wPvCXbG
KdC66t6W5mcW1+vOHUsPKgA0S1HfakoTsMBpOyA/bNlae1nGOkH/RduXwB9XnsKV7ULAzcK4J7me
zdtm6ngexij3Y7HEMKIB30ygGyoBSCChuXkhK7/Jx3Fn403ZcL2/5JD73DTVabJzWtkLBYwfua7R
eWFrwWOo3zY1qn+T7yGuqeS5YmZSbeWlSX6mwfzeybRTEnYXVJw8WZX2PIYZe0RpP7X6dJYTrqQx
QaFNFUiDrhU9coUpPaoGD0tybMzmjEcwqEbgi33i3MQWFyuQhw99NZyXCdBCmbzlpnWsM6yyrTGf
hsnp93Mz4/mZxLnQnNITBQuhEu9UVAK/tsx9JuFhq8tFjxLgRRa0RbGIp3QsimsjxHeN4VJBFEZJ
HmI6dYberTxIPDirixKtoLXNLeCnfQupyG/U9M0eOcM4U39tV61Bh9wgd5HbtqeiBlNaG+NFntoU
uUfhLstDZedih+LMGXa8XBYJN/NedMpRwBfdiVgeqG41AG5XRipojnap9P5QDf+R++D/SyfN313H
VpPJfzbUnGT7X/9dRu/5e/vXG9n6R79JaxB1waFijzEwDfxun/l2IwPMxi1ohUWhuCK6oXp9w7yY
pIgwfWNBIN9D8Iwh97cbmf4bdhxNqBalHjYAX/FP7Afc7L63H6y+AxV1TQUYtY7+Vz3xe2ENvFmL
78xNL/tiu1jMg+OdWT9998H8m7G/7vws361/CyElrpYA7okr/TSYrsMkz63FSi8ZsyQcvR0VZZmV
xCH8pmfblCOrJ2m6PtkRL1hfxamXL+HFADz4Vq1i4qvOTrfihNdM7X1VUywC50RFci1RPTWKD2jj
h36Iz8mABa3XTuoy3rSzfq5J0hFHvEqa6KimDKuLAY9wij84sOFibRidwvzV3S8aNmswbTjZ0i7D
65r3XxlXNwTMBVXHcEFc1L512G0DLpknjEXEq5ZiF44TVYvo2ZvUBVI29Quen6wrVVIG5mNI3fzO
zi3jk16AElYQ+wnmZ7HYMnyscgrd6uxJcsTC5pap8z5yqzA9UL7c2ZvBcC7ZkuZpZ/cZSX722XjT
GZXhPC46yeKcQO2OQZSwdpocpwVIuobPpOa2V3RzuFEnS7lyal058++v/PYDVz/1F1Ipd47k5CVA
jHCb1HO/sZ2E25mZHfsPfB1/Hyg76wNrp38g7iLuSdJuVuydxmSyXll4biPs4xD10YsqIOWxRUec
VOflzvwA6TkyI2uBEWQEsAc2ADLm2LoPUjrGRpQm3Wa9ylSummjj67MRF2A0HwYUOZhAPREFPvMT
Zu72tY2ji2nmJD4Tg2HSmBwUvdC2tgbjN8qH8XYZ4B+r5KRdqblYBMCKdWmc+M5MFkNW6F3ERRE7
Nd+ukycHAvGJr27wRZ0s26YrdYzsbDUTTrIjk/94y7mJLtQu17wSH/0lznV92Mx1uwNxux/N0vbj
SW9v4KRoFLoW56TMz0PTlkHRJDemtBBK6cIORb6XlKv7kaFet+5412n28BCxo3yVeLUpUfbFOImv
koufVbQ+1DLtXlX6IBJdoOgy27qYYzMH38rkRJtWVF/alolJ0rzP6fxYpwqIneHoTkXAArIB6bAz
J/RLcHoGrgnC9jDAAM4xpVet/lwXSpCP2pbqcDJP8+eyX6j3/BwisPijyIED2wCbMgt4qGATXIS5
ZZzXcuNiJquMy0kv9IMR6We0cG4q2UvF19d2DLFLhwH/ICjYdGBlLC9T2G6jAg5cDerVCOE5aG2p
HlJafX1tjn3Ltq/5HW+tvi/9KVkinz6E1jMZrJ8psKfRPtRvuhxZd6y7i0gHMks6bJfXnLU5PfGU
FfOFy0vEZYJZcoPI6Jycyjhx9HxSls6DFX0HGPwGpNnJ5r8Punsq+uEmdpNjriNmcs3YAurbkK+C
/IwU6/WNlF7UqJeZkn2iRfRTlRXHpM0uZO4c0167Wbgb5HqJNzc/W2Ta67yeLxbb3leg36gtnT/X
mb3vXYvJKeeyGAov5owjYZX5UC9leQQK8qWYCeQreJ78OeK+Z01Gtqvdahe2mnK7YEwMfr3y4nn6
6/quq7qF8Ia6hyvqp/U9nrWinUWeXMo607dD7s5be5gzvyiG/NQVjJbtIQwiGReHolretapub+o6
U+8dLuYbOU23PXcCpBk/c+0ndep2dSy+lllKKS3ORsoAoc/hHAnksvaKcvCWIQXyI/2XG7MedN92
uv0g5VtjLz3M9PZRt2OO7VpnkMXJ5CYvvbH22ukA49LmSF3ST9nsdHO4znVCc4X9Zc6Lu95Oj32Y
cTHLj3WvnyCAnJxWd3fdOEu/nZO9PnFbawlVAyWXQWymOyw6FI6q7a0591jJY3FUY5f32ojUU9hh
+0+b6SFNBrjKoq95FvQrM6HrshZMWjjpn4nUXsZteshGa2dRE8mJuz6EZcbQyMH9hEk/UDjzW1F1
yiOmTXapXyU5x7O+oPpIbzCkwtmWc8sUo7nK0pwZMTaqAbiZL6iLYNKjrtDga8IwA4KYC+alSR/M
2ayJNSVolVTsruDDiQfUaVZifv0lq9WdVhG4NLUX3OV+YQiPjPJ+ZB0yWvlFuvZJxYHEcET5EmJ4
2lRMEEQPdD3LC+2gVOta1p0Sxhq6mgeqSjOGo2QvTBo0L23nbGvGeBsWS/M/jv9mRS5Hp6L2URJ5
uUAdac65HIvDrx/V1RL3pzDMV8HZn0ZBB1sE0rT5s3ctXZpxaoYiwYy19lAcG73//aD6H7uifvQF
8q/Es8kd1QHKZjr4CJDGvz/qGGIBLuZG0WUuqBcWV0mf7JPqthlRBREKuAEFbrr99W8F6OGH3+uv
f+tPVsC+yrrKRK890zJwxyDVQHMsGTyNz5HJ2YMOuJSAkvUkQuMw9CUJ16lLeSuQiFSSDx7Wr2ep
2Kekw5JD1iLI3VF7w1Rn+7SfPQinGInK0GmSmy8izKajlhvYHoqllNt+scutU+Er06rB8cjszId+
so03WaZdQJzO4NadfM55Vre1KmKfFZjZPT5VSEPuHVHyZcd6+MCkRz8UkQHztvsCEJ/egva+bZpA
tCMVb1a6N9RY2aZQ47nr0UsyL73q1YUAAwaPA1LtdKvHJe0mycAFJuLK6KI4t8PXuiWJ11bJoTGV
/Tya99OSPplqdrQ62dCAzmEtCQ2yth1ZYdFbh2xJL8iT+uUc0gyRqyobTMYqqz4NdGZvkrQ4O/G0
K4FyD+HCE6xusy6CZgQFUKaUxleYx/0mB9JfO1zW7L0mBbetaLqLIbNtpkoB5JZVG8PoVG8hHQkn
l6rXXr6KqAa4XtzUVUFkkObVVjsykqa5zzL2dumwImraQzkDrwunyR+a/rICL+GnqBJNY75Tadt7
IX253Bl3UWXizsu9v3nc/u4ZXw/i37mJR+iQg05c84yOc01kOqgv6sdxtxysvTg5bD3eZ32EPKud
y0/j77jP//h+6av55c9X+NujvtZYYbdem1t//Mu1KsYWSIDnXPnWpjzpXhXAtNMulCc7wNr0cKV4
p6dhm5KXfOU/8sv5pG6OSRBeckEt/uan+XHj+/2HMeA8w8KEt8D+9+MPM6tjQT1qGl/G6nUFUCtR
n5ph/+uP+8c1669/x0/DrKUpeiWO85jN9T1q9u588+t//7/9HchQAOI0GZn93EBI2n5R1ISua9w/
NX0+jcWZ8/cV6v+u7+sQ8z9f31f8xzsH5b/e3dc/9+3uTgpA17ijGTD2ViQeD8C3uzuIVm7fINWF
+EjM8N1/u7uL3+AjMGaFGMKW8+fF3fqN/W3NxJhIVx8Mh38wSoWw88PrBjaC2I0BW8gxoI1Qd/DT
pbqocpMEI4paYWBwrtQQWVi1X2wat6TdP+mdeMiWm3AeEHlx89fOTd9FD2G+oB+iVICqzKD+zmdx
SiPlszFmD4WCpQHlNd3NTfkmuq5jchEdqiLdqxERe1TvwIIf58VDKjxd1T4p5VC9aZBxWIYp+UnN
JAyWON2PSSP2YdQcS2zWm9SIn7BsnsrZfVmUDjHKwUaW1K9zmt24sfHaCO15GmbdE920hrYlunsm
/apOmcSyrMPbG57weHxKuir5f+yd13LjWLZtvwgd8OaVDqRIinIp94JQZinhN7z9+jt2ZnW3xFJJ
Uef1dpx+OB3VJRBuY+215hxzL0pYfdpgQdcqk29plz2rkzPvzDzcBQ3Fn+3O27nSn1FtXHrY9ibb
ufVqPwWZio4W9FUyfCM86AlZxnZQi4emVsILhygwD/dvLvpLLaGezabLcYovoQUScg/LNYijPwoG
0WFLQF1lD5dePDAAi/WdWWwSsu2iCUEuOnK+EjRu2/SpgmO+4Cf6ZOLZi1brV5lJVnxrgQ1ME508
dAwehdU02972hNTnkP2tHGyE39uipZMZxN16KJKbsrEPtlrMG5NYrmWfZduqyP6oSetGFtSUi6hW
/Zr+K2zT7mpyPQYJqr1Qcer5kTBe2zg2LzLB8bJs2VjhDIyh/q7OE6x3laBb7JwFOeOjTUyG2zkH
St1TVnqXOapZOyFtBVX+YQhp81N04DXOF6050oBQrX4h5Cg9BBO8tAfcuVlK7Zo5DdSpuAVk4OBD
nGLPWrT5fIW38cUqlV2ogNvoCI4JVAXIqD5dD47dLB2N4r0yfkw4UpZmldwILYcYwJ1TSuObBfG+
yjMAto7tHipF22VuccQE/Nzn433U4F6t3GGlDVOwmm0U4LjIExrlTIeIqdv1U1uASUsfupjp9+w6
3jKO8uugMY1l2o/bXGsLdLIGOIzJHhZpsTP0GF2Z4/7kfuxpi5/MOtqkDBuRKqvLnEkSNRWIjMy4
TWbxTCtq32rDsZipr+dWXDC3OKjYUvWcjXamlju3d78nTbjzotC3TR2CI1UUNvzbslO+kQO+U0Vx
0VEoFLa9S9XwpKjiWTTZN6DsXNR5OJhGvYfseuz6tF2U6XidMXcYg5jhPCiQediWXrHTZOLqZG6r
MLoITZKY6snYl2xLhka9UiPQjN1cr4KwfRywdaPOnjdx3Z7KTsKIZ+ei9vQbKy5BA/VbM52wfGc5
cLie3ZFaH8PSOYmy/9HEE3PJUL9tiuYhFBVut+TYAeSMwulGqBk7dV76NMNwPcQPYer4KK23uR27
Owh4vg0IhqejPRoCfZnrGNdmEu4QtVznCvTNUEVC3tW73lMf0YRnS1fNspWndzdDZCGtohnE1jvC
VZ4/di3VF2EKJXBcfZxRhrjiaGT28+wiKVMGdKkDpJD+SdTdtrHUn3MTMkQDqDA3wSOAOoAozgzb
5kZHeolsesh0VGQWa99ogLEwc5pEdrb3QkQQXrob265dKGinoig6mX22D0LCfpIiPBL0mDMWERIn
Q61VZ5d4G/yq8C5rNsxLdxg3eaUSAWFp97HWHZAvPhipcqkFyS3mcXtF0tD3Uht5G8O1AalXC5WH
Ue1P6GQuVUhPke0U63oaXnSGpcu4DMm2hDJSETWJAsTaII6PsV3nzyXJhJOXI6CIa8YTiZ8KENON
rd0jMr6omn4RRcmKyfo1U0ZtqZt3aPHZC8zfCbG6na02PAirKndqGNyUuTgqQg2QVjB8nq1nrbR9
Rw9AmKHpSFr6REM96tt0ZIavh6/pxP6FgG4gIs50IJCEnAattDZI/n2nshDmZFG51ElJWNihuoUB
+tgM8W0l5sPUhXdB3WwZQYYSuHEvhtjnnO/CKXtoq6jfjeZVmqaAYbBRJHKiia3IMgs4x+FdrM7A
Qe1+q7BtaWfYMo19PWdYUEKPS6OdFOzZmKen677Tb9OscNeqJipiqhgl99pwXRr2scn43gNzZIS+
7oYqvrcwPrP4285eJ9mKTX/Wb6LKhk04O8SU9Lyd8wGtJXyZmlOapnJbj5PvhMK7otXoLvK2F2uy
xegw9NjPwx5ZXt/l33sgMKbNzIsvjAWUwtBwjWTLEbUDupJtECkxfrFWqn+8/iLJRnLGYKqIutlZ
vMWLdGKziCRfW+B4cddWlj30Raiv1MmGZ0spvtGixlEWOdrYZZ2Hh4HJ30lUWvuYaA7CFQZVClKP
wbpuBjFfMDkqjcWQmS6MBmrndTnMGFQ05TAY9QVtiCvdTTfmmKwdfb7Pq+AmrOp9V+k4myCQ6Jnb
rYVWPQZwRJZOOKxrDZls/wtJhvjKaNvvfdIttdR9MgPj2A8TH5kY9Um/aQmUoAdyV9KMWLlO9MLK
eq8a9TYYopNqja9BYuxxNeEyi+I1D1KByNB4RF2wd2JS4uLMWNpOjmgq3ShlfsE+mh7nBKrXroNT
AiAzS4sbCIEMM/N5V4b2wRrjrVbTAU3LXe6xJSrUdIWlJ4Q3Ylx7Q37bjnwwiokOixB3JHQCVVPS
vRoPOxXJB0bqJaWQr4/Vrg08X0mjXehU+7BsUT0Z+0xoF7XBl9ZwaeGWP4JkXkO4vx4DKoXJKteQ
M9c1Egeral/zyDsoQiwbHrqRFj1wmx+2odLz9cSuUOObWieNV4+XnplMCyO3t9Go3jZSX9yStLJk
HgF1IVzTQ8GeH64geki0TbNpE22bd/ojjickNNq4sZRiaTiIYwOeR9rWzOyzFOMV3HQNWxozyrWX
smnrwoxOUXJPBKEP7uEKrz5BHK12Nw3axkjKh4IB1crIGQ8rffxHUBc9tJqhW7eRcTlY6mUQGs/I
Yuw1OdNSu+snXrzDV+RtwFqQlTO/lpN12ZYaZzxk7cHWeVjCYrCWg+sM1FIyt2uy3VOhFRfC7Nb0
YdFyt+p1ZiqHrB3npRIamwaxKYTTSEPoq+bbaLKfrCGZbj1WmlWajYeR+e1KGYqH0ZqvS/yBup4E
aK2qR5W9+0K1u03a9NlSNJy1G2hbTy49sDkWfQGGPqwz5BFleiwBlqWhMp8Uvd7jlcGJbjdgkOv8
Z6+NGEynSqxM/tuUknXbV7dhPJaw5PMdMhxkBW1HM15+tS3zcdR40RKQF6t6xHdVTWTspPFlOqRL
MzGjnRPNzaEMaht9lvGgh1l4MdTBtddkT8Qhm1v5ujOJYIIm+JqndW88uVF7K0rzWhvG+OBhD3K1
cheW6p0eUtEUlkpqc+eHKoiwPD1UIZh+h5yV0Mp/ouuD3I9eHUL7XdoWF3Gb7NPeps4cxnWjt4/4
lm68EW27KJ3LRAsvcyfZkCA87cmlvSfw68kcjRvGnMXeMkAWdaFdbPTWfJpzYBC0tiVMTPii5w8r
lbYpAGKsSoHGLclQXjai5OuIk0k1boE56Wwj6lphJp5Npp4sU8NW1roWB3PyRbeErdj7fgUBOR5M
D41vvEco1NkGSo9VFVaYiE8JqYZCHBukkJ55+2Zb+cHw872Hhx7Br4MwAGP/Tvq3I3dxbzoyacD4
UWma+KROO0UcVYxninnXDnefH+YvrQh5GIdBs6kyTlZd+TPeHCZQVY9dgErhrv8cim+K8Vt0/bfN
nQ/+PrJhmJUmAl6Ndu37v994EzJWO89OYuBB27rByz/+/TQ5dK4QF4qezVm7JnQY9RlWlZ9c9h3W
leUdPv/7f+lNnV2fs9/PVEmLSKeIT2buQ1hLtU3trExa669oiv/xoWQzW8UeRqQtDND3lypzQ6bP
c5Ge1GTb1ctWXZTEZpvoRkDofNHTlj/7XcsNL9rb2yIf8Te3nZiNvHfsLDuVxtJDIcS+q12xpk79
F5OkD67fuwOdnZTAjVl0mJblgdCOMb4fow3fEfkpLr941j54L/HwYS2SkwDpL3p/UoYl9IIPLxkb
xibIXnrwf8GPz+/RR4/zm0OcP24zMMaC+ZA4CfclCZ5M5f/wOHtAPJ1f7AjrV+/mzX0hAMRqTYWY
kIQV0HCQU/4fFi8EI6qNbp/Xhobr+4uEgJP63taK0+y8DM5lJ0qGpF+sXR/ddB5ix7JA4ErYxftj
eBFpcpM756eawm9auhV24WucQkW5QpX++R354FhES+q6DlkdXtL5OhkRQwau0xKnSO6p10w+IkaV
Fc57X7/5daj/tTxNPi5/3/K8jV6aluf43D4i/63/NDyByUr/iEvjnL6zzWv+n4an8S+iPx1PBtwx
P5Pd//8SaGEbQiRGsG2STKXyB/8UK5k0UDGUAjVzkD79gq/8g54n2GWeuP+ud/Q8eaX4KxoBbIY0
pZw99SiPVKPMquxKBR5PzlnXLDRzuGcNDP22Uk5lpKLZmeNjmukjWwB3W020zN1Za1YIL16xSh89
y7szU0HNp1Xolg2vXDT0xNClbPFfbew2QMOobbEErHNK/gWT1RWf9qfGapc27LeFMUbrZqxeIgdy
X9u9AnZYD56xxqVMpaeVx2o0f2B98CWtAjl+kRIPl3fbpKy3cNz2TUKHVrc2M1U92TwklqBIsfXi
mzOQla1HHW0rM/ajWX/JanWjq+pjRLW6cYKgW5aEUvm1loVLkL+kWNnNhTW2AC6Cct/qytYzknUa
JbdBD2mUBgZzsHLEMUOIcOOWm8HGi89gTt0bWBCWszsgkBWAFZXcOXlG9oceR6U/6WDUYiBoC2UK
7uqs+JmV3bhSxaAsRJMcU5QWqzhEukX/N0OJ61hLZywm1LzuOlWmi8hqUZMP2TeancpFTm1MmXkd
1TREhetdaL3CrtFqj57Q76qo8/V2vI7HmPTGmZbghFhYnd2fmjICQ9TF9RjBHDNd7ylJtJupgVlX
EagOttIgrdA27uY8fkLOvhqy3GBTjpDAiOmK0aRJKvWnbL9uk5lwQT3upnXU4HnTAoN2ePQQJfz+
cELjNeOgWNqU13h2yPgUhrnOMV4USbpTMJjIeGMTqj2lvIaUKeY46tgsoLoIjD/RI8FhN2NtjsvC
LSm5DartEKJhJVq6FBOykCHh3wPF4q2wWJh+XnQntFAPMKq47w3wVm2soMqWT1oXH9okPtQxWyYl
1NylBfJxZeqC7SSiNvahBuKFFtmIUSDR9Wg/WM4OUzWq9ya+VJPiqUoqlPpZmi/od65GqLj2wA8d
JGdOy8B3auqVriM7twZS6LVgX4fdjkL8W6f0ftGIY1QUdJtHGsJ5TGBa03s0KwZaNlmkrly1f5RU
wKbXwdCO/hBj+U4E9hhhFxS6nNXkXBXVgBTH62/dNNsgfq7my7Y/BkoM1sXbhaM4aZa40vtgizbw
pHS2h52SYYXseXQUTl0RzSt9Bp9gs0/gAUUgDrchAIYhvVb8UZFbCCNsPUdOS/ssV/ufUTqmqzE3
nLVeylc1bb6PmICHwv3pJGO3K5QqWUo1n68JaxdpbBNn2nY18g9DYk3w8yrKGK6R5iBHdyJ8LopL
VGapI8mI2osiSJNN3pt/dHzgNx1en8LoH6u5+zE7A0DWhi5qaAxXU5dIzTJMmKm1wXJkem8srU6w
e2RD1+5Ze6pV4pb0kMaqwn6ZtztL0KvZGF1pW996NXXBqZq1BtEd+V44VEJDfTjWeF87oLdrVygm
FMleN9yt6SLxW9QG+WiXdDKn7tZT6WjfDl6tGPtu7HA4WSKLHuvZ1PsTkoRtIbGzZcKntpAo2lhC
aSt1foFUc9NIXC0ySKLuRbepJcrWVey95YzxyiLniSAR+wdIpYaWAICPPDEfU3LjGQshltfU2b4w
JDI3FS5UQ4nRnaziuQzMlyhBBN26AGCNufrZSviuERXqwpRAXlWieeuWrLIJWu9UQnOIvWSTlmQQ
ifpaCbp97hbPfTz8nBVjOYySxauhCQtLi7mGMV5E085i7st4o3yJ6fhAZxxIcrKiNdNVxEXtcKvq
ySVhTQclmZ6ySP85SwhxE1o/UyhuAguXMl8QcZ6sTKteM8C6SUeWHjVCHjjSjttnkXNU0eqvPHDH
OIl2kQESYZQkZNSEaBSAI9tOOq9sywvXKuBkYq301cDYZBWP3XHGiOZZiP65CiWqAXbVTaG2vmFC
Yy6J+HMkn3mucXyIQLlr09VshQ+6JDm78GVWkZImKzf1Bg4uRfqgnw1IPsuZkMaVMUDfHVyMieRi
DGsS+g6li3DfdWmYh5pzigdx7DKHiMMyOHlM7Zq82YZd+2J7Az4zSaOWWOpZAqoDiaq2ku5bIOHV
3YAxEq9zoqT8xm5+7CTomrcOO1SLC9tSwWDX8LDBj39jgd4QW3xI86jF12VsDQjaVR/7SgxLooet
XQ3GVe+WN55VfI/50IF7US9Ntd2bEsvdCzMgJ0OrlxbM7lDp+SRIjLdueckiguzt4Z/E5EWwrKtX
foMlfhmbzSmNuysqkY3Q2/s+17ZlWkWgkUGHT505rlOJE1c1t1p5yAh9BTvQ0pHYcTvtffpomg8f
1d21XFAyeLKTCt9l4cIt7wTus8r2LhyI5hmt7TUEnWPKkrVRkC/6yqDR8CMFC58X/BretH2o6Ve2
xKUrTSm7dGq+myVMHSMqvbpfgHXH2JlmfIVU9F5RC7RkAqIpixwLHOTOOccGrlrulV73oNsJuF3Z
0NxFET6wTyZ+0PkxQ3sfbXXDePCxkCD4sLRXLWj4IC8fVbz9hlnfDqDjyXxYGpIlr2bRXgcuH+YZ
DSD91YNVGAKfnyWF3mvVWyG59AKHK2t9tPxf2a0ia1el5uvvy+7jSx3j4Pqg8Jb/3r8Lb3zbhkrc
qyFVcNKe/abwVv9FzjCzH0kopKHwn7obyAYRV0xQWHNh2ksnwL/rbv4RugCQmajtKZl1Cvl/UHdj
+D6vu2lkIaBjFwh1iJ9x1p5JauKSnFmPTrk6m8Ex0lvrGdYOb4tVCxFeFcpgXcxdZT/bkTkghVFE
ReU8KsNTPTvNvReZxa3nxdYssymHglwmp31ojE6jpGVFWttRUlBfKfejNGbCk6dhLc2a+mhfua7w
u1A7ddLNmU1y2X0BAmLy6byxGzdfB0xldekF1ScHsTH20LEPVh12UTRd1CzSQRrWPXWMOr2k0l1a
DfhMkQiTICe9p5N0oYIe3WSC6YwisNdYnbczw7pe9JhXy9y+MTGz5kzLVqmBJjUYL7Ez0mrH+Ep0
8m2JETZyE6Y10hsrpEs21PHLutI5S0g8o23MtAmm2t5tHnVMtqktsgO47D1FREc9q7sr2EYY4msq
zXwo3WWJYbevym+VOZdHAxsQ9CmTTrcr2NoAFl4MZj8saun+bdmTEDIUZgdya9ezUz4a0ivcaPjE
OrV+nZt6WqfemBHK0G0Be/nQlrdaSh/WoZk7Kd7SlG5k9oWbrmhhHjP55kfhWQ5719rGgv/P7Ee8
v15xLyh7HC+9ds1o5ZbZDy2N7mzphW7bxDwE2KPjUrmOpV+6l87pQHqow84+hFJ3UmTmTSRt1nUO
udhyMMiL/YzBoJSO7FR6swlychiv49cuwnFP/jddtAGGRSH8THq7danKQFCx6LB9J9L/bUsnuDbG
a7ukE44vfKlIt3iEbdyU/vFOOsmdX6Zy8sZa6TJnOjfiHO2uZ+lAt4yIoA886eDDoMdgU6+n5Hsg
fet2xJeWxusGJuyDrbuPTkDGGVb3LIeHOMqfofY3yuRuqmA+ZZjjCb8Cqw5+eyou+bAfMi+9Qlfw
HEtXvZD++npkAMM4ud2pmO9bm8dOw44PUXblSn9+pLgPihMpqEXw7msJFYNSxxtmBJdWmZ8MbP4E
9V31DU2ZVhIAQsfcKEb1TPTcKrJ0AitgBdhAA8rePk1SqiLACSgeYu++KlY5oAE3caAZjMfa7l4J
eL8jaHfHzvuQSEKBKlkFbeZhrpP8giDJ/8gk0UCfQwb/Y9bRwbdPnDzKliF6rCQJQVPzkw4aAYHj
pgKVQGLL0pXsBEdSFHJwCu1vrkK0dyRpAchATWuMGQBSh2yvSCKD9YvNICkNDriGQXIbWgAOGrP6
TBIdDANhdYTg2XPnQwb0odNSDCTmEzvblxYoxGxxUCARCcPFLPB2EZqdBhKbCUyC3gF5EOAlOsmZ
wA4N6R/bs6mnUk/NhxkohYegYB9rtbhuiPhrLkbmOywQol/kujGvPK/CW5G4D7A6MiZWuRYtKnTt
7LYo4xDbI4cRBdql0dSvxsm8QMGnXUa8WEvuuXUSTCAXVg8P0m6d8WGuSBWuNS3bJ2Zi+S2XYD1k
SrbVmNItMGM6Bpu6IFQXvd1G25b8vwRcHYeeSlWD0BCkvxtx/+uOyW/q33+m/exViL82x+S/9O9v
tExl57nQTJpghFi+y2bSCb+UkeuQskgMk1Fh/1YDev/CYUdiJpOmX7G6/KN/O/n45rtwUMhS+p2l
+c8Cwez3TW3ZHLMceqj8TcJ6iS8/a46RyODoY+d6Jz3HpIvdZi6BUxWhuDYUpPxrK8qb4NnjBboG
biXsi7yPxRJP6MFOvEMtvHRZ5un3tCouJrl06y25QKZZYOc1kB8smWfvxGhU6673rlN3+JkFOWyI
2n3xOt1XyBGh/bAKrcpXw9J3hXGJmnqrxNl3qx6NpZMUhzAZrlOEVTz8Nc4ke+uoOmq1BL01xv3Y
KxQk3JNvad6lPqurWIehgeQHzRLuODAjNcWp9j3J2QpXPbJq13ksTWfH4PtHKcYj8Uqw+QLO7cmr
QeEH9HVKq3ilEcg0mKF4AnOLT0xRnRBJb8YEb7Dea9uqLZhJZ3iHW7aDqaHU6zIHhM+IgrMVirpq
ivkhJ+mbTmIOVqzBW56aNVgkYxGZuk9RE27qlLQB9s/OOhm0Fzet92mT9qvKdCBfFN1TPgbPsMBu
I1Gcxgm3rpIH1iZv9HIpVLEj/tJZeDFGDaI5rZXK131RsOP1S0nV6mRcJ4SeA3v269xKd02ImT3S
kz8m+JML1aWMqYvg3s0oEYwQZoXeURxo2k+6gjTcut3QToekjhGzeCh0+oasEG/ohgMpLAkEMCJL
R7s9zGn2mkPlfeR+7qny5tw+0veSqsOrrEouVDu4HUgNXqKaSZoVQKIqOtCj6+a1iKVev8yyIgIs
2qZedTnyfd9lDaJwtImRH7subJI8rLyj7ijRhZMWNHyQeu64LuAvTebbPqMA7zZIadIss0lGLlUF
/bseTZtf1paZrbJuDH1tKkhUcESNGQi35oNb2O5WmVP18f+TXcuPv00DZt34+3Vw8ZrF8+vbhVBG
Yv65BLoO8b889HJs/u+07z/nA673L2YGjs2OBODm220KLmc2DzTrNf3P9Lr/rIAaEeFMBtjeoJgm
yvwf5dO9Hxsyo2LU7rLjoeHF3/pFI3w7C+30ONRQzTR+q0Q4MN1VLOqLsJq/mIS+H7n+eRjULbTX
5czj3EY0zRUQ9Xlq/E5R9kWrAqX7Hhh/UIBf4aD9wsUgk5HfDjx+nxQDF4tDsfXyGK28PamUU9Jg
6TW+WzuX9ILhR0F8iBWnlvWRR55uuR7J2VqYk7aq3egq6ZVnYnduhRMfyznajfUNquF0E4TNd9Xz
7tpGuX/zfHygcPgVt/pmKPP7N8JC1ZjJMMF35HfpzbBTG4xAH72x8QMPNPSkWRjbDJw2qmYjyVJu
6bLeVZq+tULlpkxxo82E8i1oHF+ZfHfIOt4R9QP7x8r0VVQByVGwtH7+G89sWL/vGs8Ye2UVmCx7
6fe/MTKtYk5tLLwGSfFIGScsPcTvJFEC5FdH5Vk8mlh63JL44jkZj2Fkku1aOf5o5Ns66qwlztwn
YM/P+Jtu51BsiwK5iKMG+vrzn/rRHYeTzxPMm4a94GzoqljkFWQOVzPU0SqU7PMkGiVc8IVBluw5
WwQUNF5rCtJ5UFefH1zeqvNbCTDJJH/NtGkbyB/35laqnVvaaVA2PvFivrAD3iPl6fNDnL+mIOCQ
kcjnWWLgCFd4fwi8OmDEjaTxc2LSuqnZxlaKg93+QvDxqyXx9lR+HcfQTYMmmQFC4eyptFstnxIR
NX7t1a+hcMsj+r94XRjSeJs7mZ+6mFjjKQtXM6OuBaDlm8/PVE5L311N+RPo2FD9cUFN/u/9qYL3
4NOUKlgP2Okd0hhsbp2X/Xd3mKZNmxeMxkIMrA9xSRZjrwTaU5git2+yzj2oVloSfpZn8SsjtrRc
e6C5l1ZujDupUMfezZ/a2JbSPI91cAwqDzqbkx9BoTDbSPvdnIB4iygG1LimpunhumidfepKpfON
MFSZaDmnPi2oguYAW34rXfPhQfpgtvwMguHqHqYWvcAAmPqd2arkN7lJJGctCMaI4HRL3VmbMWWV
lcJgHWrmXY0aHYZUydaDU+xa+P2LgfYrYFlaCm2qPCiDkm5ULxTr0JSZ5vCBNBurPlaANdJdVM/6
moQq72B50RcvliHfnPMngm26h0BKI+bm/MkrcgQsfd7UOMkRX+pJlC67BB06S8MNwRxL1MY3LR5x
vyJlUeBvZjBJgWHuospQX7vYuu86YzgNneEtCp5skqdzB4syc081BIUEo+DY9CRz1ejXAbFK9TaJ
BouyDpGjVlr4HCYC3ETSYU9hIhgaFQJU1f35+WP30QuGZsNAfsIDSNri+6duCiE/4JOuWUAaokqh
LB/Dubmruuz18wO9l2zwBvN4W3y6DQJhme4bZ2vqQDYKSDOiz0o1S7dEQxIxRmeAfSvVeiN53e26
R7SY8Bz83qT+rRzto3MkDBceuIoHi9f7/TmqBkVr2Za1D9Yifa0a9xjZo/ZE9t+feJu/PdL5556T
NJmwG6S9SAXf+ZEAUFhtpgalPwvnyuoqNkOZeRtSZpizeRUH5R//+KLaiBiIhGAwpBGq/v7MNOwP
YkjV2lfb2Fw3hnOhjdC8GAGvglI7wmalK5P/88vJQR2g3yg/5N18f1AF+w/wi6H2MfmmK89ODuYQ
Yc0xqb4/P72PlmVUPtw4WDMa5rqzZdmCX+5V9GB93Slfwyl9McAd+Z7VLXuPfqo1jLuha39WaoMe
Ok9/fH74D54b+djIZjbNdoA870/UrtzeqT2em9poAJNZRztqN001fnGWHzw07PbJG6JKRp0lfYNv
P6Me89GWXWjtSzfQRp/FfVxL4mTJLDvT7kpNeL+HK3/7mGryT54tbkhZLdnqR3X4G7z65stNoE49
j6RCIqXwrAc7zJZ62eyimO6bPWU30zRGK8Wwy509hPra1evkyW3oNbVodWmXMsicSvt3zPzf/yj5
Gv7lR3nEOdg0Rf5avdqdUroijLjZgbppnY6URXd6KQkoHulgOfOosOXrUHvqNLNbt/mi6vvwNng2
AjmLHGWEAO9vgxMYiVUPxAKjCb/BBuSDcTzotric9BCnyxSuPn+6ProHBh5PKg45yDl/jSZbCVkx
6X9ks3ehV8VDBb3680N8dEoGqwLPr00P6rxAC20SsoN5qPywjsyNibdkqSv1tBm06TFUwz1sxs8P
+JcdCAug/eaIztlSG3qRGAki5YgFaGsMij3YW8jOGCVfGqvUx3XtCEKSC9daIWTZWpRynZ0+9Y0O
aaHcIuob/cBpXvpcP4aVkvO/N8Zt4sRffI4+erdNDfO5BV2YTeBZ4TwxyVFF31UgC5J7JxuPg1Fd
Wkl0/fkF+eowZw9VSuSLbXck1dgNYcdKmxKUguYkUJGbfH6kD8pHuo3/PSHj/eNbZDWpISMnFM/z
j9jo13mvnLLOvsf19NVd/uhN/fWdQ+wJ6vl8wDfQh8NU1FR0srADCPOQdqhs4GpeNq51ZCazU9Js
q8Zm4TtWePP5iX703iAdRIFPC9PgP+9PFM9CPDAGqXxi+NS1jBj53qBg+N3J+dvV6KujyH/+ZoUs
2njUIyozH0LSkl7BGgbPF5uODyoiZKrI45m7IutVz56N0QuqoKkM2q7deOyL4ckb5xutSa6cKLhV
sa+uUIV8VaF8+EllPsuV46gyJ/H9iTHXwfdYOujB5lHzFYF8acaESVm7Gx0WvwAjq2qTxZSIzNgF
mnn3+e2TWXh/Web5nnPeMAooPM/2OcnIOFQnHcHPS+25qLIHJZJGKqBeWph/G6v0ySxj+pCZWLcp
/dO8+DLz7YO3kr2yZwJ74GcQGPP+GhQxj1daAqgvrDrwEY29xrN204sRZ6QF8rmPpmlpOdk1k1/j
Is/TwW97whtj01mP7FMBIjHQbCb4d1olLsLGlplNfbYhXmoF0hWrz4jwhNgGEhnwL5Kzc+mBB94A
JL5t6qjBrDncTwqTODFae1KpUr9tm2JVaUnqOwZgJM3o1VU7KLsMr+NjF8fs6UI0bUIK93LumA3z
eGUriDFjHash3mkGT0Z6O0SYX+3CvCprZ5dERXQRedYARgsPWjTkR4Hp7AA0JVvoMGIx+d+NPb3s
MjUuxno8hC7OyzSqqqURuskynwm8RNeqrkx6CzKZuVlDS8s2vVKRZzvpTINDe4cd4xSNhoU8KRbr
KB3EkzZ7SFKKYF/l9eA3swJQFPIWAPcMSZ8Ch6jsCO3WNAlZbbWLtIZ7SaPiJwTY77C0Lg0x7WIl
yVYhODRa4rW17zRN2RWh+c+//IQ9ai7uUk3lg3z2rgcE1Xi5OpXwoeDrYMegVR5G16Q/XIUeEXO6
9sVa/cF32WXDxZSHYkPuFd4/f2jaRyWJqtInmgymJyaQZQd7JtCA08xQqYZWfHGKf2lp8WFm0qMj
yiDAknHP2SGxo2dT2tgFRWalAyKF3ETjK7ktkFYAmYpfkGMUOK1Tb1161nWe569l0R74aeIY6nCs
gzLKdpqX6GSKjNMJya74jmnB2HSaDXTOJSz4i6v00UqBo4NlglVK41U9WyAnl1A3z2M61JT5wXVK
gINKezHn0ck1ymbJPIdI12QG81/pP3vFvTXr4asMpw+WCnAwVAiODK1BPvP+VplDZTht5xR8bfKl
lbUgd4F1RzOCh8/XxQ8+ONiA5HpIiigdh7M1yWjKEqnLWPh6mj8DUoBRbH1RYcul/azAdlnw2Gww
ebT18wqXbkXVJRIQmw76fTPUzTIS4p4BzJa+DDhYqh87NK6dxmq+OLmPPnWI8KkZcLfg1zr/6IAz
84xRLfykiS9S13rNyuDOavKrKRJXhNZPS5H0x88vqHyi/3K2Fg+x3E7QMzq7c6lbu7PaapytREtO
wXxbWfnaiVNvYwbDFwf76NIySKAfLKcdf+ludBP5P6PrYeK07Csl6TBndhjHDHtPDt9eMZ1bo7Jv
k0h9/vwkP7qwTC9sV0eTSkF09tRYA9BexdRKv8fZrZEeCq2Q6E0gkSUYF2sCHFGn6cPnB/21Iz27
tDQp4Z/h7KBFpsqX5k1xlMJKaaz/R915LNeNpHv+VTp6jwp4EzE9CwDH0htRojYISqLgbcK/0X2O
ebH5gVXdRR6e5rmqnsWdiO5FlUpMZiLNZ/6Gh23Tz2gc6JKAuU+6hub9Ny0dEdYCIw/sAwMHs8Wi
QPhFilnPBL5ZEjPLgtXhiqIqZu7DNAO2QorQbS0No7SS675Jvut6RS1QQhlSGoSHiDoSrqK5s1Lj
GyiYRwyKNL+alU9a2iG8T/93tlJpIyQHccUSRriGexBVY7RgUvuMOg2gGz2N/MTB36cRte1aVqPi
TOFIfh/Xdx8vj7rcS++Wh1IaSST9cYB4b5fHyHA1c8ag3IwCM0fZktA6WBKwSshuA792j8Ygoi+B
vJ+W6CCS1PorPtRwi7P5DtENv+0iASA33xn4Va0UBLhZjFoHIo5sG4BoPwljZ12aAI0//tWPPEwO
ma9twxNb8AkHH7YNjThKm4pXwsR2YuT3cbtiRvJTjCGimXzVrrbtE2fnSNKo0GehJ+Qgl4Dk0UEu
lmE2qjazUW6aQUfrZRwtBAKoQECrcCiBVPI6nuln4xQPGTsD3wXqgqskKVDTDxB7QQhjHNqHrgfA
jbQ2YB5T349obqL56UgnXtIjr9ISJGB7R/0EB7TDI1eJNqytTi8AxVGoxSpMK4IW+fKy8Wo5HJd/
za8Jvk3Jqp5GTJ1vBxU90I+/1PsLR1EgVskLVIRW1eGNOiY1ukaIMW+kKT3LJvlSltEJwj62jZBi
nJzzISaEtcWpNPN9/oDbn43/NUVOcC3slYPNveCSgh6LB8BHgBIUB8QBPJGpxZEz/NYE0R27FLvI
7iJrT8z53Vt8MPTBK1KLWIlyOeOJbKctXOkdXf3zoTrFXj0xzGFJ3O5VcPvYXG9Kp78oso7iqtio
5al607sHf5mNolOGWz4hth1vFzKUc7PTEhZyGPVmF5h1eZYpaMJ8vE+Ofy8VPVeahOB+1YPAT53t
zrSVpKRPka7h2aNcqF+acfStd5zrLswjCJThWd3UW7Wz/9LgCy3XWliaGG2/nWOV9S3JQMjglYQP
LyyqAAhK2qITVD3Vbb0Lkwi9nua+mMrdiYm/yzOX9X019sHEEwmp3Shk7DDu1oaTocuzdGpJ+ib0
j/r+vtaTL6Mt3Y+iOncU41ev0mV4FBTpW1JhpevxduphYY34wjnFBiGnaAIBlIdnQ32lZskWHvCJ
wd7FOgeDHdREZimUSKCtAsedBsdi1TV7ZJcNlap19h8OdbBtA5nmIalhsREyXLYh90JuP6W/VSnK
f/wFj08K9BbPAooI5sFNo+ldVZsKB6RrMT2oTLNYWkUjqew8Xaomghx/YbylUcWJXMTyD56hnI4k
1jLMbHKabh2rKeyMPqvWQZOrGAJp2YkdenR+r8Y72CHWkPadCnBsE4fVtYUamGjqXW23nqy2278y
NdoLmkFE/K6PkkxUh7NkkUuOQQJUtn7piNJrMhx4mvRUM/1dTLpsRvoKFK9lktzD74YaUhGgRMC8
Jnw9TBOZq8a87Jx2Jep5lyBql0rap48n+P5VpnNPPdB8aaGr8mE1XW9kSW6D5eN1qEpPquSLIPrW
1vlKCSts7fPzOloElbJphV7+XdY3J5Kr5Sp7E/Qd/AIH56LTK32QR857HQO7ycytTocCfbDbjyd6
5NVgy5DBUbKmefCS578KvbMat5B4ZHGFokR7YnMQxIgantiaAK7eT4ciIQBRmUhQIWl8e32Jduba
TolhTVX6GsdycKsnubkmIsDevFgJHKZvpmocVpM2fZ+qhOYtJT8fuKZG8Uu+Q27op11W6AbZar+x
7KTZtagJu1ld3aWyaq4tTEwmVZzVpXaRjOrNVFSlCwdy3PVK1K+H2JCQ38Jcq+tH2SPGl7xArT5R
nxLnEwZCm5Zy9zpsCv0syIt2gbx0QCDatMQTImCf0ywHMF5pabwRfY6Mfi+H2yZDEq7s421fSNd9
p+VnKSP5qPo6njPgudNptj/32lkwpO26F053PRfSauiddNs3iropLGaf5vMPNBv1yzrQv+AdheU2
PV/kyuApo+C1AcH4SYOGes5H+mpk5njXkh17pQNzXNWqeTuGjYF2IOY+ZlXiKI6T3m7oJcSHpMWo
fVGynHHTAh3pOjkOaFbW1TdRotubrrCCK13PlQ0oOXS9kCH2dIOsCf6YH0ZGjASy/FiJ7n6QAtxb
URm3AmWXKhWcTxOq9roRlQneQLUeI8bFUVUV57mltRT8pOliSuXBj9I5uIkCo/eKOGn2NMttr+aE
7VGNgfywFA8HmHXP0qzhn6RO1aXcEHp2bQB3LmxWTtIaKzNUk3MbIT9PzvVdI0cGpOBW3g1FeK5I
Gr2fPBt2sa70q0JT7rQpfAowp8FZ/i5WtGEfK1bu9lVTwn5MvyNeVF32c/ONNHtm2o6vUT9HgWeG
DqllmCnJ5XYAW7DSAYTxBmK/sQB9to6C5buKtFUPScZRNQdc7KQhRZ+AmhWFtpXM4orKO99uCBbU
6dha7tyVxpepgjQBuyjpzgDnjI1ra8E6S1pU3xO1HFZ5EyG1FItPCiAXQP91D5c0VzdKHpq+Nevl
HsUBxCKpJYZeUjerJCy/lLbI1qGW4CxnD8ON3fZQk1StgzYeXFRo43/Gt9zYhxjcXTdBpUmrskss
VzgwjSY9ODdtSfcDXR++GgXSqwULL1YyKABt3RemXG/7UZEuTL1OG8rHsAshr0/u4jaiWmGEGfgs
brDwUzfWDIGWfAw+RG/As5QglxpzVZ1Bh5Z3koyOioD5kyDkw18vHywZJkM+lE8GlPddkBi35NHp
wyLloEI3gKRdQzp4ijSssxJA74ELxHx4NqII6/pMH/p67+BnZ/vSJKHTlHT38aRsLQoWrppHXhuM
q0oavBw3inUWteZ+VI1HKxqVM1QQwd1VmeUOljVfAQpEDzZEja7hm8CdJ0OuRdf4SkfGhvxogFjD
7PSbTKnxHU6kYThXw/AJUpC5Clre11wzEjz5mnC+aivgZZvQnoAXkvbg5ywC7owGak+lTAJ/5XxW
1/JcUva0w2b2KlUAUQrDesGwd0PiVc1oySvg6tWVhMDthZUjwCcUzsxawf19lZuSuIsnJEj1DPK0
i9J0/H0sgytU9wR4emGuyl7Hk1kO5Bupp73qDiU32ZSbxXmQDLt+EJdaFA5eUBc/jE4aDewJ4nBV
1Q7mUVJsUJMMssDcKai1ik2ZNsOlURi3KXIHOG44oMRNvKzTCCtqaNV+LeHQnupXaZdAJzVuBkVf
R0H1uWqSH82EWoLlSGcIBF4iTbS14mEPoQythtgsfVQ0I69rFHwz8Fpk74UoNSRUkrNsPwGz2cyi
PLPN7AbiMpWYuEHLUEiZT/7xBTyCwMgAt5JUVj5bWGKuagIfbwq1axupenfsMW+FNX9Nze5HbrMv
RjENPoYiOwWaoMeT86Bm/GuUYZHlLDsvA8rW4v8VVPGnotP9QfvctzNIzKb7LMz8cySTk/dYNm4k
ubodnPYutbULKS9SaMhYQsCdHiQd0FN927f6N90CDzSYwyqYJ5rS8TZkZZTJuZEQ+ZCDB6drcOUx
5VVWFmvb7i4KEyVguzBcBZV9mISd4eOkFqPtGJ0HheEFbf6c9Cyg8xCVjldXzqeiiNfUunelHv0M
knCT5OIihGcbGd1qtLtnOSs+9QPCqIMy7OdUXYqlRPGIV8qJdmcp0hmvv6eQlE6xsaF4fqmFj8rY
Zhzz6HNfmRdaCrWCjVl7Q4pggjZvHZO7YMRC5FZSOOnpnD9okKSHyd7gH3hFr9gz+xYR9lH6jvVO
z+0aXupI4eqx8ijp4kZPxxJ9TOF2tv2VM/U17SfPsuBa4eX9zaHgF0b5mdw0NtZjt2YA0VkZ7ae8
TC9aCAFNq6DJ37Mdhwbd/kzfI+GobDX+BboJ5XUSRhm8B/h1ltxgx9KvYgISv4B44OuT2Xq6jVlN
LW7TYnweJtHva3r37T4TQ2iOm8jsY/EFK74+vjFyyP/lDXIfqK6AkcRmJoa1TAXz58dh2LG0egG2
o/VtY6tl6AfJQjAGVidNVMoStTm3+gg8IDg/+1EdriZVvgKN+xDqw7az41M59bsaHeVztggcdwOo
DF2rt5FZXYw98o+kRQIfLCeyt1kreal0V2aoTAfmtYZociDTURWQalM8ImNjPzXWTatYOKI8yZnk
t6cQAe+DX1C6uJItRaElvThI1Qa9lMLQ7opNGECLwYxjzgtPAg368aq/D0oVJm0CbEdcDhDhQYyd
pmrgBHifsvFbRClhAkrcEvNtP2SuvPiy16cKou8nBlGKWjfyNjRMaCW8XWxdRr21XaonCIjj5N57
BNsXs2T4H0/sSCq4ACSdF7a0ph1WQKMklgtap+WmF90+dIxNjkNGL5q1XKsnstxjO3dJzAh+0GHC
4PugioZf8ZDg/gc0I8fv1wzW5vSkFg+6qGZPKxDjjjTdnygtY5Z6YuzlR7/Lkf4c+hAeWeZNUCAY
WW6mbMLnkv6Bky1Pf7UbEP+YZx7ELsImTLdP5DPH1/dfcz48M0IapSYfonKjBc690oi1UWA3UReX
6tj+kh4dudmSB1L654SSPgHKf7tjxtlIx6qg7CQVpJqackOKgsxPd/XxjjlyCxiGoqgGqEi+42EL
JlRL3Hpo72+6AVNK57OaQbnutG0kUjSVrBNQlWObBlsMaDlA07HDWezgX3d8UD611CprOQeT2Jty
v0djX9o2dvptbipKiCyvG0zaJ1Qy9qZ1Cgd65BQyKJ1rSJMOv8VBpSSNsrQv85LPh0gobMApXSeW
GXtNp+gnTuL7K0aGe7TU61QgAdy0byeKkEwfj01dbqIeweDKyOd1nqs9zYch3qYGIK5ZzCMaYa15
om10JLN/NbIiH7TyKqkAnWAxSUvYu6V7GNj65uNNc+QYLDUgPqPDPQ016+3kwtmssznm/BkTokLm
1tYuNdIJA5Pijwc6sjsBF4GsQaFT1a1Dkk8OVTsKBu4YeI1f1Pq2mZA+kuxVLcIzS5gnTvex7QEP
hSo6LBF6kgcv4izZI/xK+gK0zDDbwcK2XASYTq3ekQ+05IeIZFioZNBYfrt6+OLOkxpx5IAkfG0W
aKKh33y8bkeHoCVAsR52FhfJ2yHGrJjlSmaIMcZqI8+RAW/t+/9sjGWTvKoghepYmJHDBZXkBpxJ
/MzTU02HIx/EURdpVgMwA2/awXkF9TJUlDOKTevID3YZ/+hRSovk6S+8zvz8hQ9Iogpm+GC50OjL
R9lknMKa0fBJvvUaWqOgxlcfL9nx+fw5zsGSWToqCEZFbQ+ojuTO0HQH276vqeh/PM7xz//nOMux
evVppGHSwOAxHyh+N7Kl3UiIfZ94g4+OATH9hU/lGIeUgW4yG9MJlvfJClZdoG7r5lSIcXwIOpMU
EHEjOqzFVvZkj8ASKABjLZy0xXnf69uPV+rITUapEVAHNEKDuRxclnLvgE50KPeWc/ZTD7qLKY++
1SI/n51T7fyjs8FzF8kHRHLe9elwsMlMPn+xGYlP3GhmSv0vY1WI6UHHaKbKx8fVbvkdXn14xSmR
vkPjZQMO6dKRcIXt7X6t17EnJ/aJQvWx+SzBH5Q6CxqHdXg4hzYznFJmLPTRZ3EbBqdumGPHRYce
YunGgm59F+YpTWmGBn4y5ZSfL1klOniUGOMT2JdjwwBBwWzJUhW+zsEeyACQ2GHAI6Oh7qljKlM3
ZD0IrH281V4UhA+iVp5Li+ic7onyzmxwphZuBxkbgCL0VTlRTYzWCNOit1H7Fl4VUgICzcHYtzF2
BuUcJVQ3g3hMMc8uTMWN68JLv+fzEkMsNpe5O2NFmSKLSzyM5ZF+V5TzSrLSbaN1rqJd9oZx4oE8
8hy/mcHBuy8iARIAofcNaolUl7+1iwiBXF6oiBLoavPrjz8nHyibjE01T/Ly3V5t5tDp5Niq2Mxx
E/syYo3ThJdc7Y7lz9g51SQ8tgleD3ZwNecj9D07ZjAZGQHeAzfqLNcyP3+8B44uoKHRiCQwBEV5
EGEgYdQKe2QBR1wYOTDeKEebENx7RWxvWieu6ONz+nO0gxPa99Scq5LR5tJaWxoKF9JDpJ4IN48P
Ao4D9z1eT/lg4YLeqjM8m7B3lqaVVNzITumnTX1iKsfuaSL2f42yLOyrvZD1sywsU6Utl+DL65zN
i2wUpV5F/w+nc7DFK8DR/aQxUK8tokjfM/XRqNUTV8HRbQBSCdEUMmjizbez4a2z+7xTljhAoOP3
UzPrDXabPuUuT6pPqdAfXbs/Rzvk0oBdiDsxMFqoi9UYOv4MH3SyVbb4L4NPl5rS8poCE6GveLgZ
zFquNNmc2Ayy6kFFWOe2dWLtju63V0Mc7ATRhQjBSiM7wVJ9qsp22fmR9pf2G4Rdgk8eNzD+b78Q
/Zw4oLtRkKdeGJEMc6NcVTJZ8SkS5NGPwwNn8/Sg7XCY5of6ZBWmxSva0nIbLXM1Ka3XqoWr5/cf
3z3vR6K2piy62ODy1HclqEKtHDmJCXUQKltrWr3D13ud1R1GFKfAXcvqvH3pGAq6GFBx7YWp+3b1
erWKlA7K2yaQrLVdTw/AHzaREl1iWLPJtXPatXjBnrgi3m8MBqXGZsoyQF2wMm8HTWcnM/NiJlpI
55VsfXbK7DIXw4nt9/7oMorBe2RSqFzolm9HcZQOzHbO9xrw1oFSQgMwR+Pzc9yrVBXME9/s6JxI
m6mIwgh+h1yvIZUZYc15aqXUVyCaZFiL5TikfLw1jgyjUE7jwFI7BJR4MCm6kBnq3VNOoKV6RNzn
zNytu+JE9Wf5MQfbQoEjzm6HNgSKbPk1Xl3iiDhKIk7tfBMKOTUR8ZNb5ODM5BRK/Nh04JNZjgXY
Hp/Mg1c2xOo6bh10LPJSv9ONyse28Rpyyy8HwAu8XoMLQR4PPuXgjlAQLdIyS8tBkKaNZxtgJGPJ
OPEeHdlvBqKa/F8HI00g9HbNWjtBSb2d842Kibqhlue57Jz3U71S0WAp9OLbxzvh1HAHcyK1HgL6
tvmmHqY1LYkrJOTcpQvg1LHflOLxLwyH4gj6PRSrAYm8nV2BDLPamz3DVY2Hws4mMObFPdLNcCxO
6A1+PNyRewnICzegCTOCfP9gY0yOiAbMlPPNMOdIKIZPxlyvgPd5lnEZT9O2m6ytFJ4K/I9cvG9G
PQjDOrNK56ks8g1oBK+KZ1Bu42oS8SbNzd8P8v9rGb2L+DvfqvzZ/q/lJ38vq6mJw6h9EWv98582
z+XlU/4sDv+jN39H/O+XPw6fS/+pfXrzDwCg8C686Z6b6fZZdNnvP/+P//K/+4d/GEfcT9XzP/7+
79WlFqflD+SlmriNRfQ3CO9hXPxtJ7Kn4od4Ize1/IA/9KZM/TfVQo2GIiBld2q33GN/6E3xR7Cf
yKwREeDJhnX5L8k9BKfAW1KqByoKcO0F9veH5B5/BIifDYfsFFhOnC5+RRf3cDvZJNymzjNHUQzS
9wuC7dUtOs1NU40C4IrQm8rTB3zACmG6/bzpsunnq2W6/v1u/lvR5dfQ6Vrxj78f3qTLWLZFK86A
66UwibfnUwa4n/UCBfC2MGjGhSGOcMR4KycSDx+P9I7s8DIUxfmFx8ZTd0gqGucC27eYac2IowDY
P8ONr8hHzFUnPV3nTUN41Pc7hIIkPxiqL5M1IqIvXwNhKL/m2s8+pC2tJytDymUfqIoIJsfVtJQ4
VNfyFc6TH//Chzfl8vvSQlTQk1haGYetysRucmMYFMfvFg3/WdSypw14OCAsQUoPWMaXuNB/P9//
nk283BWvn1BIFWzKRb7esKxFGuTtB8my2Mi6KXf8KrENz67Lm7Duf2aqk92YY4MZaASrE+e5iwjF
WtriyorOt3PR66VbUAz0azj0cWzfIDSVeuxlTxMo/OIeXPUPo5QOa1rmk7c0MBdbVrhceVHjU+98
nQwTn92qvBsa82bsxbjCakhzpwjNZIDh0cqwuNAMOfKD3ApcpQrgrDa4Q+U4oQgQaJ9Fgx44zfUT
QcULe+9gSRa1i2WLLjoUh4zEZhjDIU5xuIhs3EIai2q0RpugQJrZjZHV9DsRfsnb1oT6E5zLgbPP
GlgVFYaMm4+3xIsK27tfhXOivRTh0Ep4+3WmMrX0vK8cX3bi0u2HXPhgG1HFzO3cm2tC3iyTnVWs
+mmk6K4i2tabdFBIRv156M3mRBn43U1BfKr++escJn6O3pUWDS/Hd6QqxSCiDv1eaxxP6x6a4aSx
3WF0x9YkDOJKREQMMb5D9ms8hrmu9RCX6zoAbji0/SqszP7ECXhRIjtcY4qB3MxL8ZFb8O0a53o1
4XrcO76UQVHrx/arNo6ZZ8XdRS6NSBInsz+NtravIg1apwJowcIoZAaqGBlbYWKjHJWW2Jhjfgu/
CwweziRIP//Qig7nUAerAiW4mAdiHknr1kGh9quqxEVAl0wcIoXkOv2lNsfIeUfOp8ZAIRw/57PK
zGpaemnlYoGcgJWqSBhBIU5m3l4qGIwqcberwzz3g6hs/FyyNoUd5St9BH1hZcGTJCc/0mJ4RCSr
PrcR25FAefr2iLWQ4XClpPEn2DKza5s1FL1SwHeLsADC7kJ4Tl+UJ9b56F5GeB1NuBco9GFiGo1Z
PZhp5vioiU2rCYuZBNSpBsF/2xrSfdRH5Rla7CZtfwSjrdCHWzj6mWF7PX/tRG63RLnvPjrRPKBz
sqF3dTPLqbrWDgLbR/cVfxUxYIUrY+Ehf4fSXYkBHT9cOk9Ei0cHtdESpVNHzndYrJPnIeeSYFCk
5vu2xUQUeJOrN/XFHDfIUYM9ZLediIiPXmemyuNCYYic7xAwXQxwpvo64Xk3MMdxuMEBFaYbhGJd
WuUOzMfuq1XOSLeV1tdJTuOzvDe2tpD+cE74t2+Nspykw0WnW0EkRBK/SOm8PWlBC2uw6qgXhfDp
wBFifxzIWuRGFmwNuYZxOCNH4dXh2OyDJkGsQLT2ConVSyDs4x7nVKnsSixMmmT78UX7Ipx4+Kux
L/E5RJ9ygZa//dXSOAtDQ+WucfJHjQLkVTZdQgeiZWeul748h0eGoKNrO03zZjOYLvQu5bYw8Lan
Xdn6acgbpci9O6nNYi3nPArQnEDSoxyvgNtYXUjNInE2ozPz01RT9qjTkKIg49gnF5i+24j1So/0
V/3QQTrdTJ+AMziAa9kdIy4kQ4LQLbYamoRjSFeiPtxKdQUuMHrCU0GmATStRanM51Z4VVsFhT/w
AW4RijNJriHd5KBbs4UWE+ILY0615WP6kXpKnd3EoC4/XtBjL4WFPOJyqxLmHTZADTQEii6wbPyi
nN7X0PMJ7XaltvGnWFWb36+WX0pS/nsZyFX/3LRd8/y3i6dK/G3dFT+e2rgs/j9ISBBEefUFltTo
j0Rmyaj+8fe7J+Ltv7lPBBr/57+QNp5e5yIvf/efuYj6G+1otiytKSBW6FT+mYuovwGKVggGYcVp
VA45v3/Ifyt4dOBpSKbxe5KyVFr+mYtY/C1OADVNKOZLwPQrucjLQXt7EJdUehGf4JcgDDtI4EXT
xZbUDao/LXzjPplad2zxEO+TT1pNM4UWVt1az04S3Jtxjhx/i91a04x7q2sd6pzxfXAOwR4q/eR8
GcB7A9fUdsWUKG7StQ+tXIVempcXTma4lpSOOI1Khdf3QecnM69ig3TdxqLZ7RbJ2EAiGQGQzume
LOHHywf6pV17VT0Xd23z/NyyIQ934ZtM+n/8zn36kceFH4u2ib+3ZBnPL8n67sc//s7WwF5mgYz8
+4T6Edel43/nj31LfvzbAkQEGeigyEjN5V/7Fpms34ByoIIB+IXHbMkE/ylbb7NvDR0dZ0peQDR1
kq4/9q1GDs3NZNIzoVWL5vMvqTarL9bErzYu6ROcJMIbGLOWisHkkmi9yqLbZkCXSE3Gq6qF3oJh
lW8FzX27UAgSdWqxoC/K+7hXsiu1zfM70QXNVpKVbtvNgeIp+HaHTgljsdbBPtG3WqGPiIeYlTxT
BcbHTJXNs6juvzndUN2XUylWaZ2N104IVD1HotVzuqC81xF3b2Q6jW2BD10c4aEV1kiDwG25VbAn
3nSGCsekDxQfCtCnfFaybYZxOsbm2qYiQNAm+z6sERUedRRVzL7CizmGt8LZ/yrJKLY6A2n0rMaf
an3JClXkAdqZ7qkECNpTWIKrWLGD9Si3zhZzNeMqHFTMNXKMWobKcvws1JxtVYCGx1nwSymqwdWr
BLGuLj/v6mmD9MHjQJHCbQHSO6WBcXlU7eVOX6VWKK/UsEeRRzrrS/uB1bwoS/xR5LZs3dLscrdI
o69Grz+NJryUEsP0sE4/L1ZWqwqmghuE8V2ri8zVMoJvrVAszwzDbTr3NXSb/FkD8e0CQ9qbDZ7w
EGrwJjOSZN1KRggXYZDdwpgf+dCJ55jVXSkFlzrC2fYcb7Ugq5iJ9iOYxDVaSP051ncNPPxZXsEu
IcLHJH0O5kuj5JO2FdHNNFynufZN1ZrPMHK/S0FF5BBFexzfr0wyb7STFCisqHS60qDuiKgIKLpR
oHnrXOFj2npqrm9NYZ6XY26vyoXbYijRYxXON2RWuEZaOHeNS2hXpI7L/hg9065T+0qbQO1/oyFh
TDurBZlpReGZFKAE6zVI/xN1wyiILONZEjiNdDappTStzRliU4AS3oXcZ/s+iRvXMgqMPHLlnNcE
fY/FOS+QlQj7BDveTEa6smvFdoU0q7eNAW2rtwGd6mH6vVaR7pmieFrFGP2tysRZyzIRlZnOLHIs
gp00idoLDZRCBw64J7NTtbC6zYpiZGfrO1RNiNLTXL4vokC4UI+2Srl4ChnJAFXEzH01GLxZhw2s
TcHzNKnbWLKNXWoY900bfFWLovWsFEcHy7lEISTbDQTPeBZ1OL1k5k6yG/3KaicCTrtpvUqJzTXW
mHeIDZcwKIxzOR4qz0HSAFFtY99kXbxHzv+s1jNlV5cxX4kXKdO+CCW4koZwTR1nXOtDvGlr/As8
J0f3dSK/Cyf8h+rsW5QZa5iJHHWOSVVZGATl+dcqwrzFGirUxQmnEJlQrqKh0vygk6LbJK7DPQYw
KQyI4LJ/oRU55kqdnNnFBIp93ucFCknjzaSIwZ3qKt3X2ERhGqUGW7lu8acXpb6ZwoAag1SLXVUX
Z2EkW8jKddoej9F5XyeKhDBiLa/KuroxJadZz+m0l+TwSyXl2rWawPzg9sNhNNYdL0qrvURhOhzD
YGUm1WNtJeFPUeS+E3GMb6wkeUbVGUM/Xua2+T2x+6VX9b7M+d+Hz+n/vFL0qfdzIXL8+/fz7qkg
IvSyp+bp/TO6/NVXz+iiyEviCziRU0AO9i9rZPU3lYYn5WYDaVl1UUP55zOKYQJiYIsGOagVwsZX
z6j5Gzg6jfoMxWvqh/STfsGiDSDz2xyREWQeT4raQJoY7UWS5dUzaimhkmUN7B/VxjIVQ13VU9AZ
X42LgaU6hspuCNJ1pk27IqcD7TpF9Jg71mICs7addkOccWl19S4xpKtZgh6FPJyXJVZ5nsVWecWd
9TDJ+hcUkTCAFQCAbAmG8JTem01wlcjtzJWCjHpRJtbNGGoorjXz4umRkV+D3zAGeaWM8uUcxb3v
zHqPzwdCEamB6WEht5EXK85qTsjflHDyFRsNw6CMXXg+JY68Q+5zyV6OU0Whc6JgZjrC8KOx5Ubr
5U89TFkrmVaD2gqffmPqmaieu0ZjfDeZJ7Y2/NzaCfJ112elK49D7AZF8t2JHXs1BfB1uzxKsaKK
dlisBbusSvD4zcdViffLRkYz/swwpOE8iAFvBtwMnt4kn+I6T10pw0e1CZOrUmqxy5zgm836ujW7
+yauYVan9SeTvBLtpoEa+HCuY/y1xv+R7JVEzy+krOKalmvPaVjTtO4uqgrr2HQqs/XcS5uqMfZG
oT7kSX9L7M7vPSQQjQeIllpNUSsFiqtoF2ExX85q3nudpWOfmzRfFg5R0OGmkMbVeYc3HYYMqrOw
XTxpHlsPKjhy7SWWdVULdzJTzV3SmjdpAM9PG8SA9W64qvXcXg9SyavDs67K4lLFUVqvpU0p5+c5
lnsQ15BjgraY6zC/e/ZM0IlrGPOYKaQsjdzzSOlO6Yoi9ETSbepau7AMHCla3H68Gv9NDIgLH5vX
TZNI1xDTxMWc1lQQmhgTYNu8hcdz4VRZuWqmfvT0XEdMKMXvXivnGB5qi35hKsNDx7BbhOIeKwpY
sQkid3rwdar7aZ1J0NiEZvpGKz/odf010UjikU+A3NfS/Y7Dm3BQzpUx9+dwvKyF86Mxh8rPe8Ea
Am4P61hxZ9M4bztxFZeilm7K0srm52lE+RwjDt9Jq4c0CGuvn/szEc/6RdFxnSet81im8m1rND8Q
W/IaKLnVHK7DwvQplu2dVlo3snpWZtElekP7MRGXRZldE3akFHEQoM+CbtiZgfFzNqVuoVJr+iam
QIAbXtHPd6o5I6rbiI2CWh/UOGN0B81kXMxykIAfLNQdJyvaDrN23RiPQkKcMe9gLVKZyZLwrFHp
5uStsRsijMaq+bqb1S1iQDx5RnfDZec2Q+uDMKlcKUa6FIHTa020sMC10k3t9gxHdcTzLS+Ywru5
gr5rNh2eSCNVFrVpOSiLHIYTKngoT1m81lJzgyR9uK0z5CNVNSL6msgopY6dU1TQggsFdnE+59f2
KH2x9OJn2cgLeRT9tTJ7mKGaGwrG5GNdQXPQot6VmwB8YFJ9szspOEcP7CKm6OxOsnwNKoTDYNXK
1aBlpAPWuKKW+NwRVsHAHG+1Yap2WtF/Vcp8Xevylym2LuysXjvQV/185LzYutA3Yxd+Lkan85HB
XAOG3vRB6ctVc+3E2ZlsJutZVL1n1MFlYmHVHZvptiS82VuS8cnuAp+RcTp29HsyLXUTGaXw51qp
VtWYjKtaUi9GjsG1VTq3BoYYYwZ5uMCqgGhKddWKDDwuNdU1rNZnroTXqdA9J8aBnrDEaycQePB1
V4pd/gyd73Fl3cISvk1ZE94BxVNDxLbbzL7OW4jPkcRX7FPdrQILd8sZe8GhTzbog+JFjagfuk/S
j5gfZ9tp7RvG/2XvPJbjVtI2fTszCyjgzRZAOZJV9CKlDUKOQMImEh5X/z84pltSHzMnYhYz/0wv
zqIVVFFVhczve216VTrpJctNvOWDGK9tAkoJLjWWo2POD+R4x0YlmVsbYcRErRyDufV5bFV6mpma
oQhx6F5niEq3ns+PereKE8fxZuagKcGe9+hIH02RHNx1UQDpLq5ZYdB0nnZfCjMToKzWQREQE45t
e047R/GtkY+DMxN52uUwAy0JCpz1hbxA+pUnaUy3aT8/6Euz0xJr2Tuud920wVEztOkJrG/YT4P5
rQhYHDvPu68yL9+t5Wr9iln//3nKYrz5y3kKjLD/9gegxPaD/5qmzHdbVBYcoYdtiR34h2kKCxxI
FulStuPp4BX/nqZg7VGUwXoiLfMdfup3UILCW4h9sAyDBDeQsH8Epv1EoG2QBFQD0jzUB9QE/Cxb
6nDgtTi0p1u9uVOpvVtyL/7uTfkDOp/f9DtEn/xRZj5S+gFWiOynkWRjPL6b1tyJ/WnwhuG2s/Mr
4dEAfUtGa8cmltxN46UzfkV6/5RCgIb9m1fcfqPvXtFkFyMSudxEhgNl4gs7Vrh0DbGKTdp095Nq
/Cs84/LiFk4SdrBJOdqmFlu0s+urnlI7Lq2PHInmyd2OXVYiOza6xiKUI7txOJvr7ZCWnNajVrwF
nN41p3izHefEHXJ1pYojfjvsre3YV9sFQIFqerS5E7rtcnCI59unEv1/ssx1JLZLxNuuEzxUKkxM
8ahN1OJy4/jjSI06V5AnxhuNO4kJjHss8RnzuK/shfPfne6TpAS60CzKmoy7kRsOdOpU64MIC+6+
hjtwsLRntV2KY/1x5I6cuSvH7dI0SIgT3KK29K+y7VrNXES0muSqTbLl3Aze+uj1Wx6N4syuH5s2
c49uK6PcqNtj62Zaf79Km/9jqBSN7CXa8p6Wgktdrc7RxoEQV4PVfqbvFo3fdNbIM5KeOM3FdFZB
ctH04rKs7otRkljSahqhDxZ3qCm+0PrylSpUZzc59nmW9lViWvFYyJs+mXbDsJxQQdzpaxvVSUvn
/HIzLfMNB3ITI17TAQam627UX9rB3FHuyDhQr89OieWfdoTiIob6ri76w+BPlwL4VodJD2cJTVKA
1IVU49BYPxZ6aC/lrsu957ZfFJEcero3KzmchmHqGVrM7t4X7XJDA66z7+ggL6uvgTbd2pn/QLIH
2QpZ2YdZpvaGrK6SUtxRs/g4jfU+0/hYmq2pWARb9s5XLxsQarn5vZlOu2CoBqYLI8ZLFNtUIdIo
m4Xb7etO9mFS41630ci4flgZetw0zSMD/V2VkH6NPGfkGizGh3nJyDQwTopsYV/6r3ZRR7PnqCep
axaRnOqttsjIToKDNdWYmCHREcpERjF+06f0uh5cwg0M8DUvOJkVq4JlUTysEWmdpKhgxrPt5Eei
aQ+z7uxKD9JpTq67rjkqEs66tY+dTrtg6IxN0sA5KO4XP+3DRABXWXZCda713ob1MnlCohYmGuys
JB5xAmlRJQOISAeQGe2q6NYnYMAt76+/CNU85iSM5znBsYTyBVzCJs2c+afc88+kslOrnU+E1HSU
gyYdfBahj/6vdOB//0vvy5+1JSKi2LTzf3XhbQQSLe89erb/sVef6i/f/uf3UMJvf8O/aaQtVJj7
BSPVL/zPv24+13qH922TrHCzIXnbFKa/00j+O85JdLSo+Sm4QKb5r5sPSRv3J6AlzNQWaP3P4Hi4
he/uJYADl7uPSEm0VAAduD1/vCWKuej6mcsrXlYa+5q2sgkPAIi1ajH/Cjj9+ZX0E2Lxy2vBi23S
fnB/VG0/vpblrIExA5/HebdOR68jfqkrYrPI7MhidEwnbwnrMc0jxRIfS44L1q0919jWu8ca1L8J
PXWOPXrz2Lf7iqazLLZVfeMV+t/lVPxHQPIv8XdwdNzYmzntZ6uw6fdeN/Lh0QTrvU85GdHA+eWN
72fnBuXDLEc9bKX/7JaOFnvtUdfRilPbnYVV59OQppHJIofCCFvL/1yI9slTwoskS3rltfqWrkp+
kZ+3kGmMzE1h7Wcx9oeU8AR8uXNoa7LcOVPtx/kFlKOOSP3fpb7iXFv5i5yqof/czK98Pb9Wbh5b
QnzN/OTBagPqV5CJ+G1y5SRcG7982f/RE///Ehn3l2Ty07fsU/UHOOJ3ktaNjsMXCrdGUbOLk+3f
NDL9qO8w2IMkwohtJdKMcL89/7b+zsbqsIkbsVMw2fCs/D75BvDSHmZGSkd+YZ//EY7o/BJ//wMd
x1DO07+dJ0xDGEp/fCrrEglOya9xOwZZ0cW5RQSEo9MdUmtXQ5kyGNlr5GjEDSWUCs/Twm1dmXgk
x+Cqdwo3kpZl7NN8efJxvR6GHK65NgSaGWIj80F+wa4OSbWSHcjS5zaDFlva8L7zV/thqfLpgJs5
uckQS57y2Yvd1rQi6Y3qjLJ7CJ0Uq+bsGZ/7pHvTk6E/yqm+KNLgRIQUq9iJeXigNfjeG3P3vpVV
CeI1+TEpTEOofLcKy4BtMR0CGS6BDIABqp1Pjm6eDtrRyHFQ55VAUjSIr0ZNnXbcjYBuPWH28EXU
cIKRJGFvkSRaJLVxm5g5NMdQ8/9lQX30jNJAcjrfr6KsQ0UwNq8CErnibA4VbdJxYE3nksC/nBqP
uTaPvSISoK/NT31ptdduCinX9KMTjkn+0DhdVLhUU2s65c6ulUeiguhbM0OEalA7nzq6SGUuYK2v
Pcu1ewyUOspM909Ou97R0LzEFkkioF1fGtVcWjwh8PTZFcfbndMnT+kICTVNivExeFPSPulDcHYQ
ccVUB6LSrG0PGKl5zafyyq3Fhznvu2gJtLc59YkNQ4glyvGjUwffZO21J8NmX8/r3scly9sylhYg
HVl5N/T7IJsj7RnuqLnzl/w9gB092gSAwLY4845SONw0Tb0i3+1e3LH74Lvo3Gyz2RV45sIlxRog
y/Z9YwVIkHWWiNl307jT56eGj74szdGKxKj3O8LNGQYZkKPUHu5kh35P96Z8p9bhiy371zErvlZp
be8Ty/gqkyLfZ0SUXdUJ7grNZ/+ovXHvEmOFTLRLeXlzPgy6LkI9scEthNE6sUTOpA1BQMwccfAW
xjfADv9tyZlJi+6ztc1kQTJ5OyPnRhvc7m2qpctvu1QRz76MZF2URKB7oZslTLkqIEtM8IwkM+1L
Y5OtcWLQ14K5l1Cv8ZCOqLEzf761xuRoOvVdNte3buGfSETeD+Zp0zJO54C/s7P7R8kKFLmLB0fq
vnhBdVvU1LlPVr7EST4fCgNUthXfurp/9cqMKXmGTGpyGew6L1BkWrIZ9nm9bwp5Ns2BEP7quUuH
U9GmN30lq6NhdpEwlzsTvaY9TEXoTQHf9nm+rUpz5QoqP2SduDiurENXnyitab0bM6guot98UxbQ
cIe9qSkKtKAugFmaEUeppYagB1zcmIO4AVP6UBpzG/pTRxqOkTzbnvNCXNutWRX2gcrwIJ5zw4Xj
Rkutamrds5T+UW3gzrSh7gJ3Rci1VA+Tm7ysCb9fK1GVrhS2rz0/l1YlwoG+RL5dUHajvrW1Ze/M
FS66DeikT5s1yhb64wPe1ojQ6xczse77ySKWVAzLbsw7Oy5GKuyLVn9zjODaFuKGfGq2pRLUsazb
WK/Eh9W1npKEz10RYRa1fUklTm48kCD+wUjyCi1wfW9qM7vD6r+5wXDoVwo029pPdmY33lM9fED4
+jRmHdyxRhop+6hQGXSyV93TJBTPniDFcyqfiQ2sY72fr9zF343E4oZwQA4xlWUZuXRK7kp7buJV
z85rPWkhs8Aca6p8S9fkqZUpG7MBxmcJ8rTnjOBAiQKhoYxI96c1RvBt0tpg69fkNK7H3pd7b/LS
cG3X+wVeY6eNPaxFkD7O7EKDqR2DRF4HQUXmgVRXYDkZtwCpmW1bLaxVLll/LqshO+drpSgHTPVP
bTeLAx1dtIgCgSBKeDad8Wb1WPBqU+zs0d6rPN0hYLgWUh3zLumPK18iJiCM+cxtGFGNL6shzw4h
AuEcWLCo2a411Lc+F+d+bj+tdGMRgMjGuAwRNrwPjV/HSQENPMMeJAXxiFsyYNrv7ZEvgc55ZHFT
eKL0Y6eoy2hevCcAiPNqO9+KnoNSWG6zG0vvyMM9I3wQZ8OaFEGHwa0K1vRg2tP7ku9t6JdgIN6k
smg0t0RGdc82OKKFXpuDTlIqd6faNSKj/joDutQRzNz6PsyF5oEZq069isJ4dOqhjJo1eDa8/kNe
ZEmoOBfCruerUaJ64AQx9qvpf7YSfz5Qfbzn9/us8hbXgd987ZIVQXhujHHNWH+pCyJTE9neceed
J5s/m2R23Qe1HfYjNjCpNbugGr4mdGtxirZfray+zfOgA9dNQJ7H5GxIdwhtmPh9QLh+nM49xUKU
FG5PWUvgkXPJPJ2nTBLfq4lm3wzpcXHabOdxTmqMx5NWPy7NSkyrln8sPPnFmbzIyrCGJUlxYI7g
M0jGR8ORBmxR612tmneijIGruIboKxmN4A5XrBKa0d3CLMbpUr0VetFEfjXdzh7be6elN7olKJzo
5RvpkSnsZvBhajRjp7UVOHTtfioyxwllqr2i+UzulV+fOc27IDnbRMjSE+ZoSEgy/6T3RdBempKS
HQry2EBSMo7bEaOrEbTZr5aKfzRd/19Jyv/pPh0wuf75Mn1Q3+pPX3+YoLcf+H13ZnRmO8XzBXRK
bss2m/5uBzPeMTPj/QSu/W0L/n12Nsx34Lg2KCs6MyborTbot9nZMN7hIIPQt9HX/4o1/wMO/ufd
GciJacrlVwQERTe+/fl3COuC/K6WXsvulaMY7uzW3WnGSCoy+cN/Ax//Yjb9bkqnEZXXwfFKkRWi
cP7FP74WfFVmzGWX0/sVaOdyGDFYJLYbB93ykQ0a8Kgos1020+Y2pfKuFFaJeH6RMRJ2qEOHrbro
28M0rNk1ZKq9c6u12y8p5eBMZftqbPJYFgqI2NRkXPsFV+dqs5iXyM7cTFZRGTQrXRq9df/dB/4H
yPiGfP/0L9s2EMs0yXHGl/UTTu3VqRuQUp7Hq2aUe9Ju9ciYu2ZnOkRZkG1G9PBWTbkO1d/u+H/4
ykget68YvMSGoH/3+bnzOvYBsoDYMDghHGh+bkt7+TvYg6/bz/9AjNBgg9QgA+X8nG3WTAEGlCBA
5uTko4qVg4uvGLIBqxJJ4GGlLBWbOfk0EU16yZeeUNkPi1xf2ilfPEBIzX30tPXKWwrzIKuK2c0p
G+stm3xxj0a+Jx/antQQi5FMdbS7Q349E9f7MVesU5ArjaKA0bWurbboT8PkzC//HBH47y4q30IE
/+IUGyDAqk/lj+cYP/LbOeb77zZJON8y5DpbzB3ftN/OsQApEcgbzn/+i55o+6PfMUD04jBbqI/A
5ljAtzPh93PMeocHC1DxF+UPalrnn2iJYKB+/IpSWEeCi7mp3ElkBQr46XQppqogVrwuyOidxQ5a
vg0bpy9iUvnvdOFXu95wKP1CneZDdzzpntL2FGHeE6F7zPOF728muz3t4SnqVHM5JU6RnsyCiZHJ
32POyg5T3TJKLyk4dGNYn811ruPFljIcluljkwtcclgDV8yupDrbjHeMQUxs+n3hj691VWHsSqZP
hkRZmhZj+ubN/rhrlyWLzKllHl9L8iDcjFXdjVaqNA+jLB9rCPk9Ei6sM92w0FyMhi/k0SPko7P6
BJqhzOSxJtlk30/6U2pAvVvCQx2T+f5LH7R6jwzXrsWhVPBNWJaLL0tP++ZiLNaeP3bP5jgv9yh4
NocWrerHRFhd7BeV7UZTgmmM3s8Lc9pl5r08s9zUe1vIK+YacQAeMOM8UUwyLeONNcnuenA00Ig6
2+IrLeV8RDhkxUrv9XNuqAvSgGc9QTRRFXBo1Bqkb1RqKfpAguDSpIzbA5H3aUzH4we/KLvYoOk9
LCqmOWHX2nEq8MEU6UTjgTjbnVr3qGuc56VantloCJLDe3eus6E6dZB7nxpVlynq296GV3Kyj+VE
tUFtrCY66WLsrpy5/KBP7vLV8druRthoQYlNX16bVus+m037SV8XRsuChPY+RL7k6GhE5vGAKR8y
npyKaQUTYPzDQCBOk6MFt6TJWmHrNO2V16AOdzHBIg3XRCRd/H8ioCRemuXraifVyS+MAbtDo659
bGlfU4VFqFZu8VXgjcD0046DeZ+5taWd+wkL6JH9qA+nvpirm2TqNRzL6JKu1tHJnWicEybgWVG9
iiskgcJJ2/o4IlyWL4lfFjkRBWb9kKUlxAqZs1PIortGDSKNmzV1rBsi+R8Mh3pspnxs1KAKCOIy
KrWU/+JO5SVgbF80a4kqHLlmPzVxtcj3XYJR11LLI+Vw9iOxFsU1+w9iJ6NFsIuBdkmGSM+8ZXmR
YODt66iVzdkBVAZJGvsd+0H3MmuTwD4svC/+nOcyRhm+PrpdkVxV2LXiNHWXFz2Zuv08Vf1jTjcp
Ui4nedKbKjjkmlfTxDk7/rWJnBAtGbl1HslLD0Wjytu5E9WrtfDIlkOj33j6mls7FuIc4eGCUiyq
K0vs68nXXhokNtB6DBBMEXhPQhI0WL1c/FQHIK3mKJ3uHgcKON6oR8vUGJHXB2Ai/lCi+jeMmG19
uBI+4EuWVbdlkrwWOkvr6OlHuMS28YZ4duziBGQoSD2svg3zhFKbXLR9O+r7KrcB+Oj7iq1aQ5po
GUFk1/b8ZLAc1wkzmqfMXV2l+yFPtYdEpBcz775ireu/9ZkiT1gE8JShbWNiQfliZJn2XHR4rMWN
SrWy7PDXFcJZdunUregPO1gOavxcJzHJ3uomObwneup6TVzri0Vr49ee5MFXp6ndu6TL7KsWA2mv
+rt11ZxoSAHOgh6sX/PX8tiivTvKVdH3uDXX3efC+dL3C8Wsc+BGJu0kdTYGLPWIZZI0G993WWJd
au3BbbvFjRLXk7HN+Xge2nlD2fL8JvCL7EMe9Mmt1a7jORFVeh6GmlY9k8a7faY091INXd/uOs3a
0x99g1ASWtm79ge12Qfrz+Zinaiuy8Kxq1FNyiEyoelPSaIeyaPHGxHo9846E+Bfe/EkewKonbZA
+Dej9Cna4qppP7Qzak8LKjQlf/iaann/TpUJqEEmx9sg30SVlZW/rzx9CGVJjDbQW4tN3Mh1LezJ
5NvrhVGEjT6j9E48jzgPo2nELqmmeFXrl9Kx72fZgd3o1jSiNpJmXIuMYAKPPspycEGJxuV+OzOJ
G3HZ5b2RTkvjms+LMD3kqiex0V1O26LSJPfyyS3avSdc49YvtfpYz/r81XRA26auczGSLMbV3IvH
zqb611NL82S5TG8NTHgkYexistonejxVeqTBPQUq8WRkCLKBw7rXH0ulNQ/Y+N1QzO2rrvnldd/m
3s5L06+cU/u53XSSOk9cg38z9IagMiP6nNfH3gje08bi7es62zMdFPTclC8IKKawYcQH++0Xcu0W
dQeIyfdxRvYJQBcqldw4NHp+RBAgYp+c9xATho5NYTpQ4llviOAhMaZyl1XBdNsboFdm8WyXY3po
6xHwuW3nvW8X/r7jrnzy+vQ5sVvFx9z5MYKBx3FaX9dxKh6JrGgpN5nGGzpJqqM9dlnUzEO2H2g4
QVfoUmlo08lB8QkFP80lnYdLF5h0PLWmfx0ASoY2GoYTOVzLdUZ017EcJhUlNveYTlsiVhW0HnWA
hkugve2gSSJ+RZ2MRu3e1wcc3f1SR1ae3BaJcSk8xo9m6MZ9YRNf58MrXJtuMkfVzMGkVk6qvkie
hnnd54P9umLrsARFKu1DNg+d4ALqTCe3r6wxAxYA3GaXCM3FkOxaXqKj4ynT4qBRT2puRKbff+o6
Wd8uQXOLrnFvMmIUZf2eo9sJYUUFEEpvIHjTaEZXWU6NLYxAPdovRm86RE5mxzkIzqbX3jd1Tp36
uJythpgC7DbcgO6ZkNE9nd1xjfUk14lK1MSJdHLgXOLFIt+o9zkKhlS8cK1+GseUHhfWPyBNFxm1
QmI5RWpp4UN64s70/tKt8A91kl3TqHOqM7Gb6YrpRvVlkGl2TsdgRoKT3TGKPuAhyvYZovejVjQ6
hAGSws7itnPjkuIPyA8i/C0/wbHSZMYj5Up7r9zmtAyztjklzrMD2BQ7SYtvtxmCx8mseC+n4JsT
DPV5MAhxGmf7y0y/7L6ZPXWvqWHkEkl6SWNMfrNlsvRDONjjZGZxsCwi3w0lg/dODoSb4GtqMrGe
lUrNIe79uSkwq1iWcy6GriKwwHLm3DtpQT9NYSaSRTvZS5aPL0UwieDLsgBRJ7/ufv+74Zz/te3p
/zwnxp+CPsaW7/7n+9JFfMF+kQ4/7Eu//MzvCxPeW7K9EAPSiwqS851c0PfekYsDCPKbInBLQP99
YXLe6SalagEZ34TX4o7498Kkv/MoBSR6frNK/OOF6cd1aZNJbDH6NIcQscfatG383wEHXomw3i7b
bq/qtQ271nEePVqs9lZSF3+TsfIzeLDlbyNBQDJhu6yIPysT2dulkwtg3clrTm3V04xbHDgXn2yV
XPeedvzuc/gDMOY/X463HOUJwTo6vSg/twcXUvcX2tTU3h2sJzvxdxaLFRzYZjtcyvOal+n+r1/x
ZxANjZ9ubKElW/q38R+R7KNC4bsMvCK8TolYqd3NY7tLyvrvUrN/6dX7HmjaXgndCYn2fBP4LzrT
7z81RzYqr/1F7ds06Y7beEZLTc9SOsp0uWqMrLh2vK5/cpZccsOOp2yZHvmbPo62fK0W91A33AYb
97UiNlS3CM/kzjWTU83E8+AMVfs3ITI/W3z47F2XIkSwTL5jvEM/QWO5SapkGaTlPtf6s9u0N0vV
3XlpsBDFPIdjpo/x6Fio50ck2isejt1ffzaIaH+Ern75BcCteNi2rFR9ww2++6LPKatyU/qw5Yai
76zmTL1uuLP2wdzH2M/rkBj6U2BoEVr8aK1g/Qj5mVPnk65P1006a1Gvr19ouph+PVn/VEy0/dN/
+DBRKmzOd/S/iCDIp/3xNxM+CSwORox9YhYULzFxo2xMLaejo7DWkQZIMiItqZJwMh3amMjJte7+
+t1xf3Yycwp4G2zJeUDwGA/NT29PDlUFCRiIPVbI9E3LF+fjuixOhmNxK2CDXGzCTK3FXS3K6oOG
yzmZVqheCAlMUOY07ka58r6ZvvPAj2HedVZ9T8m2vbe88WlIBvbQMRWRzxMSB7J5atbmtDhp8Ton
exhwHxtzQs9MihiSu5uWiwm+NffMXb7kQu7ozl6HGzZxLsnEHvXPruy98SG1SuOzjzf3UicIBUNj
0YIPqhX9S8f/XrQm0T8vazNJ5gO1EgxgQVqF89LOd3ktyMqQQUKEhiSkYxxUxTrkdhvWoNfU7FX1
xZsWmPOs6cZvgnY3OB93SNrI61TxqaOK670q6uXEMVRYu3ae10Pdl8se1lo7kDvdzC+ANUZ+WBJ9
ca8cdyQLxIa19VxlYVgll/ridxUsXKHJbxUv9mTR0OhCeCHQylpjM7vq/Zu5ULEdFnisL2XXNy9L
2qkbqufQVpBk1DrYv1qeZ4GDZ6vCbsobS3n9W2ZOy9HVmuClDhJoRW/Wqtfac5MLlXTTGR4OsMAo
zVPZi6INNWlDrkkLCKHHH1NEikSXqyzryasl+2s51mXCJNiJEcjeqfAxgKS3CeIxN5gOGeMZhPtE
0sTOT1G1mlAhNwFpRmWYl2b3WYpMu00HRy6nTNZyQZXt8WGCqun2Ts3uukaJlWfwlwUZaHFl63l/
VbW6OhGnLPlHOn7BhMZq0i6nlsyk4iS5TuJE9JkTMTB5e3iwIhpbycpF31Tl35pCLOnRpAQrIbWq
YJ+lL3CNgFYMFdpW/2ynTk7Sm9XNn0y7Zbwzckk5YKEMLLXj2i/pee1SLY/1PKdIvCjy+6SwJQrV
pdKe0gb9DSsFXr66rQ1rNxSjJj47q9+LaHZLl74WSgUbWns9537WliQ7+ekwXZpOlG/KW+xvPtLn
lN/WIJcdg8xx1Yv63Dp+f+aNy9/UOMqds/h3yQI8YJXpM8EG5yKrvK9rUD9Ky3WevboqrrUyGI7C
gg5OdCXLqNqczJiAsceXJDWLtWXnGy1qqYYE1W4wZieYR3PnQHzHNr2Dx1XqZA9A9V5nnjlCVdjO
wbeA+TMiwMLczNmp1qB57tq0+ZTk9Ys2p2lkWgtpApL+m4oG0Zgx97Oe+iiqZ0GQk7ugRTEaP+xU
r90Tg9TNYe5PMpwzpDGE8t03IyE/lvSuJ7s1jloGmVAKpU5549pAUsoMG8u40Ohl7TRzuF2M4cYw
G3lVBUQp5dV8ynVl7NasX4+r4T+SXM8kjmA5HDVm77rUMEKg2nCMNNvNXY+VdPCqU9/48lzOot5b
4JiE6AfDq+miPq5b886c8rfc0M2TIdKSKV9znghtkKd8DcT1nBef23SdznptrW/oOMRzxbn5qrwq
O9G/WcVjX98TKUDUgFdtGnUVVKzM7DQd70ksvV5dWSivyf4dMIOno8aDa/OI1eOwAkMvSsaSFF9I
lqp8QTFv7d1U3JpzJuNONkEQOm7mo+kpKqY2s29iJY2HSQinCH1/Cp5Yuey4nuqrujDAoZ00LflW
VerCtp49FKh+PFt8sAvTZjRq6mvXKdB56/nqvLSAExco8OJauNW4gwlqr8asH+JGYLYgEdAjK2K6
kVM67/H6CRwB4n4SSGFDd2WC3Elboe1C2H0Zy2V4y1AlbfhCd9DNyUeZM0uEMHSlhma65gdXGmWs
0vJU9VMaOVQpYqHovua29CLfVO2tUShZx3ajawc2seGtB+wNkMHlQGJ4rsqjNzFWhHj3qFm23891
Bj3uzytWVTe4r6tguTLcviUOBquKl3vW+4zD4kAPO4WZSpo3Rj97kdfWXwryXm8ng1jhpllXtq31
IaBF7uhrrIMDMRPUos4YrdbAFjeb3iZMUUF+rFa5vJZWX1+VmOw+u6qfP5alv+4CohEqknwb66bv
a7rNMsG94stygfiynLu2YSrMc9E/0eGw7o0hmUBoyj5qPSvf4RczdinSBLyNgYNgSUdUbCbNeEwJ
+tn3G6lo5KsVJlb2QWWpdSi6YQVvUEt34Upm9RT4VpFltDd6VXYYEvDAunPC359l60GICk+i1X4e
6/VqbNZPhfSoXEzyEhNMD+bmJ587jqedX9UPQWetB7207qzBjEp8D58qGh0PaWvqEc0AxAcopJWj
UHdr5t7KbHqsu9m8bqX5JbV8BHom+bhZjVxDTwpKktFwddSuooiQXujkZRFVWvt5KSd1q5I5oC4Q
CJXaUhsQWBhLcqiLYdq5gnu7dKc64u38WC1ZdgciTxSu7LVvppc/pFRfpnCIkfQzkj8M7jZt6sQ3
jC3GiQCbbC+CLLgfFOIpW/gzKp6B7K+06XEdU3miQl1yUJW2O+zzBeFWEhifAX+HT5mZdWW0ON18
WQsZILrjux6mprJfmTbcy8rTtUljeGSO85AjZ9L6FuzdH5/kVKQRVI31NJZIHiM/GO4SHNZylxW2
isvGRWuTkuY78Es/lo0YPwZKEyAuCrPzCDQorql7NTDCZMGHtVhdUjkSu9TJATP19zwJ4gTNoFQI
utd+w5LOVyjInP51XYzsHtvgfBAySb24qej0CzcZd0Iwqp3gURotWq2Nte/9mKzDlllCWMx0QuoC
92WGloHAwYBUasrn2yoi/9e8dXCA3mHCJi+jrlTzPnG1WY+lM5vtcaVwvMVcJcQTSWXrSDTllDew
HG7+3qpq6tczX3Vv3TDMRJhpc4OdqvBFgw2pk09luzLrZar82LS4y5215BSSmnFTWa19Ee3a2FeF
lXrJVVPlM9GLlXLOvi/yr27pI+5Ng8w6dW5v3VCF7B9lavcPwVL5PIXczy85ZwDChr5+nIdmZ1X2
fC0z28b0q/c1R5aefFgKWrqqKsFklJfTcZKpPAsYo8+gYUyYodPVwcdFTv5bWbXzgW/5eo+QLDnW
qZUbmKJb62DOrhGCtjXGnvJSwmNVUXoDGPYqgMlLfOn+Uix3uUkM4AMWfmJABqFXXIGuE6fef7F3
Hs1xY2nW/isdvUcFPHAjpr9FZiIdyRS90QZBSRS8dxf3138PVN3TIqmmpmY9m4qqYGUCCXPN+57z
nN7ia7t0XMsBXCHtgAKYAKscrFgmg0zVp9l5Rn653Ol1KR+NqRAXiH6cWGzCvtetVZvGLGpjkqeK
OzJp5FePrdULVaX5Bg9QJzZ9XrdkRzbC2TgyyuqN2er6l4QCK458xpmbBsttfDm2y2BQiWF21owb
zMJzJbiX4VxdNzkPxG6mtnvqG0mJsinwPKXmVAamEXePWmyKx47vjgPqF8XG7fPxymCPcEyquL8u
E6Xtcnw/597UdA8doJWEBTVk05Wuj/K+nmdCtVukTONKixQJww1xINXBtqrIZt2pLLUuQjm693Bs
WYi1yrmAU6GTHt6nbgAhhlQcbm26LSCAQUip4jlcwe1s6xdGeOA8q8QyCn9n1bSqb8ETx/k9NMr0
MI8xKwIhhZavcun091laRJeFh1J25bkyu27MlqatPdOAmxpcEeAjiZBocCVp0ThuVNoDJpCJGe8Q
yjEHtjXNOysXzllUdvxKtuLNjTKm7int+0KClE+876bIpn02D/tGn9mFSL27kwUTjidS9dAndbI3
p7wYEAb3amf6ZbwZoUYd3KkLcWFLcx9rCjc0cpiLDMwAcwKNqKhsm21YhWotQsRvZlhQbwzHqOSV
GfRbFXvDn+KX/ysQ/oYaTjP5p832O0jf5XP51lexfOCf1UEP7y8bbx+IGDUAdBHGf8spfBwV2KaW
/E7nXwDxf1YHxR8ukmHqguTNUUojXeS/q4N8Hzw+Yqhs9FwOojH7r8gpTA7/qjbhwouhJsE/yM5j
CHpTFiiRAtEaknbQ9DEySap7N6Y3T3tFeCOeH2metGLsDyM7CWuN2Fdci6W27+h5em7hA92YA37/
tNdHwjTYT/R91HSrArrfRjDu7dyY74mwiAFkkuXhpwv9iwrgjwTJnysrnL1voJ+zTQ85Cuf/urJi
5BoBDyFaWsBfIATiMFlkvWa6LqI5WWjkT1Xa6bQTUsACXlbGxzmlCmrVZAnShiLTOvXjcjvqyVal
XAQJ/3PV9EV27Eq0ZJQCPndxde2YbvPIJpZJOWGGCHNP3xiplcIhwSO2ZoiUuwbfMSgBHR07E+6m
EERz9SQXnPSxSPD4ah0hohq9HZyPW7qeOKGKQv6mJPqD6v76grjIcADDLtWwhbjz+oKwEywIRsah
PUz8Q6VC3PXkSG4qP5Hbug63udfmGw/b7yoex3uN/e6RDtHXj+/LcpTXZwF7l4BM0H3Ut5nZXp+F
Q3hCNeQUTPy2kLd5nSCTV0MTnYUibldzYmWPja5MuRra8cvHh35bFEYd5KE2Qp5kc+h35PMqppcz
SqikbIUhsi4iAX3Kv0PZurfNQh04gWT18SHfVoU5pO9A4aXyiTiKGt/rXzvWMVafxusDf9Jpfrv+
Y9G0151PvPvHB3p/WTkQpWcf8yMkAf9NibWsGd0d5faBnTK7rhTg3R2muX7LntZGa9/CzGl9k8DA
1Pmr5d3lR1K55B1z+J2wX1//yJCHKqrBKwdZSCxvUTd14LtlBm0p8oJcx55cQrFF9QmBUN0vG43/
xY9fLvQPB6r77iqjkobpP7Z9UDnhox5Wz7JxH1OLhXJDK3vqDcrg7u3HF3wRVb5+jnl+qcMT0Isy
Fznk6x+daNOkl0PSg+junEOSRN0aY0t99/FR3j8/LLIZzPG1oZ9jDH59lEHaXVeiuQ+8DI/oLOyS
AavvoB6CWvn4UO+q9PQdqWvBX6etBBT5x99/KpJ77oSsii4Gt9E+Gxoc8gY4QPZu60TX6xWMq4BF
CuUE9u04OR9+c/j3bydBMEv8BdMbc6Hz5oJ2tqJdZnH43jK/tVl1rsv2s6cDZ48G6BLUcyBpIzVw
N2ns3eia+AxpmC68ggmGqmvXRCLBOp4l68x7+vjcfnEXXp3amwecEmg8hhGnBk36aJbiUtj9F27N
/uPD/GKE5hLQ3KH7x/DEUP36brtage7JVG2Q2vIGSuPOr6z7fNng+cOAtgXLFy4Yf0IGyCJ8Xk2S
Lv7H5/D+seYUmBuYO1mWEP/7+hQSlqZpNcDBzfymCjyKnahhrOY3v/RtP4ZHjaOwrFiadCRGvZkE
9CrNi0kfOQoghghrSp/39yWzbSu74OMf9KvHiheIFiDDIxyON92y1M6F3jhDG1gK742KvMekQoxk
DrG9G53eWSW++Tup9K9+HhhsBgcKR7Rp39xH0ZL6BBGLRMt6uI1QLaA8b4m6JE8+tr59/Pt+9dqa
FrJvCH8cCT/t6zvWaK4yqRu2QT6n+YZqilw7PunT0UzZKK4xptZ9MiIX9B+raMJBV5u/uZu/fG6X
KAV6dCSvwFN/fQrDFAIch3EZtK59IVhdnGEsgaEaqo2ch5eZ23JuGGmykSBSWLeiwWi13zy4vzwJ
GwKBS1FUMAm9udFUsqvGjMs2cGT1SL4OblrzYjb629qo71naXTJ3KSSZ321YeJasnn9zH5bx6fWE
gOifPSNYHGTQPNWvL8JYpMUQdVEbjN1Ie2PUQHrp1S4LsXL1TonDsaPTk2RbtxEaJq8FGhxbTrzR
TC3oe4qK5WysM5sE2bDRoLORYEFeVqlvPj7R9w8n+hJ0OqxIOEn4ja/PU/dLL1Y06Jm47LtksPxj
KvydR798Bbfvd2F374dOphK6vmw7bZ7Rt8m4HSjgoU9zIxBON37LsuQG+g2KNu13y9t3zhJ36fNz
MN3FV4YR/M2YkqahAQUCjDIKrAN0wkdlZWQOlN0lsSL4X0NkPVELvLgpSlq7ptg4Qp/2OK03A+X0
VemB5UljSVhD5n2GxDLu+8mOVnVZoG1yWEwgo7xqxyXhl7jfFRLZdlP3M62lwV57uvwaUaT5a/cK
1Rcx7/wWXm2eqrej8TSUsVujmAsGNlCofAsfRCWVMzznIcmVAHs+Pt7b0f/P4/mGxc6TjaS+/P2n
JUBc9JBY6lYBOVLzWZXqoJ2i0P3NE/h2SF6OYhsQBEgJgIEI+OPVUaDEGQVlLxUgK6PaW8dflEw+
93Z93hV6IBD3/eaAb19NDgiUAPEBixqS297qXCS2Zp+O4QxL2ose6yYzg3hons3W+Grk1H5BiSar
tLLL3xz3ne5gOTBrYmtZJKLOf0vLclK/T3vflwGG15b6axuYFbbaHsNvNnXW0aS/lzrpna++x65/
U+rJJ9cvz0NWQKoqHk3AGOTJxNVvxsq3LyWnxUaBMcojBArT0ptJHnsDIA7ehUA06B5DGdkHysRi
LWqwgh8/UcbyyPw8LHKshRq2bIAE0dhvsQzZrA14hxPCnpwoX7dwENeRhcLXQ88ZsUsIFByzjauM
Z2cKt4jXMOobtQY0Eae7yqnJT8mXj8/pF4+Dj7NuOR2El5bx5vkbGjvmWJkMUirGW8q9iCWbjk6r
p57paD6mA1KFKMnj7cfHfTdVoxBikmQnCCaHTPKFrvHz60XNhvEcmBHRfdl3+sPAGIRXZFA4ZZkE
UFTU+VQO1ZmbIwQfiYT0Vk3R9N8+Pg33/S1hoUAapAGknwHz7S0ZcqqX0aCNgZ1P1jenDp+yMfk0
6VjmQ69/yabBvR1Z29CZNkR03ab1DDIe7pcp4isg2Qeq2v75ABZ7L1u81DaKX3QgGgaGxpbt1tZU
deVpbfwJVQj4bVsZB1GqKaigWTw5RePsK9g8n/tambvQrsQOKwuCyLZsto1XdOtO6itMBcUm78bi
VE3lrqHrtjZnGhE0gcwDMoovpeZ5R4NS2DONXXndFxUnOdiLZ6TalqZ530yWvJ5zVeLFz8a96XbO
qQEvj1Iih5IPyWwXI3AJUFrQ4R+Rcm+iaZIXoG/tE6mZlCNcTA9ncjKyu8yrUmdH/9ZSv3kZf/FU
cCdYPrHnoeT3bpDQ5mZOnQGORFRat05k33FRv1Re/XnosmyVLM1R1e1pDQbRrP2mGvN2MUBhCsMg
oSAc13TFW9MiZXfU0Hk7BhOKjm8QRMM70wjLfaH0e6cVv0uJXVJD3owGHA87KyYIHef92x1OkSgi
q9ycPCxaJ/eDUZsrqCXOBp1R+JUAXDdBhNtoC0JMXkPEnx7ALqS3cd56Z5FXud/HdORBTKV21hco
lMEYY7UAT1vRRguX0SzDzn5NLd0E1N6gU/b4It3p9F1tVQat3SHZffw6vR9NoEDCcEHfRkHAfRtA
mjvzLNoJDZTdEtPj1W1y2YrE/+TXkmcHTsbBJ0U96M0FivrxoVkILEvr18Mr8wpGNxw5/AuT9ush
JTbCPkLd0wdhjKRpmwFlXxmOXxzMyv8RUefWT1WC92M1RtI70JNwihVOluJTSDDfN+knyQMucuxE
MkkOZefISxU6WM9VNpAnUFfzo+/SWzNrMgIHaZzS2O9w3hr5yZ8Mdk5NWDo2Gj5f7PuhkONWS+bq
UjbOU2kYJ93Ljb1pVvZZ7ZNZFk/FnRLFs1ViVI2bvjpYXWc+IJ8giKqi0VVXVX5RSkseclQzGG3M
5rLPTYz1LIevx9kGlmqbnb8Om6EoyE9agCYib/dwos3bSveqajNqVqCYb/d48OonQr2MXRq65Tqn
rUYCRN2Mq4Rp5jEuqumOuo0IMvQQbUB3C3tWk2IxFogORFBbOheioNN5nnR592mR8IA6qcbqLEwn
WpyQtdSzlg3aM+ts47abLOfZkQ2tXg2cb0ULFENA2hv1k6RZCzp3kldEfsECs0KFIZ9ebx7685UB
lnc91lq40jrTo06e0lGMoSbRfR6QHMLg0kW08h3lBHXZV8C8mrI5tRHV5G3WlCHEj1ReOGAPNkSN
R802reM8AXZA7BTys55rQcfolghDjBhTpNdPGC7qbddA31oZliZORgJ+ogNttMrapPzsW0185qD+
2uYV/WMRuebKX4BCo+v1MGmgV8DlpqL8xFrGoefY4t2IkT3sc7pLQYnOiSQd3G9zlqZ7M2myb3o0
Dpd099z1nIliRSMsPhF4kh5n20x2XppM9BAgpAMCs9adXvCozagh4tq4iEMdJYZWZfGmH4VbrazO
1454Hp0X2c91x0JCjzBdsuOlxdpT5tphbvLttYuOZAftobEOc8umeFu5I70KtPYZa3cEVSldaR/o
GW0/YNwxoVXpSAilG1oHv2iSne0nwwn1XnKM08jf5y3SEF0z45YGusBQEk35fFTeHF15LosW5dTi
PLPozak0uTHSzDhvnJrsbeii9y32LqQ1tRPg/Qi3XasbRaAn5XCULcTipnQFPUcxkjnhe5+TwaWp
jumrWdsqi9cym4sHIJdYHbVyvsDXhSjE1LBe6YUwjxN+hDVgnsCY/WGjpKvxkhnJNb6J+mhXnrif
R1xXbejI61ZjfbFSld9ctHMebqsR5cc4e1yR3jj1JTRwRT3sInSh8DfQvqsM/mdVtf4afpKxcUWf
7LDTDf2qRTXhoqVztGM/Tw3onLS94TV5GrzW2rhIXjYae4pd35reQUCgOOp+ou2VAzxHYY29JXbT
C8iNEI/SSMEyx6b6WufczDGa/G3NoHmdUV++GPS635R55p/mIncvPC8cL9pBeV9MZoGvotS4dWGR
PtYO7vIf93TqMjfIZWefwkQixWKrRtxgLWK593oo5V3RsvWbgdVd4POhW5WQEHpLn5xFQ+n3e8OF
op0kenPmo6v+pGVFIFAKXg4F+OgKWsxZKNNqO1LY35peOKNQ87UgnzC5gc/0zxp2w0cEV8+TK8Ww
wg6vrXWtt/a561y5RcdkVLciMBM3vVySLy/LKCPVhFqjPq5MpalPfaWsi6knTAMETcViMc0chD2u
kSXFyhmsCzdxxg6E9nRXak2AtlHdJFNqnLyU55dDtNRNR4LlwMxjvm1bkux+zIKIkmh3jcMYsiFJ
zGoKQubap9zjs2Xn10/m0KZnnRW73yZZIrpppurM8upkV6AxC4qyAOSVtBkBlxMX4rHSbc7RkGNJ
1s2wb/twPDY52qDYj8Cx+e22rJ3maFNOPCVZ7l9p6RIhMA/N9eD76rNqu+TBne35qhTxTQnf5MVV
ns3Yg26CGppxIr4GckM6krU5q+HSw4VoHAAvDfNFXdJmH+oOy7Ms09r7VKdpa+zVWPrXFFPqoyoy
k4hJnw+zHPLuRm/EHC51QeZYOUSjJLuzja4SMENii5Fz2HCFJ4ctolEaG6q05BIiUtRWUzO7425w
I7SmGfKJVUN7V64zICqHGnzPFvNgeVVn7ojWp3GrdZu2d7nUp3Xctu6nCh/1C8kq8iGPhcahu3Ha
joYMH6BDAEaKtSrGmTeCLaM6Tk7RqIHoiaWDRFm0GerjuBd4JfRvilTWYBj7bZ852LURjGXoR50L
3Irpg9DLfJeEXkraLhb5NbPMdElxfPzsZVr2nAF3uq1qGW2L0kIwK+Rk9gg2zQ6zaqupJ80eQUDZ
GagkUi5UsXcixXijk5YjrPyK/mj1XZUWOYKOV2IDJZ7qDuzYfFlrI1WRCKVqaTsVkPy0to5GnDbb
qCqHs9GlJ5PVO9T1UyDZnjxPwuxPCP/lXRiKWm2locWnkMjFF11PvsDO8wCiE0Cg1TnrxAEj3p2c
GFPozs7yElodq5qs9r07pUwal5Wjn8igyA4iHUwKjz1+Wd30gOxmOBPTNH8alC5Ifmtx15ddwWCG
P7CKbvRsJCra6MgW1oy16KIzXPJXrjNC4xobca5JXtYx0q0DVUcfOFPIBmdnYLw+t6D4rTRHltez
nps73QDiHNOB/CxTLIr3CFue5sSO9S2TNFCBAdzzWtgjN6ireDvjWBxnaR4jlv37QrY42lz2PDtU
LZc5gCGUKw6ZVKvYbJjlrM5iCLatlqndK+kjcE18eTkRHEXKwbIKEkOE+iSunUM1dkDKJNy9vSGT
o885XrBc6S4ZSPOV13v3hbOsY9pcnEGHyVd6Ol5NRkSmSrSAN3p1pg9FBJG48W9TVtNOoXc7b2BJ
reUj+qY43yPGLhhAtWrFNq9bDab3UIZFMMX0pgbNg5U4m99Dnqm940DIq/XCCfzaCwptcLd1TLiy
H5ZYh6vp0U2hGOZoquBZ1RzQyeJ7rlD2pWiIo85K3dtmvhedGtGwuvYFmU6jRKBodp96Gzb2sBSN
2iaWD65bJMcuJzSsacP5Xtex6lYer0qF0n7KEbcZE7kuQydR8UnQZp70M2DG1q4ZkF5Z3UTqbrVP
CF3e2FF6y8tM2kukTlld+muh11nQzdZl7046b75hX/mhIaklSty3ck6GbZ/AmsqmGsycqrti27Z1
fJoNRlCHhuEVGq1qp/D2nNScfmJugyDAlWEFi3ZuB0lWBJMruiDxXLBPDHRXjhzopeaFc552SXMN
yU2c+0bxNRyxluY5BayNO7j+uVz+oLd9Gq1tHSafUUVGEC/gGeSnftDJrN2zB0JbNDYS8pp0qIdF
wx3fczbydh2xp/dL1d7on6PiefYSDMt9Nm0qntrjkM2syKww3hF3ZbNODlOAd47LiFVzD6OwCZKw
OEmnNE6azbOZssbQIFTswy6U27iDZIe73Obj01fLxTgKiWE+4f1WyP2M6aBPmXWn4eM4zwH+XI9w
AA5Wn+mXEZ6L3WjqbHKqAYrMxtAnEk9omEqGT2M+95RZ7JrWnu8IP+lXqajSazt1kXWAAe7W3mhW
qMuq0rmwopIIDvTzNlhPjadesXFDa+U1Z/RI4F3ixrRATSY2L8+gjHSGJalnW0FWcRBZyNrWE2a6
TapZ6sVN3XraFFB/+J4oHFmnk8pyiczf4tGBW/45xTh6A1S+PiB+ltU2CicfqIVtjVddzT53nepq
OjWYANCpmXLbgByAH4JfRKyrVhW3Q55q5zkEKKZ75bIAqAx4aYIaJvqazWDj+w1x9yDzteU1Phbn
WY4FBp7GsbdUsixuug7UJNE9RG0+XA5UKXOd7ybb8c8pRWnHSFnp1sjK9DrJkZ0ZjSGe4sItH3B8
w7pwCS+rljnfiEuWL3nCRVXojMn38yofdS8rQZtZ8KB1dfRJd8ueJTbZePD5CdvonTqQudYADRHr
cnSWjA6dzI/O8cE1+Ml6pBc092oOCqj8W0NofrjuMDIHU2J5+zGO+sCd8/oraWVQCSMP7p6veVuH
VSO9/X7GstFggL10igiVuTbU5z/ENL2NKyBTBXo4I6z05wo38MZtfeMYptD+gL5B46fODZ2hxwqu
yhoUGkqlJvc23eSwqLNkjOkDUIueRe02N7k51eQeGzGfaO0Z96rWvnllGt2Pk5V8GXtd36ohKr4O
WoG8A4YbCuu+vJ7yITp2ThWfz9rI2I6gfxPXGL8dezKj1USazY2wI9LUauVA1VhOqXOXuEYIzX1r
1CvHIj5vEGO4brWxOR99czdZrOn6vtb2TZ01QWl6w1Gner2TjgiPhrLyXaT19cYoQ30T+TUva0vH
yYzK6WxgsIL53LJ/0TrUo4L2+TpWLToRiq57pxfYrFkxADktyaZkfm2i/tacFUQaF/fbtMqKuAmy
Kd+1lEQuhE6FtrUclPbg85XVsryNLOCzE3bvwyQHLNrW7GLrtsYH28ymQ11rjUk4Uc7zW7ZOQIWt
PNMKwXzXmpsxvlWOHRM1hwtrJWMWjGHu076pmU9XZAmyuistNgLpbTQl4SE09AgkoE/sejzfRF3i
HucxajeJD91gqSEPh9Ayxm1pFXhUtBKNlc6QJPKqgM6gq3rNRat2VAaqtWDtHqSg5jE1+V5YzxTs
maPSzvDO26w/DZLtItPOehTW+DWiU4+pLXwSJtLwOV+YoQj2LglvKtdURmy4wbm7HkOifTwEZ27f
TVsF3j6wtOqgFMFemq09QkZAtxy/lAbE38leNnFTZW76VLmBVG63YrUgdm1fH+xhiEHxNOp2LPmw
Fadq3UtDP4AfDVKd5hV7lTURB+OmmqKGMsiseGNFShCmp20rXW2p70f0HJcZAVfdriGz4dxPKTCa
duXAPAzTTR7Ot3NrAeT08JXqmuvBhcyctUMYl1VmSZAlPApObGAPmHVaJ4m8KNMeoGaUXwOkxGyT
FIJHrGe9K3dAKe64Cc99lN5zoe4JiNxPdrubpXs24TS9aJiR7WBso5rMBxxCIYo5yJWMqLNwVoOH
wNi3NXlp5Wl3NEwWQUqhx2WkJNMBtqGPnDefL33Vyis7adCW1yMsEdvB0tZEqXny2dG/JODcyZMs
HxQ9ymoF63ZadxHFE9FpMpjtPlqHSUgmqhT2V94n3BnLsD/zsOCQsaDt1BSLIDKbu7IUPbo9QCi5
2wAlHq0HcsxufWXa66ko6pODqG+FyusBg2Gy8cScofcy1BmaXJwJ3M19gqZ/nQggw64YO1ZCZCfm
RsR+PrHEZ7NTdzmusyBn184smlJomdNvFCeydSOSO1NqA2LMeFx7ef+NwIQtox2PnM3mmvKmeemY
oxkkqdAvYs/2rwgc909JbFQbox7SPdq44hRpxgFdu49IOQdlWU5DzvyQJ/fhPFdM35lz6uPevMjr
KD/pTYtesom2+mQ9+pEB9aJk7YAb0LlwZVvwck3u3gUv8egZUu6NoVuPNMpPI0sDhIW9/CImrb6u
UknXwGXrEipDHSkz0z9wLapljvRq7EhNt8ebWpy0Jg0v+jgXX7yqNUyElZUgxiPWqKblCAqIW2pK
jZki1t3krqfI41LGQaf+1VEeE1RuuHW0bJCt06jbLIijKNrU+hA/e9REzhreiSuPe3AWTWRfljoJ
uBtfed2LcOeYw8UpbYm57/dlOkefPA9Dk8Oc/A0mkXZTt1b2PayL+VzmUf1E5nt2jfge95inU9Hy
Ghr2M3G2O/AzAw3/ztwsEJ4A8gUPTxU5UJIan1fRbB8js5tvjTJpyYjPxrtO2RU+waHX1/2QxPsw
ZOETpXp67uGTCmjV12fEFIZ5wH5Hrlj6uGe4BiP25729xpEJYMSKK0UMqjdc9KVM6KC1AxRjmVN3
BOqlOtvfzmD2kQWO/QmcBuFp4xxfDqFW3BTt2O7bxGFV4xOJOAcNTgVaEOyP5HVilHh1G2FQaM+M
1nmOVEKhAkWlCMZCcpsGlgzpmdkzvJi+l38RLfOUIsiUAA/HEbdky6Dmt4p6rfLCvi9nK3rQWNp4
1SwCMrsqc0VxTtv4TVPBM5FME4XSxLrusW4lnUUZzZPRDWP8NRW9tW6zJablz9LkJqP6yELN2TZu
s5NAWRAc+4coYQLzfTJrjRgYo8FjMoj8c19QfOggc9CE0L5DRA9XelxT4YZ+rBSxw5S19zHNhjUW
wXKj+RFFX593Du7gfeI3B17d4Ws7UKxpc0i68FQXtFV1XVcNFcEQe1pD8s4RbBwE3tlxzokYB4Pm
iSpQMofENgIwjKlibxwm2Rc9ZIruncLc2spxiOaD9uQM0toMLPRcgC3rdBLjGZSZ+nwRgB6o12tQ
p0340Vh+u5U9FsU6FlB+Yz53hE9mVVw6Kn2UYLubAVf8ivLVeFFHDBS4YY3bbBhEoA8W9JTRIWgS
cCQbo87PQ1Zn0IoQrbo8TNK/aihrnf/YcM9xOd1FcUn0rxWNG0g2/Uqfq3jvp7nDtDuBN+7co2n7
OYQZAJ64iKNVA0VwZ1bmcGPYRrEb7XncUqwGJ40AOt1ZYy729jRIUE59/ZS2lfdcQtF7bAkyuqeu
Bg1pwsabblIzrs6KUcK5oktwVtJUO2BpNkgbsvLzRrk1RKMs3ZVzdDn70DCtco7vP264vGMvLLqI
xSJPAgLcDnRGr9stE82oLNbNJjDs1CbibYl7NEglzKhJ5/WnMjTqG4ezuqPn8sL0xKLFLHTyQMjx
c57JS0p2U+S7O69hq5/r+Z2BSerYVaSOZkkZU19zxG/O+RcdeIdxHiGJ5dLwpeH9+pxtKkzhZAFp
bqrUvpsTSWKvtCAZ2oTw5TZCrW4Zccyh+hZbvEgdTYOztOjsi9qHYaVMRJ8sjtrfKAPe980cDyW2
YYEB4Kze5r5aeomT1otgeFHy7lCa0I+6CtlgYsON7Y0dZuGq6bR8/fEt/OFaeN0xcxC44JFYupCw
EN50/z1H8UT3SROoysiPJLDjWnPJMdyEMYjs1HpGGX83oyde+206skVgoe7QMFj1jV9e5oo4E+jT
z5Qesgsakf5pSuzq4DWzBfmVbluhzAr5rL40qVqDZoI0Fq9P/L1FfLuiou2xUgMgxn7G/Bq2zSkk
CH1l1EZQxpPYFQrZnkN7Hvd8WXzVZlwDXp6ZR+xgkKsHVbHtdt1byjHxQR/V+NRmhiJfsRh2WtpZ
G/REOauZ4snHegAUJDXcr4p3Bxc/BXBbRfPLx1f0nfIO8Cx0F/qPaBtIxHmr3BVzhWJ0Qi5aa868
mdp5B2lNnKjEZztMjlSDGteLbwdfSxhuwBoarg7ZygHA//GZvBM2IKwwYRgj8qGFA3H59ZM+8pc6
GfQq6GfCqdww8ulVWNOfvIz/8zrdzvXLP/7+H2FINjqu/8xCWj/PxXP5t0OXP5ffup9zpJbP/cvx
ROYLN4jnxBawgKid/9vxZPxhI3zWbfoqDtLgJcHpXzwkPkXY5WLoAUiEzp9P/QsgK/4A8YPi1EAb
7i6K27/keHr7AGEdQB22iJWWs+Bpfv0AlXKcyrKOKW9SYdix+gEOWcQrqQxva3TUzHvLwD2v2998
9u+XiP5marXdRm8Mta6zMaRTWom9Tqtp0RouGcXIi1kfqfCys9k6GmN6GNzxKYcE+FXEs3FwpV38
5jV4Z9xafgaQJZtYPhuN01vIdtzkWQKNmZqE9RXVfHbnIexamc3EismV8XCa55ng1Lk31wBvS2SP
tbTWxCmO+5j276eKyuWOFAv3vNGkddTJFcBYzaIfzuw43LR+Vl9LVT9g9PrN6PzD/vPz6Oygd0QG
Y/AcLKrtt7YKE/1+wwRpbTtgPlhI7fbW7yL5VNk4xsmaNmDiyLp6rma7vK6b6S5uEv2ipBN0SuhL
WZTHy/Ry1Iv6Pm0UuEwTFH5PWgee5UgU00tsjgJCXP80V611KPR4fNaslo2lPzP/9P5QrTUisLqN
1JFLiIoGgohj+v5VH7JzzMt6O8fJg+7mYbRB/L34VGHeICnGgPrlxxv0l0aa/xlT7dP40vZD+0Ke
W939bTuU357ZFZX/tRyKWzy3SRT3/+/1f3Z//nf0Ui2+xVf/EZR90s9Xw0s7X790Q85H/yQaLf/n
//SPf3v58S2/GVUE79h/HlV2w/O3l7waauakP7/u8O0ff18+888RxTX+QMSM5FrglgQsb/x7ROFP
KI0YMCzdpPLyg1b9rxHF/QPHjm3prItwLvGxf48ozh8+vgcWJXAsEbnZ1l8ZUZYB4+fHGe0uXkwP
xBr8KyBrb2YkF5aHmK0R3GthPIQtmsfKpvU9SVAoMXEaP12byz+/92+sBi4rovu6f/z9nedxOZzD
Ugr5NkVrViWvx6/WhoNEt3OJW7Zd6tqQZALm7elzVMzDEbJWM+F3SKkBOpEXf6ugLJd7drTGQc8U
JVXAI3q8SrzBfILfmu+TMtSux6qhbJQuvBYTKjbVNzBF2ZqmkL5zZqvdeZGjb/Ow8WGZNMlRzVF5
JNjIvI2doqbC1tNHF5SKV7LQD/OsJFYpJwQsgjGA5iCbbkApagaZORPwfDXFMSAbS4zp1ceX54fY
/O3dcP3lIcFgxE3hWflZf6mFhIyUark8Im8+l21R0zFAex24mo4qhPUdJRk5skCbS+0z/2b/f+7O
ZqlxLMvjr+Jdd0dMUpa/vekIMCRkAllUQmb31CZDxipbICwjS5CmYyJmMw8x61n1YnaznF2+yTzJ
/I7km6krCWO4NwpFqaI7yth1dXV07vk+/wOUTSdAfryZx8MlA3BmTbBHmDo/739tzuka7V3NGV0Q
Tj9dLW7IDl37/nIUA2GzAgH8wdnrgah2y3TqOyw8TDXnwAl7zmR5d3d19RYPrPceOOfVu+D2qiuz
tHpHX5v4gUTdrwbHTX+5OAIj9M1JeHeTvH3oM1sezLYW47kebpzpL8QTrv9+xYDsB+ZvRvubKZUa
3wVKSavkoIdlTvlyW0q4c4XghCeDBWjraLavD4O9uzumg3WZ9QkMzHQwYIYuQEknXazzQ+eeVICT
dOnhpMZtxpzWlu+0jucEgs6BIu8evlnBPHdLwLOa183PuKHTw5sliAFPbFhKlgsbpsNAauFaVONh
3+sbDqY429ctrOo5/YUo7MGXo7uvw7/7gIrs9TtkJ7uAlND20ZwBqQvE4c3DsHtI6uzudPNGihYE
JxALhZZjGh7gNOn2zhMuDroP/nV3Gu9TmgWoKIO8ARpfPjVGQ6Ra+XEHWClkm4DiSE3y3Pu5urq9
FSzveP8agJ89mvYoUfgaOQLyTvls3P56RLFgj44Bxre1SU4xcpVwdTfsTUdO8CV8ivplMdcG4dLp
OTjGbTArCwXl3Zsv834rZDp80FndgtMWLN5N22GLwocuKYMvlP390mx/6QpmdbxwaXGjsbjbOk6u
o/nP/VZMFGDwAOQrq1PlcDf/cnqfRLd3T9gWwrM6i+C4UyaJs0IDfb9V4Omv8W2/FX1pMsL+vtfa
D4YMQ3Lm7yWR+z4Z/Bw/xK2MLM9S33+gEZOPOgZtelMg5uNa/Bx1hWXiRrE3z+vx9X+oVDmYB+jb
bp8+sjY+XF6VM2GWHrchp6svEAdimCtVzhjZHm1fdNjTTS7/2Q9VzleMnRCfQsruW88aLuF0C+xD
ZzUFvkOKlDBM+04Kopg7cjGovFerL502yFwcucjpgUfcvf3c9fc64eJzPCXs9yWcXyTz1T2z2aad
0XXgU1fH3OfRm94VWB7J/ajTm62eENWpKM6zNfuiV5NQChWw0o4sZzO3r/vgFlXUvWsz9oazFi/v
5kc02R8nwWo8u128OWgGX359E8fO3ix4OFssorPrOZg0nSD8vHport71g8O+jH6NmAFLiLTJJC1C
QMH0dDh9CE76U/qe2skX8KFuBsC9f1nuMwyDga7X1DhRUHb1dn963SE8NCAV3b/uABLzdXZIWBsw
fHqq3izI7dJxfLx4mAXZgz/rdNXFOF5vutI6xsz+YTunlttFWDKht/rR5oU0c9ud3PjzfX8JtNVl
jPL4YTs70pLUbNN6op3XdGOpwb9xnQC3Ik4mhAnawx0a02m1Y/hAeiEBgnBOTD39+g19vTvDDrgA
KJr0XjkaPUaFzQ9Y9kTK62zcfJEI0iJoSAQG4iCOOgzHbaZXu0gExuJIfLO7BpKuGxHAf2bLZkTo
OAR1ELHkUCuJMHB2xCshdD7MvkdCc8e6kYLQuA1SAPYBz4thJhccVjwU9ANKgCO7V/2IIO1JhvwA
RjmmqTRcFp++s4ON2KY7GowiuerKCBmHFsT2M6Ujg7KISfTXgoEVdUZo79B+ibE8zCyn+jFCF9fG
jBHaHYQfcABN4K3Si+iHRgSH6O2Qnlz65V+JEx61aWnl3+7xCytoChI9S+oNw6xKNwyHmLv0xrfp
ukuv7Ib1Y4SmsVhsDwAmIyVDbisjBRaJxgjYCsRlABDqZCq5fkRob8kORcMrxw8IPw4Dr7xdyQ+O
0+c0pG2Er3QYinvX7SUyCsY0wFSQXC+TAMmey1UQi/3ODj46wX88w/SqLTtkAstEQ3QRjuSZsJEr
SSH2M82kApBTVzUp8BCGGgIFIMe+56xNx5JgaOHCIyQZdFvLQ0Gg3ZwTejsIRwBZAARIr8KhEE4g
xAG0joRpa2k5C8KRMSeA2ULoENs4vYq2QsvZ6YJVwXHIjLP6qQhBsTIjgnhSXdDkAGfIiFDyqbGo
EI79nozoeBVOKJg7P1SERNy3efrCAj/0Y49x18AEkXKolgXD3g52IipUYIvkei0SbFaTwr7bUaK4
zg9StPtkLhkJTjD9ET4grIDPDR+8EhsU9/6DD7L40lpSmejH/g4JnS4ycU2DkkCAX7CmZHxOTYkg
EGDbHIkiMXOMMNihQKmLenxEKuJB9bkYCfVa3kPhPOcYQSLR2zx+YYUfT99qE2IEu5cBagV/ocm7
B2+j2enWVSNKjdI2D7/h3fd28BRQ/uC8pVfRLEi958GAGoW6xpLEvDckwmAHeFWy0EBZl1xGFCXh
gzV5amsVZIariSQkjSUGAYMEM21QIQkdzEMSZ7WVhNnGTIjQY5KiI+DG63QDB18LIYgkpPSUXFhd
PYVtLaQNIqG/gxfQ76MSHrcLyAFKcWV68upnJEvW3VAkSMknBVptZSci/TROwFOgGKGDyqxr9IBM
tCkRMIalVLVNzVt6VRCBEtoOrft1NRGb5pwwIPFE1omS0fVV5AQyEdQMSMWH0qDwXv0OhQABmh2K
TpNREoSLugTXsqtICjwGmi1woDPvqa7yYW3LmGgKHIcBgVSKwbKjwaPq8qG5I7iPzOmtq920Tg6a
EKG7AwC1RFOqA61o0dSoAP63rvmnddmACRFaO9QSgckuWMEaCxBqB5IVkHOlSGuqLaWuz0wwtKEB
z08Z8yMVCk53BzxS7CppaOOqrWDY0pvcYD0Nd2gx5ElxHNMLzahxhYQYZTwIWrOm/LA260zORB+v
ktErJOEzPVE8GhBBfErMp7ra0TJfxPBQDHcIIsII5QqFFpnKAYAla/+9hraCue1IUKkP6CvaoXwA
+IJyYkGErqelZCwQsZSYzED9Ly2L6VWKsbeoW4M5SErVlAhSAmp4ALCRoECnRctdelW4D/RRYkLR
SiJXXUkhNcKGpOgRa28hDjgR2VU4FI4ULwx7PaRi7fjhTRYRcvCGTenQ6WESdQCDp8O86lyQnqHR
koYB2qXSq7Y60txQoKqT3qmBuNfpBffrhgJZaUZNUHNe1whDqVf3+fW9g51Om7Y6+iS+v+8iEbCu
YRkJzdZMWahzweZMz0VL5AMzRVrimWoEaNIpiC1JeuI7l9SMDOtcnPGBQGdiOFPMvdYWUhGmkUJq
Vfia/py6epMyec9QUXR2CK+02gOSTulVtJxRFDR7YlxT6ixXXXWm9FwbkqJPrF1miAzWTkQxGN9q
STM/OPPrmHf9zGhzwUCSvtdp4ikw8TC9KtxJihTgCBlwU0vJIPA2xpyA/MecloFXchVVJXEmYE2k
I3Jd0VdXUpg7lYOdAdoAu2EddywJSfISVAODOZzJj+yO9Tsa69oiwyBDs8dUEdpLKkUl+qIjuhN8
CsU19Twg5hWOYksCdKQoIeX+muqULD4w3MSk6soP0iZvKCUGlHZRyCJoC+lVJAJBJ+IR/EPIei1F
askPMj3SkBSYk+l4OhV5LqnOtEQabKra+hbSYWtIBAp7QKUBkCx92xVagyglvQItUCxqqi+2bQ/Z
GI4mLUkmipGZ6VXSF80dvmwiOuodg5GhUYb8QGS+3WrRILLOXhZNa+QD7du0lNU2pd8xF5KUgfcF
FEv1DpaIQNQBTUE9WG2jDsaxaamAbuM3MEY80xQl8UgYCpObIbGZKK6f+QRgkOFxwN2mnpP8pIos
lDyLFhlsKqEh0/bicQtKfe9CH838YHIg8E2+t8zBQD35A9XBXV4g14Le57BoPxSIqGzprHxUPv9V
KwtNizZyX0pLfe6j9ttl6cfrR083tb5X/k/ag2obU9+oPx75XuRGl7NV+sVq/Uwf3Bsa4neDqRf5
br7XHuvxxyZLyHrfZebGVefTMNAW5USYLgpW2fLenWvLSsW28bre3NcAPiTxbrxoEgFn5quFBP9L
cK9Mlx3N3IlaRdaU1Krpmh+9RTIO/MtG+FsjnnmNEXgIoVo2vQmywfQm+95NeBmBw3DZePp+Fjhw
BHdHYai9V1H5ps8xYuBKFC7VQkIeqYMyXpYFIjdo7P4G9AWAlIpGauX0Pugp4/u4C6/x2Ysmnlor
XRnPxnTl/St/HCaxxvFSxWe6LuNBF7FaRjYrwVrjRW8B7w+Re0HjMPHnniZTZFql8Q0iP470ZWUM
tvGy8cwPF7q47ls4nRcc+0P3ZqyvLGBBpjs+dMf6IRxYeH2Hs4IaGFh4ZWVGIBFhToDRt/+Jvcbk
T+/uQj/STl0KHm1K32NvvtK4N228NV31xB8XrQJHfAXjdb1lGM805ZJGDIzX9ccFKkik3HTVU3fi
Tt3lpRuptUT+UKeuPlaChG5lIJ26qzCOdXaQVJ35lgP3XpPBJDutLFtY1MIpPkWRXl7qzCCdUeY0
SJC+fqIpaVr3ba3sznUxCeiyhaXDB5G/t4nOE4LzbkqPDz4mvlom5WAbKiNdtUAI6Xgz3W0mht8w
zHjpJmq5dNcSQDBd/eO3fyZzIIbVStnCFoj8Ec9kogliWp7VXV4uJ8691eXMCwJPY+aWIM+YkuIc
a222NjjVakIOoA3UR5N9z72pG6iF0nUFo8l407iykds48cK5dlDS+RDGi4c3bqCzdMuxwHTnycTV
OI6AoTkpLkA2V6uk9JWMhzEJvv1X2LgIb779swE/N86ib/89v/R1HGtGcpjfCERJf1mgtaDVmD7A
hTt/KApoOm3MF/40LR1wQWo23S/DUxmR4jbeukv9bUohs+nihHj8gk0Pipv5ugfEYWJ/7quVUvaz
oWB/LfkghFTVXV4ujX71b8bu+F6XGD0LhMhkaPl89y1IDUZRNy4w5jQh2pUyGFO22B2vPO3d0ZHM
cBmg5gf9Ia1WxGifPDBVkcjvTWrlOKqOgvn879fPLIwm5WFDEgrGwdj8IwhvEcvN/+kgH0hWoVRt
5+qPGyOhUTLWzAILUYBddjZN3FRC77nRGPWimCI9ierDyw/M7nya+IEewZUOZVPOk926Ez18Ju3f
putK/GLPnbk3rm4nWdCIT0yIeXxYxFZ+4KjAHTactf0QFF2iiIqswhM2pKhatzo62bPAHoeRN8fn
zm98aOG8bBjHYfj6jlwczfx2HSkyNeXm9/Bx4f0xIcN83VOgzOGMoo9pI359GjLaQ0zzWG0zFdVd
C0xxxjyXOGx89PVQAVOX1K1eLufOXcF4P/bjeJlK0w/ena9LEOn3Nn2f2V1OksuCvWtF8kW80Yk7
Sbd/EY7dglMgTfum+7/ARs3oM4Ivw2XVuCwwTcxvlBHqsz+/ZMvpE0k+KpMKROn1N2MjwsdM9Nhf
zhqf/WjqV44Ba9k4HZ/ON97BAiPvhXO3EF4Gasv8jYySyL10dc/ERvTo3NWtopYgQZnyaTqw4SBZ
xjgnic4sNiJTGXdiwsSzb/8MvJuV2rGIuq6d6MbmiROG2ip7gEwLNP78NnI5Z3/JP0SbHoAn/Ysq
G3mD5WzR8gdtMjcpL18XsaGuolRWseG3r1SDMSKbpVs9NgIWiE1vLmMN829YcPNNj9mp97Wgi9Px
HabLZtx5JgE+L5X9p2KpUHWsdpz6Nk/zZ1YBvskn+zT3Y2/SOEdOFHWKBSk0ghBpKp8ChIIVRzuB
TFR4lFLIrO28Bjfyx2NPDyp+94ufWv/1DjDFYQMBiKRNn/YSYhnUlSsn+o9znHezFz9vnLs3oebM
2NARe150U3T4LcQhz8OAypZKE0imrjzKsttybCh245+PPS/w59O/VFmQNuy5DyHK2YvmjG2iuIOw
asVgV8FIMH+c8LpybQuxjLf+leZSSh+W6X7fehNKAH8IPSn1SqcQYVTrTglxNfO74cZfzhoy+rG8
vgXqv83WT4Ov8rIlU0FMjBJHKS874aNm/A0suECEEG4UYUQPSUOM6Us58txosuaiTOFd7mPGB+pv
2kM4AnthesdjH72BcaxWSn10G9mc0SxiahPRt/Xj6DewsPMP3n1j5AbeJCwm3/sWGPaDX0i726jV
+uzOKTJLNFLY8HI+uJSWaqvaOLNC4F89t2gvgjWlbvXyKMuZH1/inVYql3QinSlfn7kLwuHyCBVF
XEMLNt0ZhNFpPrTA1Cip5cwNgipNQkuJOeEzk/rICwir/ktjd0lYZUnxQypsLuTEUmk6cRujZD7T
7BRg5sxvfhFeewWqtWyYEheUJ+u7ldYuUxa6SO7cQHvFzHcwX/ZvvF4/i529TeJEL15v2Yj2l4xM
5tCb73sU+IuFxF3VoVVLZrEOhlYDYC7NgIxBAu7cgjbUnDKMEwZlNn5O4mCFvVh1QLgpd24Cpi39
/DgUT5ftvp7jI7O6mQvP/LROl1mu4BP9mOr5Uscn/zRPpy/zvz6QOJLeIqN5Yc/6fn3yhC+AvEZw
aEutN7Yh5lKKz+R3+vRzZd7+s9OyJAsjYv95rhasDVMpMlotIj3yaOMwHroPLtGKyF+oHaaGm40E
yDuCgNqiNuqd3i0j19PKFpgSpe7ycjOCvd6qVVICyEwV0zf2PowKxVmOtKeZLnuc3JMaVOuku7Wh
Tk68sTvXI2Lp0HDT7f58U2ADG8Uxv7i4ZBoJbHhN524y8Ru7kVssbLLhIJ2vCBvkt0x7r/r4csZd
qzbZc+PgxhdHXPPtWjaSu3/zljE1EPNrtV9hOkAc1MeXb/9fvRt9ADbzv8xX/RA2YLo/LRtFl4OJ
puarH9J+SAAuGU/W04TVkkIVQH5siGVKGMdVlgkmEfLORuHC7jhpnCZLjSPXq1ug0T8+HpwffPx8
sP9vDWEeiaSU+B8AMSwsQCVl6ttwIPDUipKPMVRefx+sLY3fJz/UwyAEHbLN/3oDwbPqmoeX808j
T7y5SCz/a/XsuUZkzTR61vc5K6s9BD1/KysL4s/RDCULS7fGwksSCU/8phadymlrpOI+OcfSkV3Q
1OtH3jIq/T1oqJ8wIFYN1y0EVYGIMFzxIIlCvQqbgGC5+fd5j59GyxvrdIV64lRtpIlWM9KShicL
VtCm5L8MCbHuWijn1toYQiXD7Xn0+FlOgr7jqoyVEV3OMIqmxSBmleAq3CUhqbj66E0J32A7bJUl
hGfcAiP2BgABMsY6nf1O6I1pJOq9V4jzbW+05wYSeC/nU6vcXvPnOqWJcBHG1LZrxxZVBczrgKBK
0wEDtdujVsDCzdzpLPLGaqVU7ICNJ/8Aug5yWp/RFDZuNFI5XeKYksMSs0izEgcAmw6YMztsAzAk
42g39gtm765KH/0+ujhLdWsKb60+de2jaZaSFsrv/2nt+9JYADnJBy//hm3Y46OQ8KpULWpMaqX7
IiCzHNxRRx3lN22j3Is0V+zRBKXtuawNc8JoS1l0FM4nIo7yG8aSVR8rhM+WC3+AwJFLNbxaSk4o
Q1LUx5evfEb++EZfdvjksnmGVQbe73PgqsTf73v8qp7dtvGbWT2mz7VBBL1SCdhuQGBH12cWDsfu
HBkRaTxsoZhgV0w7fa+OhRzbnhdM/UTLstsI8O2FSwibpryOvOjBm4Z39Nsp8ZBau5tsoC3FEJt3
C5Hfssn/fLG5lwRTqWTJb1cmDHkYtvHq5bJt35vfuJEWKrIR03kXQQa94NBGA/vBkjyUTgQbWf/R
g3c5KyxrgbZv/VLVpY382Fs3Cr2qcNNGM3dL9s1qgRVfyaEQeHxTLjv0x7iAhSDw0EK9xiEtIfOl
t1JblA0/rZsz83BTYeghtXXuXF/WBh2oxL3UDEwZ/mxK3VEUUsqjiQYaN83XPUrIr0caERwbkADv
LkvCwbFREPkudgN9tzb6at57UYHBHBm8Z/rS3hOVBvtFj6c7Npp0Ttz4rsANNvrTT/x4lhRNEwaS
mZPiPAjv3Ovili3Q+MRHrseUusReIcNro6f+JPnq3YB0Fk0VCVKPQ0aXmDLHaRhMoIlaKF3XRrUq
zXmu3jwHVqm6y8uNiFOR7WqZdLM2ukwfiX4w6E/d6uU7JuB57+qywoZqptC1YPU4NrI/ZxQzJwUQ
FcdGA8dHcE4K9hRzEMzJKyfaKy4ss65MD8Z5KjXpdNQb0Wx4HeeLQhkIwTULG6aYbEx1r1pJTkdL
5lYYU+KeSm6tYgP8aRvL+vFDFnNUi2VbtiCOP11LpY1m/hB+Vrd5+WFeZ9WPqQ+bhLrbWM4LJT/C
51uaxJ8xrgSJc4SjpTab0mRj2HXLxaVd2gMhKdIZ2oZXc+5FxcoIG9XMNFJ4addAoVCka6VcJstE
nbqXFQXeIJJYUFbH4TK806gtI7aZb6He7csZ8dt/iPivcs1kbgrDhBjN2QYNn0nWT9+uKoj2+wQQ
BcB9q7Ry7iyVAvY1jKypxhDNVAGJ/akX/3pvIk0X/wFjnL9NwW1Nq84V7UWgWlAxu+iusetf6bLJ
QixnN6L0SXdRLFgHVGlNA3fiLWd5OthwL09XrgT2tGVtbHiW0CqQX9UGVNseCOk6DpWMiDW1kAD+
HocT/Z3ZcITPI19ay641MWLD0KB2WY9H2/BSybdNG8fyf+e7HxVR5bQ5NlAp35FXKHX2OTaaRlhZ
f3WOY0E+vHcXOvs6Nso6j1fRdPUgTTQagW30uGT20HFYgBB3bHS6ZBU0FWtbiHQeU6l+PSuTxMK5
PnELsGE2xilgcbph6Yh0LXgnWPiMwCjwso3sP1GXiX+nFxA7NsC3WNhdFeqFHBtg+x+8hY4Ey+Bn
dWJebnWfkfYnolxldjsy89pUj5wRmywxso3kxRlTamiuKuEZbawi2tKvBAFn6i4QG+r5U4/VBnLf
xcz1i1GuVsvCub5wr/wypQGkVI/wcha5cH1QmdU6KSlsWBgChyVmYZE7GLKr7vXyPX96GHsV5LAR
Xv7sezElLWqPKT1siLqfKQcI7xrvYvqSF42fGgdM1gjjZH0y87dzZGC9+sPLabS+4THtlMsZKKk/
NdS/+lU3laFU5jc9X9C3Eayq5A29fTZsn1N/MiHIcuAuY7VdeUdZV93j8my5pWxYU+185l9TPDmH
at//NUPJyN+UWAA1lBaCI6lWcXlBkR/837//5/LaXbkguq0APGIHR0wHAeuwiqiUCvfaMk3SVJBf
+EzseXMiHQ5qMSFrn3m2bRtojeceTsG1YvflT/u+G67wl/zGL0yA0rHThv0uk+ktcON+eD0JIeCF
e40b6et1akPpjH26w+UVAxxpHfgfMMJRVfRuIwGCP/BbGCjImTwb9wjAgoY87PVkhjMt2U/P13m9
915VwmzKBfmnEZVSgwadtBPB9LlqGEmNpiKL9WCFDcW3h6NUqF2w0YO7F7kPOnq6jQkJI8x3TZHY
0FEjQd8qpG1smGYHl0mxTLxnQaWuAZgAWynM4bKRpH/rBtePJlQsWCSHCUFSLYrnWHG9sHCwrjXW
cGzU5omjS327loR0bGBanXlFHCELtvmnKClutmXjhHwmXfoAHKT24miGUbrwMW8irx4OpGoW3Ivf
J59W1WtlqhTyT/O0sssKHkVgfZ+KqzawuQoyBA1ZI7SNgMrHZFmILrVsmN8X3/6XCSor7dzRAlxf
vuhXtI+p15K+q/WL3WAAlNKuz+OL/K/VmdAaNZ74wfoAXQYA2P31/wEAAP//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815340</xdr:colOff>
      <xdr:row>26</xdr:row>
      <xdr:rowOff>133350</xdr:rowOff>
    </xdr:from>
    <xdr:to>
      <xdr:col>7</xdr:col>
      <xdr:colOff>175260</xdr:colOff>
      <xdr:row>41</xdr:row>
      <xdr:rowOff>133350</xdr:rowOff>
    </xdr:to>
    <xdr:graphicFrame macro="">
      <xdr:nvGraphicFramePr>
        <xdr:cNvPr id="3" name="Chart 2">
          <a:extLst>
            <a:ext uri="{FF2B5EF4-FFF2-40B4-BE49-F238E27FC236}">
              <a16:creationId xmlns:a16="http://schemas.microsoft.com/office/drawing/2014/main" id="{56FD79B8-936A-18DD-C65A-C41758AE3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358140</xdr:colOff>
      <xdr:row>45</xdr:row>
      <xdr:rowOff>57150</xdr:rowOff>
    </xdr:from>
    <xdr:to>
      <xdr:col>4</xdr:col>
      <xdr:colOff>533400</xdr:colOff>
      <xdr:row>57</xdr:row>
      <xdr:rowOff>137160</xdr:rowOff>
    </xdr:to>
    <xdr:graphicFrame macro="">
      <xdr:nvGraphicFramePr>
        <xdr:cNvPr id="7" name="Chart 6">
          <a:extLst>
            <a:ext uri="{FF2B5EF4-FFF2-40B4-BE49-F238E27FC236}">
              <a16:creationId xmlns:a16="http://schemas.microsoft.com/office/drawing/2014/main" id="{025EF221-22B1-17BA-8CA5-826A16F79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403860</xdr:colOff>
      <xdr:row>63</xdr:row>
      <xdr:rowOff>0</xdr:rowOff>
    </xdr:from>
    <xdr:to>
      <xdr:col>10</xdr:col>
      <xdr:colOff>152400</xdr:colOff>
      <xdr:row>79</xdr:row>
      <xdr:rowOff>167640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758BF051-D707-4CFC-998F-46797B6455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632960" y="11117580"/>
              <a:ext cx="7475220" cy="2971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116012</xdr:rowOff>
    </xdr:from>
    <xdr:to>
      <xdr:col>3</xdr:col>
      <xdr:colOff>76200</xdr:colOff>
      <xdr:row>39</xdr:row>
      <xdr:rowOff>63500</xdr:rowOff>
    </xdr:to>
    <xdr:sp macro="" textlink="">
      <xdr:nvSpPr>
        <xdr:cNvPr id="3" name="Rectangle 2">
          <a:extLst>
            <a:ext uri="{FF2B5EF4-FFF2-40B4-BE49-F238E27FC236}">
              <a16:creationId xmlns:a16="http://schemas.microsoft.com/office/drawing/2014/main" id="{729C273D-6C89-827F-D0ED-18023F28A29C}"/>
            </a:ext>
          </a:extLst>
        </xdr:cNvPr>
        <xdr:cNvSpPr/>
      </xdr:nvSpPr>
      <xdr:spPr>
        <a:xfrm>
          <a:off x="0" y="649412"/>
          <a:ext cx="2057400" cy="6348288"/>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37</xdr:col>
      <xdr:colOff>331305</xdr:colOff>
      <xdr:row>39</xdr:row>
      <xdr:rowOff>76200</xdr:rowOff>
    </xdr:to>
    <xdr:grpSp>
      <xdr:nvGrpSpPr>
        <xdr:cNvPr id="33" name="Group 32">
          <a:extLst>
            <a:ext uri="{FF2B5EF4-FFF2-40B4-BE49-F238E27FC236}">
              <a16:creationId xmlns:a16="http://schemas.microsoft.com/office/drawing/2014/main" id="{3A119CC0-2217-A5E6-E985-3F412D4DF8D2}"/>
            </a:ext>
          </a:extLst>
        </xdr:cNvPr>
        <xdr:cNvGrpSpPr/>
      </xdr:nvGrpSpPr>
      <xdr:grpSpPr>
        <a:xfrm>
          <a:off x="0" y="0"/>
          <a:ext cx="25303134" cy="6868886"/>
          <a:chOff x="0" y="0"/>
          <a:chExt cx="21793200" cy="6982624"/>
        </a:xfrm>
      </xdr:grpSpPr>
      <xdr:sp macro="" textlink="">
        <xdr:nvSpPr>
          <xdr:cNvPr id="4" name="Rectangle 3">
            <a:extLst>
              <a:ext uri="{FF2B5EF4-FFF2-40B4-BE49-F238E27FC236}">
                <a16:creationId xmlns:a16="http://schemas.microsoft.com/office/drawing/2014/main" id="{7373E70E-7A13-1C85-6487-1F8B2C374F73}"/>
              </a:ext>
            </a:extLst>
          </xdr:cNvPr>
          <xdr:cNvSpPr/>
        </xdr:nvSpPr>
        <xdr:spPr>
          <a:xfrm>
            <a:off x="1534560" y="670389"/>
            <a:ext cx="20258640" cy="6312235"/>
          </a:xfrm>
          <a:prstGeom prst="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B7C05BFD-8130-61D8-CF01-BDF3596A8100}"/>
              </a:ext>
            </a:extLst>
          </xdr:cNvPr>
          <xdr:cNvSpPr txBox="1"/>
        </xdr:nvSpPr>
        <xdr:spPr>
          <a:xfrm>
            <a:off x="0" y="0"/>
            <a:ext cx="21783670" cy="71120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latin typeface="Aptos Display" panose="020B0004020202020204" pitchFamily="34" charset="0"/>
              </a:rPr>
              <a:t>Sales Analysis Dashboard </a:t>
            </a:r>
          </a:p>
        </xdr:txBody>
      </xdr:sp>
    </xdr:grpSp>
    <xdr:clientData/>
  </xdr:twoCellAnchor>
  <xdr:twoCellAnchor>
    <xdr:from>
      <xdr:col>0</xdr:col>
      <xdr:colOff>127000</xdr:colOff>
      <xdr:row>5</xdr:row>
      <xdr:rowOff>149268</xdr:rowOff>
    </xdr:from>
    <xdr:to>
      <xdr:col>2</xdr:col>
      <xdr:colOff>346666</xdr:colOff>
      <xdr:row>36</xdr:row>
      <xdr:rowOff>47720</xdr:rowOff>
    </xdr:to>
    <xdr:grpSp>
      <xdr:nvGrpSpPr>
        <xdr:cNvPr id="32" name="Group 31">
          <a:extLst>
            <a:ext uri="{FF2B5EF4-FFF2-40B4-BE49-F238E27FC236}">
              <a16:creationId xmlns:a16="http://schemas.microsoft.com/office/drawing/2014/main" id="{35B2018F-D332-1876-2745-82DFC341B90C}"/>
            </a:ext>
          </a:extLst>
        </xdr:cNvPr>
        <xdr:cNvGrpSpPr/>
      </xdr:nvGrpSpPr>
      <xdr:grpSpPr>
        <a:xfrm>
          <a:off x="127000" y="1020125"/>
          <a:ext cx="1569495" cy="5297766"/>
          <a:chOff x="0" y="885868"/>
          <a:chExt cx="1565866" cy="5410252"/>
        </a:xfrm>
      </xdr:grpSpPr>
      <xdr:grpSp>
        <xdr:nvGrpSpPr>
          <xdr:cNvPr id="13" name="Group 12">
            <a:extLst>
              <a:ext uri="{FF2B5EF4-FFF2-40B4-BE49-F238E27FC236}">
                <a16:creationId xmlns:a16="http://schemas.microsoft.com/office/drawing/2014/main" id="{9CEA24BB-1C6B-E61D-8AF2-6706A53859CD}"/>
              </a:ext>
            </a:extLst>
          </xdr:cNvPr>
          <xdr:cNvGrpSpPr/>
        </xdr:nvGrpSpPr>
        <xdr:grpSpPr>
          <a:xfrm>
            <a:off x="0" y="3135814"/>
            <a:ext cx="1558068" cy="837583"/>
            <a:chOff x="0" y="927812"/>
            <a:chExt cx="1547508" cy="804763"/>
          </a:xfrm>
        </xdr:grpSpPr>
        <xdr:sp macro="" textlink="Calculations!A7">
          <xdr:nvSpPr>
            <xdr:cNvPr id="5" name="TextBox 4">
              <a:extLst>
                <a:ext uri="{FF2B5EF4-FFF2-40B4-BE49-F238E27FC236}">
                  <a16:creationId xmlns:a16="http://schemas.microsoft.com/office/drawing/2014/main" id="{9486B82D-5A1B-998D-307C-2ACAE633A8A3}"/>
                </a:ext>
              </a:extLst>
            </xdr:cNvPr>
            <xdr:cNvSpPr txBox="1"/>
          </xdr:nvSpPr>
          <xdr:spPr>
            <a:xfrm>
              <a:off x="0" y="927812"/>
              <a:ext cx="1545119" cy="804763"/>
            </a:xfrm>
            <a:prstGeom prst="rect">
              <a:avLst/>
            </a:prstGeom>
            <a:solidFill>
              <a:schemeClr val="accent3">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FB630E-8E0B-482D-91FD-D2CABCAD30EF}" type="TxLink">
                <a:rPr lang="en-US" sz="1600" b="1" i="0" u="none" strike="noStrike">
                  <a:solidFill>
                    <a:srgbClr val="000000"/>
                  </a:solidFill>
                  <a:latin typeface="Aptos Display" panose="020B0004020202020204" pitchFamily="34" charset="0"/>
                  <a:ea typeface="Calibri"/>
                  <a:cs typeface="Calibri"/>
                </a:rPr>
                <a:pPr algn="ctr"/>
                <a:t>₹ 6,49,019.80</a:t>
              </a:fld>
              <a:endParaRPr lang="en-IN" sz="1600" b="1">
                <a:latin typeface="Aptos Display" panose="020B0004020202020204" pitchFamily="34" charset="0"/>
              </a:endParaRPr>
            </a:p>
          </xdr:txBody>
        </xdr:sp>
        <xdr:sp macro="" textlink="">
          <xdr:nvSpPr>
            <xdr:cNvPr id="10" name="TextBox 9">
              <a:extLst>
                <a:ext uri="{FF2B5EF4-FFF2-40B4-BE49-F238E27FC236}">
                  <a16:creationId xmlns:a16="http://schemas.microsoft.com/office/drawing/2014/main" id="{785EF084-6165-6B98-6DC8-730DF2C6081F}"/>
                </a:ext>
              </a:extLst>
            </xdr:cNvPr>
            <xdr:cNvSpPr txBox="1"/>
          </xdr:nvSpPr>
          <xdr:spPr>
            <a:xfrm>
              <a:off x="0" y="936373"/>
              <a:ext cx="1547508" cy="144491"/>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latin typeface="Aptos Display" panose="020B0004020202020204" pitchFamily="34" charset="0"/>
                </a:rPr>
                <a:t>TOTAL AMOUNT</a:t>
              </a:r>
            </a:p>
          </xdr:txBody>
        </xdr:sp>
      </xdr:grpSp>
      <xdr:grpSp>
        <xdr:nvGrpSpPr>
          <xdr:cNvPr id="26" name="Group 25">
            <a:extLst>
              <a:ext uri="{FF2B5EF4-FFF2-40B4-BE49-F238E27FC236}">
                <a16:creationId xmlns:a16="http://schemas.microsoft.com/office/drawing/2014/main" id="{5F6E5BFF-631D-BA36-1DD4-3C40F2FD9449}"/>
              </a:ext>
            </a:extLst>
          </xdr:cNvPr>
          <xdr:cNvGrpSpPr/>
        </xdr:nvGrpSpPr>
        <xdr:grpSpPr>
          <a:xfrm>
            <a:off x="0" y="1991257"/>
            <a:ext cx="1558069" cy="850324"/>
            <a:chOff x="0" y="2196968"/>
            <a:chExt cx="1547509" cy="812424"/>
          </a:xfrm>
        </xdr:grpSpPr>
        <xdr:sp macro="" textlink="Calculations!B7">
          <xdr:nvSpPr>
            <xdr:cNvPr id="6" name="TextBox 5">
              <a:extLst>
                <a:ext uri="{FF2B5EF4-FFF2-40B4-BE49-F238E27FC236}">
                  <a16:creationId xmlns:a16="http://schemas.microsoft.com/office/drawing/2014/main" id="{F1720E81-F0D3-4413-B270-6F289A8828C6}"/>
                </a:ext>
              </a:extLst>
            </xdr:cNvPr>
            <xdr:cNvSpPr txBox="1"/>
          </xdr:nvSpPr>
          <xdr:spPr>
            <a:xfrm>
              <a:off x="0" y="2196968"/>
              <a:ext cx="1545119" cy="812424"/>
            </a:xfrm>
            <a:prstGeom prst="rect">
              <a:avLst/>
            </a:prstGeom>
            <a:solidFill>
              <a:schemeClr val="accent3">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24C00B-287F-4553-9A0B-387644A598CC}" type="TxLink">
                <a:rPr lang="en-US" sz="1800" b="1" i="0" u="none" strike="noStrike">
                  <a:solidFill>
                    <a:srgbClr val="000000"/>
                  </a:solidFill>
                  <a:latin typeface="Aptos Display" panose="020B0004020202020204" pitchFamily="34" charset="0"/>
                  <a:ea typeface="Calibri"/>
                  <a:cs typeface="Calibri"/>
                </a:rPr>
                <a:pPr marL="0" indent="0" algn="ctr"/>
                <a:t>11997</a:t>
              </a:fld>
              <a:endParaRPr lang="en-IN" sz="1800" b="1" i="0" u="none" strike="noStrike">
                <a:solidFill>
                  <a:srgbClr val="000000"/>
                </a:solidFill>
                <a:latin typeface="Aptos Display" panose="020B0004020202020204" pitchFamily="34" charset="0"/>
                <a:ea typeface="Calibri"/>
                <a:cs typeface="Calibri"/>
              </a:endParaRPr>
            </a:p>
          </xdr:txBody>
        </xdr:sp>
        <xdr:sp macro="" textlink="">
          <xdr:nvSpPr>
            <xdr:cNvPr id="18" name="TextBox 17">
              <a:extLst>
                <a:ext uri="{FF2B5EF4-FFF2-40B4-BE49-F238E27FC236}">
                  <a16:creationId xmlns:a16="http://schemas.microsoft.com/office/drawing/2014/main" id="{C4F17444-1C1D-AFBD-715D-C8B4F517553F}"/>
                </a:ext>
              </a:extLst>
            </xdr:cNvPr>
            <xdr:cNvSpPr txBox="1"/>
          </xdr:nvSpPr>
          <xdr:spPr>
            <a:xfrm>
              <a:off x="0" y="2196969"/>
              <a:ext cx="1547509" cy="171058"/>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latin typeface="Aptos Display" panose="020B0004020202020204" pitchFamily="34" charset="0"/>
                </a:rPr>
                <a:t>TOTAL</a:t>
              </a:r>
              <a:r>
                <a:rPr lang="en-IN" sz="900" b="1" baseline="0">
                  <a:latin typeface="Aptos Display" panose="020B0004020202020204" pitchFamily="34" charset="0"/>
                </a:rPr>
                <a:t> QUANTITY</a:t>
              </a:r>
            </a:p>
          </xdr:txBody>
        </xdr:sp>
      </xdr:grpSp>
      <xdr:grpSp>
        <xdr:nvGrpSpPr>
          <xdr:cNvPr id="23" name="Group 22">
            <a:extLst>
              <a:ext uri="{FF2B5EF4-FFF2-40B4-BE49-F238E27FC236}">
                <a16:creationId xmlns:a16="http://schemas.microsoft.com/office/drawing/2014/main" id="{7F80299D-CD74-45DB-7B5C-75A54E867FBC}"/>
              </a:ext>
            </a:extLst>
          </xdr:cNvPr>
          <xdr:cNvGrpSpPr/>
        </xdr:nvGrpSpPr>
        <xdr:grpSpPr>
          <a:xfrm>
            <a:off x="0" y="885868"/>
            <a:ext cx="1551883" cy="850566"/>
            <a:chOff x="0" y="3165561"/>
            <a:chExt cx="1541323" cy="810126"/>
          </a:xfrm>
        </xdr:grpSpPr>
        <xdr:sp macro="" textlink="Calculations!C7">
          <xdr:nvSpPr>
            <xdr:cNvPr id="7" name="TextBox 6">
              <a:extLst>
                <a:ext uri="{FF2B5EF4-FFF2-40B4-BE49-F238E27FC236}">
                  <a16:creationId xmlns:a16="http://schemas.microsoft.com/office/drawing/2014/main" id="{6C084D8D-19D3-4FB3-B7FD-21CF19993FB1}"/>
                </a:ext>
              </a:extLst>
            </xdr:cNvPr>
            <xdr:cNvSpPr txBox="1"/>
          </xdr:nvSpPr>
          <xdr:spPr>
            <a:xfrm>
              <a:off x="0" y="3165561"/>
              <a:ext cx="1541323" cy="810126"/>
            </a:xfrm>
            <a:prstGeom prst="rect">
              <a:avLst/>
            </a:prstGeom>
            <a:solidFill>
              <a:schemeClr val="accent3">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2E8FDC-B11F-4EF8-B79D-EB3F8C635CD8}" type="TxLink">
                <a:rPr lang="en-US" sz="1800" b="1" i="0" u="none" strike="noStrike">
                  <a:solidFill>
                    <a:srgbClr val="000000"/>
                  </a:solidFill>
                  <a:latin typeface="Aptos Display" panose="020B0004020202020204" pitchFamily="34" charset="0"/>
                  <a:ea typeface="Calibri"/>
                  <a:cs typeface="Calibri"/>
                </a:rPr>
                <a:pPr marL="0" indent="0" algn="ctr"/>
                <a:t>2400</a:t>
              </a:fld>
              <a:endParaRPr lang="en-IN" sz="1800" b="1" i="0" u="none" strike="noStrike">
                <a:solidFill>
                  <a:srgbClr val="000000"/>
                </a:solidFill>
                <a:latin typeface="Aptos Display" panose="020B0004020202020204" pitchFamily="34" charset="0"/>
                <a:ea typeface="Calibri"/>
                <a:cs typeface="Calibri"/>
              </a:endParaRPr>
            </a:p>
          </xdr:txBody>
        </xdr:sp>
        <xdr:sp macro="" textlink="">
          <xdr:nvSpPr>
            <xdr:cNvPr id="19" name="TextBox 18">
              <a:extLst>
                <a:ext uri="{FF2B5EF4-FFF2-40B4-BE49-F238E27FC236}">
                  <a16:creationId xmlns:a16="http://schemas.microsoft.com/office/drawing/2014/main" id="{4DD54155-EAB9-DED3-B709-E6F5E2539AB7}"/>
                </a:ext>
              </a:extLst>
            </xdr:cNvPr>
            <xdr:cNvSpPr txBox="1"/>
          </xdr:nvSpPr>
          <xdr:spPr>
            <a:xfrm>
              <a:off x="0" y="3165562"/>
              <a:ext cx="1541323" cy="165646"/>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solidFill>
                    <a:schemeClr val="dk1"/>
                  </a:solidFill>
                  <a:latin typeface="Aptos Display" panose="020B0004020202020204" pitchFamily="34" charset="0"/>
                  <a:ea typeface="+mn-ea"/>
                  <a:cs typeface="+mn-cs"/>
                </a:rPr>
                <a:t>TOTAL</a:t>
              </a:r>
              <a:r>
                <a:rPr lang="en-IN" sz="1100" baseline="0"/>
                <a:t> </a:t>
              </a:r>
              <a:r>
                <a:rPr lang="en-IN" sz="900" b="1" baseline="0">
                  <a:solidFill>
                    <a:schemeClr val="dk1"/>
                  </a:solidFill>
                  <a:latin typeface="Aptos Display" panose="020B0004020202020204" pitchFamily="34" charset="0"/>
                  <a:ea typeface="+mn-ea"/>
                  <a:cs typeface="+mn-cs"/>
                </a:rPr>
                <a:t>ORDERS</a:t>
              </a:r>
            </a:p>
          </xdr:txBody>
        </xdr:sp>
      </xdr:grpSp>
      <xdr:grpSp>
        <xdr:nvGrpSpPr>
          <xdr:cNvPr id="27" name="Group 26">
            <a:extLst>
              <a:ext uri="{FF2B5EF4-FFF2-40B4-BE49-F238E27FC236}">
                <a16:creationId xmlns:a16="http://schemas.microsoft.com/office/drawing/2014/main" id="{985DABB4-72B4-98E2-2AB7-ED7459CB5A9A}"/>
              </a:ext>
            </a:extLst>
          </xdr:cNvPr>
          <xdr:cNvGrpSpPr/>
        </xdr:nvGrpSpPr>
        <xdr:grpSpPr>
          <a:xfrm>
            <a:off x="0" y="4274756"/>
            <a:ext cx="1559800" cy="846108"/>
            <a:chOff x="0" y="4714176"/>
            <a:chExt cx="1554720" cy="871508"/>
          </a:xfrm>
        </xdr:grpSpPr>
        <xdr:sp macro="" textlink="Calculations!D7">
          <xdr:nvSpPr>
            <xdr:cNvPr id="8" name="TextBox 7">
              <a:extLst>
                <a:ext uri="{FF2B5EF4-FFF2-40B4-BE49-F238E27FC236}">
                  <a16:creationId xmlns:a16="http://schemas.microsoft.com/office/drawing/2014/main" id="{D1CD235F-A394-49AE-84BE-6F078D70169C}"/>
                </a:ext>
              </a:extLst>
            </xdr:cNvPr>
            <xdr:cNvSpPr txBox="1"/>
          </xdr:nvSpPr>
          <xdr:spPr>
            <a:xfrm>
              <a:off x="6846" y="4714176"/>
              <a:ext cx="1546803" cy="871508"/>
            </a:xfrm>
            <a:prstGeom prst="rect">
              <a:avLst/>
            </a:prstGeom>
            <a:solidFill>
              <a:schemeClr val="accent3">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2365DF-2314-4151-A736-E74C3A9268A8}" type="TxLink">
                <a:rPr lang="en-US" sz="1800" b="1" i="0" u="none" strike="noStrike">
                  <a:solidFill>
                    <a:srgbClr val="000000"/>
                  </a:solidFill>
                  <a:latin typeface="Aptos Display" panose="020B0004020202020204" pitchFamily="34" charset="0"/>
                  <a:ea typeface="Calibri"/>
                  <a:cs typeface="Calibri"/>
                </a:rPr>
                <a:pPr marL="0" indent="0" algn="ctr"/>
                <a:t>3.96</a:t>
              </a:fld>
              <a:endParaRPr lang="en-IN" sz="1800" b="1" i="0" u="none" strike="noStrike">
                <a:solidFill>
                  <a:srgbClr val="000000"/>
                </a:solidFill>
                <a:latin typeface="Aptos Display" panose="020B0004020202020204" pitchFamily="34" charset="0"/>
                <a:ea typeface="Calibri"/>
                <a:cs typeface="Calibri"/>
              </a:endParaRPr>
            </a:p>
          </xdr:txBody>
        </xdr:sp>
        <xdr:sp macro="" textlink="">
          <xdr:nvSpPr>
            <xdr:cNvPr id="20" name="TextBox 19">
              <a:extLst>
                <a:ext uri="{FF2B5EF4-FFF2-40B4-BE49-F238E27FC236}">
                  <a16:creationId xmlns:a16="http://schemas.microsoft.com/office/drawing/2014/main" id="{7D1F2528-37FA-9E3B-3C98-2CCB341B95EC}"/>
                </a:ext>
              </a:extLst>
            </xdr:cNvPr>
            <xdr:cNvSpPr txBox="1"/>
          </xdr:nvSpPr>
          <xdr:spPr>
            <a:xfrm>
              <a:off x="0" y="4714176"/>
              <a:ext cx="1554720" cy="195248"/>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solidFill>
                    <a:schemeClr val="dk1"/>
                  </a:solidFill>
                  <a:latin typeface="Aptos Display" panose="020B0004020202020204" pitchFamily="34" charset="0"/>
                  <a:ea typeface="+mn-ea"/>
                  <a:cs typeface="+mn-cs"/>
                </a:rPr>
                <a:t>AVERAGE</a:t>
              </a:r>
              <a:r>
                <a:rPr lang="en-IN" sz="900" b="1">
                  <a:latin typeface="Aptos Display" panose="020B0004020202020204" pitchFamily="34" charset="0"/>
                </a:rPr>
                <a:t> RATING</a:t>
              </a:r>
            </a:p>
          </xdr:txBody>
        </xdr:sp>
      </xdr:grpSp>
      <xdr:grpSp>
        <xdr:nvGrpSpPr>
          <xdr:cNvPr id="28" name="Group 27">
            <a:extLst>
              <a:ext uri="{FF2B5EF4-FFF2-40B4-BE49-F238E27FC236}">
                <a16:creationId xmlns:a16="http://schemas.microsoft.com/office/drawing/2014/main" id="{D596268B-C4C8-1AC7-8569-6A220B29B80B}"/>
              </a:ext>
            </a:extLst>
          </xdr:cNvPr>
          <xdr:cNvGrpSpPr/>
        </xdr:nvGrpSpPr>
        <xdr:grpSpPr>
          <a:xfrm>
            <a:off x="7620" y="5427980"/>
            <a:ext cx="1558246" cy="868140"/>
            <a:chOff x="0" y="6035040"/>
            <a:chExt cx="1553166" cy="893540"/>
          </a:xfrm>
        </xdr:grpSpPr>
        <xdr:sp macro="" textlink="Calculations!E7">
          <xdr:nvSpPr>
            <xdr:cNvPr id="9" name="TextBox 8">
              <a:extLst>
                <a:ext uri="{FF2B5EF4-FFF2-40B4-BE49-F238E27FC236}">
                  <a16:creationId xmlns:a16="http://schemas.microsoft.com/office/drawing/2014/main" id="{45221EC0-75D5-4C1F-8D71-DCAF2AB4CCE2}"/>
                </a:ext>
              </a:extLst>
            </xdr:cNvPr>
            <xdr:cNvSpPr txBox="1"/>
          </xdr:nvSpPr>
          <xdr:spPr>
            <a:xfrm>
              <a:off x="6846" y="6059323"/>
              <a:ext cx="1542653" cy="869257"/>
            </a:xfrm>
            <a:prstGeom prst="rect">
              <a:avLst/>
            </a:prstGeom>
            <a:solidFill>
              <a:schemeClr val="accent3">
                <a:lumMod val="20000"/>
                <a:lumOff val="80000"/>
              </a:schemeClr>
            </a:solid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7C40E5-F149-4D28-AA12-BC6AC93AEFB5}" type="TxLink">
                <a:rPr lang="en-US" sz="1800" b="1" i="0" u="none" strike="noStrike">
                  <a:solidFill>
                    <a:srgbClr val="000000"/>
                  </a:solidFill>
                  <a:latin typeface="Aptos Display" panose="020B0004020202020204" pitchFamily="34" charset="0"/>
                  <a:ea typeface="Calibri"/>
                  <a:cs typeface="Calibri"/>
                </a:rPr>
                <a:pPr marL="0" indent="0" algn="ctr"/>
                <a:t>2.34</a:t>
              </a:fld>
              <a:endParaRPr lang="en-IN" sz="1800" b="1" i="0" u="none" strike="noStrike">
                <a:solidFill>
                  <a:srgbClr val="000000"/>
                </a:solidFill>
                <a:latin typeface="Aptos Display" panose="020B0004020202020204" pitchFamily="34" charset="0"/>
                <a:ea typeface="Calibri"/>
                <a:cs typeface="Calibri"/>
              </a:endParaRPr>
            </a:p>
          </xdr:txBody>
        </xdr:sp>
        <xdr:sp macro="" textlink="">
          <xdr:nvSpPr>
            <xdr:cNvPr id="21" name="TextBox 20">
              <a:extLst>
                <a:ext uri="{FF2B5EF4-FFF2-40B4-BE49-F238E27FC236}">
                  <a16:creationId xmlns:a16="http://schemas.microsoft.com/office/drawing/2014/main" id="{2EC0DD6C-E6BB-B3B2-0A4C-A146A64C31B5}"/>
                </a:ext>
              </a:extLst>
            </xdr:cNvPr>
            <xdr:cNvSpPr txBox="1"/>
          </xdr:nvSpPr>
          <xdr:spPr>
            <a:xfrm>
              <a:off x="0" y="6035040"/>
              <a:ext cx="1553166" cy="190025"/>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latin typeface="Aptos Display" panose="020B0004020202020204" pitchFamily="34" charset="0"/>
                </a:rPr>
                <a:t>AVG DAYS TO DELIVER</a:t>
              </a:r>
            </a:p>
          </xdr:txBody>
        </xdr:sp>
      </xdr:grpSp>
    </xdr:grpSp>
    <xdr:clientData/>
  </xdr:twoCellAnchor>
  <xdr:twoCellAnchor>
    <xdr:from>
      <xdr:col>2</xdr:col>
      <xdr:colOff>500742</xdr:colOff>
      <xdr:row>21</xdr:row>
      <xdr:rowOff>97971</xdr:rowOff>
    </xdr:from>
    <xdr:to>
      <xdr:col>10</xdr:col>
      <xdr:colOff>457201</xdr:colOff>
      <xdr:row>37</xdr:row>
      <xdr:rowOff>57151</xdr:rowOff>
    </xdr:to>
    <xdr:graphicFrame macro="">
      <xdr:nvGraphicFramePr>
        <xdr:cNvPr id="22" name="2">
          <a:extLst>
            <a:ext uri="{FF2B5EF4-FFF2-40B4-BE49-F238E27FC236}">
              <a16:creationId xmlns:a16="http://schemas.microsoft.com/office/drawing/2014/main" id="{B8952A11-4429-46EF-8CE3-9A9BBA5AA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84142</xdr:colOff>
      <xdr:row>21</xdr:row>
      <xdr:rowOff>103168</xdr:rowOff>
    </xdr:from>
    <xdr:to>
      <xdr:col>26</xdr:col>
      <xdr:colOff>121916</xdr:colOff>
      <xdr:row>37</xdr:row>
      <xdr:rowOff>43543</xdr:rowOff>
    </xdr:to>
    <xdr:graphicFrame macro="">
      <xdr:nvGraphicFramePr>
        <xdr:cNvPr id="2" name="6">
          <a:extLst>
            <a:ext uri="{FF2B5EF4-FFF2-40B4-BE49-F238E27FC236}">
              <a16:creationId xmlns:a16="http://schemas.microsoft.com/office/drawing/2014/main" id="{F886500F-3A3A-457B-BF01-ECB28AC44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642257</xdr:colOff>
      <xdr:row>21</xdr:row>
      <xdr:rowOff>108857</xdr:rowOff>
    </xdr:from>
    <xdr:to>
      <xdr:col>18</xdr:col>
      <xdr:colOff>587829</xdr:colOff>
      <xdr:row>37</xdr:row>
      <xdr:rowOff>54428</xdr:rowOff>
    </xdr:to>
    <xdr:graphicFrame macro="">
      <xdr:nvGraphicFramePr>
        <xdr:cNvPr id="11" name="4">
          <a:extLst>
            <a:ext uri="{FF2B5EF4-FFF2-40B4-BE49-F238E27FC236}">
              <a16:creationId xmlns:a16="http://schemas.microsoft.com/office/drawing/2014/main" id="{09CEFD9B-71E6-4767-A878-2084C4517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276086</xdr:colOff>
      <xdr:row>5</xdr:row>
      <xdr:rowOff>0</xdr:rowOff>
    </xdr:from>
    <xdr:to>
      <xdr:col>33</xdr:col>
      <xdr:colOff>443911</xdr:colOff>
      <xdr:row>20</xdr:row>
      <xdr:rowOff>77304</xdr:rowOff>
    </xdr:to>
    <xdr:graphicFrame macro="">
      <xdr:nvGraphicFramePr>
        <xdr:cNvPr id="14" name="7">
          <a:extLst>
            <a:ext uri="{FF2B5EF4-FFF2-40B4-BE49-F238E27FC236}">
              <a16:creationId xmlns:a16="http://schemas.microsoft.com/office/drawing/2014/main" id="{CF6E09C1-23A7-43FD-AD59-78F816227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320260</xdr:colOff>
      <xdr:row>21</xdr:row>
      <xdr:rowOff>110434</xdr:rowOff>
    </xdr:from>
    <xdr:to>
      <xdr:col>33</xdr:col>
      <xdr:colOff>452783</xdr:colOff>
      <xdr:row>37</xdr:row>
      <xdr:rowOff>55218</xdr:rowOff>
    </xdr:to>
    <xdr:graphicFrame macro="">
      <xdr:nvGraphicFramePr>
        <xdr:cNvPr id="15" name="8">
          <a:extLst>
            <a:ext uri="{FF2B5EF4-FFF2-40B4-BE49-F238E27FC236}">
              <a16:creationId xmlns:a16="http://schemas.microsoft.com/office/drawing/2014/main" id="{8C144AAE-ECED-4072-87F4-10303FCC6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642257</xdr:colOff>
      <xdr:row>4</xdr:row>
      <xdr:rowOff>141515</xdr:rowOff>
    </xdr:from>
    <xdr:to>
      <xdr:col>18</xdr:col>
      <xdr:colOff>492578</xdr:colOff>
      <xdr:row>20</xdr:row>
      <xdr:rowOff>99391</xdr:rowOff>
    </xdr:to>
    <xdr:graphicFrame macro="">
      <xdr:nvGraphicFramePr>
        <xdr:cNvPr id="12" name="3">
          <a:extLst>
            <a:ext uri="{FF2B5EF4-FFF2-40B4-BE49-F238E27FC236}">
              <a16:creationId xmlns:a16="http://schemas.microsoft.com/office/drawing/2014/main" id="{0445A319-5BA1-42E6-9ECC-695FA4E6A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24135</xdr:colOff>
      <xdr:row>4</xdr:row>
      <xdr:rowOff>152400</xdr:rowOff>
    </xdr:from>
    <xdr:to>
      <xdr:col>26</xdr:col>
      <xdr:colOff>92240</xdr:colOff>
      <xdr:row>20</xdr:row>
      <xdr:rowOff>99391</xdr:rowOff>
    </xdr:to>
    <xdr:graphicFrame macro="">
      <xdr:nvGraphicFramePr>
        <xdr:cNvPr id="16" name="5">
          <a:extLst>
            <a:ext uri="{FF2B5EF4-FFF2-40B4-BE49-F238E27FC236}">
              <a16:creationId xmlns:a16="http://schemas.microsoft.com/office/drawing/2014/main" id="{56591761-B7FB-4144-80A7-680C232AE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500742</xdr:colOff>
      <xdr:row>4</xdr:row>
      <xdr:rowOff>114300</xdr:rowOff>
    </xdr:from>
    <xdr:to>
      <xdr:col>10</xdr:col>
      <xdr:colOff>435428</xdr:colOff>
      <xdr:row>20</xdr:row>
      <xdr:rowOff>152400</xdr:rowOff>
    </xdr:to>
    <xdr:graphicFrame macro="">
      <xdr:nvGraphicFramePr>
        <xdr:cNvPr id="34" name="1">
          <a:extLst>
            <a:ext uri="{FF2B5EF4-FFF2-40B4-BE49-F238E27FC236}">
              <a16:creationId xmlns:a16="http://schemas.microsoft.com/office/drawing/2014/main" id="{F7EE5E91-344F-4214-87CE-444D63429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34</xdr:col>
      <xdr:colOff>149197</xdr:colOff>
      <xdr:row>4</xdr:row>
      <xdr:rowOff>21867</xdr:rowOff>
    </xdr:from>
    <xdr:to>
      <xdr:col>36</xdr:col>
      <xdr:colOff>630693</xdr:colOff>
      <xdr:row>13</xdr:row>
      <xdr:rowOff>132523</xdr:rowOff>
    </xdr:to>
    <mc:AlternateContent xmlns:mc="http://schemas.openxmlformats.org/markup-compatibility/2006" xmlns:a14="http://schemas.microsoft.com/office/drawing/2010/main">
      <mc:Choice Requires="a14">
        <xdr:graphicFrame macro="">
          <xdr:nvGraphicFramePr>
            <xdr:cNvPr id="35" name="Rating">
              <a:extLst>
                <a:ext uri="{FF2B5EF4-FFF2-40B4-BE49-F238E27FC236}">
                  <a16:creationId xmlns:a16="http://schemas.microsoft.com/office/drawing/2014/main" id="{8E99AAAC-7E2E-BF62-BAC7-A55954F360CF}"/>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3053371" y="728650"/>
              <a:ext cx="1828800" cy="1700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204416</xdr:colOff>
      <xdr:row>26</xdr:row>
      <xdr:rowOff>43953</xdr:rowOff>
    </xdr:from>
    <xdr:to>
      <xdr:col>37</xdr:col>
      <xdr:colOff>12260</xdr:colOff>
      <xdr:row>36</xdr:row>
      <xdr:rowOff>11044</xdr:rowOff>
    </xdr:to>
    <mc:AlternateContent xmlns:mc="http://schemas.openxmlformats.org/markup-compatibility/2006" xmlns:a14="http://schemas.microsoft.com/office/drawing/2010/main">
      <mc:Choice Requires="a14">
        <xdr:graphicFrame macro="">
          <xdr:nvGraphicFramePr>
            <xdr:cNvPr id="36" name="Order Mode">
              <a:extLst>
                <a:ext uri="{FF2B5EF4-FFF2-40B4-BE49-F238E27FC236}">
                  <a16:creationId xmlns:a16="http://schemas.microsoft.com/office/drawing/2014/main" id="{A751CF5E-9036-5082-4FBD-BDDABF5AE32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3108590" y="4638040"/>
              <a:ext cx="1828800" cy="1734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160240</xdr:colOff>
      <xdr:row>15</xdr:row>
      <xdr:rowOff>154389</xdr:rowOff>
    </xdr:from>
    <xdr:to>
      <xdr:col>36</xdr:col>
      <xdr:colOff>641736</xdr:colOff>
      <xdr:row>22</xdr:row>
      <xdr:rowOff>165654</xdr:rowOff>
    </xdr:to>
    <mc:AlternateContent xmlns:mc="http://schemas.openxmlformats.org/markup-compatibility/2006" xmlns:a14="http://schemas.microsoft.com/office/drawing/2010/main">
      <mc:Choice Requires="a14">
        <xdr:graphicFrame macro="">
          <xdr:nvGraphicFramePr>
            <xdr:cNvPr id="38" name="Months (Order Date) 1">
              <a:extLst>
                <a:ext uri="{FF2B5EF4-FFF2-40B4-BE49-F238E27FC236}">
                  <a16:creationId xmlns:a16="http://schemas.microsoft.com/office/drawing/2014/main" id="{7EA7B917-4C92-0543-266E-0349B00DB87A}"/>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23064414" y="2804824"/>
              <a:ext cx="1828800" cy="1248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552174</xdr:colOff>
      <xdr:row>0</xdr:row>
      <xdr:rowOff>0</xdr:rowOff>
    </xdr:from>
    <xdr:to>
      <xdr:col>34</xdr:col>
      <xdr:colOff>11043</xdr:colOff>
      <xdr:row>39</xdr:row>
      <xdr:rowOff>66261</xdr:rowOff>
    </xdr:to>
    <xdr:cxnSp macro="">
      <xdr:nvCxnSpPr>
        <xdr:cNvPr id="40" name="Straight Connector 39">
          <a:extLst>
            <a:ext uri="{FF2B5EF4-FFF2-40B4-BE49-F238E27FC236}">
              <a16:creationId xmlns:a16="http://schemas.microsoft.com/office/drawing/2014/main" id="{FA8ADEFE-1826-B62A-1DCE-E2351AC0DFF8}"/>
            </a:ext>
          </a:extLst>
        </xdr:cNvPr>
        <xdr:cNvCxnSpPr/>
      </xdr:nvCxnSpPr>
      <xdr:spPr>
        <a:xfrm flipH="1" flipV="1">
          <a:off x="22782696" y="0"/>
          <a:ext cx="132521" cy="695739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353391</xdr:colOff>
      <xdr:row>1</xdr:row>
      <xdr:rowOff>22087</xdr:rowOff>
    </xdr:from>
    <xdr:to>
      <xdr:col>36</xdr:col>
      <xdr:colOff>496956</xdr:colOff>
      <xdr:row>3</xdr:row>
      <xdr:rowOff>88348</xdr:rowOff>
    </xdr:to>
    <xdr:sp macro="" textlink="">
      <xdr:nvSpPr>
        <xdr:cNvPr id="41" name="TextBox 40">
          <a:extLst>
            <a:ext uri="{FF2B5EF4-FFF2-40B4-BE49-F238E27FC236}">
              <a16:creationId xmlns:a16="http://schemas.microsoft.com/office/drawing/2014/main" id="{099968B5-EA27-3584-5525-B2E499C8B6C8}"/>
            </a:ext>
          </a:extLst>
        </xdr:cNvPr>
        <xdr:cNvSpPr txBox="1"/>
      </xdr:nvSpPr>
      <xdr:spPr>
        <a:xfrm>
          <a:off x="23257565" y="198783"/>
          <a:ext cx="1490869" cy="419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cap="none" spc="0">
              <a:ln w="0">
                <a:noFill/>
              </a:ln>
              <a:solidFill>
                <a:schemeClr val="bg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FILTERS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0</xdr:row>
      <xdr:rowOff>0</xdr:rowOff>
    </xdr:from>
    <xdr:to>
      <xdr:col>15</xdr:col>
      <xdr:colOff>243840</xdr:colOff>
      <xdr:row>15</xdr:row>
      <xdr:rowOff>0</xdr:rowOff>
    </xdr:to>
    <xdr:graphicFrame macro="">
      <xdr:nvGraphicFramePr>
        <xdr:cNvPr id="2" name="Chart 1">
          <a:extLst>
            <a:ext uri="{FF2B5EF4-FFF2-40B4-BE49-F238E27FC236}">
              <a16:creationId xmlns:a16="http://schemas.microsoft.com/office/drawing/2014/main" id="{0D6C7E76-26F7-26C1-9D92-43F99AF92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7857</xdr:colOff>
      <xdr:row>15</xdr:row>
      <xdr:rowOff>15712</xdr:rowOff>
    </xdr:from>
    <xdr:to>
      <xdr:col>6</xdr:col>
      <xdr:colOff>274949</xdr:colOff>
      <xdr:row>23</xdr:row>
      <xdr:rowOff>70702</xdr:rowOff>
    </xdr:to>
    <xdr:graphicFrame macro="">
      <xdr:nvGraphicFramePr>
        <xdr:cNvPr id="3" name="Chart 2">
          <a:extLst>
            <a:ext uri="{FF2B5EF4-FFF2-40B4-BE49-F238E27FC236}">
              <a16:creationId xmlns:a16="http://schemas.microsoft.com/office/drawing/2014/main" id="{7C38786B-489C-8614-A989-977046F84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7857</xdr:colOff>
      <xdr:row>23</xdr:row>
      <xdr:rowOff>136691</xdr:rowOff>
    </xdr:from>
    <xdr:to>
      <xdr:col>9</xdr:col>
      <xdr:colOff>219959</xdr:colOff>
      <xdr:row>32</xdr:row>
      <xdr:rowOff>7856</xdr:rowOff>
    </xdr:to>
    <xdr:graphicFrame macro="">
      <xdr:nvGraphicFramePr>
        <xdr:cNvPr id="4" name="Chart 3">
          <a:extLst>
            <a:ext uri="{FF2B5EF4-FFF2-40B4-BE49-F238E27FC236}">
              <a16:creationId xmlns:a16="http://schemas.microsoft.com/office/drawing/2014/main" id="{C42E7BE7-77AC-4D71-2180-F923DA98D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290659</xdr:colOff>
      <xdr:row>18</xdr:row>
      <xdr:rowOff>0</xdr:rowOff>
    </xdr:from>
    <xdr:to>
      <xdr:col>21</xdr:col>
      <xdr:colOff>329937</xdr:colOff>
      <xdr:row>33</xdr:row>
      <xdr:rowOff>32993</xdr:rowOff>
    </xdr:to>
    <xdr:graphicFrame macro="">
      <xdr:nvGraphicFramePr>
        <xdr:cNvPr id="5" name="Chart 4">
          <a:extLst>
            <a:ext uri="{FF2B5EF4-FFF2-40B4-BE49-F238E27FC236}">
              <a16:creationId xmlns:a16="http://schemas.microsoft.com/office/drawing/2014/main" id="{9C9C0D15-2528-F1B9-0321-5D7445C72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94267</xdr:colOff>
      <xdr:row>60</xdr:row>
      <xdr:rowOff>50277</xdr:rowOff>
    </xdr:from>
    <xdr:to>
      <xdr:col>30</xdr:col>
      <xdr:colOff>141401</xdr:colOff>
      <xdr:row>75</xdr:row>
      <xdr:rowOff>83271</xdr:rowOff>
    </xdr:to>
    <xdr:graphicFrame macro="">
      <xdr:nvGraphicFramePr>
        <xdr:cNvPr id="6" name="Chart 5">
          <a:extLst>
            <a:ext uri="{FF2B5EF4-FFF2-40B4-BE49-F238E27FC236}">
              <a16:creationId xmlns:a16="http://schemas.microsoft.com/office/drawing/2014/main" id="{98F67B37-6EED-7AA5-38D6-A3573D0D2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219959</xdr:colOff>
      <xdr:row>113</xdr:row>
      <xdr:rowOff>168111</xdr:rowOff>
    </xdr:from>
    <xdr:to>
      <xdr:col>25</xdr:col>
      <xdr:colOff>0</xdr:colOff>
      <xdr:row>129</xdr:row>
      <xdr:rowOff>20425</xdr:rowOff>
    </xdr:to>
    <xdr:graphicFrame macro="">
      <xdr:nvGraphicFramePr>
        <xdr:cNvPr id="7" name="Chart 6">
          <a:extLst>
            <a:ext uri="{FF2B5EF4-FFF2-40B4-BE49-F238E27FC236}">
              <a16:creationId xmlns:a16="http://schemas.microsoft.com/office/drawing/2014/main" id="{CCE14DB1-B604-EA2C-7697-D13212EF0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62845</xdr:colOff>
      <xdr:row>130</xdr:row>
      <xdr:rowOff>3142</xdr:rowOff>
    </xdr:from>
    <xdr:to>
      <xdr:col>20</xdr:col>
      <xdr:colOff>0</xdr:colOff>
      <xdr:row>145</xdr:row>
      <xdr:rowOff>36136</xdr:rowOff>
    </xdr:to>
    <xdr:graphicFrame macro="">
      <xdr:nvGraphicFramePr>
        <xdr:cNvPr id="8" name="Chart 7">
          <a:extLst>
            <a:ext uri="{FF2B5EF4-FFF2-40B4-BE49-F238E27FC236}">
              <a16:creationId xmlns:a16="http://schemas.microsoft.com/office/drawing/2014/main" id="{045C61F7-85B8-39A7-ED7E-E83037A08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70701</xdr:colOff>
      <xdr:row>145</xdr:row>
      <xdr:rowOff>168111</xdr:rowOff>
    </xdr:from>
    <xdr:to>
      <xdr:col>12</xdr:col>
      <xdr:colOff>164969</xdr:colOff>
      <xdr:row>160</xdr:row>
      <xdr:rowOff>0</xdr:rowOff>
    </xdr:to>
    <xdr:graphicFrame macro="">
      <xdr:nvGraphicFramePr>
        <xdr:cNvPr id="9" name="Chart 8">
          <a:extLst>
            <a:ext uri="{FF2B5EF4-FFF2-40B4-BE49-F238E27FC236}">
              <a16:creationId xmlns:a16="http://schemas.microsoft.com/office/drawing/2014/main" id="{684B3982-EC17-F55C-BE85-02D003863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289717</xdr:colOff>
      <xdr:row>38</xdr:row>
      <xdr:rowOff>15005</xdr:rowOff>
    </xdr:from>
    <xdr:to>
      <xdr:col>10</xdr:col>
      <xdr:colOff>13199</xdr:colOff>
      <xdr:row>45</xdr:row>
      <xdr:rowOff>39884</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8E46B4D-F3E5-2C48-A67A-E0CBB1E7D71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07717" y="7068390"/>
              <a:ext cx="1823866" cy="1255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109037</xdr:colOff>
      <xdr:row>38</xdr:row>
      <xdr:rowOff>15005</xdr:rowOff>
    </xdr:from>
    <xdr:to>
      <xdr:col>6</xdr:col>
      <xdr:colOff>358848</xdr:colOff>
      <xdr:row>48</xdr:row>
      <xdr:rowOff>29913</xdr:rowOff>
    </xdr:to>
    <mc:AlternateContent xmlns:mc="http://schemas.openxmlformats.org/markup-compatibility/2006" xmlns:a14="http://schemas.microsoft.com/office/drawing/2010/main">
      <mc:Choice Requires="a14">
        <xdr:graphicFrame macro="">
          <xdr:nvGraphicFramePr>
            <xdr:cNvPr id="11" name="Rating C">
              <a:extLst>
                <a:ext uri="{FF2B5EF4-FFF2-40B4-BE49-F238E27FC236}">
                  <a16:creationId xmlns:a16="http://schemas.microsoft.com/office/drawing/2014/main" id="{142A3D72-7F5B-BDBC-7F37-9820061B7DCA}"/>
                </a:ext>
              </a:extLst>
            </xdr:cNvPr>
            <xdr:cNvGraphicFramePr/>
          </xdr:nvGraphicFramePr>
          <xdr:xfrm>
            <a:off x="0" y="0"/>
            <a:ext cx="0" cy="0"/>
          </xdr:xfrm>
          <a:graphic>
            <a:graphicData uri="http://schemas.microsoft.com/office/drawing/2010/slicer">
              <sle:slicer xmlns:sle="http://schemas.microsoft.com/office/drawing/2010/slicer" name="Rating C"/>
            </a:graphicData>
          </a:graphic>
        </xdr:graphicFrame>
      </mc:Choice>
      <mc:Fallback xmlns="">
        <xdr:sp macro="" textlink="">
          <xdr:nvSpPr>
            <xdr:cNvPr id="0" name=""/>
            <xdr:cNvSpPr>
              <a:spLocks noTextEdit="1"/>
            </xdr:cNvSpPr>
          </xdr:nvSpPr>
          <xdr:spPr>
            <a:xfrm>
              <a:off x="2375499" y="7068390"/>
              <a:ext cx="1832426" cy="1773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xdr:row>
      <xdr:rowOff>70406</xdr:rowOff>
    </xdr:from>
    <xdr:to>
      <xdr:col>19</xdr:col>
      <xdr:colOff>634738</xdr:colOff>
      <xdr:row>17</xdr:row>
      <xdr:rowOff>144624</xdr:rowOff>
    </xdr:to>
    <mc:AlternateContent xmlns:mc="http://schemas.openxmlformats.org/markup-compatibility/2006" xmlns:a14="http://schemas.microsoft.com/office/drawing/2010/main">
      <mc:Choice Requires="a14">
        <xdr:graphicFrame macro="">
          <xdr:nvGraphicFramePr>
            <xdr:cNvPr id="13" name="Months (Order Date)">
              <a:extLst>
                <a:ext uri="{FF2B5EF4-FFF2-40B4-BE49-F238E27FC236}">
                  <a16:creationId xmlns:a16="http://schemas.microsoft.com/office/drawing/2014/main" id="{2B59387B-E518-3DFA-3D4C-86EC4F3A56F3}"/>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212385" y="627252"/>
              <a:ext cx="1826584" cy="2536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Excel%20Project.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pillala" refreshedDate="46126.513191087965" createdVersion="8" refreshedVersion="8" minRefreshableVersion="3" recordCount="2400" xr:uid="{889A06CE-25C9-4AAB-99A8-3DF9CC66C61F}">
  <cacheSource type="worksheet">
    <worksheetSource name="Data"/>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4">
      <sharedItems containsSemiMixedTypes="0" containsNonDate="0" containsDate="1" containsString="0" minDate="2025-01-02T00:00:00" maxDate="2025-04-11T00:00:00"/>
    </cacheField>
    <cacheField name="Customer Gender" numFmtId="0">
      <sharedItems/>
    </cacheField>
    <cacheField name="GENDER" numFmtId="0">
      <sharedItems count="3">
        <s v="Unknown"/>
        <s v="Male"/>
        <s v="Female"/>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ry" numFmtId="0">
      <sharedItems count="58">
        <s v="Alpine"/>
        <s v="Contra Costa"/>
        <s v="Fresno"/>
        <s v="Los Angeles"/>
        <s v="Nevada"/>
        <s v="Placer"/>
        <s v="Sacramento"/>
        <s v="San Bernardino"/>
        <s v="San Diego"/>
        <s v="San Mateo"/>
        <s v="Santa Barbara"/>
        <s v="Santa Clara"/>
        <s v="Tehama"/>
        <s v="Ventura"/>
        <s v="Calaveras"/>
        <s v="Inyo"/>
        <s v="Napa"/>
        <s v="San Francisco"/>
        <s v="Sonoma"/>
        <s v="Stanislaus"/>
        <s v="Tulare"/>
        <s v="Alameda"/>
        <s v="Kern"/>
        <s v="Riverside"/>
        <s v="Merced"/>
        <s v="Orange"/>
        <s v="San Joaquin"/>
        <s v="Glenn"/>
        <s v="Yolo"/>
        <s v="Mendocino"/>
        <s v="Siskiyou"/>
        <s v="Sutter"/>
        <s v="Santa Cruz"/>
        <s v="Imperial"/>
        <s v="Kings"/>
        <s v="Plumas"/>
        <s v="San Benito"/>
        <s v="Madera"/>
        <s v="Solano"/>
        <s v="Modoc"/>
        <s v="Mariposa"/>
        <s v="San Luis Obispo"/>
        <s v="El Dorado"/>
        <s v="Marin"/>
        <s v="Humboldt"/>
        <s v="Trinity"/>
        <s v="Amador"/>
        <s v="Mono"/>
        <s v="Sierra"/>
        <s v="Monterey"/>
        <s v="Lake"/>
        <s v="Butte"/>
        <s v="Tuolumne"/>
        <s v="Shasta"/>
        <s v="Colusa"/>
        <s v="Lassen"/>
        <s v="Yuba"/>
        <s v="Del Norte"/>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 numFmtId="0">
      <sharedItems containsSemiMixedTypes="0" containsString="0" containsNumber="1" containsInteger="1" minValue="1" maxValue="13" count="13">
        <n v="1"/>
        <n v="2"/>
        <n v="3"/>
        <n v="4"/>
        <n v="5"/>
        <n v="6"/>
        <n v="7"/>
        <n v="8"/>
        <n v="9"/>
        <n v="10"/>
        <n v="11"/>
        <n v="12"/>
        <n v="13"/>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8916673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 GANESH" refreshedDate="46125.974157986115" createdVersion="8" refreshedVersion="8" minRefreshableVersion="3" recordCount="2400" xr:uid="{907A8F48-80C3-43EC-A2AD-ADB6EE146F43}">
  <cacheSource type="worksheet">
    <worksheetSource name="Table2" r:id="rId2"/>
  </cacheSource>
  <cacheFields count="15">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4"/>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 Country" numFmtId="0">
      <sharedItems/>
    </cacheField>
    <cacheField name="delivery_duration" numFmtId="0">
      <sharedItems containsSemiMixedTypes="0" containsString="0" containsNumber="1" containsInteger="1" minValue="0" maxValue="14"/>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x v="0"/>
    <d v="2025-01-06T00:00:00"/>
    <s v=""/>
    <x v="0"/>
    <x v="0"/>
    <x v="0"/>
    <x v="0"/>
    <x v="0"/>
    <x v="0"/>
    <x v="0"/>
  </r>
  <r>
    <x v="1"/>
    <x v="1"/>
    <x v="1"/>
    <n v="30.6"/>
    <x v="1"/>
    <x v="0"/>
    <d v="2025-01-03T00:00:00"/>
    <s v="M"/>
    <x v="1"/>
    <x v="0"/>
    <x v="0"/>
    <x v="0"/>
    <x v="1"/>
    <x v="1"/>
    <x v="0"/>
  </r>
  <r>
    <x v="2"/>
    <x v="2"/>
    <x v="2"/>
    <n v="109.4"/>
    <x v="2"/>
    <x v="0"/>
    <d v="2025-01-04T00:00:00"/>
    <s v="F"/>
    <x v="2"/>
    <x v="0"/>
    <x v="1"/>
    <x v="0"/>
    <x v="2"/>
    <x v="2"/>
    <x v="0"/>
  </r>
  <r>
    <x v="3"/>
    <x v="3"/>
    <x v="3"/>
    <n v="37.700000000000003"/>
    <x v="3"/>
    <x v="0"/>
    <d v="2025-01-02T00:00:00"/>
    <s v="F"/>
    <x v="2"/>
    <x v="0"/>
    <x v="0"/>
    <x v="0"/>
    <x v="2"/>
    <x v="3"/>
    <x v="0"/>
  </r>
  <r>
    <x v="4"/>
    <x v="4"/>
    <x v="2"/>
    <n v="56.7"/>
    <x v="4"/>
    <x v="0"/>
    <d v="2025-01-04T00:00:00"/>
    <s v="F"/>
    <x v="2"/>
    <x v="0"/>
    <x v="2"/>
    <x v="0"/>
    <x v="3"/>
    <x v="2"/>
    <x v="0"/>
  </r>
  <r>
    <x v="5"/>
    <x v="1"/>
    <x v="4"/>
    <n v="83.5"/>
    <x v="5"/>
    <x v="0"/>
    <d v="2025-01-04T00:00:00"/>
    <s v="M"/>
    <x v="1"/>
    <x v="1"/>
    <x v="0"/>
    <x v="0"/>
    <x v="3"/>
    <x v="2"/>
    <x v="0"/>
  </r>
  <r>
    <x v="6"/>
    <x v="5"/>
    <x v="0"/>
    <n v="55.3"/>
    <x v="6"/>
    <x v="0"/>
    <d v="2025-01-02T00:00:00"/>
    <s v="F"/>
    <x v="2"/>
    <x v="0"/>
    <x v="0"/>
    <x v="0"/>
    <x v="3"/>
    <x v="3"/>
    <x v="0"/>
  </r>
  <r>
    <x v="7"/>
    <x v="6"/>
    <x v="1"/>
    <n v="40.299999999999997"/>
    <x v="7"/>
    <x v="0"/>
    <d v="2025-01-02T00:00:00"/>
    <s v="M"/>
    <x v="1"/>
    <x v="2"/>
    <x v="2"/>
    <x v="0"/>
    <x v="3"/>
    <x v="3"/>
    <x v="0"/>
  </r>
  <r>
    <x v="8"/>
    <x v="7"/>
    <x v="5"/>
    <n v="35.700000000000003"/>
    <x v="8"/>
    <x v="0"/>
    <d v="2025-01-02T00:00:00"/>
    <s v="F"/>
    <x v="2"/>
    <x v="0"/>
    <x v="0"/>
    <x v="0"/>
    <x v="3"/>
    <x v="3"/>
    <x v="0"/>
  </r>
  <r>
    <x v="9"/>
    <x v="8"/>
    <x v="3"/>
    <n v="22.4"/>
    <x v="9"/>
    <x v="0"/>
    <d v="2025-01-04T00:00:00"/>
    <s v="M"/>
    <x v="1"/>
    <x v="0"/>
    <x v="1"/>
    <x v="0"/>
    <x v="3"/>
    <x v="2"/>
    <x v="0"/>
  </r>
  <r>
    <x v="10"/>
    <x v="9"/>
    <x v="1"/>
    <n v="54.4"/>
    <x v="10"/>
    <x v="0"/>
    <d v="2025-01-07T00:00:00"/>
    <s v="F"/>
    <x v="2"/>
    <x v="0"/>
    <x v="0"/>
    <x v="0"/>
    <x v="3"/>
    <x v="4"/>
    <x v="0"/>
  </r>
  <r>
    <x v="11"/>
    <x v="9"/>
    <x v="1"/>
    <n v="49"/>
    <x v="11"/>
    <x v="0"/>
    <d v="2025-01-03T00:00:00"/>
    <s v="F"/>
    <x v="2"/>
    <x v="2"/>
    <x v="1"/>
    <x v="0"/>
    <x v="3"/>
    <x v="1"/>
    <x v="0"/>
  </r>
  <r>
    <x v="12"/>
    <x v="5"/>
    <x v="3"/>
    <n v="118.6"/>
    <x v="12"/>
    <x v="0"/>
    <d v="2025-01-05T00:00:00"/>
    <s v="F"/>
    <x v="2"/>
    <x v="1"/>
    <x v="0"/>
    <x v="0"/>
    <x v="4"/>
    <x v="5"/>
    <x v="0"/>
  </r>
  <r>
    <x v="13"/>
    <x v="6"/>
    <x v="6"/>
    <n v="88.4"/>
    <x v="13"/>
    <x v="0"/>
    <d v="2025-01-08T00:00:00"/>
    <s v="M"/>
    <x v="1"/>
    <x v="3"/>
    <x v="0"/>
    <x v="0"/>
    <x v="5"/>
    <x v="6"/>
    <x v="0"/>
  </r>
  <r>
    <x v="14"/>
    <x v="10"/>
    <x v="0"/>
    <n v="66.7"/>
    <x v="14"/>
    <x v="0"/>
    <d v="2025-01-04T00:00:00"/>
    <s v="M"/>
    <x v="1"/>
    <x v="0"/>
    <x v="0"/>
    <x v="0"/>
    <x v="6"/>
    <x v="2"/>
    <x v="0"/>
  </r>
  <r>
    <x v="15"/>
    <x v="9"/>
    <x v="7"/>
    <n v="30.9"/>
    <x v="15"/>
    <x v="0"/>
    <d v="2025-01-02T00:00:00"/>
    <s v="M"/>
    <x v="1"/>
    <x v="1"/>
    <x v="2"/>
    <x v="0"/>
    <x v="6"/>
    <x v="3"/>
    <x v="0"/>
  </r>
  <r>
    <x v="16"/>
    <x v="4"/>
    <x v="2"/>
    <n v="31.1"/>
    <x v="16"/>
    <x v="0"/>
    <d v="2025-01-02T00:00:00"/>
    <s v="F"/>
    <x v="2"/>
    <x v="0"/>
    <x v="1"/>
    <x v="0"/>
    <x v="6"/>
    <x v="3"/>
    <x v="0"/>
  </r>
  <r>
    <x v="17"/>
    <x v="7"/>
    <x v="2"/>
    <n v="36.6"/>
    <x v="17"/>
    <x v="0"/>
    <d v="2025-01-04T00:00:00"/>
    <s v="F"/>
    <x v="2"/>
    <x v="0"/>
    <x v="0"/>
    <x v="0"/>
    <x v="7"/>
    <x v="2"/>
    <x v="0"/>
  </r>
  <r>
    <x v="18"/>
    <x v="6"/>
    <x v="8"/>
    <n v="51.1"/>
    <x v="18"/>
    <x v="0"/>
    <d v="2025-01-04T00:00:00"/>
    <s v="F"/>
    <x v="2"/>
    <x v="2"/>
    <x v="3"/>
    <x v="0"/>
    <x v="7"/>
    <x v="2"/>
    <x v="0"/>
  </r>
  <r>
    <x v="19"/>
    <x v="9"/>
    <x v="0"/>
    <n v="25.2"/>
    <x v="19"/>
    <x v="0"/>
    <d v="2025-01-02T00:00:00"/>
    <s v="F"/>
    <x v="2"/>
    <x v="1"/>
    <x v="2"/>
    <x v="0"/>
    <x v="8"/>
    <x v="3"/>
    <x v="0"/>
  </r>
  <r>
    <x v="20"/>
    <x v="9"/>
    <x v="9"/>
    <n v="43.8"/>
    <x v="20"/>
    <x v="0"/>
    <d v="2025-01-04T00:00:00"/>
    <s v="F"/>
    <x v="2"/>
    <x v="2"/>
    <x v="0"/>
    <x v="0"/>
    <x v="8"/>
    <x v="2"/>
    <x v="0"/>
  </r>
  <r>
    <x v="21"/>
    <x v="8"/>
    <x v="4"/>
    <n v="46.7"/>
    <x v="21"/>
    <x v="0"/>
    <d v="2025-01-02T00:00:00"/>
    <s v="F"/>
    <x v="2"/>
    <x v="1"/>
    <x v="1"/>
    <x v="0"/>
    <x v="8"/>
    <x v="3"/>
    <x v="0"/>
  </r>
  <r>
    <x v="22"/>
    <x v="3"/>
    <x v="10"/>
    <n v="79.900000000000006"/>
    <x v="22"/>
    <x v="0"/>
    <d v="2025-01-02T00:00:00"/>
    <s v="M"/>
    <x v="1"/>
    <x v="0"/>
    <x v="2"/>
    <x v="0"/>
    <x v="8"/>
    <x v="3"/>
    <x v="0"/>
  </r>
  <r>
    <x v="23"/>
    <x v="11"/>
    <x v="8"/>
    <n v="26.4"/>
    <x v="23"/>
    <x v="0"/>
    <d v="2025-01-02T00:00:00"/>
    <s v="F"/>
    <x v="2"/>
    <x v="3"/>
    <x v="0"/>
    <x v="0"/>
    <x v="8"/>
    <x v="3"/>
    <x v="0"/>
  </r>
  <r>
    <x v="24"/>
    <x v="12"/>
    <x v="8"/>
    <n v="88.8"/>
    <x v="24"/>
    <x v="0"/>
    <d v="2025-01-02T00:00:00"/>
    <s v="F"/>
    <x v="2"/>
    <x v="4"/>
    <x v="0"/>
    <x v="0"/>
    <x v="8"/>
    <x v="3"/>
    <x v="0"/>
  </r>
  <r>
    <x v="25"/>
    <x v="0"/>
    <x v="7"/>
    <n v="17.5"/>
    <x v="25"/>
    <x v="0"/>
    <d v="2025-01-02T00:00:00"/>
    <s v="F"/>
    <x v="2"/>
    <x v="2"/>
    <x v="0"/>
    <x v="0"/>
    <x v="9"/>
    <x v="3"/>
    <x v="0"/>
  </r>
  <r>
    <x v="26"/>
    <x v="1"/>
    <x v="11"/>
    <n v="38.700000000000003"/>
    <x v="26"/>
    <x v="0"/>
    <d v="2025-01-04T00:00:00"/>
    <s v="M"/>
    <x v="1"/>
    <x v="1"/>
    <x v="0"/>
    <x v="0"/>
    <x v="10"/>
    <x v="2"/>
    <x v="0"/>
  </r>
  <r>
    <x v="27"/>
    <x v="13"/>
    <x v="12"/>
    <n v="57.2"/>
    <x v="27"/>
    <x v="0"/>
    <d v="2025-01-03T00:00:00"/>
    <s v=""/>
    <x v="0"/>
    <x v="1"/>
    <x v="2"/>
    <x v="0"/>
    <x v="11"/>
    <x v="1"/>
    <x v="0"/>
  </r>
  <r>
    <x v="28"/>
    <x v="6"/>
    <x v="9"/>
    <n v="50.9"/>
    <x v="28"/>
    <x v="0"/>
    <d v="2025-01-07T00:00:00"/>
    <s v=""/>
    <x v="0"/>
    <x v="1"/>
    <x v="2"/>
    <x v="0"/>
    <x v="12"/>
    <x v="4"/>
    <x v="0"/>
  </r>
  <r>
    <x v="29"/>
    <x v="14"/>
    <x v="3"/>
    <n v="41"/>
    <x v="29"/>
    <x v="0"/>
    <d v="2025-01-05T00:00:00"/>
    <s v="F"/>
    <x v="2"/>
    <x v="1"/>
    <x v="0"/>
    <x v="0"/>
    <x v="13"/>
    <x v="5"/>
    <x v="0"/>
  </r>
  <r>
    <x v="30"/>
    <x v="8"/>
    <x v="3"/>
    <n v="19.100000000000001"/>
    <x v="30"/>
    <x v="0"/>
    <d v="2025-01-05T00:00:00"/>
    <s v="M"/>
    <x v="1"/>
    <x v="0"/>
    <x v="2"/>
    <x v="0"/>
    <x v="14"/>
    <x v="5"/>
    <x v="0"/>
  </r>
  <r>
    <x v="31"/>
    <x v="2"/>
    <x v="9"/>
    <n v="166.1"/>
    <x v="31"/>
    <x v="0"/>
    <d v="2025-01-04T00:00:00"/>
    <s v="M"/>
    <x v="1"/>
    <x v="0"/>
    <x v="0"/>
    <x v="0"/>
    <x v="15"/>
    <x v="2"/>
    <x v="0"/>
  </r>
  <r>
    <x v="32"/>
    <x v="4"/>
    <x v="2"/>
    <n v="29.9"/>
    <x v="32"/>
    <x v="0"/>
    <d v="2025-01-02T00:00:00"/>
    <s v="M"/>
    <x v="1"/>
    <x v="3"/>
    <x v="0"/>
    <x v="0"/>
    <x v="3"/>
    <x v="3"/>
    <x v="0"/>
  </r>
  <r>
    <x v="33"/>
    <x v="10"/>
    <x v="13"/>
    <n v="21.7"/>
    <x v="33"/>
    <x v="0"/>
    <d v="2025-01-03T00:00:00"/>
    <s v="O"/>
    <x v="0"/>
    <x v="2"/>
    <x v="2"/>
    <x v="0"/>
    <x v="3"/>
    <x v="1"/>
    <x v="0"/>
  </r>
  <r>
    <x v="34"/>
    <x v="11"/>
    <x v="1"/>
    <n v="32"/>
    <x v="34"/>
    <x v="0"/>
    <d v="2025-01-04T00:00:00"/>
    <s v="M"/>
    <x v="1"/>
    <x v="0"/>
    <x v="2"/>
    <x v="0"/>
    <x v="3"/>
    <x v="2"/>
    <x v="0"/>
  </r>
  <r>
    <x v="35"/>
    <x v="8"/>
    <x v="1"/>
    <n v="15.8"/>
    <x v="35"/>
    <x v="0"/>
    <d v="2025-01-02T00:00:00"/>
    <s v="M"/>
    <x v="1"/>
    <x v="4"/>
    <x v="2"/>
    <x v="0"/>
    <x v="3"/>
    <x v="3"/>
    <x v="0"/>
  </r>
  <r>
    <x v="36"/>
    <x v="2"/>
    <x v="14"/>
    <n v="203.1"/>
    <x v="36"/>
    <x v="0"/>
    <d v="2025-01-05T00:00:00"/>
    <s v="M"/>
    <x v="1"/>
    <x v="3"/>
    <x v="1"/>
    <x v="0"/>
    <x v="3"/>
    <x v="5"/>
    <x v="0"/>
  </r>
  <r>
    <x v="37"/>
    <x v="7"/>
    <x v="15"/>
    <n v="39"/>
    <x v="37"/>
    <x v="0"/>
    <d v="2025-01-07T00:00:00"/>
    <s v="M"/>
    <x v="1"/>
    <x v="0"/>
    <x v="2"/>
    <x v="0"/>
    <x v="3"/>
    <x v="4"/>
    <x v="0"/>
  </r>
  <r>
    <x v="38"/>
    <x v="10"/>
    <x v="0"/>
    <n v="26.5"/>
    <x v="38"/>
    <x v="1"/>
    <d v="2025-01-03T00:00:00"/>
    <s v="M"/>
    <x v="1"/>
    <x v="2"/>
    <x v="0"/>
    <x v="0"/>
    <x v="3"/>
    <x v="3"/>
    <x v="0"/>
  </r>
  <r>
    <x v="39"/>
    <x v="5"/>
    <x v="0"/>
    <n v="43.1"/>
    <x v="39"/>
    <x v="1"/>
    <d v="2025-01-03T00:00:00"/>
    <s v="F"/>
    <x v="2"/>
    <x v="2"/>
    <x v="1"/>
    <x v="0"/>
    <x v="3"/>
    <x v="3"/>
    <x v="0"/>
  </r>
  <r>
    <x v="40"/>
    <x v="1"/>
    <x v="2"/>
    <n v="139"/>
    <x v="40"/>
    <x v="1"/>
    <d v="2025-01-03T00:00:00"/>
    <s v="F"/>
    <x v="2"/>
    <x v="4"/>
    <x v="2"/>
    <x v="0"/>
    <x v="3"/>
    <x v="3"/>
    <x v="0"/>
  </r>
  <r>
    <x v="41"/>
    <x v="12"/>
    <x v="0"/>
    <n v="80.7"/>
    <x v="41"/>
    <x v="1"/>
    <d v="2025-01-03T00:00:00"/>
    <s v="M"/>
    <x v="1"/>
    <x v="0"/>
    <x v="2"/>
    <x v="0"/>
    <x v="16"/>
    <x v="3"/>
    <x v="0"/>
  </r>
  <r>
    <x v="42"/>
    <x v="4"/>
    <x v="1"/>
    <n v="54.5"/>
    <x v="42"/>
    <x v="1"/>
    <d v="2025-01-04T00:00:00"/>
    <s v="M"/>
    <x v="1"/>
    <x v="1"/>
    <x v="1"/>
    <x v="0"/>
    <x v="6"/>
    <x v="1"/>
    <x v="0"/>
  </r>
  <r>
    <x v="43"/>
    <x v="6"/>
    <x v="2"/>
    <n v="68.599999999999994"/>
    <x v="43"/>
    <x v="1"/>
    <d v="2025-01-02T00:00:00"/>
    <s v="F"/>
    <x v="2"/>
    <x v="0"/>
    <x v="1"/>
    <x v="0"/>
    <x v="8"/>
    <x v="7"/>
    <x v="0"/>
  </r>
  <r>
    <x v="44"/>
    <x v="2"/>
    <x v="12"/>
    <n v="135.9"/>
    <x v="44"/>
    <x v="1"/>
    <d v="2025-01-03T00:00:00"/>
    <s v="F"/>
    <x v="2"/>
    <x v="2"/>
    <x v="2"/>
    <x v="0"/>
    <x v="8"/>
    <x v="3"/>
    <x v="0"/>
  </r>
  <r>
    <x v="45"/>
    <x v="2"/>
    <x v="12"/>
    <n v="70.900000000000006"/>
    <x v="45"/>
    <x v="1"/>
    <d v="2025-01-03T00:00:00"/>
    <s v="F"/>
    <x v="2"/>
    <x v="0"/>
    <x v="0"/>
    <x v="0"/>
    <x v="17"/>
    <x v="3"/>
    <x v="0"/>
  </r>
  <r>
    <x v="46"/>
    <x v="1"/>
    <x v="9"/>
    <n v="63.7"/>
    <x v="46"/>
    <x v="1"/>
    <d v="2025-01-03T00:00:00"/>
    <s v="M"/>
    <x v="1"/>
    <x v="1"/>
    <x v="1"/>
    <x v="0"/>
    <x v="9"/>
    <x v="3"/>
    <x v="0"/>
  </r>
  <r>
    <x v="47"/>
    <x v="13"/>
    <x v="0"/>
    <n v="29.7"/>
    <x v="47"/>
    <x v="1"/>
    <d v="2025-01-04T00:00:00"/>
    <s v="F"/>
    <x v="2"/>
    <x v="1"/>
    <x v="0"/>
    <x v="0"/>
    <x v="11"/>
    <x v="1"/>
    <x v="0"/>
  </r>
  <r>
    <x v="48"/>
    <x v="4"/>
    <x v="2"/>
    <n v="26.8"/>
    <x v="48"/>
    <x v="1"/>
    <d v="2025-01-11T00:00:00"/>
    <s v="F"/>
    <x v="2"/>
    <x v="1"/>
    <x v="2"/>
    <x v="0"/>
    <x v="11"/>
    <x v="8"/>
    <x v="0"/>
  </r>
  <r>
    <x v="49"/>
    <x v="14"/>
    <x v="0"/>
    <n v="27"/>
    <x v="49"/>
    <x v="1"/>
    <d v="2025-01-04T00:00:00"/>
    <s v="F"/>
    <x v="2"/>
    <x v="0"/>
    <x v="0"/>
    <x v="0"/>
    <x v="18"/>
    <x v="1"/>
    <x v="0"/>
  </r>
  <r>
    <x v="50"/>
    <x v="8"/>
    <x v="0"/>
    <n v="41.4"/>
    <x v="50"/>
    <x v="1"/>
    <d v="2025-01-03T00:00:00"/>
    <s v="M"/>
    <x v="1"/>
    <x v="1"/>
    <x v="2"/>
    <x v="0"/>
    <x v="19"/>
    <x v="3"/>
    <x v="0"/>
  </r>
  <r>
    <x v="51"/>
    <x v="8"/>
    <x v="1"/>
    <n v="24.3"/>
    <x v="51"/>
    <x v="1"/>
    <d v="2025-01-05T00:00:00"/>
    <s v="F"/>
    <x v="2"/>
    <x v="1"/>
    <x v="0"/>
    <x v="0"/>
    <x v="19"/>
    <x v="2"/>
    <x v="0"/>
  </r>
  <r>
    <x v="52"/>
    <x v="8"/>
    <x v="2"/>
    <n v="41.7"/>
    <x v="52"/>
    <x v="1"/>
    <d v="2025-01-04T00:00:00"/>
    <s v="M"/>
    <x v="1"/>
    <x v="0"/>
    <x v="2"/>
    <x v="0"/>
    <x v="20"/>
    <x v="1"/>
    <x v="0"/>
  </r>
  <r>
    <x v="53"/>
    <x v="0"/>
    <x v="1"/>
    <n v="18"/>
    <x v="53"/>
    <x v="1"/>
    <d v="2025-01-03T00:00:00"/>
    <s v="F"/>
    <x v="2"/>
    <x v="0"/>
    <x v="2"/>
    <x v="0"/>
    <x v="21"/>
    <x v="3"/>
    <x v="0"/>
  </r>
  <r>
    <x v="54"/>
    <x v="7"/>
    <x v="2"/>
    <n v="91.3"/>
    <x v="54"/>
    <x v="1"/>
    <d v="2025-01-05T00:00:00"/>
    <s v="M"/>
    <x v="1"/>
    <x v="2"/>
    <x v="2"/>
    <x v="0"/>
    <x v="3"/>
    <x v="2"/>
    <x v="0"/>
  </r>
  <r>
    <x v="55"/>
    <x v="8"/>
    <x v="8"/>
    <n v="19.3"/>
    <x v="55"/>
    <x v="1"/>
    <d v="2025-01-03T00:00:00"/>
    <s v="M"/>
    <x v="1"/>
    <x v="0"/>
    <x v="0"/>
    <x v="0"/>
    <x v="3"/>
    <x v="3"/>
    <x v="0"/>
  </r>
  <r>
    <x v="56"/>
    <x v="12"/>
    <x v="15"/>
    <n v="63.2"/>
    <x v="56"/>
    <x v="1"/>
    <d v="2025-01-03T00:00:00"/>
    <s v="F"/>
    <x v="2"/>
    <x v="0"/>
    <x v="0"/>
    <x v="0"/>
    <x v="3"/>
    <x v="3"/>
    <x v="0"/>
  </r>
  <r>
    <x v="57"/>
    <x v="10"/>
    <x v="11"/>
    <n v="33.299999999999997"/>
    <x v="57"/>
    <x v="2"/>
    <d v="2025-01-11T00:00:00"/>
    <s v="F"/>
    <x v="2"/>
    <x v="0"/>
    <x v="2"/>
    <x v="0"/>
    <x v="3"/>
    <x v="9"/>
    <x v="0"/>
  </r>
  <r>
    <x v="58"/>
    <x v="7"/>
    <x v="1"/>
    <n v="64.2"/>
    <x v="58"/>
    <x v="2"/>
    <d v="2025-01-04T00:00:00"/>
    <s v="M"/>
    <x v="1"/>
    <x v="0"/>
    <x v="2"/>
    <x v="0"/>
    <x v="3"/>
    <x v="3"/>
    <x v="0"/>
  </r>
  <r>
    <x v="59"/>
    <x v="9"/>
    <x v="2"/>
    <n v="23.1"/>
    <x v="59"/>
    <x v="2"/>
    <d v="2025-01-06T00:00:00"/>
    <s v="F"/>
    <x v="2"/>
    <x v="1"/>
    <x v="2"/>
    <x v="0"/>
    <x v="3"/>
    <x v="2"/>
    <x v="0"/>
  </r>
  <r>
    <x v="60"/>
    <x v="15"/>
    <x v="1"/>
    <n v="71.099999999999994"/>
    <x v="60"/>
    <x v="2"/>
    <d v="2025-01-05T00:00:00"/>
    <s v="F"/>
    <x v="2"/>
    <x v="3"/>
    <x v="1"/>
    <x v="0"/>
    <x v="3"/>
    <x v="1"/>
    <x v="0"/>
  </r>
  <r>
    <x v="61"/>
    <x v="0"/>
    <x v="1"/>
    <n v="11.5"/>
    <x v="61"/>
    <x v="2"/>
    <d v="2025-01-04T00:00:00"/>
    <s v="F"/>
    <x v="2"/>
    <x v="0"/>
    <x v="0"/>
    <x v="0"/>
    <x v="3"/>
    <x v="3"/>
    <x v="0"/>
  </r>
  <r>
    <x v="62"/>
    <x v="15"/>
    <x v="10"/>
    <n v="69.2"/>
    <x v="62"/>
    <x v="2"/>
    <d v="2025-01-08T00:00:00"/>
    <s v="F"/>
    <x v="2"/>
    <x v="0"/>
    <x v="0"/>
    <x v="0"/>
    <x v="3"/>
    <x v="0"/>
    <x v="0"/>
  </r>
  <r>
    <x v="63"/>
    <x v="0"/>
    <x v="0"/>
    <n v="26.8"/>
    <x v="63"/>
    <x v="2"/>
    <d v="2025-01-04T00:00:00"/>
    <s v="M"/>
    <x v="1"/>
    <x v="2"/>
    <x v="4"/>
    <x v="0"/>
    <x v="3"/>
    <x v="3"/>
    <x v="0"/>
  </r>
  <r>
    <x v="64"/>
    <x v="16"/>
    <x v="2"/>
    <n v="31.2"/>
    <x v="64"/>
    <x v="2"/>
    <d v="2025-01-06T00:00:00"/>
    <s v="F"/>
    <x v="2"/>
    <x v="0"/>
    <x v="0"/>
    <x v="0"/>
    <x v="3"/>
    <x v="2"/>
    <x v="0"/>
  </r>
  <r>
    <x v="65"/>
    <x v="12"/>
    <x v="1"/>
    <n v="113.2"/>
    <x v="65"/>
    <x v="2"/>
    <d v="2025-01-04T00:00:00"/>
    <s v="F"/>
    <x v="2"/>
    <x v="4"/>
    <x v="0"/>
    <x v="0"/>
    <x v="3"/>
    <x v="3"/>
    <x v="0"/>
  </r>
  <r>
    <x v="66"/>
    <x v="10"/>
    <x v="8"/>
    <n v="21"/>
    <x v="66"/>
    <x v="2"/>
    <d v="2025-01-04T00:00:00"/>
    <s v="M"/>
    <x v="1"/>
    <x v="0"/>
    <x v="0"/>
    <x v="0"/>
    <x v="6"/>
    <x v="3"/>
    <x v="0"/>
  </r>
  <r>
    <x v="67"/>
    <x v="1"/>
    <x v="1"/>
    <n v="89.1"/>
    <x v="67"/>
    <x v="2"/>
    <d v="2025-01-04T00:00:00"/>
    <s v="F"/>
    <x v="2"/>
    <x v="2"/>
    <x v="2"/>
    <x v="0"/>
    <x v="6"/>
    <x v="3"/>
    <x v="0"/>
  </r>
  <r>
    <x v="68"/>
    <x v="1"/>
    <x v="0"/>
    <n v="97.7"/>
    <x v="68"/>
    <x v="2"/>
    <d v="2025-01-05T00:00:00"/>
    <s v="F"/>
    <x v="2"/>
    <x v="0"/>
    <x v="1"/>
    <x v="0"/>
    <x v="6"/>
    <x v="1"/>
    <x v="0"/>
  </r>
  <r>
    <x v="69"/>
    <x v="15"/>
    <x v="12"/>
    <n v="97.7"/>
    <x v="69"/>
    <x v="2"/>
    <d v="2025-01-05T00:00:00"/>
    <s v="M"/>
    <x v="1"/>
    <x v="3"/>
    <x v="0"/>
    <x v="0"/>
    <x v="6"/>
    <x v="1"/>
    <x v="0"/>
  </r>
  <r>
    <x v="70"/>
    <x v="17"/>
    <x v="2"/>
    <n v="47.4"/>
    <x v="60"/>
    <x v="2"/>
    <d v="2025-01-06T00:00:00"/>
    <s v="M"/>
    <x v="1"/>
    <x v="3"/>
    <x v="2"/>
    <x v="0"/>
    <x v="8"/>
    <x v="2"/>
    <x v="0"/>
  </r>
  <r>
    <x v="71"/>
    <x v="7"/>
    <x v="0"/>
    <n v="89.6"/>
    <x v="70"/>
    <x v="2"/>
    <d v="2025-01-06T00:00:00"/>
    <s v="F"/>
    <x v="2"/>
    <x v="0"/>
    <x v="2"/>
    <x v="0"/>
    <x v="8"/>
    <x v="2"/>
    <x v="0"/>
  </r>
  <r>
    <x v="72"/>
    <x v="10"/>
    <x v="16"/>
    <n v="28.4"/>
    <x v="71"/>
    <x v="2"/>
    <d v="2025-01-06T00:00:00"/>
    <s v="F"/>
    <x v="2"/>
    <x v="3"/>
    <x v="2"/>
    <x v="0"/>
    <x v="17"/>
    <x v="2"/>
    <x v="0"/>
  </r>
  <r>
    <x v="73"/>
    <x v="0"/>
    <x v="1"/>
    <n v="17.899999999999999"/>
    <x v="72"/>
    <x v="2"/>
    <d v="2025-01-04T00:00:00"/>
    <s v="F"/>
    <x v="2"/>
    <x v="0"/>
    <x v="2"/>
    <x v="0"/>
    <x v="9"/>
    <x v="3"/>
    <x v="0"/>
  </r>
  <r>
    <x v="74"/>
    <x v="9"/>
    <x v="1"/>
    <n v="48.4"/>
    <x v="73"/>
    <x v="2"/>
    <d v="2025-01-06T00:00:00"/>
    <s v="M"/>
    <x v="1"/>
    <x v="1"/>
    <x v="0"/>
    <x v="0"/>
    <x v="9"/>
    <x v="2"/>
    <x v="0"/>
  </r>
  <r>
    <x v="75"/>
    <x v="12"/>
    <x v="12"/>
    <n v="44.4"/>
    <x v="74"/>
    <x v="2"/>
    <d v="2025-01-04T00:00:00"/>
    <s v="O"/>
    <x v="0"/>
    <x v="1"/>
    <x v="1"/>
    <x v="0"/>
    <x v="11"/>
    <x v="3"/>
    <x v="0"/>
  </r>
  <r>
    <x v="76"/>
    <x v="2"/>
    <x v="8"/>
    <n v="103.7"/>
    <x v="75"/>
    <x v="2"/>
    <d v="2025-01-04T00:00:00"/>
    <s v="F"/>
    <x v="2"/>
    <x v="0"/>
    <x v="1"/>
    <x v="0"/>
    <x v="19"/>
    <x v="3"/>
    <x v="0"/>
  </r>
  <r>
    <x v="77"/>
    <x v="5"/>
    <x v="12"/>
    <n v="58.6"/>
    <x v="76"/>
    <x v="2"/>
    <d v="2025-01-05T00:00:00"/>
    <s v="M"/>
    <x v="1"/>
    <x v="3"/>
    <x v="0"/>
    <x v="0"/>
    <x v="19"/>
    <x v="1"/>
    <x v="0"/>
  </r>
  <r>
    <x v="78"/>
    <x v="9"/>
    <x v="12"/>
    <n v="54.8"/>
    <x v="77"/>
    <x v="2"/>
    <d v="2025-01-07T00:00:00"/>
    <s v="F"/>
    <x v="2"/>
    <x v="2"/>
    <x v="1"/>
    <x v="0"/>
    <x v="13"/>
    <x v="5"/>
    <x v="0"/>
  </r>
  <r>
    <x v="79"/>
    <x v="12"/>
    <x v="2"/>
    <n v="78.8"/>
    <x v="78"/>
    <x v="2"/>
    <d v="2025-01-09T00:00:00"/>
    <s v="F"/>
    <x v="2"/>
    <x v="4"/>
    <x v="1"/>
    <x v="0"/>
    <x v="21"/>
    <x v="4"/>
    <x v="0"/>
  </r>
  <r>
    <x v="80"/>
    <x v="18"/>
    <x v="9"/>
    <n v="36.799999999999997"/>
    <x v="79"/>
    <x v="2"/>
    <d v="2025-01-06T00:00:00"/>
    <s v="M"/>
    <x v="1"/>
    <x v="4"/>
    <x v="1"/>
    <x v="0"/>
    <x v="22"/>
    <x v="2"/>
    <x v="0"/>
  </r>
  <r>
    <x v="81"/>
    <x v="6"/>
    <x v="13"/>
    <n v="50.6"/>
    <x v="80"/>
    <x v="2"/>
    <d v="2025-01-05T00:00:00"/>
    <s v="F"/>
    <x v="2"/>
    <x v="3"/>
    <x v="0"/>
    <x v="0"/>
    <x v="3"/>
    <x v="1"/>
    <x v="0"/>
  </r>
  <r>
    <x v="82"/>
    <x v="15"/>
    <x v="2"/>
    <n v="36.799999999999997"/>
    <x v="81"/>
    <x v="2"/>
    <d v="2025-01-03T00:00:00"/>
    <s v="M"/>
    <x v="1"/>
    <x v="2"/>
    <x v="1"/>
    <x v="0"/>
    <x v="3"/>
    <x v="7"/>
    <x v="0"/>
  </r>
  <r>
    <x v="83"/>
    <x v="8"/>
    <x v="11"/>
    <n v="41.8"/>
    <x v="82"/>
    <x v="3"/>
    <d v="2025-01-10T00:00:00"/>
    <s v="F"/>
    <x v="2"/>
    <x v="3"/>
    <x v="0"/>
    <x v="0"/>
    <x v="3"/>
    <x v="4"/>
    <x v="0"/>
  </r>
  <r>
    <x v="84"/>
    <x v="18"/>
    <x v="0"/>
    <n v="77.3"/>
    <x v="83"/>
    <x v="3"/>
    <d v="2025-01-05T00:00:00"/>
    <s v="M"/>
    <x v="1"/>
    <x v="4"/>
    <x v="4"/>
    <x v="0"/>
    <x v="3"/>
    <x v="3"/>
    <x v="0"/>
  </r>
  <r>
    <x v="85"/>
    <x v="8"/>
    <x v="12"/>
    <n v="19.8"/>
    <x v="84"/>
    <x v="3"/>
    <d v="2025-01-10T00:00:00"/>
    <s v="M"/>
    <x v="1"/>
    <x v="1"/>
    <x v="2"/>
    <x v="0"/>
    <x v="3"/>
    <x v="4"/>
    <x v="0"/>
  </r>
  <r>
    <x v="86"/>
    <x v="13"/>
    <x v="12"/>
    <n v="15.5"/>
    <x v="85"/>
    <x v="3"/>
    <d v="2025-01-05T00:00:00"/>
    <s v="F"/>
    <x v="2"/>
    <x v="1"/>
    <x v="2"/>
    <x v="0"/>
    <x v="3"/>
    <x v="3"/>
    <x v="0"/>
  </r>
  <r>
    <x v="87"/>
    <x v="12"/>
    <x v="0"/>
    <n v="46.8"/>
    <x v="86"/>
    <x v="3"/>
    <d v="2025-01-08T00:00:00"/>
    <s v="M"/>
    <x v="1"/>
    <x v="0"/>
    <x v="2"/>
    <x v="0"/>
    <x v="3"/>
    <x v="5"/>
    <x v="0"/>
  </r>
  <r>
    <x v="88"/>
    <x v="9"/>
    <x v="11"/>
    <n v="28.6"/>
    <x v="87"/>
    <x v="3"/>
    <d v="2025-01-08T00:00:00"/>
    <s v="M"/>
    <x v="1"/>
    <x v="0"/>
    <x v="2"/>
    <x v="0"/>
    <x v="3"/>
    <x v="5"/>
    <x v="0"/>
  </r>
  <r>
    <x v="89"/>
    <x v="2"/>
    <x v="0"/>
    <n v="97.7"/>
    <x v="68"/>
    <x v="3"/>
    <d v="2025-01-07T00:00:00"/>
    <s v="F"/>
    <x v="2"/>
    <x v="1"/>
    <x v="0"/>
    <x v="0"/>
    <x v="3"/>
    <x v="2"/>
    <x v="0"/>
  </r>
  <r>
    <x v="90"/>
    <x v="9"/>
    <x v="9"/>
    <n v="54.7"/>
    <x v="88"/>
    <x v="3"/>
    <d v="2025-01-07T00:00:00"/>
    <s v=""/>
    <x v="0"/>
    <x v="0"/>
    <x v="2"/>
    <x v="0"/>
    <x v="23"/>
    <x v="2"/>
    <x v="0"/>
  </r>
  <r>
    <x v="91"/>
    <x v="2"/>
    <x v="13"/>
    <n v="130.5"/>
    <x v="89"/>
    <x v="3"/>
    <d v="2025-01-06T00:00:00"/>
    <s v="F"/>
    <x v="2"/>
    <x v="0"/>
    <x v="1"/>
    <x v="0"/>
    <x v="23"/>
    <x v="1"/>
    <x v="0"/>
  </r>
  <r>
    <x v="92"/>
    <x v="11"/>
    <x v="1"/>
    <n v="50.4"/>
    <x v="90"/>
    <x v="3"/>
    <d v="2025-01-06T00:00:00"/>
    <s v="M"/>
    <x v="1"/>
    <x v="2"/>
    <x v="2"/>
    <x v="0"/>
    <x v="6"/>
    <x v="1"/>
    <x v="0"/>
  </r>
  <r>
    <x v="93"/>
    <x v="6"/>
    <x v="15"/>
    <n v="61.5"/>
    <x v="91"/>
    <x v="3"/>
    <d v="2025-01-05T00:00:00"/>
    <s v=""/>
    <x v="0"/>
    <x v="3"/>
    <x v="1"/>
    <x v="0"/>
    <x v="11"/>
    <x v="3"/>
    <x v="0"/>
  </r>
  <r>
    <x v="94"/>
    <x v="9"/>
    <x v="12"/>
    <n v="30.1"/>
    <x v="92"/>
    <x v="3"/>
    <d v="2025-01-05T00:00:00"/>
    <s v="F"/>
    <x v="2"/>
    <x v="0"/>
    <x v="2"/>
    <x v="0"/>
    <x v="21"/>
    <x v="3"/>
    <x v="0"/>
  </r>
  <r>
    <x v="95"/>
    <x v="2"/>
    <x v="9"/>
    <n v="74.8"/>
    <x v="93"/>
    <x v="3"/>
    <d v="2025-01-05T00:00:00"/>
    <s v="F"/>
    <x v="2"/>
    <x v="1"/>
    <x v="0"/>
    <x v="0"/>
    <x v="1"/>
    <x v="3"/>
    <x v="0"/>
  </r>
  <r>
    <x v="96"/>
    <x v="16"/>
    <x v="2"/>
    <n v="64.900000000000006"/>
    <x v="94"/>
    <x v="3"/>
    <d v="2025-01-11T00:00:00"/>
    <s v="M"/>
    <x v="1"/>
    <x v="0"/>
    <x v="0"/>
    <x v="0"/>
    <x v="2"/>
    <x v="6"/>
    <x v="0"/>
  </r>
  <r>
    <x v="97"/>
    <x v="9"/>
    <x v="1"/>
    <n v="50.5"/>
    <x v="95"/>
    <x v="3"/>
    <d v="2025-01-06T00:00:00"/>
    <s v="M"/>
    <x v="1"/>
    <x v="1"/>
    <x v="0"/>
    <x v="0"/>
    <x v="22"/>
    <x v="1"/>
    <x v="0"/>
  </r>
  <r>
    <x v="98"/>
    <x v="11"/>
    <x v="3"/>
    <n v="63"/>
    <x v="96"/>
    <x v="3"/>
    <d v="2025-01-07T00:00:00"/>
    <s v="M"/>
    <x v="1"/>
    <x v="3"/>
    <x v="2"/>
    <x v="0"/>
    <x v="3"/>
    <x v="2"/>
    <x v="0"/>
  </r>
  <r>
    <x v="99"/>
    <x v="2"/>
    <x v="2"/>
    <n v="93.6"/>
    <x v="97"/>
    <x v="3"/>
    <d v="2025-01-17T00:00:00"/>
    <s v="F"/>
    <x v="2"/>
    <x v="0"/>
    <x v="2"/>
    <x v="0"/>
    <x v="3"/>
    <x v="10"/>
    <x v="0"/>
  </r>
  <r>
    <x v="100"/>
    <x v="5"/>
    <x v="17"/>
    <n v="41.4"/>
    <x v="98"/>
    <x v="3"/>
    <d v="2025-01-08T00:00:00"/>
    <s v="M"/>
    <x v="1"/>
    <x v="2"/>
    <x v="2"/>
    <x v="0"/>
    <x v="3"/>
    <x v="5"/>
    <x v="0"/>
  </r>
  <r>
    <x v="101"/>
    <x v="2"/>
    <x v="1"/>
    <n v="160"/>
    <x v="99"/>
    <x v="4"/>
    <d v="2025-01-06T00:00:00"/>
    <s v="M"/>
    <x v="1"/>
    <x v="2"/>
    <x v="2"/>
    <x v="0"/>
    <x v="5"/>
    <x v="3"/>
    <x v="1"/>
  </r>
  <r>
    <x v="102"/>
    <x v="19"/>
    <x v="5"/>
    <n v="10.5"/>
    <x v="100"/>
    <x v="4"/>
    <d v="2025-01-08T00:00:00"/>
    <s v="F"/>
    <x v="2"/>
    <x v="4"/>
    <x v="0"/>
    <x v="0"/>
    <x v="8"/>
    <x v="2"/>
    <x v="1"/>
  </r>
  <r>
    <x v="103"/>
    <x v="10"/>
    <x v="1"/>
    <n v="53"/>
    <x v="101"/>
    <x v="4"/>
    <d v="2025-01-05T00:00:00"/>
    <s v="M"/>
    <x v="1"/>
    <x v="2"/>
    <x v="4"/>
    <x v="0"/>
    <x v="17"/>
    <x v="7"/>
    <x v="1"/>
  </r>
  <r>
    <x v="104"/>
    <x v="8"/>
    <x v="2"/>
    <n v="18.5"/>
    <x v="102"/>
    <x v="4"/>
    <d v="2025-01-10T00:00:00"/>
    <s v="F"/>
    <x v="2"/>
    <x v="1"/>
    <x v="2"/>
    <x v="0"/>
    <x v="11"/>
    <x v="0"/>
    <x v="1"/>
  </r>
  <r>
    <x v="105"/>
    <x v="16"/>
    <x v="2"/>
    <n v="84.5"/>
    <x v="103"/>
    <x v="4"/>
    <d v="2025-01-07T00:00:00"/>
    <s v="F"/>
    <x v="2"/>
    <x v="4"/>
    <x v="1"/>
    <x v="0"/>
    <x v="13"/>
    <x v="1"/>
    <x v="1"/>
  </r>
  <r>
    <x v="106"/>
    <x v="15"/>
    <x v="3"/>
    <n v="31.2"/>
    <x v="104"/>
    <x v="4"/>
    <d v="2025-01-05T00:00:00"/>
    <s v="F"/>
    <x v="2"/>
    <x v="2"/>
    <x v="2"/>
    <x v="0"/>
    <x v="3"/>
    <x v="7"/>
    <x v="1"/>
  </r>
  <r>
    <x v="107"/>
    <x v="8"/>
    <x v="16"/>
    <n v="32.6"/>
    <x v="105"/>
    <x v="4"/>
    <d v="2025-01-06T00:00:00"/>
    <s v="M"/>
    <x v="1"/>
    <x v="1"/>
    <x v="1"/>
    <x v="0"/>
    <x v="3"/>
    <x v="3"/>
    <x v="1"/>
  </r>
  <r>
    <x v="108"/>
    <x v="10"/>
    <x v="12"/>
    <n v="45.4"/>
    <x v="106"/>
    <x v="4"/>
    <d v="2025-01-07T00:00:00"/>
    <s v="M"/>
    <x v="1"/>
    <x v="1"/>
    <x v="0"/>
    <x v="0"/>
    <x v="3"/>
    <x v="1"/>
    <x v="1"/>
  </r>
  <r>
    <x v="109"/>
    <x v="2"/>
    <x v="4"/>
    <n v="120"/>
    <x v="107"/>
    <x v="4"/>
    <d v="2025-01-06T00:00:00"/>
    <s v="F"/>
    <x v="2"/>
    <x v="2"/>
    <x v="4"/>
    <x v="0"/>
    <x v="3"/>
    <x v="3"/>
    <x v="1"/>
  </r>
  <r>
    <x v="110"/>
    <x v="0"/>
    <x v="12"/>
    <n v="18.899999999999999"/>
    <x v="108"/>
    <x v="4"/>
    <d v="2025-01-07T00:00:00"/>
    <s v="M"/>
    <x v="1"/>
    <x v="0"/>
    <x v="2"/>
    <x v="0"/>
    <x v="3"/>
    <x v="1"/>
    <x v="1"/>
  </r>
  <r>
    <x v="111"/>
    <x v="4"/>
    <x v="0"/>
    <n v="32"/>
    <x v="109"/>
    <x v="4"/>
    <d v="2025-01-07T00:00:00"/>
    <s v="F"/>
    <x v="2"/>
    <x v="4"/>
    <x v="0"/>
    <x v="0"/>
    <x v="3"/>
    <x v="1"/>
    <x v="1"/>
  </r>
  <r>
    <x v="112"/>
    <x v="7"/>
    <x v="1"/>
    <n v="37.299999999999997"/>
    <x v="110"/>
    <x v="4"/>
    <d v="2025-01-06T00:00:00"/>
    <s v="M"/>
    <x v="1"/>
    <x v="2"/>
    <x v="0"/>
    <x v="0"/>
    <x v="3"/>
    <x v="3"/>
    <x v="1"/>
  </r>
  <r>
    <x v="113"/>
    <x v="18"/>
    <x v="0"/>
    <n v="119.8"/>
    <x v="111"/>
    <x v="4"/>
    <d v="2025-01-06T00:00:00"/>
    <s v="M"/>
    <x v="1"/>
    <x v="1"/>
    <x v="1"/>
    <x v="0"/>
    <x v="3"/>
    <x v="3"/>
    <x v="1"/>
  </r>
  <r>
    <x v="114"/>
    <x v="10"/>
    <x v="1"/>
    <n v="26.4"/>
    <x v="112"/>
    <x v="4"/>
    <d v="2025-01-08T00:00:00"/>
    <s v="M"/>
    <x v="1"/>
    <x v="2"/>
    <x v="0"/>
    <x v="0"/>
    <x v="3"/>
    <x v="2"/>
    <x v="1"/>
  </r>
  <r>
    <x v="115"/>
    <x v="6"/>
    <x v="13"/>
    <n v="76.5"/>
    <x v="113"/>
    <x v="4"/>
    <d v="2025-01-06T00:00:00"/>
    <s v="F"/>
    <x v="2"/>
    <x v="1"/>
    <x v="1"/>
    <x v="0"/>
    <x v="3"/>
    <x v="3"/>
    <x v="1"/>
  </r>
  <r>
    <x v="116"/>
    <x v="4"/>
    <x v="7"/>
    <n v="45.7"/>
    <x v="114"/>
    <x v="4"/>
    <d v="2025-01-06T00:00:00"/>
    <s v="F"/>
    <x v="2"/>
    <x v="2"/>
    <x v="0"/>
    <x v="0"/>
    <x v="24"/>
    <x v="3"/>
    <x v="1"/>
  </r>
  <r>
    <x v="117"/>
    <x v="1"/>
    <x v="4"/>
    <n v="92.6"/>
    <x v="115"/>
    <x v="4"/>
    <d v="2025-01-07T00:00:00"/>
    <s v="F"/>
    <x v="2"/>
    <x v="2"/>
    <x v="0"/>
    <x v="0"/>
    <x v="25"/>
    <x v="1"/>
    <x v="1"/>
  </r>
  <r>
    <x v="118"/>
    <x v="6"/>
    <x v="13"/>
    <n v="60.1"/>
    <x v="116"/>
    <x v="4"/>
    <d v="2025-01-06T00:00:00"/>
    <s v="M"/>
    <x v="1"/>
    <x v="1"/>
    <x v="0"/>
    <x v="0"/>
    <x v="23"/>
    <x v="3"/>
    <x v="1"/>
  </r>
  <r>
    <x v="119"/>
    <x v="1"/>
    <x v="2"/>
    <n v="73"/>
    <x v="20"/>
    <x v="4"/>
    <d v="2025-01-06T00:00:00"/>
    <s v="F"/>
    <x v="2"/>
    <x v="3"/>
    <x v="1"/>
    <x v="0"/>
    <x v="6"/>
    <x v="3"/>
    <x v="1"/>
  </r>
  <r>
    <x v="120"/>
    <x v="6"/>
    <x v="2"/>
    <n v="44.3"/>
    <x v="117"/>
    <x v="4"/>
    <d v="2025-01-09T00:00:00"/>
    <s v=""/>
    <x v="0"/>
    <x v="2"/>
    <x v="2"/>
    <x v="0"/>
    <x v="6"/>
    <x v="5"/>
    <x v="1"/>
  </r>
  <r>
    <x v="121"/>
    <x v="6"/>
    <x v="2"/>
    <n v="63.3"/>
    <x v="118"/>
    <x v="4"/>
    <d v="2025-01-06T00:00:00"/>
    <s v="M"/>
    <x v="1"/>
    <x v="2"/>
    <x v="0"/>
    <x v="0"/>
    <x v="6"/>
    <x v="3"/>
    <x v="1"/>
  </r>
  <r>
    <x v="122"/>
    <x v="12"/>
    <x v="0"/>
    <n v="66.8"/>
    <x v="119"/>
    <x v="4"/>
    <d v="2025-01-06T00:00:00"/>
    <s v="F"/>
    <x v="2"/>
    <x v="1"/>
    <x v="0"/>
    <x v="0"/>
    <x v="6"/>
    <x v="3"/>
    <x v="1"/>
  </r>
  <r>
    <x v="123"/>
    <x v="2"/>
    <x v="1"/>
    <n v="59.7"/>
    <x v="120"/>
    <x v="4"/>
    <d v="2025-01-06T00:00:00"/>
    <s v="F"/>
    <x v="2"/>
    <x v="0"/>
    <x v="0"/>
    <x v="0"/>
    <x v="7"/>
    <x v="3"/>
    <x v="1"/>
  </r>
  <r>
    <x v="124"/>
    <x v="1"/>
    <x v="13"/>
    <n v="92"/>
    <x v="121"/>
    <x v="4"/>
    <d v="2025-01-07T00:00:00"/>
    <s v="M"/>
    <x v="1"/>
    <x v="0"/>
    <x v="4"/>
    <x v="0"/>
    <x v="7"/>
    <x v="1"/>
    <x v="1"/>
  </r>
  <r>
    <x v="125"/>
    <x v="7"/>
    <x v="1"/>
    <n v="87.6"/>
    <x v="122"/>
    <x v="4"/>
    <d v="2025-01-07T00:00:00"/>
    <s v="M"/>
    <x v="1"/>
    <x v="1"/>
    <x v="1"/>
    <x v="0"/>
    <x v="8"/>
    <x v="1"/>
    <x v="1"/>
  </r>
  <r>
    <x v="126"/>
    <x v="6"/>
    <x v="2"/>
    <n v="84.5"/>
    <x v="103"/>
    <x v="4"/>
    <d v="2025-01-06T00:00:00"/>
    <s v="F"/>
    <x v="2"/>
    <x v="1"/>
    <x v="1"/>
    <x v="0"/>
    <x v="8"/>
    <x v="3"/>
    <x v="1"/>
  </r>
  <r>
    <x v="127"/>
    <x v="1"/>
    <x v="1"/>
    <n v="116.3"/>
    <x v="123"/>
    <x v="5"/>
    <d v="2025-01-08T00:00:00"/>
    <s v="M"/>
    <x v="1"/>
    <x v="2"/>
    <x v="2"/>
    <x v="0"/>
    <x v="8"/>
    <x v="1"/>
    <x v="1"/>
  </r>
  <r>
    <x v="128"/>
    <x v="6"/>
    <x v="9"/>
    <n v="52.7"/>
    <x v="124"/>
    <x v="5"/>
    <d v="2025-01-10T00:00:00"/>
    <s v="M"/>
    <x v="1"/>
    <x v="0"/>
    <x v="0"/>
    <x v="0"/>
    <x v="8"/>
    <x v="5"/>
    <x v="1"/>
  </r>
  <r>
    <x v="129"/>
    <x v="16"/>
    <x v="2"/>
    <n v="34.200000000000003"/>
    <x v="125"/>
    <x v="5"/>
    <d v="2025-01-07T00:00:00"/>
    <s v="M"/>
    <x v="1"/>
    <x v="0"/>
    <x v="2"/>
    <x v="0"/>
    <x v="26"/>
    <x v="3"/>
    <x v="1"/>
  </r>
  <r>
    <x v="130"/>
    <x v="9"/>
    <x v="0"/>
    <n v="23.3"/>
    <x v="126"/>
    <x v="5"/>
    <d v="2025-01-15T00:00:00"/>
    <s v="O"/>
    <x v="0"/>
    <x v="2"/>
    <x v="2"/>
    <x v="0"/>
    <x v="9"/>
    <x v="8"/>
    <x v="1"/>
  </r>
  <r>
    <x v="131"/>
    <x v="0"/>
    <x v="18"/>
    <n v="25.9"/>
    <x v="127"/>
    <x v="5"/>
    <d v="2025-01-09T00:00:00"/>
    <s v="F"/>
    <x v="2"/>
    <x v="4"/>
    <x v="1"/>
    <x v="0"/>
    <x v="9"/>
    <x v="2"/>
    <x v="1"/>
  </r>
  <r>
    <x v="132"/>
    <x v="6"/>
    <x v="19"/>
    <n v="54.9"/>
    <x v="128"/>
    <x v="5"/>
    <d v="2025-01-07T00:00:00"/>
    <s v="M"/>
    <x v="1"/>
    <x v="1"/>
    <x v="2"/>
    <x v="0"/>
    <x v="9"/>
    <x v="3"/>
    <x v="1"/>
  </r>
  <r>
    <x v="133"/>
    <x v="5"/>
    <x v="2"/>
    <n v="75.8"/>
    <x v="129"/>
    <x v="5"/>
    <d v="2025-01-11T00:00:00"/>
    <s v="O"/>
    <x v="0"/>
    <x v="1"/>
    <x v="0"/>
    <x v="0"/>
    <x v="18"/>
    <x v="0"/>
    <x v="1"/>
  </r>
  <r>
    <x v="134"/>
    <x v="1"/>
    <x v="11"/>
    <n v="44.9"/>
    <x v="130"/>
    <x v="5"/>
    <d v="2025-01-09T00:00:00"/>
    <s v="F"/>
    <x v="2"/>
    <x v="2"/>
    <x v="2"/>
    <x v="0"/>
    <x v="2"/>
    <x v="2"/>
    <x v="1"/>
  </r>
  <r>
    <x v="135"/>
    <x v="11"/>
    <x v="1"/>
    <n v="48.8"/>
    <x v="131"/>
    <x v="5"/>
    <d v="2025-01-08T00:00:00"/>
    <s v="F"/>
    <x v="2"/>
    <x v="3"/>
    <x v="0"/>
    <x v="0"/>
    <x v="27"/>
    <x v="1"/>
    <x v="1"/>
  </r>
  <r>
    <x v="136"/>
    <x v="15"/>
    <x v="0"/>
    <n v="20.3"/>
    <x v="132"/>
    <x v="5"/>
    <d v="2025-01-07T00:00:00"/>
    <s v="F"/>
    <x v="2"/>
    <x v="0"/>
    <x v="2"/>
    <x v="0"/>
    <x v="22"/>
    <x v="3"/>
    <x v="1"/>
  </r>
  <r>
    <x v="137"/>
    <x v="5"/>
    <x v="3"/>
    <n v="36.4"/>
    <x v="133"/>
    <x v="5"/>
    <d v="2025-01-09T00:00:00"/>
    <s v="F"/>
    <x v="2"/>
    <x v="0"/>
    <x v="1"/>
    <x v="0"/>
    <x v="3"/>
    <x v="2"/>
    <x v="1"/>
  </r>
  <r>
    <x v="138"/>
    <x v="0"/>
    <x v="0"/>
    <n v="19"/>
    <x v="134"/>
    <x v="5"/>
    <d v="2025-01-11T00:00:00"/>
    <s v="F"/>
    <x v="2"/>
    <x v="1"/>
    <x v="2"/>
    <x v="0"/>
    <x v="3"/>
    <x v="0"/>
    <x v="1"/>
  </r>
  <r>
    <x v="139"/>
    <x v="8"/>
    <x v="0"/>
    <n v="17.8"/>
    <x v="135"/>
    <x v="5"/>
    <d v="2025-01-06T00:00:00"/>
    <s v="M"/>
    <x v="1"/>
    <x v="0"/>
    <x v="0"/>
    <x v="0"/>
    <x v="3"/>
    <x v="7"/>
    <x v="1"/>
  </r>
  <r>
    <x v="140"/>
    <x v="2"/>
    <x v="13"/>
    <n v="139.6"/>
    <x v="136"/>
    <x v="5"/>
    <d v="2025-01-09T00:00:00"/>
    <s v="M"/>
    <x v="1"/>
    <x v="0"/>
    <x v="0"/>
    <x v="0"/>
    <x v="3"/>
    <x v="2"/>
    <x v="1"/>
  </r>
  <r>
    <x v="141"/>
    <x v="9"/>
    <x v="0"/>
    <n v="31.7"/>
    <x v="137"/>
    <x v="5"/>
    <d v="2025-01-06T00:00:00"/>
    <s v=""/>
    <x v="0"/>
    <x v="0"/>
    <x v="0"/>
    <x v="0"/>
    <x v="3"/>
    <x v="7"/>
    <x v="1"/>
  </r>
  <r>
    <x v="142"/>
    <x v="8"/>
    <x v="8"/>
    <n v="26.3"/>
    <x v="138"/>
    <x v="5"/>
    <d v="2025-01-09T00:00:00"/>
    <s v="F"/>
    <x v="2"/>
    <x v="4"/>
    <x v="4"/>
    <x v="0"/>
    <x v="3"/>
    <x v="2"/>
    <x v="1"/>
  </r>
  <r>
    <x v="143"/>
    <x v="4"/>
    <x v="1"/>
    <n v="47.8"/>
    <x v="139"/>
    <x v="5"/>
    <d v="2025-01-07T00:00:00"/>
    <s v=""/>
    <x v="0"/>
    <x v="0"/>
    <x v="0"/>
    <x v="0"/>
    <x v="3"/>
    <x v="3"/>
    <x v="1"/>
  </r>
  <r>
    <x v="144"/>
    <x v="9"/>
    <x v="2"/>
    <n v="69.400000000000006"/>
    <x v="140"/>
    <x v="5"/>
    <d v="2025-01-10T00:00:00"/>
    <s v="F"/>
    <x v="2"/>
    <x v="0"/>
    <x v="0"/>
    <x v="0"/>
    <x v="3"/>
    <x v="5"/>
    <x v="1"/>
  </r>
  <r>
    <x v="145"/>
    <x v="18"/>
    <x v="4"/>
    <n v="25.8"/>
    <x v="141"/>
    <x v="5"/>
    <d v="2025-01-07T00:00:00"/>
    <s v="M"/>
    <x v="1"/>
    <x v="4"/>
    <x v="4"/>
    <x v="0"/>
    <x v="3"/>
    <x v="3"/>
    <x v="1"/>
  </r>
  <r>
    <x v="146"/>
    <x v="0"/>
    <x v="12"/>
    <n v="26.4"/>
    <x v="142"/>
    <x v="5"/>
    <d v="2025-01-07T00:00:00"/>
    <s v="M"/>
    <x v="1"/>
    <x v="1"/>
    <x v="2"/>
    <x v="0"/>
    <x v="3"/>
    <x v="3"/>
    <x v="1"/>
  </r>
  <r>
    <x v="147"/>
    <x v="8"/>
    <x v="12"/>
    <n v="15.7"/>
    <x v="143"/>
    <x v="5"/>
    <d v="2025-01-07T00:00:00"/>
    <s v="M"/>
    <x v="1"/>
    <x v="2"/>
    <x v="0"/>
    <x v="0"/>
    <x v="3"/>
    <x v="3"/>
    <x v="1"/>
  </r>
  <r>
    <x v="148"/>
    <x v="8"/>
    <x v="0"/>
    <n v="39.700000000000003"/>
    <x v="144"/>
    <x v="5"/>
    <d v="2025-01-10T00:00:00"/>
    <s v="M"/>
    <x v="1"/>
    <x v="0"/>
    <x v="0"/>
    <x v="0"/>
    <x v="3"/>
    <x v="5"/>
    <x v="1"/>
  </r>
  <r>
    <x v="149"/>
    <x v="10"/>
    <x v="12"/>
    <n v="31.1"/>
    <x v="145"/>
    <x v="5"/>
    <d v="2025-01-08T00:00:00"/>
    <s v="F"/>
    <x v="2"/>
    <x v="2"/>
    <x v="1"/>
    <x v="0"/>
    <x v="3"/>
    <x v="1"/>
    <x v="1"/>
  </r>
  <r>
    <x v="150"/>
    <x v="13"/>
    <x v="20"/>
    <n v="23.4"/>
    <x v="146"/>
    <x v="5"/>
    <d v="2025-01-15T00:00:00"/>
    <s v="M"/>
    <x v="1"/>
    <x v="0"/>
    <x v="0"/>
    <x v="0"/>
    <x v="3"/>
    <x v="8"/>
    <x v="1"/>
  </r>
  <r>
    <x v="151"/>
    <x v="1"/>
    <x v="12"/>
    <n v="57.1"/>
    <x v="147"/>
    <x v="6"/>
    <d v="2025-01-08T00:00:00"/>
    <s v="M"/>
    <x v="1"/>
    <x v="2"/>
    <x v="0"/>
    <x v="0"/>
    <x v="25"/>
    <x v="3"/>
    <x v="1"/>
  </r>
  <r>
    <x v="152"/>
    <x v="2"/>
    <x v="9"/>
    <n v="89.9"/>
    <x v="148"/>
    <x v="6"/>
    <d v="2025-01-07T00:00:00"/>
    <s v="F"/>
    <x v="2"/>
    <x v="0"/>
    <x v="3"/>
    <x v="0"/>
    <x v="23"/>
    <x v="7"/>
    <x v="1"/>
  </r>
  <r>
    <x v="153"/>
    <x v="10"/>
    <x v="3"/>
    <n v="48.1"/>
    <x v="149"/>
    <x v="6"/>
    <d v="2025-01-09T00:00:00"/>
    <s v="F"/>
    <x v="2"/>
    <x v="1"/>
    <x v="2"/>
    <x v="0"/>
    <x v="6"/>
    <x v="1"/>
    <x v="1"/>
  </r>
  <r>
    <x v="154"/>
    <x v="8"/>
    <x v="1"/>
    <n v="29.3"/>
    <x v="150"/>
    <x v="6"/>
    <d v="2025-01-07T00:00:00"/>
    <s v="F"/>
    <x v="2"/>
    <x v="1"/>
    <x v="1"/>
    <x v="0"/>
    <x v="6"/>
    <x v="7"/>
    <x v="1"/>
  </r>
  <r>
    <x v="155"/>
    <x v="8"/>
    <x v="12"/>
    <n v="28.8"/>
    <x v="151"/>
    <x v="6"/>
    <d v="2025-01-08T00:00:00"/>
    <s v="F"/>
    <x v="2"/>
    <x v="0"/>
    <x v="4"/>
    <x v="0"/>
    <x v="6"/>
    <x v="3"/>
    <x v="1"/>
  </r>
  <r>
    <x v="156"/>
    <x v="10"/>
    <x v="9"/>
    <n v="40.5"/>
    <x v="152"/>
    <x v="6"/>
    <d v="2025-01-11T00:00:00"/>
    <s v="F"/>
    <x v="2"/>
    <x v="3"/>
    <x v="0"/>
    <x v="0"/>
    <x v="6"/>
    <x v="5"/>
    <x v="1"/>
  </r>
  <r>
    <x v="157"/>
    <x v="18"/>
    <x v="21"/>
    <n v="65.099999999999994"/>
    <x v="153"/>
    <x v="6"/>
    <d v="2025-01-08T00:00:00"/>
    <s v="F"/>
    <x v="2"/>
    <x v="4"/>
    <x v="0"/>
    <x v="0"/>
    <x v="7"/>
    <x v="3"/>
    <x v="1"/>
  </r>
  <r>
    <x v="158"/>
    <x v="8"/>
    <x v="12"/>
    <n v="40.299999999999997"/>
    <x v="154"/>
    <x v="6"/>
    <d v="2025-01-12T00:00:00"/>
    <s v="F"/>
    <x v="2"/>
    <x v="2"/>
    <x v="0"/>
    <x v="0"/>
    <x v="7"/>
    <x v="0"/>
    <x v="1"/>
  </r>
  <r>
    <x v="159"/>
    <x v="6"/>
    <x v="9"/>
    <n v="51.8"/>
    <x v="155"/>
    <x v="6"/>
    <d v="2025-01-08T00:00:00"/>
    <s v="M"/>
    <x v="1"/>
    <x v="2"/>
    <x v="2"/>
    <x v="0"/>
    <x v="8"/>
    <x v="3"/>
    <x v="1"/>
  </r>
  <r>
    <x v="160"/>
    <x v="6"/>
    <x v="2"/>
    <n v="61.3"/>
    <x v="156"/>
    <x v="6"/>
    <d v="2025-01-08T00:00:00"/>
    <s v="F"/>
    <x v="2"/>
    <x v="3"/>
    <x v="0"/>
    <x v="0"/>
    <x v="8"/>
    <x v="3"/>
    <x v="1"/>
  </r>
  <r>
    <x v="161"/>
    <x v="2"/>
    <x v="12"/>
    <n v="122.5"/>
    <x v="157"/>
    <x v="6"/>
    <d v="2025-01-08T00:00:00"/>
    <s v="M"/>
    <x v="1"/>
    <x v="0"/>
    <x v="0"/>
    <x v="0"/>
    <x v="8"/>
    <x v="3"/>
    <x v="1"/>
  </r>
  <r>
    <x v="162"/>
    <x v="0"/>
    <x v="11"/>
    <n v="12.5"/>
    <x v="158"/>
    <x v="6"/>
    <d v="2025-01-08T00:00:00"/>
    <s v=""/>
    <x v="0"/>
    <x v="1"/>
    <x v="2"/>
    <x v="0"/>
    <x v="8"/>
    <x v="3"/>
    <x v="1"/>
  </r>
  <r>
    <x v="163"/>
    <x v="15"/>
    <x v="8"/>
    <n v="37.5"/>
    <x v="159"/>
    <x v="6"/>
    <d v="2025-01-08T00:00:00"/>
    <s v="F"/>
    <x v="2"/>
    <x v="0"/>
    <x v="0"/>
    <x v="0"/>
    <x v="9"/>
    <x v="3"/>
    <x v="1"/>
  </r>
  <r>
    <x v="164"/>
    <x v="6"/>
    <x v="2"/>
    <n v="40"/>
    <x v="160"/>
    <x v="6"/>
    <d v="2025-01-10T00:00:00"/>
    <s v="M"/>
    <x v="1"/>
    <x v="0"/>
    <x v="4"/>
    <x v="0"/>
    <x v="11"/>
    <x v="2"/>
    <x v="1"/>
  </r>
  <r>
    <x v="165"/>
    <x v="17"/>
    <x v="8"/>
    <n v="38.5"/>
    <x v="161"/>
    <x v="6"/>
    <d v="2025-01-12T00:00:00"/>
    <s v="F"/>
    <x v="2"/>
    <x v="2"/>
    <x v="1"/>
    <x v="0"/>
    <x v="11"/>
    <x v="0"/>
    <x v="1"/>
  </r>
  <r>
    <x v="166"/>
    <x v="2"/>
    <x v="1"/>
    <n v="86.4"/>
    <x v="162"/>
    <x v="6"/>
    <d v="2025-01-09T00:00:00"/>
    <s v="F"/>
    <x v="2"/>
    <x v="0"/>
    <x v="0"/>
    <x v="0"/>
    <x v="18"/>
    <x v="1"/>
    <x v="1"/>
  </r>
  <r>
    <x v="167"/>
    <x v="10"/>
    <x v="0"/>
    <n v="50.7"/>
    <x v="163"/>
    <x v="6"/>
    <d v="2025-01-11T00:00:00"/>
    <s v="F"/>
    <x v="2"/>
    <x v="1"/>
    <x v="0"/>
    <x v="0"/>
    <x v="18"/>
    <x v="5"/>
    <x v="1"/>
  </r>
  <r>
    <x v="168"/>
    <x v="10"/>
    <x v="1"/>
    <n v="61"/>
    <x v="164"/>
    <x v="6"/>
    <d v="2025-01-18T00:00:00"/>
    <s v="F"/>
    <x v="2"/>
    <x v="4"/>
    <x v="1"/>
    <x v="0"/>
    <x v="18"/>
    <x v="11"/>
    <x v="1"/>
  </r>
  <r>
    <x v="169"/>
    <x v="4"/>
    <x v="1"/>
    <n v="19.899999999999999"/>
    <x v="165"/>
    <x v="6"/>
    <d v="2025-01-10T00:00:00"/>
    <s v="F"/>
    <x v="2"/>
    <x v="1"/>
    <x v="0"/>
    <x v="0"/>
    <x v="28"/>
    <x v="2"/>
    <x v="1"/>
  </r>
  <r>
    <x v="170"/>
    <x v="5"/>
    <x v="0"/>
    <n v="78.3"/>
    <x v="166"/>
    <x v="6"/>
    <d v="2025-01-07T00:00:00"/>
    <s v="F"/>
    <x v="2"/>
    <x v="0"/>
    <x v="2"/>
    <x v="0"/>
    <x v="1"/>
    <x v="7"/>
    <x v="1"/>
  </r>
  <r>
    <x v="171"/>
    <x v="0"/>
    <x v="10"/>
    <n v="10.4"/>
    <x v="167"/>
    <x v="6"/>
    <d v="2025-01-09T00:00:00"/>
    <s v="M"/>
    <x v="1"/>
    <x v="0"/>
    <x v="2"/>
    <x v="0"/>
    <x v="2"/>
    <x v="1"/>
    <x v="1"/>
  </r>
  <r>
    <x v="172"/>
    <x v="10"/>
    <x v="0"/>
    <n v="36.1"/>
    <x v="168"/>
    <x v="6"/>
    <d v="2025-01-10T00:00:00"/>
    <s v="M"/>
    <x v="1"/>
    <x v="3"/>
    <x v="2"/>
    <x v="0"/>
    <x v="3"/>
    <x v="2"/>
    <x v="1"/>
  </r>
  <r>
    <x v="173"/>
    <x v="14"/>
    <x v="1"/>
    <n v="17.3"/>
    <x v="169"/>
    <x v="6"/>
    <d v="2025-01-09T00:00:00"/>
    <s v="F"/>
    <x v="2"/>
    <x v="1"/>
    <x v="2"/>
    <x v="0"/>
    <x v="3"/>
    <x v="1"/>
    <x v="1"/>
  </r>
  <r>
    <x v="174"/>
    <x v="10"/>
    <x v="1"/>
    <n v="30.5"/>
    <x v="170"/>
    <x v="6"/>
    <d v="2025-01-08T00:00:00"/>
    <s v="F"/>
    <x v="2"/>
    <x v="1"/>
    <x v="2"/>
    <x v="0"/>
    <x v="3"/>
    <x v="3"/>
    <x v="1"/>
  </r>
  <r>
    <x v="175"/>
    <x v="18"/>
    <x v="22"/>
    <n v="70.099999999999994"/>
    <x v="171"/>
    <x v="6"/>
    <d v="2025-01-07T00:00:00"/>
    <s v="F"/>
    <x v="2"/>
    <x v="2"/>
    <x v="0"/>
    <x v="0"/>
    <x v="3"/>
    <x v="7"/>
    <x v="1"/>
  </r>
  <r>
    <x v="176"/>
    <x v="3"/>
    <x v="0"/>
    <n v="76.099999999999994"/>
    <x v="172"/>
    <x v="6"/>
    <d v="2025-01-07T00:00:00"/>
    <s v="F"/>
    <x v="2"/>
    <x v="2"/>
    <x v="1"/>
    <x v="0"/>
    <x v="3"/>
    <x v="7"/>
    <x v="1"/>
  </r>
  <r>
    <x v="177"/>
    <x v="15"/>
    <x v="15"/>
    <n v="34.200000000000003"/>
    <x v="173"/>
    <x v="6"/>
    <d v="2025-01-08T00:00:00"/>
    <s v="M"/>
    <x v="1"/>
    <x v="0"/>
    <x v="0"/>
    <x v="0"/>
    <x v="3"/>
    <x v="3"/>
    <x v="1"/>
  </r>
  <r>
    <x v="178"/>
    <x v="8"/>
    <x v="9"/>
    <n v="30.3"/>
    <x v="174"/>
    <x v="6"/>
    <d v="2025-01-12T00:00:00"/>
    <s v="F"/>
    <x v="2"/>
    <x v="4"/>
    <x v="0"/>
    <x v="0"/>
    <x v="3"/>
    <x v="0"/>
    <x v="1"/>
  </r>
  <r>
    <x v="179"/>
    <x v="6"/>
    <x v="9"/>
    <n v="52.5"/>
    <x v="175"/>
    <x v="6"/>
    <d v="2025-01-11T00:00:00"/>
    <s v=""/>
    <x v="0"/>
    <x v="3"/>
    <x v="0"/>
    <x v="0"/>
    <x v="3"/>
    <x v="5"/>
    <x v="1"/>
  </r>
  <r>
    <x v="180"/>
    <x v="9"/>
    <x v="5"/>
    <n v="28.7"/>
    <x v="176"/>
    <x v="6"/>
    <d v="2025-01-08T00:00:00"/>
    <s v="F"/>
    <x v="2"/>
    <x v="2"/>
    <x v="0"/>
    <x v="0"/>
    <x v="3"/>
    <x v="3"/>
    <x v="1"/>
  </r>
  <r>
    <x v="181"/>
    <x v="7"/>
    <x v="3"/>
    <n v="52"/>
    <x v="177"/>
    <x v="6"/>
    <d v="2025-01-08T00:00:00"/>
    <s v="M"/>
    <x v="1"/>
    <x v="1"/>
    <x v="4"/>
    <x v="0"/>
    <x v="3"/>
    <x v="3"/>
    <x v="1"/>
  </r>
  <r>
    <x v="182"/>
    <x v="0"/>
    <x v="0"/>
    <n v="13.3"/>
    <x v="178"/>
    <x v="7"/>
    <d v="2025-01-12T00:00:00"/>
    <s v="F"/>
    <x v="2"/>
    <x v="2"/>
    <x v="1"/>
    <x v="0"/>
    <x v="3"/>
    <x v="5"/>
    <x v="1"/>
  </r>
  <r>
    <x v="183"/>
    <x v="0"/>
    <x v="2"/>
    <n v="15.7"/>
    <x v="179"/>
    <x v="7"/>
    <d v="2025-01-09T00:00:00"/>
    <s v="F"/>
    <x v="2"/>
    <x v="1"/>
    <x v="0"/>
    <x v="0"/>
    <x v="29"/>
    <x v="3"/>
    <x v="1"/>
  </r>
  <r>
    <x v="184"/>
    <x v="8"/>
    <x v="1"/>
    <n v="25.6"/>
    <x v="180"/>
    <x v="7"/>
    <d v="2025-01-09T00:00:00"/>
    <s v="M"/>
    <x v="1"/>
    <x v="0"/>
    <x v="2"/>
    <x v="0"/>
    <x v="23"/>
    <x v="3"/>
    <x v="1"/>
  </r>
  <r>
    <x v="185"/>
    <x v="8"/>
    <x v="0"/>
    <n v="43.4"/>
    <x v="181"/>
    <x v="7"/>
    <d v="2025-01-13T00:00:00"/>
    <s v="M"/>
    <x v="1"/>
    <x v="0"/>
    <x v="0"/>
    <x v="0"/>
    <x v="6"/>
    <x v="0"/>
    <x v="1"/>
  </r>
  <r>
    <x v="186"/>
    <x v="11"/>
    <x v="11"/>
    <n v="33.4"/>
    <x v="182"/>
    <x v="7"/>
    <d v="2025-01-08T00:00:00"/>
    <s v="F"/>
    <x v="2"/>
    <x v="0"/>
    <x v="0"/>
    <x v="0"/>
    <x v="8"/>
    <x v="7"/>
    <x v="1"/>
  </r>
  <r>
    <x v="187"/>
    <x v="8"/>
    <x v="10"/>
    <n v="55"/>
    <x v="183"/>
    <x v="7"/>
    <d v="2025-01-09T00:00:00"/>
    <s v="F"/>
    <x v="2"/>
    <x v="1"/>
    <x v="2"/>
    <x v="0"/>
    <x v="8"/>
    <x v="3"/>
    <x v="1"/>
  </r>
  <r>
    <x v="188"/>
    <x v="8"/>
    <x v="2"/>
    <n v="23.6"/>
    <x v="184"/>
    <x v="7"/>
    <d v="2025-01-09T00:00:00"/>
    <s v="M"/>
    <x v="1"/>
    <x v="0"/>
    <x v="2"/>
    <x v="0"/>
    <x v="8"/>
    <x v="3"/>
    <x v="1"/>
  </r>
  <r>
    <x v="189"/>
    <x v="12"/>
    <x v="11"/>
    <n v="104"/>
    <x v="185"/>
    <x v="7"/>
    <d v="2025-01-10T00:00:00"/>
    <s v="F"/>
    <x v="2"/>
    <x v="2"/>
    <x v="2"/>
    <x v="0"/>
    <x v="17"/>
    <x v="1"/>
    <x v="1"/>
  </r>
  <r>
    <x v="190"/>
    <x v="6"/>
    <x v="1"/>
    <n v="51.8"/>
    <x v="186"/>
    <x v="7"/>
    <d v="2025-01-12T00:00:00"/>
    <s v=""/>
    <x v="0"/>
    <x v="0"/>
    <x v="2"/>
    <x v="0"/>
    <x v="10"/>
    <x v="5"/>
    <x v="1"/>
  </r>
  <r>
    <x v="191"/>
    <x v="10"/>
    <x v="9"/>
    <n v="34.5"/>
    <x v="187"/>
    <x v="7"/>
    <d v="2025-01-10T00:00:00"/>
    <s v=""/>
    <x v="0"/>
    <x v="2"/>
    <x v="2"/>
    <x v="0"/>
    <x v="11"/>
    <x v="1"/>
    <x v="1"/>
  </r>
  <r>
    <x v="192"/>
    <x v="6"/>
    <x v="1"/>
    <n v="51.8"/>
    <x v="186"/>
    <x v="7"/>
    <d v="2025-01-10T00:00:00"/>
    <s v="M"/>
    <x v="1"/>
    <x v="1"/>
    <x v="2"/>
    <x v="0"/>
    <x v="30"/>
    <x v="1"/>
    <x v="1"/>
  </r>
  <r>
    <x v="193"/>
    <x v="18"/>
    <x v="23"/>
    <n v="131.5"/>
    <x v="188"/>
    <x v="7"/>
    <d v="2025-01-09T00:00:00"/>
    <s v="F"/>
    <x v="2"/>
    <x v="0"/>
    <x v="2"/>
    <x v="0"/>
    <x v="18"/>
    <x v="3"/>
    <x v="1"/>
  </r>
  <r>
    <x v="194"/>
    <x v="8"/>
    <x v="3"/>
    <n v="47.8"/>
    <x v="189"/>
    <x v="7"/>
    <d v="2025-01-08T00:00:00"/>
    <s v="F"/>
    <x v="2"/>
    <x v="0"/>
    <x v="0"/>
    <x v="0"/>
    <x v="19"/>
    <x v="7"/>
    <x v="1"/>
  </r>
  <r>
    <x v="195"/>
    <x v="0"/>
    <x v="1"/>
    <n v="10.199999999999999"/>
    <x v="190"/>
    <x v="7"/>
    <d v="2025-01-10T00:00:00"/>
    <s v="F"/>
    <x v="2"/>
    <x v="0"/>
    <x v="0"/>
    <x v="0"/>
    <x v="19"/>
    <x v="1"/>
    <x v="1"/>
  </r>
  <r>
    <x v="196"/>
    <x v="8"/>
    <x v="8"/>
    <n v="41"/>
    <x v="191"/>
    <x v="7"/>
    <d v="2025-01-08T00:00:00"/>
    <s v="F"/>
    <x v="2"/>
    <x v="1"/>
    <x v="2"/>
    <x v="0"/>
    <x v="19"/>
    <x v="7"/>
    <x v="1"/>
  </r>
  <r>
    <x v="197"/>
    <x v="10"/>
    <x v="3"/>
    <n v="50.8"/>
    <x v="192"/>
    <x v="7"/>
    <d v="2025-01-11T00:00:00"/>
    <s v="F"/>
    <x v="2"/>
    <x v="1"/>
    <x v="0"/>
    <x v="0"/>
    <x v="21"/>
    <x v="2"/>
    <x v="1"/>
  </r>
  <r>
    <x v="198"/>
    <x v="18"/>
    <x v="2"/>
    <n v="39.6"/>
    <x v="193"/>
    <x v="7"/>
    <d v="2025-01-09T00:00:00"/>
    <s v="M"/>
    <x v="1"/>
    <x v="2"/>
    <x v="2"/>
    <x v="0"/>
    <x v="1"/>
    <x v="3"/>
    <x v="1"/>
  </r>
  <r>
    <x v="199"/>
    <x v="5"/>
    <x v="1"/>
    <n v="69.5"/>
    <x v="194"/>
    <x v="7"/>
    <d v="2025-01-10T00:00:00"/>
    <s v="M"/>
    <x v="1"/>
    <x v="0"/>
    <x v="2"/>
    <x v="0"/>
    <x v="2"/>
    <x v="1"/>
    <x v="1"/>
  </r>
  <r>
    <x v="200"/>
    <x v="8"/>
    <x v="8"/>
    <n v="32.6"/>
    <x v="195"/>
    <x v="7"/>
    <d v="2025-01-11T00:00:00"/>
    <s v="M"/>
    <x v="1"/>
    <x v="1"/>
    <x v="0"/>
    <x v="0"/>
    <x v="3"/>
    <x v="2"/>
    <x v="1"/>
  </r>
  <r>
    <x v="201"/>
    <x v="7"/>
    <x v="1"/>
    <n v="49.1"/>
    <x v="196"/>
    <x v="7"/>
    <d v="2025-01-16T00:00:00"/>
    <s v="M"/>
    <x v="1"/>
    <x v="3"/>
    <x v="2"/>
    <x v="0"/>
    <x v="3"/>
    <x v="9"/>
    <x v="1"/>
  </r>
  <r>
    <x v="202"/>
    <x v="6"/>
    <x v="1"/>
    <n v="49.4"/>
    <x v="197"/>
    <x v="8"/>
    <d v="2025-01-10T00:00:00"/>
    <s v="F"/>
    <x v="2"/>
    <x v="2"/>
    <x v="0"/>
    <x v="0"/>
    <x v="3"/>
    <x v="3"/>
    <x v="1"/>
  </r>
  <r>
    <x v="203"/>
    <x v="7"/>
    <x v="3"/>
    <n v="65.099999999999994"/>
    <x v="198"/>
    <x v="8"/>
    <d v="2025-01-12T00:00:00"/>
    <s v="F"/>
    <x v="2"/>
    <x v="2"/>
    <x v="2"/>
    <x v="0"/>
    <x v="3"/>
    <x v="2"/>
    <x v="1"/>
  </r>
  <r>
    <x v="204"/>
    <x v="3"/>
    <x v="1"/>
    <n v="52.1"/>
    <x v="199"/>
    <x v="8"/>
    <d v="2025-01-13T00:00:00"/>
    <s v="F"/>
    <x v="2"/>
    <x v="2"/>
    <x v="0"/>
    <x v="0"/>
    <x v="3"/>
    <x v="5"/>
    <x v="1"/>
  </r>
  <r>
    <x v="205"/>
    <x v="2"/>
    <x v="12"/>
    <n v="129.19999999999999"/>
    <x v="200"/>
    <x v="8"/>
    <d v="2025-01-10T00:00:00"/>
    <s v="F"/>
    <x v="2"/>
    <x v="1"/>
    <x v="0"/>
    <x v="0"/>
    <x v="3"/>
    <x v="3"/>
    <x v="1"/>
  </r>
  <r>
    <x v="206"/>
    <x v="1"/>
    <x v="10"/>
    <n v="81.8"/>
    <x v="201"/>
    <x v="8"/>
    <d v="2025-01-09T00:00:00"/>
    <s v="F"/>
    <x v="2"/>
    <x v="1"/>
    <x v="1"/>
    <x v="0"/>
    <x v="3"/>
    <x v="7"/>
    <x v="1"/>
  </r>
  <r>
    <x v="207"/>
    <x v="17"/>
    <x v="0"/>
    <n v="24.9"/>
    <x v="202"/>
    <x v="8"/>
    <d v="2025-01-13T00:00:00"/>
    <s v="F"/>
    <x v="2"/>
    <x v="1"/>
    <x v="0"/>
    <x v="0"/>
    <x v="3"/>
    <x v="5"/>
    <x v="1"/>
  </r>
  <r>
    <x v="208"/>
    <x v="0"/>
    <x v="2"/>
    <n v="49.4"/>
    <x v="203"/>
    <x v="8"/>
    <d v="2025-01-12T00:00:00"/>
    <s v="F"/>
    <x v="2"/>
    <x v="4"/>
    <x v="4"/>
    <x v="0"/>
    <x v="3"/>
    <x v="2"/>
    <x v="1"/>
  </r>
  <r>
    <x v="209"/>
    <x v="8"/>
    <x v="1"/>
    <n v="22.7"/>
    <x v="204"/>
    <x v="8"/>
    <d v="2025-01-10T00:00:00"/>
    <s v="M"/>
    <x v="1"/>
    <x v="3"/>
    <x v="2"/>
    <x v="0"/>
    <x v="3"/>
    <x v="3"/>
    <x v="1"/>
  </r>
  <r>
    <x v="210"/>
    <x v="1"/>
    <x v="0"/>
    <n v="77.3"/>
    <x v="83"/>
    <x v="8"/>
    <d v="2025-01-09T00:00:00"/>
    <s v="F"/>
    <x v="2"/>
    <x v="0"/>
    <x v="2"/>
    <x v="0"/>
    <x v="6"/>
    <x v="7"/>
    <x v="1"/>
  </r>
  <r>
    <x v="211"/>
    <x v="1"/>
    <x v="9"/>
    <n v="109.1"/>
    <x v="205"/>
    <x v="8"/>
    <d v="2025-01-12T00:00:00"/>
    <s v="F"/>
    <x v="2"/>
    <x v="0"/>
    <x v="0"/>
    <x v="0"/>
    <x v="6"/>
    <x v="2"/>
    <x v="1"/>
  </r>
  <r>
    <x v="212"/>
    <x v="2"/>
    <x v="12"/>
    <n v="53.9"/>
    <x v="206"/>
    <x v="8"/>
    <d v="2025-01-10T00:00:00"/>
    <s v="M"/>
    <x v="1"/>
    <x v="0"/>
    <x v="1"/>
    <x v="0"/>
    <x v="8"/>
    <x v="3"/>
    <x v="1"/>
  </r>
  <r>
    <x v="213"/>
    <x v="9"/>
    <x v="18"/>
    <n v="21.2"/>
    <x v="207"/>
    <x v="8"/>
    <d v="2025-01-09T00:00:00"/>
    <s v="F"/>
    <x v="2"/>
    <x v="0"/>
    <x v="0"/>
    <x v="0"/>
    <x v="9"/>
    <x v="7"/>
    <x v="1"/>
  </r>
  <r>
    <x v="214"/>
    <x v="16"/>
    <x v="12"/>
    <n v="69"/>
    <x v="208"/>
    <x v="8"/>
    <d v="2025-01-11T00:00:00"/>
    <s v="F"/>
    <x v="2"/>
    <x v="1"/>
    <x v="1"/>
    <x v="0"/>
    <x v="18"/>
    <x v="1"/>
    <x v="1"/>
  </r>
  <r>
    <x v="215"/>
    <x v="6"/>
    <x v="2"/>
    <n v="46.2"/>
    <x v="209"/>
    <x v="8"/>
    <d v="2025-01-11T00:00:00"/>
    <s v="F"/>
    <x v="2"/>
    <x v="0"/>
    <x v="2"/>
    <x v="0"/>
    <x v="31"/>
    <x v="1"/>
    <x v="1"/>
  </r>
  <r>
    <x v="216"/>
    <x v="1"/>
    <x v="9"/>
    <n v="97.4"/>
    <x v="210"/>
    <x v="8"/>
    <d v="2025-01-13T00:00:00"/>
    <s v="F"/>
    <x v="2"/>
    <x v="4"/>
    <x v="2"/>
    <x v="0"/>
    <x v="21"/>
    <x v="5"/>
    <x v="1"/>
  </r>
  <r>
    <x v="217"/>
    <x v="8"/>
    <x v="9"/>
    <n v="21"/>
    <x v="211"/>
    <x v="8"/>
    <d v="2025-01-10T00:00:00"/>
    <s v="M"/>
    <x v="1"/>
    <x v="0"/>
    <x v="1"/>
    <x v="0"/>
    <x v="21"/>
    <x v="3"/>
    <x v="1"/>
  </r>
  <r>
    <x v="218"/>
    <x v="5"/>
    <x v="1"/>
    <n v="32.700000000000003"/>
    <x v="212"/>
    <x v="9"/>
    <d v="2025-01-13T00:00:00"/>
    <s v="F"/>
    <x v="2"/>
    <x v="1"/>
    <x v="0"/>
    <x v="0"/>
    <x v="2"/>
    <x v="2"/>
    <x v="1"/>
  </r>
  <r>
    <x v="219"/>
    <x v="6"/>
    <x v="12"/>
    <n v="48"/>
    <x v="213"/>
    <x v="9"/>
    <d v="2025-01-11T00:00:00"/>
    <s v="M"/>
    <x v="1"/>
    <x v="3"/>
    <x v="0"/>
    <x v="0"/>
    <x v="3"/>
    <x v="3"/>
    <x v="1"/>
  </r>
  <r>
    <x v="220"/>
    <x v="6"/>
    <x v="2"/>
    <n v="68.2"/>
    <x v="214"/>
    <x v="9"/>
    <d v="2025-01-14T00:00:00"/>
    <s v=""/>
    <x v="0"/>
    <x v="0"/>
    <x v="2"/>
    <x v="0"/>
    <x v="3"/>
    <x v="5"/>
    <x v="1"/>
  </r>
  <r>
    <x v="221"/>
    <x v="5"/>
    <x v="0"/>
    <n v="45.4"/>
    <x v="204"/>
    <x v="9"/>
    <d v="2025-01-12T00:00:00"/>
    <s v="M"/>
    <x v="1"/>
    <x v="1"/>
    <x v="0"/>
    <x v="0"/>
    <x v="3"/>
    <x v="1"/>
    <x v="1"/>
  </r>
  <r>
    <x v="222"/>
    <x v="12"/>
    <x v="1"/>
    <n v="53.9"/>
    <x v="215"/>
    <x v="9"/>
    <d v="2025-01-11T00:00:00"/>
    <s v="F"/>
    <x v="2"/>
    <x v="2"/>
    <x v="0"/>
    <x v="0"/>
    <x v="3"/>
    <x v="3"/>
    <x v="1"/>
  </r>
  <r>
    <x v="223"/>
    <x v="2"/>
    <x v="12"/>
    <n v="62.1"/>
    <x v="216"/>
    <x v="9"/>
    <d v="2025-01-14T00:00:00"/>
    <s v="F"/>
    <x v="2"/>
    <x v="0"/>
    <x v="0"/>
    <x v="0"/>
    <x v="4"/>
    <x v="5"/>
    <x v="1"/>
  </r>
  <r>
    <x v="224"/>
    <x v="13"/>
    <x v="3"/>
    <n v="33.1"/>
    <x v="217"/>
    <x v="9"/>
    <d v="2025-01-15T00:00:00"/>
    <s v="M"/>
    <x v="1"/>
    <x v="1"/>
    <x v="0"/>
    <x v="0"/>
    <x v="6"/>
    <x v="0"/>
    <x v="1"/>
  </r>
  <r>
    <x v="225"/>
    <x v="18"/>
    <x v="9"/>
    <n v="35.200000000000003"/>
    <x v="218"/>
    <x v="9"/>
    <d v="2025-01-10T00:00:00"/>
    <s v="F"/>
    <x v="2"/>
    <x v="1"/>
    <x v="0"/>
    <x v="0"/>
    <x v="6"/>
    <x v="7"/>
    <x v="1"/>
  </r>
  <r>
    <x v="226"/>
    <x v="9"/>
    <x v="2"/>
    <n v="32.1"/>
    <x v="219"/>
    <x v="9"/>
    <d v="2025-01-15T00:00:00"/>
    <s v="M"/>
    <x v="1"/>
    <x v="3"/>
    <x v="0"/>
    <x v="0"/>
    <x v="8"/>
    <x v="0"/>
    <x v="1"/>
  </r>
  <r>
    <x v="227"/>
    <x v="11"/>
    <x v="0"/>
    <n v="38.1"/>
    <x v="220"/>
    <x v="9"/>
    <d v="2025-01-15T00:00:00"/>
    <s v="F"/>
    <x v="2"/>
    <x v="0"/>
    <x v="2"/>
    <x v="0"/>
    <x v="8"/>
    <x v="0"/>
    <x v="1"/>
  </r>
  <r>
    <x v="228"/>
    <x v="8"/>
    <x v="0"/>
    <n v="65.2"/>
    <x v="221"/>
    <x v="9"/>
    <d v="2025-01-15T00:00:00"/>
    <s v="F"/>
    <x v="2"/>
    <x v="3"/>
    <x v="1"/>
    <x v="0"/>
    <x v="8"/>
    <x v="0"/>
    <x v="1"/>
  </r>
  <r>
    <x v="229"/>
    <x v="10"/>
    <x v="3"/>
    <n v="55.2"/>
    <x v="222"/>
    <x v="9"/>
    <d v="2025-01-11T00:00:00"/>
    <s v="M"/>
    <x v="1"/>
    <x v="2"/>
    <x v="0"/>
    <x v="0"/>
    <x v="11"/>
    <x v="3"/>
    <x v="1"/>
  </r>
  <r>
    <x v="230"/>
    <x v="6"/>
    <x v="0"/>
    <n v="62"/>
    <x v="85"/>
    <x v="9"/>
    <d v="2025-01-14T00:00:00"/>
    <s v="F"/>
    <x v="2"/>
    <x v="0"/>
    <x v="0"/>
    <x v="0"/>
    <x v="11"/>
    <x v="5"/>
    <x v="1"/>
  </r>
  <r>
    <x v="231"/>
    <x v="7"/>
    <x v="2"/>
    <n v="45.9"/>
    <x v="223"/>
    <x v="9"/>
    <d v="2025-01-11T00:00:00"/>
    <s v="F"/>
    <x v="2"/>
    <x v="2"/>
    <x v="0"/>
    <x v="0"/>
    <x v="32"/>
    <x v="3"/>
    <x v="1"/>
  </r>
  <r>
    <x v="232"/>
    <x v="18"/>
    <x v="2"/>
    <n v="58.3"/>
    <x v="224"/>
    <x v="9"/>
    <d v="2025-01-10T00:00:00"/>
    <s v="M"/>
    <x v="1"/>
    <x v="1"/>
    <x v="1"/>
    <x v="0"/>
    <x v="18"/>
    <x v="7"/>
    <x v="1"/>
  </r>
  <r>
    <x v="233"/>
    <x v="8"/>
    <x v="1"/>
    <n v="22.3"/>
    <x v="225"/>
    <x v="9"/>
    <d v="2025-01-13T00:00:00"/>
    <s v="F"/>
    <x v="2"/>
    <x v="0"/>
    <x v="2"/>
    <x v="0"/>
    <x v="20"/>
    <x v="2"/>
    <x v="1"/>
  </r>
  <r>
    <x v="234"/>
    <x v="19"/>
    <x v="9"/>
    <n v="24"/>
    <x v="160"/>
    <x v="9"/>
    <d v="2025-01-11T00:00:00"/>
    <s v="M"/>
    <x v="1"/>
    <x v="4"/>
    <x v="0"/>
    <x v="0"/>
    <x v="1"/>
    <x v="3"/>
    <x v="1"/>
  </r>
  <r>
    <x v="235"/>
    <x v="0"/>
    <x v="7"/>
    <n v="21.3"/>
    <x v="226"/>
    <x v="9"/>
    <d v="2025-01-10T00:00:00"/>
    <s v="F"/>
    <x v="2"/>
    <x v="1"/>
    <x v="2"/>
    <x v="0"/>
    <x v="22"/>
    <x v="7"/>
    <x v="1"/>
  </r>
  <r>
    <x v="236"/>
    <x v="6"/>
    <x v="24"/>
    <n v="57.8"/>
    <x v="227"/>
    <x v="9"/>
    <d v="2025-01-12T00:00:00"/>
    <s v="F"/>
    <x v="2"/>
    <x v="0"/>
    <x v="2"/>
    <x v="0"/>
    <x v="3"/>
    <x v="1"/>
    <x v="1"/>
  </r>
  <r>
    <x v="237"/>
    <x v="10"/>
    <x v="2"/>
    <n v="67.599999999999994"/>
    <x v="228"/>
    <x v="9"/>
    <d v="2025-01-11T00:00:00"/>
    <s v="F"/>
    <x v="2"/>
    <x v="0"/>
    <x v="0"/>
    <x v="0"/>
    <x v="3"/>
    <x v="3"/>
    <x v="1"/>
  </r>
  <r>
    <x v="238"/>
    <x v="6"/>
    <x v="13"/>
    <n v="66.7"/>
    <x v="229"/>
    <x v="9"/>
    <d v="2025-01-14T00:00:00"/>
    <s v="M"/>
    <x v="1"/>
    <x v="4"/>
    <x v="1"/>
    <x v="0"/>
    <x v="3"/>
    <x v="5"/>
    <x v="1"/>
  </r>
  <r>
    <x v="239"/>
    <x v="1"/>
    <x v="12"/>
    <n v="53.1"/>
    <x v="230"/>
    <x v="9"/>
    <d v="2025-01-12T00:00:00"/>
    <s v="F"/>
    <x v="2"/>
    <x v="1"/>
    <x v="0"/>
    <x v="0"/>
    <x v="3"/>
    <x v="1"/>
    <x v="1"/>
  </r>
  <r>
    <x v="240"/>
    <x v="12"/>
    <x v="2"/>
    <n v="57.4"/>
    <x v="231"/>
    <x v="9"/>
    <d v="2025-01-13T00:00:00"/>
    <s v="F"/>
    <x v="2"/>
    <x v="0"/>
    <x v="2"/>
    <x v="0"/>
    <x v="29"/>
    <x v="2"/>
    <x v="1"/>
  </r>
  <r>
    <x v="241"/>
    <x v="2"/>
    <x v="9"/>
    <n v="58.1"/>
    <x v="232"/>
    <x v="9"/>
    <d v="2025-01-10T00:00:00"/>
    <s v="M"/>
    <x v="1"/>
    <x v="2"/>
    <x v="2"/>
    <x v="0"/>
    <x v="6"/>
    <x v="7"/>
    <x v="1"/>
  </r>
  <r>
    <x v="242"/>
    <x v="5"/>
    <x v="2"/>
    <n v="31.8"/>
    <x v="233"/>
    <x v="10"/>
    <d v="2025-01-13T00:00:00"/>
    <s v="M"/>
    <x v="1"/>
    <x v="3"/>
    <x v="0"/>
    <x v="0"/>
    <x v="6"/>
    <x v="1"/>
    <x v="1"/>
  </r>
  <r>
    <x v="243"/>
    <x v="4"/>
    <x v="2"/>
    <n v="31.5"/>
    <x v="234"/>
    <x v="10"/>
    <d v="2025-01-14T00:00:00"/>
    <s v="M"/>
    <x v="1"/>
    <x v="0"/>
    <x v="1"/>
    <x v="0"/>
    <x v="8"/>
    <x v="2"/>
    <x v="1"/>
  </r>
  <r>
    <x v="244"/>
    <x v="6"/>
    <x v="3"/>
    <n v="55.9"/>
    <x v="235"/>
    <x v="10"/>
    <d v="2025-01-15T00:00:00"/>
    <s v="F"/>
    <x v="2"/>
    <x v="1"/>
    <x v="2"/>
    <x v="0"/>
    <x v="8"/>
    <x v="5"/>
    <x v="1"/>
  </r>
  <r>
    <x v="245"/>
    <x v="8"/>
    <x v="1"/>
    <n v="36.4"/>
    <x v="236"/>
    <x v="10"/>
    <d v="2025-01-12T00:00:00"/>
    <s v="M"/>
    <x v="1"/>
    <x v="1"/>
    <x v="1"/>
    <x v="0"/>
    <x v="9"/>
    <x v="3"/>
    <x v="1"/>
  </r>
  <r>
    <x v="246"/>
    <x v="1"/>
    <x v="9"/>
    <n v="47.3"/>
    <x v="237"/>
    <x v="10"/>
    <d v="2025-01-14T00:00:00"/>
    <s v="M"/>
    <x v="1"/>
    <x v="2"/>
    <x v="0"/>
    <x v="0"/>
    <x v="10"/>
    <x v="2"/>
    <x v="1"/>
  </r>
  <r>
    <x v="247"/>
    <x v="6"/>
    <x v="2"/>
    <n v="82.5"/>
    <x v="238"/>
    <x v="10"/>
    <d v="2025-01-12T00:00:00"/>
    <s v="M"/>
    <x v="1"/>
    <x v="0"/>
    <x v="0"/>
    <x v="0"/>
    <x v="11"/>
    <x v="3"/>
    <x v="1"/>
  </r>
  <r>
    <x v="248"/>
    <x v="0"/>
    <x v="0"/>
    <n v="14.3"/>
    <x v="239"/>
    <x v="10"/>
    <d v="2025-01-12T00:00:00"/>
    <s v="F"/>
    <x v="2"/>
    <x v="0"/>
    <x v="0"/>
    <x v="0"/>
    <x v="21"/>
    <x v="3"/>
    <x v="1"/>
  </r>
  <r>
    <x v="249"/>
    <x v="2"/>
    <x v="13"/>
    <n v="57.6"/>
    <x v="240"/>
    <x v="10"/>
    <d v="2025-01-25T00:00:00"/>
    <s v="F"/>
    <x v="2"/>
    <x v="0"/>
    <x v="0"/>
    <x v="0"/>
    <x v="21"/>
    <x v="12"/>
    <x v="1"/>
  </r>
  <r>
    <x v="250"/>
    <x v="2"/>
    <x v="2"/>
    <n v="142.4"/>
    <x v="241"/>
    <x v="10"/>
    <d v="2025-01-13T00:00:00"/>
    <s v="M"/>
    <x v="1"/>
    <x v="4"/>
    <x v="1"/>
    <x v="0"/>
    <x v="21"/>
    <x v="1"/>
    <x v="1"/>
  </r>
  <r>
    <x v="251"/>
    <x v="12"/>
    <x v="0"/>
    <n v="30.2"/>
    <x v="242"/>
    <x v="10"/>
    <d v="2025-01-15T00:00:00"/>
    <s v="M"/>
    <x v="1"/>
    <x v="1"/>
    <x v="2"/>
    <x v="0"/>
    <x v="2"/>
    <x v="5"/>
    <x v="1"/>
  </r>
  <r>
    <x v="252"/>
    <x v="18"/>
    <x v="2"/>
    <n v="65.3"/>
    <x v="243"/>
    <x v="10"/>
    <d v="2025-01-12T00:00:00"/>
    <s v="O"/>
    <x v="0"/>
    <x v="1"/>
    <x v="0"/>
    <x v="0"/>
    <x v="33"/>
    <x v="3"/>
    <x v="1"/>
  </r>
  <r>
    <x v="253"/>
    <x v="0"/>
    <x v="1"/>
    <n v="33.4"/>
    <x v="119"/>
    <x v="10"/>
    <d v="2025-01-12T00:00:00"/>
    <s v="M"/>
    <x v="1"/>
    <x v="1"/>
    <x v="1"/>
    <x v="0"/>
    <x v="22"/>
    <x v="3"/>
    <x v="1"/>
  </r>
  <r>
    <x v="254"/>
    <x v="7"/>
    <x v="1"/>
    <n v="45.1"/>
    <x v="244"/>
    <x v="10"/>
    <d v="2025-01-19T00:00:00"/>
    <s v="M"/>
    <x v="1"/>
    <x v="0"/>
    <x v="0"/>
    <x v="0"/>
    <x v="34"/>
    <x v="9"/>
    <x v="1"/>
  </r>
  <r>
    <x v="255"/>
    <x v="2"/>
    <x v="3"/>
    <n v="61.7"/>
    <x v="245"/>
    <x v="10"/>
    <d v="2025-01-13T00:00:00"/>
    <s v="F"/>
    <x v="2"/>
    <x v="4"/>
    <x v="0"/>
    <x v="0"/>
    <x v="3"/>
    <x v="1"/>
    <x v="1"/>
  </r>
  <r>
    <x v="256"/>
    <x v="9"/>
    <x v="2"/>
    <n v="45.1"/>
    <x v="246"/>
    <x v="11"/>
    <d v="2025-01-13T00:00:00"/>
    <s v="M"/>
    <x v="1"/>
    <x v="4"/>
    <x v="1"/>
    <x v="0"/>
    <x v="3"/>
    <x v="3"/>
    <x v="2"/>
  </r>
  <r>
    <x v="257"/>
    <x v="15"/>
    <x v="9"/>
    <n v="22.7"/>
    <x v="247"/>
    <x v="11"/>
    <d v="2025-01-17T00:00:00"/>
    <s v="M"/>
    <x v="1"/>
    <x v="0"/>
    <x v="2"/>
    <x v="0"/>
    <x v="35"/>
    <x v="0"/>
    <x v="2"/>
  </r>
  <r>
    <x v="258"/>
    <x v="8"/>
    <x v="0"/>
    <n v="17.600000000000001"/>
    <x v="248"/>
    <x v="11"/>
    <d v="2025-01-13T00:00:00"/>
    <s v="F"/>
    <x v="2"/>
    <x v="0"/>
    <x v="2"/>
    <x v="0"/>
    <x v="23"/>
    <x v="3"/>
    <x v="2"/>
  </r>
  <r>
    <x v="259"/>
    <x v="14"/>
    <x v="1"/>
    <n v="11.3"/>
    <x v="249"/>
    <x v="11"/>
    <d v="2025-01-15T00:00:00"/>
    <s v="F"/>
    <x v="2"/>
    <x v="3"/>
    <x v="2"/>
    <x v="0"/>
    <x v="23"/>
    <x v="2"/>
    <x v="2"/>
  </r>
  <r>
    <x v="260"/>
    <x v="6"/>
    <x v="2"/>
    <n v="53.4"/>
    <x v="250"/>
    <x v="11"/>
    <d v="2025-01-15T00:00:00"/>
    <s v="M"/>
    <x v="1"/>
    <x v="3"/>
    <x v="2"/>
    <x v="0"/>
    <x v="36"/>
    <x v="2"/>
    <x v="2"/>
  </r>
  <r>
    <x v="261"/>
    <x v="6"/>
    <x v="5"/>
    <n v="51.1"/>
    <x v="251"/>
    <x v="11"/>
    <d v="2025-01-14T00:00:00"/>
    <s v="F"/>
    <x v="2"/>
    <x v="2"/>
    <x v="2"/>
    <x v="0"/>
    <x v="8"/>
    <x v="1"/>
    <x v="2"/>
  </r>
  <r>
    <x v="262"/>
    <x v="8"/>
    <x v="1"/>
    <n v="27.5"/>
    <x v="252"/>
    <x v="11"/>
    <d v="2025-01-13T00:00:00"/>
    <s v="M"/>
    <x v="1"/>
    <x v="4"/>
    <x v="1"/>
    <x v="0"/>
    <x v="8"/>
    <x v="3"/>
    <x v="2"/>
  </r>
  <r>
    <x v="263"/>
    <x v="9"/>
    <x v="0"/>
    <n v="33.5"/>
    <x v="253"/>
    <x v="11"/>
    <d v="2025-01-14T00:00:00"/>
    <s v="F"/>
    <x v="2"/>
    <x v="0"/>
    <x v="4"/>
    <x v="0"/>
    <x v="8"/>
    <x v="1"/>
    <x v="2"/>
  </r>
  <r>
    <x v="264"/>
    <x v="4"/>
    <x v="0"/>
    <n v="59.5"/>
    <x v="254"/>
    <x v="11"/>
    <d v="2025-01-12T00:00:00"/>
    <s v="M"/>
    <x v="1"/>
    <x v="0"/>
    <x v="2"/>
    <x v="0"/>
    <x v="18"/>
    <x v="7"/>
    <x v="2"/>
  </r>
  <r>
    <x v="265"/>
    <x v="17"/>
    <x v="12"/>
    <n v="23.5"/>
    <x v="255"/>
    <x v="11"/>
    <d v="2025-01-13T00:00:00"/>
    <s v="F"/>
    <x v="2"/>
    <x v="3"/>
    <x v="3"/>
    <x v="0"/>
    <x v="19"/>
    <x v="3"/>
    <x v="2"/>
  </r>
  <r>
    <x v="266"/>
    <x v="6"/>
    <x v="0"/>
    <n v="49.7"/>
    <x v="256"/>
    <x v="11"/>
    <d v="2025-01-13T00:00:00"/>
    <s v=""/>
    <x v="0"/>
    <x v="1"/>
    <x v="2"/>
    <x v="0"/>
    <x v="20"/>
    <x v="3"/>
    <x v="2"/>
  </r>
  <r>
    <x v="267"/>
    <x v="6"/>
    <x v="12"/>
    <n v="44.2"/>
    <x v="257"/>
    <x v="11"/>
    <d v="2025-01-15T00:00:00"/>
    <s v="F"/>
    <x v="2"/>
    <x v="0"/>
    <x v="2"/>
    <x v="0"/>
    <x v="21"/>
    <x v="2"/>
    <x v="2"/>
  </r>
  <r>
    <x v="268"/>
    <x v="8"/>
    <x v="0"/>
    <n v="22.1"/>
    <x v="258"/>
    <x v="11"/>
    <d v="2025-01-16T00:00:00"/>
    <s v="F"/>
    <x v="2"/>
    <x v="1"/>
    <x v="1"/>
    <x v="0"/>
    <x v="33"/>
    <x v="5"/>
    <x v="2"/>
  </r>
  <r>
    <x v="269"/>
    <x v="6"/>
    <x v="2"/>
    <n v="90.9"/>
    <x v="259"/>
    <x v="11"/>
    <d v="2025-01-13T00:00:00"/>
    <s v="F"/>
    <x v="2"/>
    <x v="2"/>
    <x v="4"/>
    <x v="0"/>
    <x v="3"/>
    <x v="3"/>
    <x v="2"/>
  </r>
  <r>
    <x v="270"/>
    <x v="8"/>
    <x v="2"/>
    <n v="44.5"/>
    <x v="260"/>
    <x v="11"/>
    <d v="2025-01-13T00:00:00"/>
    <s v="F"/>
    <x v="2"/>
    <x v="1"/>
    <x v="0"/>
    <x v="0"/>
    <x v="3"/>
    <x v="3"/>
    <x v="2"/>
  </r>
  <r>
    <x v="271"/>
    <x v="9"/>
    <x v="13"/>
    <n v="32.299999999999997"/>
    <x v="261"/>
    <x v="11"/>
    <d v="2025-01-16T00:00:00"/>
    <s v="F"/>
    <x v="2"/>
    <x v="0"/>
    <x v="0"/>
    <x v="0"/>
    <x v="3"/>
    <x v="5"/>
    <x v="2"/>
  </r>
  <r>
    <x v="272"/>
    <x v="17"/>
    <x v="2"/>
    <n v="87.5"/>
    <x v="175"/>
    <x v="11"/>
    <d v="2025-01-13T00:00:00"/>
    <s v="F"/>
    <x v="2"/>
    <x v="1"/>
    <x v="1"/>
    <x v="0"/>
    <x v="3"/>
    <x v="3"/>
    <x v="2"/>
  </r>
  <r>
    <x v="273"/>
    <x v="16"/>
    <x v="9"/>
    <n v="48.7"/>
    <x v="262"/>
    <x v="11"/>
    <d v="2025-01-13T00:00:00"/>
    <s v="M"/>
    <x v="1"/>
    <x v="2"/>
    <x v="0"/>
    <x v="0"/>
    <x v="3"/>
    <x v="3"/>
    <x v="2"/>
  </r>
  <r>
    <x v="274"/>
    <x v="0"/>
    <x v="9"/>
    <n v="22.5"/>
    <x v="158"/>
    <x v="11"/>
    <d v="2025-01-13T00:00:00"/>
    <s v="M"/>
    <x v="1"/>
    <x v="0"/>
    <x v="0"/>
    <x v="0"/>
    <x v="3"/>
    <x v="3"/>
    <x v="2"/>
  </r>
  <r>
    <x v="275"/>
    <x v="1"/>
    <x v="8"/>
    <n v="65.900000000000006"/>
    <x v="263"/>
    <x v="11"/>
    <d v="2025-01-15T00:00:00"/>
    <s v="F"/>
    <x v="2"/>
    <x v="1"/>
    <x v="2"/>
    <x v="0"/>
    <x v="3"/>
    <x v="2"/>
    <x v="2"/>
  </r>
  <r>
    <x v="276"/>
    <x v="6"/>
    <x v="9"/>
    <n v="41.9"/>
    <x v="264"/>
    <x v="11"/>
    <d v="2025-01-19T00:00:00"/>
    <s v=""/>
    <x v="0"/>
    <x v="0"/>
    <x v="0"/>
    <x v="0"/>
    <x v="3"/>
    <x v="6"/>
    <x v="2"/>
  </r>
  <r>
    <x v="277"/>
    <x v="1"/>
    <x v="9"/>
    <n v="67.5"/>
    <x v="265"/>
    <x v="11"/>
    <d v="2025-01-13T00:00:00"/>
    <s v="F"/>
    <x v="2"/>
    <x v="0"/>
    <x v="2"/>
    <x v="0"/>
    <x v="3"/>
    <x v="3"/>
    <x v="2"/>
  </r>
  <r>
    <x v="278"/>
    <x v="9"/>
    <x v="0"/>
    <n v="60.4"/>
    <x v="266"/>
    <x v="12"/>
    <d v="2025-01-15T00:00:00"/>
    <s v="F"/>
    <x v="2"/>
    <x v="1"/>
    <x v="1"/>
    <x v="0"/>
    <x v="3"/>
    <x v="1"/>
    <x v="2"/>
  </r>
  <r>
    <x v="279"/>
    <x v="1"/>
    <x v="3"/>
    <n v="30.4"/>
    <x v="267"/>
    <x v="12"/>
    <d v="2025-01-16T00:00:00"/>
    <s v="F"/>
    <x v="2"/>
    <x v="4"/>
    <x v="0"/>
    <x v="0"/>
    <x v="3"/>
    <x v="2"/>
    <x v="2"/>
  </r>
  <r>
    <x v="280"/>
    <x v="14"/>
    <x v="1"/>
    <n v="24.5"/>
    <x v="268"/>
    <x v="12"/>
    <d v="2025-01-14T00:00:00"/>
    <s v="M"/>
    <x v="1"/>
    <x v="3"/>
    <x v="2"/>
    <x v="0"/>
    <x v="3"/>
    <x v="3"/>
    <x v="2"/>
  </r>
  <r>
    <x v="281"/>
    <x v="2"/>
    <x v="2"/>
    <n v="105.9"/>
    <x v="269"/>
    <x v="12"/>
    <d v="2025-01-18T00:00:00"/>
    <s v="M"/>
    <x v="1"/>
    <x v="0"/>
    <x v="0"/>
    <x v="0"/>
    <x v="37"/>
    <x v="0"/>
    <x v="2"/>
  </r>
  <r>
    <x v="282"/>
    <x v="10"/>
    <x v="25"/>
    <n v="25.9"/>
    <x v="270"/>
    <x v="12"/>
    <d v="2025-01-14T00:00:00"/>
    <s v="F"/>
    <x v="2"/>
    <x v="4"/>
    <x v="0"/>
    <x v="0"/>
    <x v="23"/>
    <x v="3"/>
    <x v="2"/>
  </r>
  <r>
    <x v="283"/>
    <x v="6"/>
    <x v="2"/>
    <n v="66.8"/>
    <x v="271"/>
    <x v="12"/>
    <d v="2025-01-13T00:00:00"/>
    <s v="M"/>
    <x v="1"/>
    <x v="0"/>
    <x v="0"/>
    <x v="0"/>
    <x v="23"/>
    <x v="7"/>
    <x v="2"/>
  </r>
  <r>
    <x v="284"/>
    <x v="6"/>
    <x v="2"/>
    <n v="112.3"/>
    <x v="272"/>
    <x v="12"/>
    <d v="2025-01-14T00:00:00"/>
    <s v="M"/>
    <x v="1"/>
    <x v="2"/>
    <x v="4"/>
    <x v="0"/>
    <x v="6"/>
    <x v="3"/>
    <x v="2"/>
  </r>
  <r>
    <x v="285"/>
    <x v="1"/>
    <x v="13"/>
    <n v="94.1"/>
    <x v="273"/>
    <x v="12"/>
    <d v="2025-01-14T00:00:00"/>
    <s v="F"/>
    <x v="2"/>
    <x v="0"/>
    <x v="4"/>
    <x v="0"/>
    <x v="6"/>
    <x v="3"/>
    <x v="2"/>
  </r>
  <r>
    <x v="286"/>
    <x v="5"/>
    <x v="0"/>
    <n v="40.700000000000003"/>
    <x v="274"/>
    <x v="12"/>
    <d v="2025-01-16T00:00:00"/>
    <s v="F"/>
    <x v="2"/>
    <x v="2"/>
    <x v="0"/>
    <x v="0"/>
    <x v="6"/>
    <x v="2"/>
    <x v="2"/>
  </r>
  <r>
    <x v="287"/>
    <x v="3"/>
    <x v="1"/>
    <n v="71.400000000000006"/>
    <x v="275"/>
    <x v="12"/>
    <d v="2025-01-14T00:00:00"/>
    <s v="M"/>
    <x v="1"/>
    <x v="0"/>
    <x v="0"/>
    <x v="0"/>
    <x v="7"/>
    <x v="3"/>
    <x v="2"/>
  </r>
  <r>
    <x v="288"/>
    <x v="0"/>
    <x v="16"/>
    <n v="15.6"/>
    <x v="276"/>
    <x v="12"/>
    <d v="2025-01-14T00:00:00"/>
    <s v="M"/>
    <x v="1"/>
    <x v="1"/>
    <x v="3"/>
    <x v="0"/>
    <x v="8"/>
    <x v="3"/>
    <x v="2"/>
  </r>
  <r>
    <x v="289"/>
    <x v="10"/>
    <x v="12"/>
    <n v="37.799999999999997"/>
    <x v="277"/>
    <x v="12"/>
    <d v="2025-01-14T00:00:00"/>
    <s v="M"/>
    <x v="1"/>
    <x v="2"/>
    <x v="2"/>
    <x v="0"/>
    <x v="8"/>
    <x v="3"/>
    <x v="2"/>
  </r>
  <r>
    <x v="290"/>
    <x v="4"/>
    <x v="2"/>
    <n v="28.1"/>
    <x v="278"/>
    <x v="12"/>
    <d v="2025-01-17T00:00:00"/>
    <s v="M"/>
    <x v="1"/>
    <x v="0"/>
    <x v="0"/>
    <x v="0"/>
    <x v="8"/>
    <x v="5"/>
    <x v="2"/>
  </r>
  <r>
    <x v="291"/>
    <x v="7"/>
    <x v="13"/>
    <n v="51.4"/>
    <x v="279"/>
    <x v="12"/>
    <d v="2025-01-17T00:00:00"/>
    <s v="M"/>
    <x v="1"/>
    <x v="0"/>
    <x v="0"/>
    <x v="0"/>
    <x v="8"/>
    <x v="5"/>
    <x v="2"/>
  </r>
  <r>
    <x v="292"/>
    <x v="7"/>
    <x v="1"/>
    <n v="97.7"/>
    <x v="280"/>
    <x v="12"/>
    <d v="2025-01-15T00:00:00"/>
    <s v="F"/>
    <x v="2"/>
    <x v="4"/>
    <x v="2"/>
    <x v="0"/>
    <x v="17"/>
    <x v="1"/>
    <x v="2"/>
  </r>
  <r>
    <x v="293"/>
    <x v="1"/>
    <x v="12"/>
    <n v="63.8"/>
    <x v="281"/>
    <x v="12"/>
    <d v="2025-01-14T00:00:00"/>
    <s v="M"/>
    <x v="1"/>
    <x v="2"/>
    <x v="0"/>
    <x v="0"/>
    <x v="38"/>
    <x v="3"/>
    <x v="2"/>
  </r>
  <r>
    <x v="294"/>
    <x v="13"/>
    <x v="1"/>
    <n v="20.100000000000001"/>
    <x v="282"/>
    <x v="12"/>
    <d v="2025-01-15T00:00:00"/>
    <s v="M"/>
    <x v="1"/>
    <x v="0"/>
    <x v="2"/>
    <x v="0"/>
    <x v="20"/>
    <x v="1"/>
    <x v="2"/>
  </r>
  <r>
    <x v="295"/>
    <x v="11"/>
    <x v="2"/>
    <n v="50.4"/>
    <x v="277"/>
    <x v="12"/>
    <d v="2025-01-16T00:00:00"/>
    <s v="F"/>
    <x v="2"/>
    <x v="3"/>
    <x v="0"/>
    <x v="0"/>
    <x v="13"/>
    <x v="2"/>
    <x v="2"/>
  </r>
  <r>
    <x v="296"/>
    <x v="0"/>
    <x v="0"/>
    <n v="16.2"/>
    <x v="283"/>
    <x v="12"/>
    <d v="2025-01-26T00:00:00"/>
    <s v="F"/>
    <x v="2"/>
    <x v="1"/>
    <x v="0"/>
    <x v="0"/>
    <x v="1"/>
    <x v="10"/>
    <x v="2"/>
  </r>
  <r>
    <x v="297"/>
    <x v="6"/>
    <x v="3"/>
    <n v="80.900000000000006"/>
    <x v="284"/>
    <x v="12"/>
    <d v="2025-01-15T00:00:00"/>
    <s v="M"/>
    <x v="1"/>
    <x v="4"/>
    <x v="4"/>
    <x v="0"/>
    <x v="2"/>
    <x v="1"/>
    <x v="2"/>
  </r>
  <r>
    <x v="298"/>
    <x v="9"/>
    <x v="13"/>
    <n v="95.2"/>
    <x v="285"/>
    <x v="12"/>
    <d v="2025-01-15T00:00:00"/>
    <s v="F"/>
    <x v="2"/>
    <x v="0"/>
    <x v="2"/>
    <x v="0"/>
    <x v="2"/>
    <x v="1"/>
    <x v="2"/>
  </r>
  <r>
    <x v="299"/>
    <x v="5"/>
    <x v="8"/>
    <n v="70.400000000000006"/>
    <x v="286"/>
    <x v="12"/>
    <d v="2025-01-14T00:00:00"/>
    <s v="M"/>
    <x v="1"/>
    <x v="1"/>
    <x v="1"/>
    <x v="0"/>
    <x v="3"/>
    <x v="3"/>
    <x v="2"/>
  </r>
  <r>
    <x v="300"/>
    <x v="0"/>
    <x v="9"/>
    <n v="10.7"/>
    <x v="287"/>
    <x v="12"/>
    <d v="2025-01-17T00:00:00"/>
    <s v="F"/>
    <x v="2"/>
    <x v="2"/>
    <x v="0"/>
    <x v="0"/>
    <x v="3"/>
    <x v="5"/>
    <x v="2"/>
  </r>
  <r>
    <x v="301"/>
    <x v="8"/>
    <x v="9"/>
    <n v="19.600000000000001"/>
    <x v="11"/>
    <x v="12"/>
    <d v="2025-01-15T00:00:00"/>
    <s v="F"/>
    <x v="2"/>
    <x v="0"/>
    <x v="3"/>
    <x v="0"/>
    <x v="3"/>
    <x v="1"/>
    <x v="2"/>
  </r>
  <r>
    <x v="302"/>
    <x v="8"/>
    <x v="5"/>
    <n v="34.700000000000003"/>
    <x v="288"/>
    <x v="12"/>
    <d v="2025-01-15T00:00:00"/>
    <s v="F"/>
    <x v="2"/>
    <x v="0"/>
    <x v="2"/>
    <x v="0"/>
    <x v="3"/>
    <x v="1"/>
    <x v="2"/>
  </r>
  <r>
    <x v="303"/>
    <x v="10"/>
    <x v="11"/>
    <n v="34.1"/>
    <x v="289"/>
    <x v="12"/>
    <d v="2025-01-14T00:00:00"/>
    <s v="F"/>
    <x v="2"/>
    <x v="4"/>
    <x v="1"/>
    <x v="0"/>
    <x v="3"/>
    <x v="3"/>
    <x v="2"/>
  </r>
  <r>
    <x v="304"/>
    <x v="0"/>
    <x v="26"/>
    <n v="29.3"/>
    <x v="290"/>
    <x v="12"/>
    <d v="2025-01-13T00:00:00"/>
    <s v="M"/>
    <x v="1"/>
    <x v="0"/>
    <x v="1"/>
    <x v="0"/>
    <x v="3"/>
    <x v="7"/>
    <x v="2"/>
  </r>
  <r>
    <x v="305"/>
    <x v="1"/>
    <x v="0"/>
    <n v="55.2"/>
    <x v="291"/>
    <x v="12"/>
    <d v="2025-01-14T00:00:00"/>
    <s v="F"/>
    <x v="2"/>
    <x v="0"/>
    <x v="1"/>
    <x v="0"/>
    <x v="3"/>
    <x v="3"/>
    <x v="2"/>
  </r>
  <r>
    <x v="306"/>
    <x v="18"/>
    <x v="2"/>
    <n v="26"/>
    <x v="292"/>
    <x v="12"/>
    <d v="2025-01-16T00:00:00"/>
    <s v="F"/>
    <x v="2"/>
    <x v="0"/>
    <x v="2"/>
    <x v="0"/>
    <x v="3"/>
    <x v="2"/>
    <x v="2"/>
  </r>
  <r>
    <x v="307"/>
    <x v="14"/>
    <x v="1"/>
    <n v="14.2"/>
    <x v="293"/>
    <x v="12"/>
    <d v="2025-01-18T00:00:00"/>
    <s v="F"/>
    <x v="2"/>
    <x v="3"/>
    <x v="0"/>
    <x v="0"/>
    <x v="39"/>
    <x v="0"/>
    <x v="2"/>
  </r>
  <r>
    <x v="308"/>
    <x v="8"/>
    <x v="11"/>
    <n v="22.7"/>
    <x v="294"/>
    <x v="13"/>
    <d v="2025-01-15T00:00:00"/>
    <s v="M"/>
    <x v="1"/>
    <x v="1"/>
    <x v="0"/>
    <x v="0"/>
    <x v="6"/>
    <x v="3"/>
    <x v="2"/>
  </r>
  <r>
    <x v="309"/>
    <x v="0"/>
    <x v="20"/>
    <n v="19.8"/>
    <x v="295"/>
    <x v="13"/>
    <d v="2025-01-14T00:00:00"/>
    <s v="F"/>
    <x v="2"/>
    <x v="0"/>
    <x v="2"/>
    <x v="0"/>
    <x v="6"/>
    <x v="7"/>
    <x v="2"/>
  </r>
  <r>
    <x v="310"/>
    <x v="0"/>
    <x v="2"/>
    <n v="31.7"/>
    <x v="296"/>
    <x v="13"/>
    <d v="2025-01-15T00:00:00"/>
    <s v="M"/>
    <x v="1"/>
    <x v="2"/>
    <x v="0"/>
    <x v="0"/>
    <x v="6"/>
    <x v="3"/>
    <x v="2"/>
  </r>
  <r>
    <x v="311"/>
    <x v="8"/>
    <x v="12"/>
    <n v="30.4"/>
    <x v="297"/>
    <x v="13"/>
    <d v="2025-01-18T00:00:00"/>
    <s v="M"/>
    <x v="1"/>
    <x v="0"/>
    <x v="0"/>
    <x v="0"/>
    <x v="6"/>
    <x v="5"/>
    <x v="2"/>
  </r>
  <r>
    <x v="312"/>
    <x v="0"/>
    <x v="12"/>
    <n v="25.6"/>
    <x v="298"/>
    <x v="13"/>
    <d v="2025-01-15T00:00:00"/>
    <s v="M"/>
    <x v="1"/>
    <x v="3"/>
    <x v="0"/>
    <x v="0"/>
    <x v="8"/>
    <x v="3"/>
    <x v="2"/>
  </r>
  <r>
    <x v="313"/>
    <x v="5"/>
    <x v="1"/>
    <n v="34.9"/>
    <x v="299"/>
    <x v="13"/>
    <d v="2025-01-15T00:00:00"/>
    <s v="F"/>
    <x v="2"/>
    <x v="2"/>
    <x v="0"/>
    <x v="0"/>
    <x v="9"/>
    <x v="3"/>
    <x v="2"/>
  </r>
  <r>
    <x v="314"/>
    <x v="7"/>
    <x v="13"/>
    <n v="42.7"/>
    <x v="300"/>
    <x v="13"/>
    <d v="2025-01-17T00:00:00"/>
    <s v="M"/>
    <x v="1"/>
    <x v="2"/>
    <x v="1"/>
    <x v="0"/>
    <x v="11"/>
    <x v="2"/>
    <x v="2"/>
  </r>
  <r>
    <x v="315"/>
    <x v="8"/>
    <x v="0"/>
    <n v="23.9"/>
    <x v="301"/>
    <x v="13"/>
    <d v="2025-01-16T00:00:00"/>
    <s v="F"/>
    <x v="2"/>
    <x v="3"/>
    <x v="0"/>
    <x v="0"/>
    <x v="11"/>
    <x v="1"/>
    <x v="2"/>
  </r>
  <r>
    <x v="316"/>
    <x v="6"/>
    <x v="0"/>
    <n v="124.3"/>
    <x v="302"/>
    <x v="13"/>
    <d v="2025-01-15T00:00:00"/>
    <s v=""/>
    <x v="0"/>
    <x v="2"/>
    <x v="1"/>
    <x v="0"/>
    <x v="21"/>
    <x v="3"/>
    <x v="2"/>
  </r>
  <r>
    <x v="317"/>
    <x v="8"/>
    <x v="13"/>
    <n v="35.9"/>
    <x v="303"/>
    <x v="13"/>
    <d v="2025-01-15T00:00:00"/>
    <s v="F"/>
    <x v="2"/>
    <x v="0"/>
    <x v="1"/>
    <x v="0"/>
    <x v="1"/>
    <x v="3"/>
    <x v="2"/>
  </r>
  <r>
    <x v="318"/>
    <x v="2"/>
    <x v="1"/>
    <n v="69.099999999999994"/>
    <x v="304"/>
    <x v="13"/>
    <d v="2025-01-17T00:00:00"/>
    <s v="F"/>
    <x v="2"/>
    <x v="0"/>
    <x v="2"/>
    <x v="0"/>
    <x v="22"/>
    <x v="2"/>
    <x v="2"/>
  </r>
  <r>
    <x v="319"/>
    <x v="7"/>
    <x v="0"/>
    <n v="58.4"/>
    <x v="305"/>
    <x v="13"/>
    <d v="2025-01-18T00:00:00"/>
    <s v="M"/>
    <x v="1"/>
    <x v="0"/>
    <x v="0"/>
    <x v="0"/>
    <x v="22"/>
    <x v="5"/>
    <x v="2"/>
  </r>
  <r>
    <x v="320"/>
    <x v="5"/>
    <x v="0"/>
    <n v="65.2"/>
    <x v="221"/>
    <x v="13"/>
    <d v="2025-01-16T00:00:00"/>
    <s v="O"/>
    <x v="0"/>
    <x v="4"/>
    <x v="4"/>
    <x v="0"/>
    <x v="3"/>
    <x v="1"/>
    <x v="2"/>
  </r>
  <r>
    <x v="321"/>
    <x v="8"/>
    <x v="14"/>
    <n v="32.700000000000003"/>
    <x v="306"/>
    <x v="13"/>
    <d v="2025-01-21T00:00:00"/>
    <s v=""/>
    <x v="0"/>
    <x v="4"/>
    <x v="0"/>
    <x v="0"/>
    <x v="3"/>
    <x v="6"/>
    <x v="2"/>
  </r>
  <r>
    <x v="322"/>
    <x v="10"/>
    <x v="3"/>
    <n v="24.4"/>
    <x v="307"/>
    <x v="13"/>
    <d v="2025-01-15T00:00:00"/>
    <s v="F"/>
    <x v="2"/>
    <x v="0"/>
    <x v="0"/>
    <x v="0"/>
    <x v="3"/>
    <x v="3"/>
    <x v="2"/>
  </r>
  <r>
    <x v="323"/>
    <x v="14"/>
    <x v="1"/>
    <n v="50.4"/>
    <x v="90"/>
    <x v="13"/>
    <d v="2025-01-20T00:00:00"/>
    <s v="M"/>
    <x v="1"/>
    <x v="0"/>
    <x v="1"/>
    <x v="0"/>
    <x v="3"/>
    <x v="4"/>
    <x v="2"/>
  </r>
  <r>
    <x v="324"/>
    <x v="1"/>
    <x v="1"/>
    <n v="100"/>
    <x v="308"/>
    <x v="13"/>
    <d v="2025-01-15T00:00:00"/>
    <s v="F"/>
    <x v="2"/>
    <x v="0"/>
    <x v="0"/>
    <x v="0"/>
    <x v="3"/>
    <x v="3"/>
    <x v="2"/>
  </r>
  <r>
    <x v="325"/>
    <x v="10"/>
    <x v="2"/>
    <n v="43"/>
    <x v="309"/>
    <x v="14"/>
    <d v="2025-01-15T00:00:00"/>
    <s v="F"/>
    <x v="2"/>
    <x v="2"/>
    <x v="1"/>
    <x v="0"/>
    <x v="3"/>
    <x v="7"/>
    <x v="2"/>
  </r>
  <r>
    <x v="326"/>
    <x v="1"/>
    <x v="9"/>
    <n v="64.400000000000006"/>
    <x v="310"/>
    <x v="14"/>
    <d v="2025-01-17T00:00:00"/>
    <s v="M"/>
    <x v="1"/>
    <x v="2"/>
    <x v="1"/>
    <x v="0"/>
    <x v="3"/>
    <x v="1"/>
    <x v="2"/>
  </r>
  <r>
    <x v="327"/>
    <x v="18"/>
    <x v="1"/>
    <n v="57.4"/>
    <x v="311"/>
    <x v="14"/>
    <d v="2025-01-16T00:00:00"/>
    <s v="M"/>
    <x v="1"/>
    <x v="2"/>
    <x v="1"/>
    <x v="0"/>
    <x v="3"/>
    <x v="3"/>
    <x v="2"/>
  </r>
  <r>
    <x v="328"/>
    <x v="2"/>
    <x v="2"/>
    <n v="55.1"/>
    <x v="312"/>
    <x v="14"/>
    <d v="2025-01-18T00:00:00"/>
    <s v="F"/>
    <x v="2"/>
    <x v="1"/>
    <x v="0"/>
    <x v="0"/>
    <x v="3"/>
    <x v="2"/>
    <x v="2"/>
  </r>
  <r>
    <x v="329"/>
    <x v="7"/>
    <x v="12"/>
    <n v="45.4"/>
    <x v="106"/>
    <x v="14"/>
    <d v="2025-01-16T00:00:00"/>
    <s v="F"/>
    <x v="2"/>
    <x v="1"/>
    <x v="0"/>
    <x v="0"/>
    <x v="3"/>
    <x v="3"/>
    <x v="2"/>
  </r>
  <r>
    <x v="330"/>
    <x v="3"/>
    <x v="2"/>
    <n v="93.3"/>
    <x v="313"/>
    <x v="14"/>
    <d v="2025-01-16T00:00:00"/>
    <s v="F"/>
    <x v="2"/>
    <x v="0"/>
    <x v="0"/>
    <x v="0"/>
    <x v="40"/>
    <x v="3"/>
    <x v="2"/>
  </r>
  <r>
    <x v="331"/>
    <x v="2"/>
    <x v="10"/>
    <n v="158.19999999999999"/>
    <x v="314"/>
    <x v="14"/>
    <d v="2025-01-16T00:00:00"/>
    <s v="F"/>
    <x v="2"/>
    <x v="1"/>
    <x v="2"/>
    <x v="0"/>
    <x v="16"/>
    <x v="3"/>
    <x v="2"/>
  </r>
  <r>
    <x v="332"/>
    <x v="2"/>
    <x v="1"/>
    <n v="74.900000000000006"/>
    <x v="315"/>
    <x v="14"/>
    <d v="2025-01-17T00:00:00"/>
    <s v="M"/>
    <x v="1"/>
    <x v="3"/>
    <x v="0"/>
    <x v="0"/>
    <x v="6"/>
    <x v="1"/>
    <x v="2"/>
  </r>
  <r>
    <x v="333"/>
    <x v="8"/>
    <x v="3"/>
    <n v="26"/>
    <x v="316"/>
    <x v="14"/>
    <d v="2025-01-18T00:00:00"/>
    <s v="F"/>
    <x v="2"/>
    <x v="1"/>
    <x v="0"/>
    <x v="0"/>
    <x v="8"/>
    <x v="2"/>
    <x v="2"/>
  </r>
  <r>
    <x v="334"/>
    <x v="9"/>
    <x v="13"/>
    <n v="37.5"/>
    <x v="317"/>
    <x v="14"/>
    <d v="2025-01-16T00:00:00"/>
    <s v="F"/>
    <x v="2"/>
    <x v="0"/>
    <x v="1"/>
    <x v="0"/>
    <x v="8"/>
    <x v="3"/>
    <x v="2"/>
  </r>
  <r>
    <x v="335"/>
    <x v="6"/>
    <x v="1"/>
    <n v="75.8"/>
    <x v="318"/>
    <x v="14"/>
    <d v="2025-01-21T00:00:00"/>
    <s v="M"/>
    <x v="1"/>
    <x v="0"/>
    <x v="0"/>
    <x v="0"/>
    <x v="8"/>
    <x v="4"/>
    <x v="2"/>
  </r>
  <r>
    <x v="336"/>
    <x v="7"/>
    <x v="0"/>
    <n v="48.5"/>
    <x v="319"/>
    <x v="14"/>
    <d v="2025-01-27T00:00:00"/>
    <s v=""/>
    <x v="0"/>
    <x v="4"/>
    <x v="2"/>
    <x v="0"/>
    <x v="8"/>
    <x v="13"/>
    <x v="2"/>
  </r>
  <r>
    <x v="337"/>
    <x v="6"/>
    <x v="2"/>
    <n v="98.9"/>
    <x v="320"/>
    <x v="14"/>
    <d v="2025-01-17T00:00:00"/>
    <s v="F"/>
    <x v="2"/>
    <x v="4"/>
    <x v="1"/>
    <x v="0"/>
    <x v="8"/>
    <x v="1"/>
    <x v="2"/>
  </r>
  <r>
    <x v="338"/>
    <x v="1"/>
    <x v="4"/>
    <n v="50.9"/>
    <x v="321"/>
    <x v="14"/>
    <d v="2025-01-15T00:00:00"/>
    <s v="M"/>
    <x v="1"/>
    <x v="4"/>
    <x v="0"/>
    <x v="0"/>
    <x v="8"/>
    <x v="7"/>
    <x v="2"/>
  </r>
  <r>
    <x v="339"/>
    <x v="12"/>
    <x v="13"/>
    <n v="84.7"/>
    <x v="322"/>
    <x v="14"/>
    <d v="2025-01-15T00:00:00"/>
    <s v="F"/>
    <x v="2"/>
    <x v="2"/>
    <x v="0"/>
    <x v="0"/>
    <x v="8"/>
    <x v="7"/>
    <x v="2"/>
  </r>
  <r>
    <x v="340"/>
    <x v="8"/>
    <x v="0"/>
    <n v="20.7"/>
    <x v="323"/>
    <x v="14"/>
    <d v="2025-01-17T00:00:00"/>
    <s v="F"/>
    <x v="2"/>
    <x v="3"/>
    <x v="2"/>
    <x v="0"/>
    <x v="8"/>
    <x v="1"/>
    <x v="2"/>
  </r>
  <r>
    <x v="341"/>
    <x v="12"/>
    <x v="11"/>
    <n v="57.8"/>
    <x v="324"/>
    <x v="14"/>
    <d v="2025-01-26T00:00:00"/>
    <s v="M"/>
    <x v="1"/>
    <x v="0"/>
    <x v="4"/>
    <x v="0"/>
    <x v="17"/>
    <x v="11"/>
    <x v="2"/>
  </r>
  <r>
    <x v="342"/>
    <x v="2"/>
    <x v="1"/>
    <n v="106.9"/>
    <x v="325"/>
    <x v="14"/>
    <d v="2025-01-17T00:00:00"/>
    <s v="F"/>
    <x v="2"/>
    <x v="0"/>
    <x v="2"/>
    <x v="0"/>
    <x v="41"/>
    <x v="1"/>
    <x v="2"/>
  </r>
  <r>
    <x v="343"/>
    <x v="3"/>
    <x v="9"/>
    <n v="45.2"/>
    <x v="326"/>
    <x v="14"/>
    <d v="2025-01-19T00:00:00"/>
    <s v="F"/>
    <x v="2"/>
    <x v="1"/>
    <x v="0"/>
    <x v="0"/>
    <x v="21"/>
    <x v="5"/>
    <x v="2"/>
  </r>
  <r>
    <x v="344"/>
    <x v="8"/>
    <x v="15"/>
    <n v="34.6"/>
    <x v="327"/>
    <x v="14"/>
    <d v="2025-01-15T00:00:00"/>
    <s v="F"/>
    <x v="2"/>
    <x v="1"/>
    <x v="1"/>
    <x v="0"/>
    <x v="21"/>
    <x v="7"/>
    <x v="2"/>
  </r>
  <r>
    <x v="345"/>
    <x v="15"/>
    <x v="0"/>
    <n v="43.8"/>
    <x v="328"/>
    <x v="14"/>
    <d v="2025-01-17T00:00:00"/>
    <s v=""/>
    <x v="0"/>
    <x v="0"/>
    <x v="2"/>
    <x v="0"/>
    <x v="21"/>
    <x v="1"/>
    <x v="2"/>
  </r>
  <r>
    <x v="346"/>
    <x v="15"/>
    <x v="0"/>
    <n v="20.399999999999999"/>
    <x v="190"/>
    <x v="14"/>
    <d v="2025-01-17T00:00:00"/>
    <s v="M"/>
    <x v="1"/>
    <x v="4"/>
    <x v="1"/>
    <x v="0"/>
    <x v="21"/>
    <x v="1"/>
    <x v="2"/>
  </r>
  <r>
    <x v="347"/>
    <x v="1"/>
    <x v="0"/>
    <n v="36.700000000000003"/>
    <x v="329"/>
    <x v="14"/>
    <d v="2025-01-16T00:00:00"/>
    <s v="M"/>
    <x v="1"/>
    <x v="0"/>
    <x v="1"/>
    <x v="0"/>
    <x v="1"/>
    <x v="3"/>
    <x v="2"/>
  </r>
  <r>
    <x v="348"/>
    <x v="8"/>
    <x v="2"/>
    <n v="27.2"/>
    <x v="330"/>
    <x v="14"/>
    <d v="2025-01-19T00:00:00"/>
    <s v="M"/>
    <x v="1"/>
    <x v="0"/>
    <x v="2"/>
    <x v="0"/>
    <x v="1"/>
    <x v="5"/>
    <x v="2"/>
  </r>
  <r>
    <x v="349"/>
    <x v="6"/>
    <x v="0"/>
    <n v="58.2"/>
    <x v="331"/>
    <x v="14"/>
    <d v="2025-01-16T00:00:00"/>
    <s v="F"/>
    <x v="2"/>
    <x v="0"/>
    <x v="2"/>
    <x v="0"/>
    <x v="42"/>
    <x v="3"/>
    <x v="2"/>
  </r>
  <r>
    <x v="350"/>
    <x v="8"/>
    <x v="2"/>
    <n v="25.6"/>
    <x v="332"/>
    <x v="14"/>
    <d v="2025-01-16T00:00:00"/>
    <s v="M"/>
    <x v="1"/>
    <x v="4"/>
    <x v="4"/>
    <x v="0"/>
    <x v="2"/>
    <x v="3"/>
    <x v="2"/>
  </r>
  <r>
    <x v="351"/>
    <x v="10"/>
    <x v="0"/>
    <n v="21.2"/>
    <x v="333"/>
    <x v="14"/>
    <d v="2025-01-15T00:00:00"/>
    <s v="F"/>
    <x v="2"/>
    <x v="1"/>
    <x v="2"/>
    <x v="0"/>
    <x v="3"/>
    <x v="7"/>
    <x v="2"/>
  </r>
  <r>
    <x v="352"/>
    <x v="6"/>
    <x v="1"/>
    <n v="48.2"/>
    <x v="334"/>
    <x v="14"/>
    <d v="2025-01-23T00:00:00"/>
    <s v="F"/>
    <x v="2"/>
    <x v="0"/>
    <x v="2"/>
    <x v="0"/>
    <x v="3"/>
    <x v="9"/>
    <x v="2"/>
  </r>
  <r>
    <x v="353"/>
    <x v="1"/>
    <x v="12"/>
    <n v="83.4"/>
    <x v="335"/>
    <x v="15"/>
    <d v="2025-01-17T00:00:00"/>
    <s v="M"/>
    <x v="1"/>
    <x v="0"/>
    <x v="0"/>
    <x v="0"/>
    <x v="3"/>
    <x v="3"/>
    <x v="2"/>
  </r>
  <r>
    <x v="354"/>
    <x v="9"/>
    <x v="2"/>
    <n v="45.3"/>
    <x v="336"/>
    <x v="15"/>
    <d v="2025-01-22T00:00:00"/>
    <s v="M"/>
    <x v="1"/>
    <x v="2"/>
    <x v="1"/>
    <x v="0"/>
    <x v="3"/>
    <x v="4"/>
    <x v="2"/>
  </r>
  <r>
    <x v="355"/>
    <x v="17"/>
    <x v="0"/>
    <n v="42"/>
    <x v="337"/>
    <x v="15"/>
    <d v="2025-01-17T00:00:00"/>
    <s v=""/>
    <x v="0"/>
    <x v="0"/>
    <x v="0"/>
    <x v="0"/>
    <x v="3"/>
    <x v="3"/>
    <x v="2"/>
  </r>
  <r>
    <x v="356"/>
    <x v="0"/>
    <x v="11"/>
    <n v="21.8"/>
    <x v="338"/>
    <x v="15"/>
    <d v="2025-01-18T00:00:00"/>
    <s v="F"/>
    <x v="2"/>
    <x v="1"/>
    <x v="0"/>
    <x v="0"/>
    <x v="3"/>
    <x v="1"/>
    <x v="2"/>
  </r>
  <r>
    <x v="357"/>
    <x v="8"/>
    <x v="16"/>
    <n v="21.4"/>
    <x v="339"/>
    <x v="15"/>
    <d v="2025-01-19T00:00:00"/>
    <s v="F"/>
    <x v="2"/>
    <x v="1"/>
    <x v="2"/>
    <x v="0"/>
    <x v="3"/>
    <x v="2"/>
    <x v="2"/>
  </r>
  <r>
    <x v="358"/>
    <x v="10"/>
    <x v="2"/>
    <n v="45"/>
    <x v="340"/>
    <x v="15"/>
    <d v="2025-01-16T00:00:00"/>
    <s v="F"/>
    <x v="2"/>
    <x v="1"/>
    <x v="2"/>
    <x v="0"/>
    <x v="3"/>
    <x v="7"/>
    <x v="2"/>
  </r>
  <r>
    <x v="359"/>
    <x v="14"/>
    <x v="0"/>
    <n v="39.6"/>
    <x v="341"/>
    <x v="15"/>
    <d v="2025-01-17T00:00:00"/>
    <s v="M"/>
    <x v="1"/>
    <x v="0"/>
    <x v="2"/>
    <x v="0"/>
    <x v="3"/>
    <x v="3"/>
    <x v="2"/>
  </r>
  <r>
    <x v="360"/>
    <x v="12"/>
    <x v="2"/>
    <n v="79.8"/>
    <x v="342"/>
    <x v="15"/>
    <d v="2025-01-22T00:00:00"/>
    <s v="F"/>
    <x v="2"/>
    <x v="1"/>
    <x v="4"/>
    <x v="0"/>
    <x v="3"/>
    <x v="4"/>
    <x v="2"/>
  </r>
  <r>
    <x v="361"/>
    <x v="1"/>
    <x v="12"/>
    <n v="63.6"/>
    <x v="343"/>
    <x v="15"/>
    <d v="2025-01-17T00:00:00"/>
    <s v="O"/>
    <x v="0"/>
    <x v="0"/>
    <x v="2"/>
    <x v="0"/>
    <x v="24"/>
    <x v="3"/>
    <x v="2"/>
  </r>
  <r>
    <x v="362"/>
    <x v="7"/>
    <x v="7"/>
    <n v="92.7"/>
    <x v="344"/>
    <x v="15"/>
    <d v="2025-01-20T00:00:00"/>
    <s v="M"/>
    <x v="1"/>
    <x v="1"/>
    <x v="2"/>
    <x v="0"/>
    <x v="6"/>
    <x v="5"/>
    <x v="2"/>
  </r>
  <r>
    <x v="363"/>
    <x v="1"/>
    <x v="12"/>
    <n v="48.4"/>
    <x v="345"/>
    <x v="15"/>
    <d v="2025-01-18T00:00:00"/>
    <s v="F"/>
    <x v="2"/>
    <x v="1"/>
    <x v="2"/>
    <x v="0"/>
    <x v="6"/>
    <x v="1"/>
    <x v="2"/>
  </r>
  <r>
    <x v="364"/>
    <x v="9"/>
    <x v="8"/>
    <n v="36"/>
    <x v="346"/>
    <x v="15"/>
    <d v="2025-01-19T00:00:00"/>
    <s v="M"/>
    <x v="1"/>
    <x v="2"/>
    <x v="2"/>
    <x v="0"/>
    <x v="8"/>
    <x v="2"/>
    <x v="2"/>
  </r>
  <r>
    <x v="365"/>
    <x v="8"/>
    <x v="4"/>
    <n v="27"/>
    <x v="347"/>
    <x v="15"/>
    <d v="2025-01-18T00:00:00"/>
    <s v="F"/>
    <x v="2"/>
    <x v="2"/>
    <x v="1"/>
    <x v="0"/>
    <x v="8"/>
    <x v="1"/>
    <x v="2"/>
  </r>
  <r>
    <x v="366"/>
    <x v="2"/>
    <x v="8"/>
    <n v="53.9"/>
    <x v="348"/>
    <x v="15"/>
    <d v="2025-01-17T00:00:00"/>
    <s v=""/>
    <x v="0"/>
    <x v="0"/>
    <x v="0"/>
    <x v="0"/>
    <x v="8"/>
    <x v="3"/>
    <x v="2"/>
  </r>
  <r>
    <x v="367"/>
    <x v="3"/>
    <x v="11"/>
    <n v="48.4"/>
    <x v="349"/>
    <x v="15"/>
    <d v="2025-01-17T00:00:00"/>
    <s v="F"/>
    <x v="2"/>
    <x v="1"/>
    <x v="0"/>
    <x v="0"/>
    <x v="9"/>
    <x v="3"/>
    <x v="2"/>
  </r>
  <r>
    <x v="368"/>
    <x v="17"/>
    <x v="1"/>
    <n v="49.9"/>
    <x v="350"/>
    <x v="15"/>
    <d v="2025-01-21T00:00:00"/>
    <s v="M"/>
    <x v="1"/>
    <x v="4"/>
    <x v="4"/>
    <x v="0"/>
    <x v="10"/>
    <x v="0"/>
    <x v="2"/>
  </r>
  <r>
    <x v="369"/>
    <x v="1"/>
    <x v="2"/>
    <n v="51.7"/>
    <x v="351"/>
    <x v="15"/>
    <d v="2025-01-17T00:00:00"/>
    <s v="F"/>
    <x v="2"/>
    <x v="0"/>
    <x v="2"/>
    <x v="0"/>
    <x v="11"/>
    <x v="3"/>
    <x v="2"/>
  </r>
  <r>
    <x v="370"/>
    <x v="8"/>
    <x v="2"/>
    <n v="41.8"/>
    <x v="352"/>
    <x v="15"/>
    <d v="2025-01-18T00:00:00"/>
    <s v="F"/>
    <x v="2"/>
    <x v="2"/>
    <x v="0"/>
    <x v="0"/>
    <x v="18"/>
    <x v="1"/>
    <x v="2"/>
  </r>
  <r>
    <x v="371"/>
    <x v="4"/>
    <x v="12"/>
    <n v="36.200000000000003"/>
    <x v="353"/>
    <x v="16"/>
    <d v="2025-01-18T00:00:00"/>
    <s v="M"/>
    <x v="1"/>
    <x v="2"/>
    <x v="2"/>
    <x v="0"/>
    <x v="21"/>
    <x v="3"/>
    <x v="2"/>
  </r>
  <r>
    <x v="372"/>
    <x v="2"/>
    <x v="0"/>
    <n v="150.9"/>
    <x v="354"/>
    <x v="16"/>
    <d v="2025-01-27T00:00:00"/>
    <s v="M"/>
    <x v="1"/>
    <x v="0"/>
    <x v="0"/>
    <x v="0"/>
    <x v="1"/>
    <x v="14"/>
    <x v="2"/>
  </r>
  <r>
    <x v="373"/>
    <x v="18"/>
    <x v="12"/>
    <n v="77.599999999999994"/>
    <x v="355"/>
    <x v="16"/>
    <d v="2025-01-18T00:00:00"/>
    <s v=""/>
    <x v="0"/>
    <x v="2"/>
    <x v="0"/>
    <x v="0"/>
    <x v="3"/>
    <x v="3"/>
    <x v="2"/>
  </r>
  <r>
    <x v="374"/>
    <x v="13"/>
    <x v="9"/>
    <n v="65.5"/>
    <x v="356"/>
    <x v="16"/>
    <d v="2025-01-17T00:00:00"/>
    <s v="M"/>
    <x v="1"/>
    <x v="1"/>
    <x v="0"/>
    <x v="0"/>
    <x v="3"/>
    <x v="7"/>
    <x v="2"/>
  </r>
  <r>
    <x v="375"/>
    <x v="6"/>
    <x v="2"/>
    <n v="90.1"/>
    <x v="357"/>
    <x v="16"/>
    <d v="2025-01-19T00:00:00"/>
    <s v="F"/>
    <x v="2"/>
    <x v="0"/>
    <x v="0"/>
    <x v="0"/>
    <x v="3"/>
    <x v="1"/>
    <x v="2"/>
  </r>
  <r>
    <x v="376"/>
    <x v="1"/>
    <x v="1"/>
    <n v="108.3"/>
    <x v="358"/>
    <x v="16"/>
    <d v="2025-01-20T00:00:00"/>
    <s v="O"/>
    <x v="0"/>
    <x v="4"/>
    <x v="0"/>
    <x v="0"/>
    <x v="3"/>
    <x v="2"/>
    <x v="2"/>
  </r>
  <r>
    <x v="377"/>
    <x v="5"/>
    <x v="2"/>
    <n v="59.9"/>
    <x v="359"/>
    <x v="16"/>
    <d v="2025-01-21T00:00:00"/>
    <s v="F"/>
    <x v="2"/>
    <x v="0"/>
    <x v="0"/>
    <x v="0"/>
    <x v="3"/>
    <x v="5"/>
    <x v="2"/>
  </r>
  <r>
    <x v="378"/>
    <x v="2"/>
    <x v="14"/>
    <n v="139"/>
    <x v="360"/>
    <x v="16"/>
    <d v="2025-01-19T00:00:00"/>
    <s v="F"/>
    <x v="2"/>
    <x v="1"/>
    <x v="4"/>
    <x v="0"/>
    <x v="3"/>
    <x v="1"/>
    <x v="2"/>
  </r>
  <r>
    <x v="379"/>
    <x v="6"/>
    <x v="2"/>
    <n v="87.3"/>
    <x v="361"/>
    <x v="16"/>
    <d v="2025-01-18T00:00:00"/>
    <s v="F"/>
    <x v="2"/>
    <x v="0"/>
    <x v="0"/>
    <x v="0"/>
    <x v="3"/>
    <x v="3"/>
    <x v="2"/>
  </r>
  <r>
    <x v="380"/>
    <x v="11"/>
    <x v="12"/>
    <n v="42.3"/>
    <x v="362"/>
    <x v="16"/>
    <d v="2025-01-17T00:00:00"/>
    <s v="M"/>
    <x v="1"/>
    <x v="0"/>
    <x v="0"/>
    <x v="0"/>
    <x v="3"/>
    <x v="7"/>
    <x v="2"/>
  </r>
  <r>
    <x v="381"/>
    <x v="14"/>
    <x v="8"/>
    <n v="103.6"/>
    <x v="363"/>
    <x v="16"/>
    <d v="2025-01-18T00:00:00"/>
    <s v="O"/>
    <x v="0"/>
    <x v="0"/>
    <x v="1"/>
    <x v="0"/>
    <x v="3"/>
    <x v="3"/>
    <x v="2"/>
  </r>
  <r>
    <x v="382"/>
    <x v="6"/>
    <x v="1"/>
    <n v="90.9"/>
    <x v="364"/>
    <x v="16"/>
    <d v="2025-01-18T00:00:00"/>
    <s v="M"/>
    <x v="1"/>
    <x v="1"/>
    <x v="0"/>
    <x v="0"/>
    <x v="6"/>
    <x v="3"/>
    <x v="2"/>
  </r>
  <r>
    <x v="383"/>
    <x v="9"/>
    <x v="27"/>
    <n v="100.9"/>
    <x v="365"/>
    <x v="16"/>
    <d v="2025-01-18T00:00:00"/>
    <s v="F"/>
    <x v="2"/>
    <x v="1"/>
    <x v="0"/>
    <x v="0"/>
    <x v="6"/>
    <x v="3"/>
    <x v="2"/>
  </r>
  <r>
    <x v="384"/>
    <x v="4"/>
    <x v="9"/>
    <n v="36"/>
    <x v="366"/>
    <x v="16"/>
    <d v="2025-01-19T00:00:00"/>
    <s v="F"/>
    <x v="2"/>
    <x v="1"/>
    <x v="0"/>
    <x v="0"/>
    <x v="7"/>
    <x v="1"/>
    <x v="2"/>
  </r>
  <r>
    <x v="385"/>
    <x v="6"/>
    <x v="13"/>
    <n v="83.3"/>
    <x v="367"/>
    <x v="16"/>
    <d v="2025-01-20T00:00:00"/>
    <s v=""/>
    <x v="0"/>
    <x v="2"/>
    <x v="0"/>
    <x v="0"/>
    <x v="7"/>
    <x v="2"/>
    <x v="2"/>
  </r>
  <r>
    <x v="386"/>
    <x v="2"/>
    <x v="14"/>
    <n v="60.3"/>
    <x v="368"/>
    <x v="16"/>
    <d v="2025-01-18T00:00:00"/>
    <s v="M"/>
    <x v="1"/>
    <x v="2"/>
    <x v="1"/>
    <x v="0"/>
    <x v="7"/>
    <x v="3"/>
    <x v="2"/>
  </r>
  <r>
    <x v="387"/>
    <x v="2"/>
    <x v="13"/>
    <n v="120.3"/>
    <x v="369"/>
    <x v="16"/>
    <d v="2025-01-18T00:00:00"/>
    <s v="M"/>
    <x v="1"/>
    <x v="2"/>
    <x v="0"/>
    <x v="0"/>
    <x v="8"/>
    <x v="3"/>
    <x v="2"/>
  </r>
  <r>
    <x v="388"/>
    <x v="4"/>
    <x v="7"/>
    <n v="34"/>
    <x v="370"/>
    <x v="16"/>
    <d v="2025-01-21T00:00:00"/>
    <s v="F"/>
    <x v="2"/>
    <x v="2"/>
    <x v="0"/>
    <x v="0"/>
    <x v="8"/>
    <x v="5"/>
    <x v="2"/>
  </r>
  <r>
    <x v="389"/>
    <x v="10"/>
    <x v="9"/>
    <n v="42.6"/>
    <x v="226"/>
    <x v="16"/>
    <d v="2025-01-20T00:00:00"/>
    <s v="M"/>
    <x v="1"/>
    <x v="1"/>
    <x v="0"/>
    <x v="0"/>
    <x v="8"/>
    <x v="2"/>
    <x v="2"/>
  </r>
  <r>
    <x v="390"/>
    <x v="5"/>
    <x v="28"/>
    <n v="47.4"/>
    <x v="371"/>
    <x v="16"/>
    <d v="2025-01-17T00:00:00"/>
    <s v="F"/>
    <x v="2"/>
    <x v="2"/>
    <x v="1"/>
    <x v="0"/>
    <x v="17"/>
    <x v="7"/>
    <x v="2"/>
  </r>
  <r>
    <x v="391"/>
    <x v="2"/>
    <x v="0"/>
    <n v="74"/>
    <x v="372"/>
    <x v="17"/>
    <d v="2025-01-19T00:00:00"/>
    <s v="M"/>
    <x v="1"/>
    <x v="1"/>
    <x v="0"/>
    <x v="0"/>
    <x v="11"/>
    <x v="3"/>
    <x v="2"/>
  </r>
  <r>
    <x v="392"/>
    <x v="2"/>
    <x v="9"/>
    <n v="60.4"/>
    <x v="373"/>
    <x v="17"/>
    <d v="2025-01-21T00:00:00"/>
    <s v="F"/>
    <x v="2"/>
    <x v="1"/>
    <x v="4"/>
    <x v="0"/>
    <x v="18"/>
    <x v="2"/>
    <x v="2"/>
  </r>
  <r>
    <x v="393"/>
    <x v="12"/>
    <x v="1"/>
    <n v="69.3"/>
    <x v="374"/>
    <x v="17"/>
    <d v="2025-01-21T00:00:00"/>
    <s v="M"/>
    <x v="1"/>
    <x v="1"/>
    <x v="1"/>
    <x v="0"/>
    <x v="13"/>
    <x v="2"/>
    <x v="2"/>
  </r>
  <r>
    <x v="394"/>
    <x v="5"/>
    <x v="9"/>
    <n v="81"/>
    <x v="375"/>
    <x v="17"/>
    <d v="2025-01-24T00:00:00"/>
    <s v="M"/>
    <x v="1"/>
    <x v="3"/>
    <x v="0"/>
    <x v="0"/>
    <x v="21"/>
    <x v="4"/>
    <x v="2"/>
  </r>
  <r>
    <x v="395"/>
    <x v="15"/>
    <x v="2"/>
    <n v="41.5"/>
    <x v="376"/>
    <x v="17"/>
    <d v="2025-01-20T00:00:00"/>
    <s v="O"/>
    <x v="0"/>
    <x v="1"/>
    <x v="0"/>
    <x v="0"/>
    <x v="21"/>
    <x v="1"/>
    <x v="2"/>
  </r>
  <r>
    <x v="396"/>
    <x v="18"/>
    <x v="1"/>
    <n v="69.7"/>
    <x v="377"/>
    <x v="17"/>
    <d v="2025-01-23T00:00:00"/>
    <s v="M"/>
    <x v="1"/>
    <x v="1"/>
    <x v="0"/>
    <x v="0"/>
    <x v="21"/>
    <x v="0"/>
    <x v="2"/>
  </r>
  <r>
    <x v="397"/>
    <x v="2"/>
    <x v="9"/>
    <n v="83.6"/>
    <x v="378"/>
    <x v="17"/>
    <d v="2025-01-18T00:00:00"/>
    <s v="F"/>
    <x v="2"/>
    <x v="4"/>
    <x v="0"/>
    <x v="0"/>
    <x v="1"/>
    <x v="7"/>
    <x v="2"/>
  </r>
  <r>
    <x v="398"/>
    <x v="8"/>
    <x v="3"/>
    <n v="21.5"/>
    <x v="379"/>
    <x v="17"/>
    <d v="2025-01-20T00:00:00"/>
    <s v="M"/>
    <x v="1"/>
    <x v="1"/>
    <x v="4"/>
    <x v="0"/>
    <x v="34"/>
    <x v="1"/>
    <x v="2"/>
  </r>
  <r>
    <x v="399"/>
    <x v="8"/>
    <x v="8"/>
    <n v="28.6"/>
    <x v="27"/>
    <x v="17"/>
    <d v="2025-01-19T00:00:00"/>
    <s v="M"/>
    <x v="1"/>
    <x v="0"/>
    <x v="0"/>
    <x v="0"/>
    <x v="3"/>
    <x v="3"/>
    <x v="2"/>
  </r>
  <r>
    <x v="400"/>
    <x v="8"/>
    <x v="13"/>
    <n v="18.8"/>
    <x v="380"/>
    <x v="17"/>
    <d v="2025-01-21T00:00:00"/>
    <s v="M"/>
    <x v="1"/>
    <x v="3"/>
    <x v="2"/>
    <x v="0"/>
    <x v="3"/>
    <x v="2"/>
    <x v="2"/>
  </r>
  <r>
    <x v="401"/>
    <x v="10"/>
    <x v="12"/>
    <n v="35.1"/>
    <x v="381"/>
    <x v="17"/>
    <d v="2025-01-18T00:00:00"/>
    <s v="F"/>
    <x v="2"/>
    <x v="1"/>
    <x v="1"/>
    <x v="0"/>
    <x v="3"/>
    <x v="7"/>
    <x v="2"/>
  </r>
  <r>
    <x v="402"/>
    <x v="0"/>
    <x v="1"/>
    <n v="12.7"/>
    <x v="382"/>
    <x v="17"/>
    <d v="2025-01-20T00:00:00"/>
    <s v="F"/>
    <x v="2"/>
    <x v="1"/>
    <x v="2"/>
    <x v="0"/>
    <x v="3"/>
    <x v="1"/>
    <x v="2"/>
  </r>
  <r>
    <x v="403"/>
    <x v="8"/>
    <x v="9"/>
    <n v="27.4"/>
    <x v="383"/>
    <x v="17"/>
    <d v="2025-01-20T00:00:00"/>
    <s v="O"/>
    <x v="0"/>
    <x v="0"/>
    <x v="0"/>
    <x v="0"/>
    <x v="3"/>
    <x v="1"/>
    <x v="2"/>
  </r>
  <r>
    <x v="404"/>
    <x v="10"/>
    <x v="1"/>
    <n v="61.3"/>
    <x v="384"/>
    <x v="17"/>
    <d v="2025-01-19T00:00:00"/>
    <s v="F"/>
    <x v="2"/>
    <x v="1"/>
    <x v="0"/>
    <x v="0"/>
    <x v="6"/>
    <x v="3"/>
    <x v="2"/>
  </r>
  <r>
    <x v="405"/>
    <x v="8"/>
    <x v="1"/>
    <n v="64.7"/>
    <x v="385"/>
    <x v="17"/>
    <d v="2025-01-20T00:00:00"/>
    <s v="F"/>
    <x v="2"/>
    <x v="3"/>
    <x v="2"/>
    <x v="0"/>
    <x v="6"/>
    <x v="1"/>
    <x v="2"/>
  </r>
  <r>
    <x v="406"/>
    <x v="7"/>
    <x v="12"/>
    <n v="91.4"/>
    <x v="386"/>
    <x v="17"/>
    <d v="2025-01-20T00:00:00"/>
    <s v="F"/>
    <x v="2"/>
    <x v="0"/>
    <x v="0"/>
    <x v="0"/>
    <x v="8"/>
    <x v="1"/>
    <x v="2"/>
  </r>
  <r>
    <x v="407"/>
    <x v="0"/>
    <x v="1"/>
    <n v="33.1"/>
    <x v="387"/>
    <x v="18"/>
    <d v="2025-01-20T00:00:00"/>
    <s v="M"/>
    <x v="1"/>
    <x v="0"/>
    <x v="2"/>
    <x v="0"/>
    <x v="8"/>
    <x v="3"/>
    <x v="3"/>
  </r>
  <r>
    <x v="408"/>
    <x v="3"/>
    <x v="1"/>
    <n v="105.6"/>
    <x v="23"/>
    <x v="18"/>
    <d v="2025-01-20T00:00:00"/>
    <s v="M"/>
    <x v="1"/>
    <x v="2"/>
    <x v="1"/>
    <x v="0"/>
    <x v="8"/>
    <x v="3"/>
    <x v="3"/>
  </r>
  <r>
    <x v="409"/>
    <x v="10"/>
    <x v="2"/>
    <n v="46.4"/>
    <x v="388"/>
    <x v="18"/>
    <d v="2025-01-20T00:00:00"/>
    <s v="M"/>
    <x v="1"/>
    <x v="2"/>
    <x v="0"/>
    <x v="0"/>
    <x v="9"/>
    <x v="3"/>
    <x v="3"/>
  </r>
  <r>
    <x v="410"/>
    <x v="9"/>
    <x v="21"/>
    <n v="35.299999999999997"/>
    <x v="389"/>
    <x v="18"/>
    <d v="2025-01-22T00:00:00"/>
    <s v="F"/>
    <x v="2"/>
    <x v="4"/>
    <x v="1"/>
    <x v="0"/>
    <x v="11"/>
    <x v="2"/>
    <x v="3"/>
  </r>
  <r>
    <x v="411"/>
    <x v="0"/>
    <x v="1"/>
    <n v="16.100000000000001"/>
    <x v="390"/>
    <x v="18"/>
    <d v="2025-01-21T00:00:00"/>
    <s v="M"/>
    <x v="1"/>
    <x v="3"/>
    <x v="2"/>
    <x v="0"/>
    <x v="32"/>
    <x v="1"/>
    <x v="3"/>
  </r>
  <r>
    <x v="412"/>
    <x v="4"/>
    <x v="1"/>
    <n v="27.9"/>
    <x v="391"/>
    <x v="18"/>
    <d v="2025-01-22T00:00:00"/>
    <s v="M"/>
    <x v="1"/>
    <x v="0"/>
    <x v="0"/>
    <x v="0"/>
    <x v="13"/>
    <x v="2"/>
    <x v="3"/>
  </r>
  <r>
    <x v="413"/>
    <x v="8"/>
    <x v="0"/>
    <n v="47.1"/>
    <x v="392"/>
    <x v="18"/>
    <d v="2025-01-27T00:00:00"/>
    <s v="F"/>
    <x v="2"/>
    <x v="1"/>
    <x v="0"/>
    <x v="0"/>
    <x v="2"/>
    <x v="9"/>
    <x v="3"/>
  </r>
  <r>
    <x v="414"/>
    <x v="6"/>
    <x v="1"/>
    <n v="85"/>
    <x v="393"/>
    <x v="18"/>
    <d v="2025-01-22T00:00:00"/>
    <s v=""/>
    <x v="0"/>
    <x v="2"/>
    <x v="2"/>
    <x v="0"/>
    <x v="22"/>
    <x v="2"/>
    <x v="3"/>
  </r>
  <r>
    <x v="415"/>
    <x v="18"/>
    <x v="1"/>
    <n v="89"/>
    <x v="394"/>
    <x v="18"/>
    <d v="2025-01-21T00:00:00"/>
    <s v="F"/>
    <x v="2"/>
    <x v="0"/>
    <x v="0"/>
    <x v="0"/>
    <x v="3"/>
    <x v="1"/>
    <x v="3"/>
  </r>
  <r>
    <x v="416"/>
    <x v="16"/>
    <x v="2"/>
    <n v="36.6"/>
    <x v="17"/>
    <x v="18"/>
    <d v="2025-01-20T00:00:00"/>
    <s v="O"/>
    <x v="0"/>
    <x v="3"/>
    <x v="2"/>
    <x v="0"/>
    <x v="3"/>
    <x v="3"/>
    <x v="3"/>
  </r>
  <r>
    <x v="417"/>
    <x v="6"/>
    <x v="3"/>
    <n v="43.5"/>
    <x v="395"/>
    <x v="18"/>
    <d v="2025-01-20T00:00:00"/>
    <s v="M"/>
    <x v="1"/>
    <x v="1"/>
    <x v="2"/>
    <x v="0"/>
    <x v="3"/>
    <x v="3"/>
    <x v="3"/>
  </r>
  <r>
    <x v="418"/>
    <x v="9"/>
    <x v="10"/>
    <n v="30.5"/>
    <x v="396"/>
    <x v="18"/>
    <d v="2025-01-19T00:00:00"/>
    <s v="F"/>
    <x v="2"/>
    <x v="3"/>
    <x v="0"/>
    <x v="0"/>
    <x v="3"/>
    <x v="7"/>
    <x v="3"/>
  </r>
  <r>
    <x v="419"/>
    <x v="1"/>
    <x v="1"/>
    <n v="107.7"/>
    <x v="397"/>
    <x v="18"/>
    <d v="2025-01-23T00:00:00"/>
    <s v="M"/>
    <x v="1"/>
    <x v="3"/>
    <x v="4"/>
    <x v="0"/>
    <x v="3"/>
    <x v="5"/>
    <x v="3"/>
  </r>
  <r>
    <x v="420"/>
    <x v="17"/>
    <x v="18"/>
    <n v="57.1"/>
    <x v="398"/>
    <x v="18"/>
    <d v="2025-01-20T00:00:00"/>
    <s v="M"/>
    <x v="1"/>
    <x v="1"/>
    <x v="0"/>
    <x v="0"/>
    <x v="3"/>
    <x v="3"/>
    <x v="3"/>
  </r>
  <r>
    <x v="421"/>
    <x v="2"/>
    <x v="7"/>
    <n v="111.7"/>
    <x v="399"/>
    <x v="18"/>
    <d v="2025-01-20T00:00:00"/>
    <s v="F"/>
    <x v="2"/>
    <x v="4"/>
    <x v="2"/>
    <x v="0"/>
    <x v="3"/>
    <x v="3"/>
    <x v="3"/>
  </r>
  <r>
    <x v="422"/>
    <x v="18"/>
    <x v="3"/>
    <n v="44.3"/>
    <x v="400"/>
    <x v="18"/>
    <d v="2025-01-22T00:00:00"/>
    <s v="M"/>
    <x v="1"/>
    <x v="3"/>
    <x v="2"/>
    <x v="0"/>
    <x v="3"/>
    <x v="2"/>
    <x v="3"/>
  </r>
  <r>
    <x v="423"/>
    <x v="2"/>
    <x v="8"/>
    <n v="95.8"/>
    <x v="401"/>
    <x v="18"/>
    <d v="2025-01-25T00:00:00"/>
    <s v="O"/>
    <x v="0"/>
    <x v="0"/>
    <x v="0"/>
    <x v="0"/>
    <x v="3"/>
    <x v="4"/>
    <x v="3"/>
  </r>
  <r>
    <x v="424"/>
    <x v="10"/>
    <x v="3"/>
    <n v="22.6"/>
    <x v="402"/>
    <x v="18"/>
    <d v="2025-01-22T00:00:00"/>
    <s v="F"/>
    <x v="2"/>
    <x v="3"/>
    <x v="1"/>
    <x v="0"/>
    <x v="3"/>
    <x v="2"/>
    <x v="3"/>
  </r>
  <r>
    <x v="425"/>
    <x v="8"/>
    <x v="8"/>
    <n v="25.6"/>
    <x v="403"/>
    <x v="18"/>
    <d v="2025-01-21T00:00:00"/>
    <s v="F"/>
    <x v="2"/>
    <x v="4"/>
    <x v="0"/>
    <x v="0"/>
    <x v="3"/>
    <x v="1"/>
    <x v="3"/>
  </r>
  <r>
    <x v="426"/>
    <x v="6"/>
    <x v="27"/>
    <n v="54.3"/>
    <x v="404"/>
    <x v="18"/>
    <d v="2025-01-22T00:00:00"/>
    <s v="F"/>
    <x v="2"/>
    <x v="4"/>
    <x v="0"/>
    <x v="0"/>
    <x v="3"/>
    <x v="2"/>
    <x v="3"/>
  </r>
  <r>
    <x v="427"/>
    <x v="18"/>
    <x v="15"/>
    <n v="51.3"/>
    <x v="405"/>
    <x v="18"/>
    <d v="2025-01-21T00:00:00"/>
    <s v="M"/>
    <x v="1"/>
    <x v="0"/>
    <x v="2"/>
    <x v="0"/>
    <x v="3"/>
    <x v="1"/>
    <x v="3"/>
  </r>
  <r>
    <x v="428"/>
    <x v="0"/>
    <x v="8"/>
    <n v="25.6"/>
    <x v="403"/>
    <x v="18"/>
    <d v="2025-01-20T00:00:00"/>
    <s v="F"/>
    <x v="2"/>
    <x v="1"/>
    <x v="1"/>
    <x v="0"/>
    <x v="3"/>
    <x v="3"/>
    <x v="3"/>
  </r>
  <r>
    <x v="429"/>
    <x v="0"/>
    <x v="1"/>
    <n v="15.6"/>
    <x v="406"/>
    <x v="18"/>
    <d v="2025-01-20T00:00:00"/>
    <s v="F"/>
    <x v="2"/>
    <x v="2"/>
    <x v="2"/>
    <x v="0"/>
    <x v="3"/>
    <x v="3"/>
    <x v="3"/>
  </r>
  <r>
    <x v="430"/>
    <x v="8"/>
    <x v="2"/>
    <n v="30.3"/>
    <x v="407"/>
    <x v="18"/>
    <d v="2025-01-23T00:00:00"/>
    <s v="F"/>
    <x v="2"/>
    <x v="0"/>
    <x v="1"/>
    <x v="0"/>
    <x v="3"/>
    <x v="5"/>
    <x v="3"/>
  </r>
  <r>
    <x v="431"/>
    <x v="12"/>
    <x v="1"/>
    <n v="30.3"/>
    <x v="408"/>
    <x v="18"/>
    <d v="2025-01-24T00:00:00"/>
    <s v="F"/>
    <x v="2"/>
    <x v="0"/>
    <x v="2"/>
    <x v="0"/>
    <x v="37"/>
    <x v="0"/>
    <x v="3"/>
  </r>
  <r>
    <x v="432"/>
    <x v="10"/>
    <x v="2"/>
    <n v="53"/>
    <x v="409"/>
    <x v="18"/>
    <d v="2025-01-26T00:00:00"/>
    <s v="F"/>
    <x v="2"/>
    <x v="2"/>
    <x v="0"/>
    <x v="0"/>
    <x v="24"/>
    <x v="6"/>
    <x v="3"/>
  </r>
  <r>
    <x v="433"/>
    <x v="5"/>
    <x v="16"/>
    <n v="59.9"/>
    <x v="410"/>
    <x v="18"/>
    <d v="2025-01-22T00:00:00"/>
    <s v="M"/>
    <x v="1"/>
    <x v="2"/>
    <x v="4"/>
    <x v="0"/>
    <x v="25"/>
    <x v="2"/>
    <x v="3"/>
  </r>
  <r>
    <x v="434"/>
    <x v="9"/>
    <x v="1"/>
    <n v="45.7"/>
    <x v="411"/>
    <x v="18"/>
    <d v="2025-01-20T00:00:00"/>
    <s v="F"/>
    <x v="2"/>
    <x v="1"/>
    <x v="2"/>
    <x v="0"/>
    <x v="6"/>
    <x v="3"/>
    <x v="3"/>
  </r>
  <r>
    <x v="435"/>
    <x v="8"/>
    <x v="12"/>
    <n v="46.1"/>
    <x v="412"/>
    <x v="18"/>
    <d v="2025-01-20T00:00:00"/>
    <s v="M"/>
    <x v="1"/>
    <x v="0"/>
    <x v="0"/>
    <x v="0"/>
    <x v="6"/>
    <x v="3"/>
    <x v="3"/>
  </r>
  <r>
    <x v="436"/>
    <x v="8"/>
    <x v="2"/>
    <n v="17.5"/>
    <x v="413"/>
    <x v="18"/>
    <d v="2025-01-20T00:00:00"/>
    <s v="F"/>
    <x v="2"/>
    <x v="0"/>
    <x v="2"/>
    <x v="0"/>
    <x v="8"/>
    <x v="3"/>
    <x v="3"/>
  </r>
  <r>
    <x v="437"/>
    <x v="10"/>
    <x v="2"/>
    <n v="36.5"/>
    <x v="414"/>
    <x v="18"/>
    <d v="2025-01-30T00:00:00"/>
    <s v="M"/>
    <x v="1"/>
    <x v="2"/>
    <x v="0"/>
    <x v="0"/>
    <x v="8"/>
    <x v="11"/>
    <x v="3"/>
  </r>
  <r>
    <x v="438"/>
    <x v="8"/>
    <x v="1"/>
    <n v="47.5"/>
    <x v="415"/>
    <x v="19"/>
    <d v="2025-01-22T00:00:00"/>
    <s v="F"/>
    <x v="2"/>
    <x v="1"/>
    <x v="0"/>
    <x v="0"/>
    <x v="8"/>
    <x v="1"/>
    <x v="3"/>
  </r>
  <r>
    <x v="439"/>
    <x v="6"/>
    <x v="9"/>
    <n v="45.6"/>
    <x v="416"/>
    <x v="19"/>
    <d v="2025-01-22T00:00:00"/>
    <s v="F"/>
    <x v="2"/>
    <x v="0"/>
    <x v="2"/>
    <x v="0"/>
    <x v="8"/>
    <x v="1"/>
    <x v="3"/>
  </r>
  <r>
    <x v="440"/>
    <x v="9"/>
    <x v="1"/>
    <n v="50.5"/>
    <x v="95"/>
    <x v="19"/>
    <d v="2025-01-22T00:00:00"/>
    <s v="M"/>
    <x v="1"/>
    <x v="0"/>
    <x v="1"/>
    <x v="0"/>
    <x v="17"/>
    <x v="1"/>
    <x v="3"/>
  </r>
  <r>
    <x v="441"/>
    <x v="2"/>
    <x v="7"/>
    <n v="99.8"/>
    <x v="417"/>
    <x v="19"/>
    <d v="2025-01-23T00:00:00"/>
    <s v="F"/>
    <x v="2"/>
    <x v="2"/>
    <x v="1"/>
    <x v="0"/>
    <x v="17"/>
    <x v="2"/>
    <x v="3"/>
  </r>
  <r>
    <x v="442"/>
    <x v="8"/>
    <x v="20"/>
    <n v="19.2"/>
    <x v="346"/>
    <x v="19"/>
    <d v="2025-01-22T00:00:00"/>
    <s v="O"/>
    <x v="0"/>
    <x v="4"/>
    <x v="1"/>
    <x v="0"/>
    <x v="26"/>
    <x v="1"/>
    <x v="3"/>
  </r>
  <r>
    <x v="443"/>
    <x v="17"/>
    <x v="2"/>
    <n v="22.6"/>
    <x v="418"/>
    <x v="19"/>
    <d v="2025-01-21T00:00:00"/>
    <s v="M"/>
    <x v="1"/>
    <x v="1"/>
    <x v="0"/>
    <x v="0"/>
    <x v="11"/>
    <x v="3"/>
    <x v="3"/>
  </r>
  <r>
    <x v="444"/>
    <x v="1"/>
    <x v="20"/>
    <n v="126.9"/>
    <x v="419"/>
    <x v="19"/>
    <d v="2025-01-22T00:00:00"/>
    <s v="F"/>
    <x v="2"/>
    <x v="0"/>
    <x v="2"/>
    <x v="0"/>
    <x v="11"/>
    <x v="1"/>
    <x v="3"/>
  </r>
  <r>
    <x v="445"/>
    <x v="2"/>
    <x v="1"/>
    <n v="100.3"/>
    <x v="420"/>
    <x v="19"/>
    <d v="2025-01-21T00:00:00"/>
    <s v="F"/>
    <x v="2"/>
    <x v="0"/>
    <x v="1"/>
    <x v="0"/>
    <x v="11"/>
    <x v="3"/>
    <x v="3"/>
  </r>
  <r>
    <x v="446"/>
    <x v="4"/>
    <x v="16"/>
    <n v="24.6"/>
    <x v="421"/>
    <x v="19"/>
    <d v="2025-01-21T00:00:00"/>
    <s v="F"/>
    <x v="2"/>
    <x v="4"/>
    <x v="0"/>
    <x v="0"/>
    <x v="13"/>
    <x v="3"/>
    <x v="3"/>
  </r>
  <r>
    <x v="447"/>
    <x v="6"/>
    <x v="1"/>
    <n v="47.3"/>
    <x v="422"/>
    <x v="19"/>
    <d v="2025-01-21T00:00:00"/>
    <s v="M"/>
    <x v="1"/>
    <x v="1"/>
    <x v="2"/>
    <x v="0"/>
    <x v="13"/>
    <x v="3"/>
    <x v="3"/>
  </r>
  <r>
    <x v="448"/>
    <x v="6"/>
    <x v="3"/>
    <n v="40.799999999999997"/>
    <x v="423"/>
    <x v="19"/>
    <d v="2025-01-23T00:00:00"/>
    <s v="F"/>
    <x v="2"/>
    <x v="2"/>
    <x v="2"/>
    <x v="0"/>
    <x v="21"/>
    <x v="2"/>
    <x v="3"/>
  </r>
  <r>
    <x v="449"/>
    <x v="8"/>
    <x v="8"/>
    <n v="49.2"/>
    <x v="424"/>
    <x v="19"/>
    <d v="2025-01-22T00:00:00"/>
    <s v="F"/>
    <x v="2"/>
    <x v="0"/>
    <x v="0"/>
    <x v="0"/>
    <x v="1"/>
    <x v="1"/>
    <x v="3"/>
  </r>
  <r>
    <x v="450"/>
    <x v="8"/>
    <x v="0"/>
    <n v="28.5"/>
    <x v="425"/>
    <x v="19"/>
    <d v="2025-01-22T00:00:00"/>
    <s v=""/>
    <x v="0"/>
    <x v="2"/>
    <x v="1"/>
    <x v="0"/>
    <x v="3"/>
    <x v="1"/>
    <x v="3"/>
  </r>
  <r>
    <x v="451"/>
    <x v="18"/>
    <x v="1"/>
    <n v="36.799999999999997"/>
    <x v="426"/>
    <x v="19"/>
    <d v="2025-01-26T00:00:00"/>
    <s v="F"/>
    <x v="2"/>
    <x v="0"/>
    <x v="2"/>
    <x v="0"/>
    <x v="3"/>
    <x v="4"/>
    <x v="3"/>
  </r>
  <r>
    <x v="452"/>
    <x v="7"/>
    <x v="2"/>
    <n v="33.5"/>
    <x v="427"/>
    <x v="19"/>
    <d v="2025-01-21T00:00:00"/>
    <s v="F"/>
    <x v="2"/>
    <x v="0"/>
    <x v="1"/>
    <x v="0"/>
    <x v="3"/>
    <x v="3"/>
    <x v="3"/>
  </r>
  <r>
    <x v="453"/>
    <x v="6"/>
    <x v="13"/>
    <n v="62.5"/>
    <x v="428"/>
    <x v="19"/>
    <d v="2025-01-22T00:00:00"/>
    <s v="F"/>
    <x v="2"/>
    <x v="0"/>
    <x v="0"/>
    <x v="0"/>
    <x v="3"/>
    <x v="1"/>
    <x v="3"/>
  </r>
  <r>
    <x v="454"/>
    <x v="8"/>
    <x v="29"/>
    <n v="47.9"/>
    <x v="429"/>
    <x v="19"/>
    <d v="2025-01-21T00:00:00"/>
    <s v="F"/>
    <x v="2"/>
    <x v="3"/>
    <x v="0"/>
    <x v="0"/>
    <x v="3"/>
    <x v="3"/>
    <x v="3"/>
  </r>
  <r>
    <x v="455"/>
    <x v="6"/>
    <x v="13"/>
    <n v="92.9"/>
    <x v="430"/>
    <x v="19"/>
    <d v="2025-01-31T00:00:00"/>
    <s v="F"/>
    <x v="2"/>
    <x v="0"/>
    <x v="4"/>
    <x v="0"/>
    <x v="3"/>
    <x v="11"/>
    <x v="3"/>
  </r>
  <r>
    <x v="456"/>
    <x v="12"/>
    <x v="2"/>
    <n v="44.1"/>
    <x v="431"/>
    <x v="19"/>
    <d v="2025-01-20T00:00:00"/>
    <s v="F"/>
    <x v="2"/>
    <x v="1"/>
    <x v="1"/>
    <x v="0"/>
    <x v="43"/>
    <x v="7"/>
    <x v="3"/>
  </r>
  <r>
    <x v="457"/>
    <x v="0"/>
    <x v="0"/>
    <n v="11.4"/>
    <x v="432"/>
    <x v="20"/>
    <d v="2025-01-23T00:00:00"/>
    <s v="F"/>
    <x v="2"/>
    <x v="2"/>
    <x v="0"/>
    <x v="0"/>
    <x v="5"/>
    <x v="1"/>
    <x v="3"/>
  </r>
  <r>
    <x v="458"/>
    <x v="6"/>
    <x v="0"/>
    <n v="83.7"/>
    <x v="433"/>
    <x v="20"/>
    <d v="2025-01-23T00:00:00"/>
    <s v="F"/>
    <x v="2"/>
    <x v="0"/>
    <x v="2"/>
    <x v="0"/>
    <x v="6"/>
    <x v="1"/>
    <x v="3"/>
  </r>
  <r>
    <x v="459"/>
    <x v="10"/>
    <x v="1"/>
    <n v="23.2"/>
    <x v="434"/>
    <x v="20"/>
    <d v="2025-01-22T00:00:00"/>
    <s v="M"/>
    <x v="1"/>
    <x v="2"/>
    <x v="0"/>
    <x v="0"/>
    <x v="8"/>
    <x v="3"/>
    <x v="3"/>
  </r>
  <r>
    <x v="460"/>
    <x v="2"/>
    <x v="0"/>
    <n v="162.1"/>
    <x v="435"/>
    <x v="20"/>
    <d v="2025-01-24T00:00:00"/>
    <s v="F"/>
    <x v="2"/>
    <x v="0"/>
    <x v="2"/>
    <x v="0"/>
    <x v="9"/>
    <x v="2"/>
    <x v="3"/>
  </r>
  <r>
    <x v="461"/>
    <x v="6"/>
    <x v="12"/>
    <n v="49.2"/>
    <x v="436"/>
    <x v="20"/>
    <d v="2025-01-25T00:00:00"/>
    <s v="M"/>
    <x v="1"/>
    <x v="1"/>
    <x v="0"/>
    <x v="0"/>
    <x v="9"/>
    <x v="5"/>
    <x v="3"/>
  </r>
  <r>
    <x v="462"/>
    <x v="1"/>
    <x v="1"/>
    <n v="61"/>
    <x v="164"/>
    <x v="20"/>
    <d v="2025-01-22T00:00:00"/>
    <s v="M"/>
    <x v="1"/>
    <x v="3"/>
    <x v="0"/>
    <x v="0"/>
    <x v="10"/>
    <x v="3"/>
    <x v="3"/>
  </r>
  <r>
    <x v="463"/>
    <x v="2"/>
    <x v="7"/>
    <n v="53.1"/>
    <x v="437"/>
    <x v="20"/>
    <d v="2025-01-23T00:00:00"/>
    <s v="M"/>
    <x v="1"/>
    <x v="0"/>
    <x v="0"/>
    <x v="0"/>
    <x v="11"/>
    <x v="1"/>
    <x v="3"/>
  </r>
  <r>
    <x v="464"/>
    <x v="4"/>
    <x v="1"/>
    <n v="22.4"/>
    <x v="438"/>
    <x v="20"/>
    <d v="2025-01-23T00:00:00"/>
    <s v=""/>
    <x v="0"/>
    <x v="1"/>
    <x v="2"/>
    <x v="0"/>
    <x v="13"/>
    <x v="1"/>
    <x v="3"/>
  </r>
  <r>
    <x v="465"/>
    <x v="1"/>
    <x v="9"/>
    <n v="75.3"/>
    <x v="439"/>
    <x v="20"/>
    <d v="2025-01-22T00:00:00"/>
    <s v="M"/>
    <x v="1"/>
    <x v="0"/>
    <x v="0"/>
    <x v="0"/>
    <x v="21"/>
    <x v="3"/>
    <x v="3"/>
  </r>
  <r>
    <x v="466"/>
    <x v="6"/>
    <x v="0"/>
    <n v="48.5"/>
    <x v="319"/>
    <x v="20"/>
    <d v="2025-01-22T00:00:00"/>
    <s v="F"/>
    <x v="2"/>
    <x v="0"/>
    <x v="1"/>
    <x v="0"/>
    <x v="21"/>
    <x v="3"/>
    <x v="3"/>
  </r>
  <r>
    <x v="467"/>
    <x v="6"/>
    <x v="0"/>
    <n v="42.6"/>
    <x v="440"/>
    <x v="20"/>
    <d v="2025-01-25T00:00:00"/>
    <s v="F"/>
    <x v="2"/>
    <x v="3"/>
    <x v="0"/>
    <x v="0"/>
    <x v="1"/>
    <x v="5"/>
    <x v="3"/>
  </r>
  <r>
    <x v="468"/>
    <x v="5"/>
    <x v="9"/>
    <n v="49"/>
    <x v="441"/>
    <x v="20"/>
    <d v="2025-01-22T00:00:00"/>
    <s v="M"/>
    <x v="1"/>
    <x v="0"/>
    <x v="0"/>
    <x v="0"/>
    <x v="22"/>
    <x v="3"/>
    <x v="3"/>
  </r>
  <r>
    <x v="469"/>
    <x v="8"/>
    <x v="2"/>
    <n v="31.3"/>
    <x v="442"/>
    <x v="20"/>
    <d v="2025-01-22T00:00:00"/>
    <s v="M"/>
    <x v="1"/>
    <x v="2"/>
    <x v="1"/>
    <x v="0"/>
    <x v="3"/>
    <x v="3"/>
    <x v="3"/>
  </r>
  <r>
    <x v="470"/>
    <x v="2"/>
    <x v="1"/>
    <n v="85.4"/>
    <x v="443"/>
    <x v="20"/>
    <d v="2025-01-22T00:00:00"/>
    <s v="F"/>
    <x v="2"/>
    <x v="2"/>
    <x v="0"/>
    <x v="0"/>
    <x v="3"/>
    <x v="3"/>
    <x v="3"/>
  </r>
  <r>
    <x v="471"/>
    <x v="8"/>
    <x v="12"/>
    <n v="40"/>
    <x v="444"/>
    <x v="20"/>
    <d v="2025-01-22T00:00:00"/>
    <s v="O"/>
    <x v="0"/>
    <x v="0"/>
    <x v="2"/>
    <x v="0"/>
    <x v="3"/>
    <x v="3"/>
    <x v="3"/>
  </r>
  <r>
    <x v="472"/>
    <x v="5"/>
    <x v="1"/>
    <n v="38.5"/>
    <x v="445"/>
    <x v="20"/>
    <d v="2025-01-24T00:00:00"/>
    <s v="M"/>
    <x v="1"/>
    <x v="1"/>
    <x v="2"/>
    <x v="0"/>
    <x v="3"/>
    <x v="2"/>
    <x v="3"/>
  </r>
  <r>
    <x v="473"/>
    <x v="2"/>
    <x v="1"/>
    <n v="57.8"/>
    <x v="446"/>
    <x v="20"/>
    <d v="2025-01-22T00:00:00"/>
    <s v=""/>
    <x v="0"/>
    <x v="0"/>
    <x v="0"/>
    <x v="0"/>
    <x v="3"/>
    <x v="3"/>
    <x v="3"/>
  </r>
  <r>
    <x v="474"/>
    <x v="8"/>
    <x v="0"/>
    <n v="19.2"/>
    <x v="447"/>
    <x v="20"/>
    <d v="2025-01-22T00:00:00"/>
    <s v="F"/>
    <x v="2"/>
    <x v="0"/>
    <x v="4"/>
    <x v="0"/>
    <x v="3"/>
    <x v="3"/>
    <x v="3"/>
  </r>
  <r>
    <x v="475"/>
    <x v="6"/>
    <x v="13"/>
    <n v="114.8"/>
    <x v="448"/>
    <x v="20"/>
    <d v="2025-01-24T00:00:00"/>
    <s v="M"/>
    <x v="1"/>
    <x v="1"/>
    <x v="1"/>
    <x v="0"/>
    <x v="3"/>
    <x v="2"/>
    <x v="3"/>
  </r>
  <r>
    <x v="476"/>
    <x v="10"/>
    <x v="3"/>
    <n v="48.4"/>
    <x v="449"/>
    <x v="20"/>
    <d v="2025-01-24T00:00:00"/>
    <s v="F"/>
    <x v="2"/>
    <x v="3"/>
    <x v="1"/>
    <x v="0"/>
    <x v="3"/>
    <x v="2"/>
    <x v="3"/>
  </r>
  <r>
    <x v="477"/>
    <x v="9"/>
    <x v="9"/>
    <n v="73.2"/>
    <x v="450"/>
    <x v="20"/>
    <d v="2025-01-22T00:00:00"/>
    <s v="F"/>
    <x v="2"/>
    <x v="1"/>
    <x v="4"/>
    <x v="0"/>
    <x v="3"/>
    <x v="3"/>
    <x v="3"/>
  </r>
  <r>
    <x v="478"/>
    <x v="15"/>
    <x v="1"/>
    <n v="48.6"/>
    <x v="451"/>
    <x v="20"/>
    <d v="2025-01-25T00:00:00"/>
    <s v="F"/>
    <x v="2"/>
    <x v="3"/>
    <x v="0"/>
    <x v="0"/>
    <x v="3"/>
    <x v="5"/>
    <x v="3"/>
  </r>
  <r>
    <x v="479"/>
    <x v="0"/>
    <x v="13"/>
    <n v="48.7"/>
    <x v="452"/>
    <x v="20"/>
    <d v="2025-01-22T00:00:00"/>
    <s v="M"/>
    <x v="1"/>
    <x v="0"/>
    <x v="0"/>
    <x v="0"/>
    <x v="3"/>
    <x v="3"/>
    <x v="3"/>
  </r>
  <r>
    <x v="480"/>
    <x v="4"/>
    <x v="1"/>
    <n v="32.200000000000003"/>
    <x v="453"/>
    <x v="20"/>
    <d v="2025-01-24T00:00:00"/>
    <s v="M"/>
    <x v="1"/>
    <x v="2"/>
    <x v="2"/>
    <x v="0"/>
    <x v="3"/>
    <x v="2"/>
    <x v="3"/>
  </r>
  <r>
    <x v="481"/>
    <x v="15"/>
    <x v="8"/>
    <n v="25.8"/>
    <x v="454"/>
    <x v="20"/>
    <d v="2025-01-22T00:00:00"/>
    <s v="M"/>
    <x v="1"/>
    <x v="0"/>
    <x v="0"/>
    <x v="0"/>
    <x v="37"/>
    <x v="3"/>
    <x v="3"/>
  </r>
  <r>
    <x v="482"/>
    <x v="6"/>
    <x v="1"/>
    <n v="94.8"/>
    <x v="455"/>
    <x v="21"/>
    <d v="2025-01-25T00:00:00"/>
    <s v="F"/>
    <x v="2"/>
    <x v="1"/>
    <x v="1"/>
    <x v="0"/>
    <x v="25"/>
    <x v="2"/>
    <x v="3"/>
  </r>
  <r>
    <x v="483"/>
    <x v="15"/>
    <x v="30"/>
    <n v="56.8"/>
    <x v="456"/>
    <x v="21"/>
    <d v="2025-01-25T00:00:00"/>
    <s v="M"/>
    <x v="1"/>
    <x v="0"/>
    <x v="0"/>
    <x v="0"/>
    <x v="25"/>
    <x v="2"/>
    <x v="3"/>
  </r>
  <r>
    <x v="484"/>
    <x v="8"/>
    <x v="27"/>
    <n v="18.3"/>
    <x v="457"/>
    <x v="21"/>
    <d v="2025-01-29T00:00:00"/>
    <s v="F"/>
    <x v="2"/>
    <x v="2"/>
    <x v="2"/>
    <x v="0"/>
    <x v="23"/>
    <x v="6"/>
    <x v="3"/>
  </r>
  <r>
    <x v="485"/>
    <x v="0"/>
    <x v="2"/>
    <n v="16.8"/>
    <x v="458"/>
    <x v="21"/>
    <d v="2025-01-27T00:00:00"/>
    <s v="F"/>
    <x v="2"/>
    <x v="2"/>
    <x v="2"/>
    <x v="0"/>
    <x v="8"/>
    <x v="0"/>
    <x v="3"/>
  </r>
  <r>
    <x v="486"/>
    <x v="5"/>
    <x v="5"/>
    <n v="35.799999999999997"/>
    <x v="459"/>
    <x v="21"/>
    <d v="2025-01-23T00:00:00"/>
    <s v="M"/>
    <x v="1"/>
    <x v="1"/>
    <x v="0"/>
    <x v="0"/>
    <x v="17"/>
    <x v="3"/>
    <x v="3"/>
  </r>
  <r>
    <x v="487"/>
    <x v="18"/>
    <x v="0"/>
    <n v="64.900000000000006"/>
    <x v="460"/>
    <x v="21"/>
    <d v="2025-01-23T00:00:00"/>
    <s v="M"/>
    <x v="1"/>
    <x v="0"/>
    <x v="1"/>
    <x v="0"/>
    <x v="17"/>
    <x v="3"/>
    <x v="3"/>
  </r>
  <r>
    <x v="488"/>
    <x v="18"/>
    <x v="0"/>
    <n v="28.5"/>
    <x v="425"/>
    <x v="21"/>
    <d v="2025-01-24T00:00:00"/>
    <s v=""/>
    <x v="0"/>
    <x v="1"/>
    <x v="0"/>
    <x v="0"/>
    <x v="9"/>
    <x v="1"/>
    <x v="3"/>
  </r>
  <r>
    <x v="489"/>
    <x v="18"/>
    <x v="1"/>
    <n v="103.5"/>
    <x v="461"/>
    <x v="21"/>
    <d v="2025-01-24T00:00:00"/>
    <s v="F"/>
    <x v="2"/>
    <x v="1"/>
    <x v="0"/>
    <x v="0"/>
    <x v="10"/>
    <x v="1"/>
    <x v="3"/>
  </r>
  <r>
    <x v="490"/>
    <x v="4"/>
    <x v="1"/>
    <n v="41.2"/>
    <x v="462"/>
    <x v="21"/>
    <d v="2025-01-23T00:00:00"/>
    <s v="F"/>
    <x v="2"/>
    <x v="1"/>
    <x v="0"/>
    <x v="0"/>
    <x v="10"/>
    <x v="3"/>
    <x v="3"/>
  </r>
  <r>
    <x v="491"/>
    <x v="9"/>
    <x v="0"/>
    <n v="37.799999999999997"/>
    <x v="463"/>
    <x v="21"/>
    <d v="2025-01-24T00:00:00"/>
    <s v="F"/>
    <x v="2"/>
    <x v="3"/>
    <x v="3"/>
    <x v="0"/>
    <x v="11"/>
    <x v="1"/>
    <x v="3"/>
  </r>
  <r>
    <x v="492"/>
    <x v="8"/>
    <x v="1"/>
    <n v="42.6"/>
    <x v="464"/>
    <x v="21"/>
    <d v="2025-01-24T00:00:00"/>
    <s v="F"/>
    <x v="2"/>
    <x v="4"/>
    <x v="0"/>
    <x v="0"/>
    <x v="11"/>
    <x v="1"/>
    <x v="3"/>
  </r>
  <r>
    <x v="493"/>
    <x v="8"/>
    <x v="7"/>
    <n v="15.2"/>
    <x v="465"/>
    <x v="21"/>
    <d v="2025-01-24T00:00:00"/>
    <s v="F"/>
    <x v="2"/>
    <x v="2"/>
    <x v="0"/>
    <x v="0"/>
    <x v="11"/>
    <x v="1"/>
    <x v="3"/>
  </r>
  <r>
    <x v="494"/>
    <x v="7"/>
    <x v="12"/>
    <n v="83.4"/>
    <x v="335"/>
    <x v="21"/>
    <d v="2025-01-23T00:00:00"/>
    <s v="F"/>
    <x v="2"/>
    <x v="2"/>
    <x v="1"/>
    <x v="0"/>
    <x v="18"/>
    <x v="3"/>
    <x v="3"/>
  </r>
  <r>
    <x v="495"/>
    <x v="19"/>
    <x v="1"/>
    <n v="27.7"/>
    <x v="466"/>
    <x v="21"/>
    <d v="2025-01-23T00:00:00"/>
    <s v="F"/>
    <x v="2"/>
    <x v="0"/>
    <x v="1"/>
    <x v="0"/>
    <x v="13"/>
    <x v="3"/>
    <x v="3"/>
  </r>
  <r>
    <x v="496"/>
    <x v="10"/>
    <x v="4"/>
    <n v="20.8"/>
    <x v="467"/>
    <x v="21"/>
    <d v="2025-01-23T00:00:00"/>
    <s v="M"/>
    <x v="1"/>
    <x v="3"/>
    <x v="0"/>
    <x v="0"/>
    <x v="13"/>
    <x v="3"/>
    <x v="3"/>
  </r>
  <r>
    <x v="497"/>
    <x v="11"/>
    <x v="1"/>
    <n v="72.7"/>
    <x v="468"/>
    <x v="21"/>
    <d v="2025-01-26T00:00:00"/>
    <s v="F"/>
    <x v="2"/>
    <x v="4"/>
    <x v="2"/>
    <x v="0"/>
    <x v="44"/>
    <x v="5"/>
    <x v="3"/>
  </r>
  <r>
    <x v="498"/>
    <x v="10"/>
    <x v="12"/>
    <n v="38.6"/>
    <x v="55"/>
    <x v="21"/>
    <d v="2025-01-23T00:00:00"/>
    <s v="M"/>
    <x v="1"/>
    <x v="0"/>
    <x v="2"/>
    <x v="0"/>
    <x v="22"/>
    <x v="3"/>
    <x v="3"/>
  </r>
  <r>
    <x v="499"/>
    <x v="8"/>
    <x v="3"/>
    <n v="33.1"/>
    <x v="217"/>
    <x v="21"/>
    <d v="2025-01-23T00:00:00"/>
    <s v="O"/>
    <x v="0"/>
    <x v="4"/>
    <x v="3"/>
    <x v="0"/>
    <x v="3"/>
    <x v="3"/>
    <x v="3"/>
  </r>
  <r>
    <x v="500"/>
    <x v="10"/>
    <x v="1"/>
    <n v="30.5"/>
    <x v="170"/>
    <x v="21"/>
    <d v="2025-01-22T00:00:00"/>
    <s v=""/>
    <x v="0"/>
    <x v="1"/>
    <x v="1"/>
    <x v="0"/>
    <x v="3"/>
    <x v="7"/>
    <x v="3"/>
  </r>
  <r>
    <x v="501"/>
    <x v="9"/>
    <x v="1"/>
    <n v="69.599999999999994"/>
    <x v="388"/>
    <x v="21"/>
    <d v="2025-01-23T00:00:00"/>
    <s v="M"/>
    <x v="1"/>
    <x v="0"/>
    <x v="1"/>
    <x v="0"/>
    <x v="3"/>
    <x v="3"/>
    <x v="3"/>
  </r>
  <r>
    <x v="502"/>
    <x v="11"/>
    <x v="0"/>
    <n v="42.4"/>
    <x v="469"/>
    <x v="21"/>
    <d v="2025-01-26T00:00:00"/>
    <s v="F"/>
    <x v="2"/>
    <x v="1"/>
    <x v="0"/>
    <x v="0"/>
    <x v="3"/>
    <x v="5"/>
    <x v="3"/>
  </r>
  <r>
    <x v="503"/>
    <x v="17"/>
    <x v="0"/>
    <n v="32.200000000000003"/>
    <x v="390"/>
    <x v="21"/>
    <d v="2025-01-25T00:00:00"/>
    <s v="F"/>
    <x v="2"/>
    <x v="2"/>
    <x v="1"/>
    <x v="0"/>
    <x v="3"/>
    <x v="2"/>
    <x v="3"/>
  </r>
  <r>
    <x v="504"/>
    <x v="6"/>
    <x v="1"/>
    <n v="41.5"/>
    <x v="470"/>
    <x v="21"/>
    <d v="2025-01-25T00:00:00"/>
    <s v="F"/>
    <x v="2"/>
    <x v="0"/>
    <x v="2"/>
    <x v="0"/>
    <x v="3"/>
    <x v="2"/>
    <x v="3"/>
  </r>
  <r>
    <x v="505"/>
    <x v="16"/>
    <x v="11"/>
    <n v="58.9"/>
    <x v="471"/>
    <x v="21"/>
    <d v="2025-01-26T00:00:00"/>
    <s v="F"/>
    <x v="2"/>
    <x v="3"/>
    <x v="0"/>
    <x v="0"/>
    <x v="3"/>
    <x v="5"/>
    <x v="3"/>
  </r>
  <r>
    <x v="506"/>
    <x v="2"/>
    <x v="0"/>
    <n v="57.1"/>
    <x v="472"/>
    <x v="21"/>
    <d v="2025-01-25T00:00:00"/>
    <s v="F"/>
    <x v="2"/>
    <x v="1"/>
    <x v="0"/>
    <x v="0"/>
    <x v="3"/>
    <x v="2"/>
    <x v="3"/>
  </r>
  <r>
    <x v="507"/>
    <x v="6"/>
    <x v="0"/>
    <n v="57.2"/>
    <x v="473"/>
    <x v="21"/>
    <d v="2025-01-24T00:00:00"/>
    <s v="M"/>
    <x v="1"/>
    <x v="1"/>
    <x v="0"/>
    <x v="0"/>
    <x v="3"/>
    <x v="1"/>
    <x v="3"/>
  </r>
  <r>
    <x v="508"/>
    <x v="8"/>
    <x v="1"/>
    <n v="35.1"/>
    <x v="474"/>
    <x v="21"/>
    <d v="2025-01-23T00:00:00"/>
    <s v="M"/>
    <x v="1"/>
    <x v="1"/>
    <x v="0"/>
    <x v="0"/>
    <x v="6"/>
    <x v="3"/>
    <x v="3"/>
  </r>
  <r>
    <x v="509"/>
    <x v="1"/>
    <x v="0"/>
    <n v="52.1"/>
    <x v="475"/>
    <x v="21"/>
    <d v="2025-01-24T00:00:00"/>
    <s v="F"/>
    <x v="2"/>
    <x v="4"/>
    <x v="1"/>
    <x v="0"/>
    <x v="8"/>
    <x v="1"/>
    <x v="3"/>
  </r>
  <r>
    <x v="510"/>
    <x v="13"/>
    <x v="2"/>
    <n v="59.8"/>
    <x v="476"/>
    <x v="21"/>
    <d v="2025-01-24T00:00:00"/>
    <s v="F"/>
    <x v="2"/>
    <x v="4"/>
    <x v="1"/>
    <x v="0"/>
    <x v="8"/>
    <x v="1"/>
    <x v="3"/>
  </r>
  <r>
    <x v="511"/>
    <x v="3"/>
    <x v="12"/>
    <n v="83.3"/>
    <x v="477"/>
    <x v="21"/>
    <d v="2025-01-22T00:00:00"/>
    <s v=""/>
    <x v="0"/>
    <x v="2"/>
    <x v="0"/>
    <x v="0"/>
    <x v="8"/>
    <x v="7"/>
    <x v="3"/>
  </r>
  <r>
    <x v="512"/>
    <x v="15"/>
    <x v="4"/>
    <n v="41.3"/>
    <x v="478"/>
    <x v="21"/>
    <d v="2025-01-23T00:00:00"/>
    <s v="F"/>
    <x v="2"/>
    <x v="1"/>
    <x v="0"/>
    <x v="0"/>
    <x v="8"/>
    <x v="3"/>
    <x v="3"/>
  </r>
  <r>
    <x v="513"/>
    <x v="8"/>
    <x v="9"/>
    <n v="16"/>
    <x v="479"/>
    <x v="21"/>
    <d v="2025-01-24T00:00:00"/>
    <s v="M"/>
    <x v="1"/>
    <x v="4"/>
    <x v="1"/>
    <x v="0"/>
    <x v="9"/>
    <x v="1"/>
    <x v="3"/>
  </r>
  <r>
    <x v="514"/>
    <x v="10"/>
    <x v="1"/>
    <n v="20.8"/>
    <x v="480"/>
    <x v="22"/>
    <d v="2025-01-25T00:00:00"/>
    <s v="M"/>
    <x v="1"/>
    <x v="0"/>
    <x v="2"/>
    <x v="0"/>
    <x v="11"/>
    <x v="1"/>
    <x v="3"/>
  </r>
  <r>
    <x v="515"/>
    <x v="8"/>
    <x v="31"/>
    <n v="27.1"/>
    <x v="481"/>
    <x v="22"/>
    <d v="2025-01-24T00:00:00"/>
    <s v=""/>
    <x v="0"/>
    <x v="3"/>
    <x v="2"/>
    <x v="0"/>
    <x v="11"/>
    <x v="3"/>
    <x v="3"/>
  </r>
  <r>
    <x v="516"/>
    <x v="10"/>
    <x v="1"/>
    <n v="38.9"/>
    <x v="482"/>
    <x v="22"/>
    <d v="2025-01-25T00:00:00"/>
    <s v="F"/>
    <x v="2"/>
    <x v="0"/>
    <x v="0"/>
    <x v="0"/>
    <x v="18"/>
    <x v="1"/>
    <x v="3"/>
  </r>
  <r>
    <x v="517"/>
    <x v="0"/>
    <x v="1"/>
    <n v="10.8"/>
    <x v="483"/>
    <x v="22"/>
    <d v="2025-01-26T00:00:00"/>
    <s v="F"/>
    <x v="2"/>
    <x v="1"/>
    <x v="2"/>
    <x v="0"/>
    <x v="45"/>
    <x v="2"/>
    <x v="3"/>
  </r>
  <r>
    <x v="518"/>
    <x v="4"/>
    <x v="15"/>
    <n v="48.4"/>
    <x v="484"/>
    <x v="22"/>
    <d v="2025-01-27T00:00:00"/>
    <s v="F"/>
    <x v="2"/>
    <x v="0"/>
    <x v="0"/>
    <x v="0"/>
    <x v="21"/>
    <x v="5"/>
    <x v="3"/>
  </r>
  <r>
    <x v="519"/>
    <x v="4"/>
    <x v="2"/>
    <n v="29.2"/>
    <x v="485"/>
    <x v="22"/>
    <d v="2025-01-26T00:00:00"/>
    <s v="F"/>
    <x v="2"/>
    <x v="1"/>
    <x v="1"/>
    <x v="0"/>
    <x v="2"/>
    <x v="2"/>
    <x v="3"/>
  </r>
  <r>
    <x v="520"/>
    <x v="4"/>
    <x v="1"/>
    <n v="25.1"/>
    <x v="486"/>
    <x v="22"/>
    <d v="2025-01-24T00:00:00"/>
    <s v="M"/>
    <x v="1"/>
    <x v="0"/>
    <x v="1"/>
    <x v="0"/>
    <x v="2"/>
    <x v="3"/>
    <x v="3"/>
  </r>
  <r>
    <x v="521"/>
    <x v="7"/>
    <x v="2"/>
    <n v="65.599999999999994"/>
    <x v="487"/>
    <x v="22"/>
    <d v="2025-01-23T00:00:00"/>
    <s v="F"/>
    <x v="2"/>
    <x v="2"/>
    <x v="1"/>
    <x v="0"/>
    <x v="3"/>
    <x v="7"/>
    <x v="3"/>
  </r>
  <r>
    <x v="522"/>
    <x v="2"/>
    <x v="1"/>
    <n v="57.3"/>
    <x v="488"/>
    <x v="22"/>
    <d v="2025-01-23T00:00:00"/>
    <s v=""/>
    <x v="0"/>
    <x v="0"/>
    <x v="0"/>
    <x v="0"/>
    <x v="3"/>
    <x v="7"/>
    <x v="3"/>
  </r>
  <r>
    <x v="523"/>
    <x v="9"/>
    <x v="12"/>
    <n v="22.4"/>
    <x v="70"/>
    <x v="22"/>
    <d v="2025-01-24T00:00:00"/>
    <s v="F"/>
    <x v="2"/>
    <x v="2"/>
    <x v="2"/>
    <x v="0"/>
    <x v="3"/>
    <x v="3"/>
    <x v="3"/>
  </r>
  <r>
    <x v="524"/>
    <x v="12"/>
    <x v="11"/>
    <n v="45.7"/>
    <x v="489"/>
    <x v="22"/>
    <d v="2025-01-24T00:00:00"/>
    <s v="F"/>
    <x v="2"/>
    <x v="0"/>
    <x v="0"/>
    <x v="0"/>
    <x v="3"/>
    <x v="3"/>
    <x v="3"/>
  </r>
  <r>
    <x v="525"/>
    <x v="8"/>
    <x v="1"/>
    <n v="29.3"/>
    <x v="150"/>
    <x v="22"/>
    <d v="2025-01-24T00:00:00"/>
    <s v="M"/>
    <x v="1"/>
    <x v="1"/>
    <x v="0"/>
    <x v="0"/>
    <x v="3"/>
    <x v="3"/>
    <x v="3"/>
  </r>
  <r>
    <x v="526"/>
    <x v="18"/>
    <x v="32"/>
    <n v="74"/>
    <x v="490"/>
    <x v="22"/>
    <d v="2025-01-24T00:00:00"/>
    <s v="M"/>
    <x v="1"/>
    <x v="0"/>
    <x v="2"/>
    <x v="0"/>
    <x v="3"/>
    <x v="3"/>
    <x v="3"/>
  </r>
  <r>
    <x v="527"/>
    <x v="14"/>
    <x v="1"/>
    <n v="39.200000000000003"/>
    <x v="491"/>
    <x v="22"/>
    <d v="2025-01-25T00:00:00"/>
    <s v="F"/>
    <x v="2"/>
    <x v="1"/>
    <x v="0"/>
    <x v="0"/>
    <x v="3"/>
    <x v="1"/>
    <x v="3"/>
  </r>
  <r>
    <x v="528"/>
    <x v="4"/>
    <x v="14"/>
    <n v="62.7"/>
    <x v="492"/>
    <x v="22"/>
    <d v="2025-01-24T00:00:00"/>
    <s v="F"/>
    <x v="2"/>
    <x v="2"/>
    <x v="1"/>
    <x v="0"/>
    <x v="3"/>
    <x v="3"/>
    <x v="3"/>
  </r>
  <r>
    <x v="529"/>
    <x v="10"/>
    <x v="1"/>
    <n v="60.1"/>
    <x v="493"/>
    <x v="22"/>
    <d v="2025-01-24T00:00:00"/>
    <s v="F"/>
    <x v="2"/>
    <x v="3"/>
    <x v="0"/>
    <x v="0"/>
    <x v="3"/>
    <x v="3"/>
    <x v="3"/>
  </r>
  <r>
    <x v="530"/>
    <x v="0"/>
    <x v="12"/>
    <n v="11.2"/>
    <x v="438"/>
    <x v="22"/>
    <d v="2025-01-24T00:00:00"/>
    <s v="F"/>
    <x v="2"/>
    <x v="3"/>
    <x v="1"/>
    <x v="0"/>
    <x v="3"/>
    <x v="3"/>
    <x v="3"/>
  </r>
  <r>
    <x v="531"/>
    <x v="8"/>
    <x v="1"/>
    <n v="22.9"/>
    <x v="494"/>
    <x v="22"/>
    <d v="2025-01-24T00:00:00"/>
    <s v="F"/>
    <x v="2"/>
    <x v="0"/>
    <x v="0"/>
    <x v="0"/>
    <x v="6"/>
    <x v="3"/>
    <x v="3"/>
  </r>
  <r>
    <x v="532"/>
    <x v="1"/>
    <x v="1"/>
    <n v="37.6"/>
    <x v="495"/>
    <x v="22"/>
    <d v="2025-01-26T00:00:00"/>
    <s v="F"/>
    <x v="2"/>
    <x v="0"/>
    <x v="0"/>
    <x v="0"/>
    <x v="6"/>
    <x v="2"/>
    <x v="3"/>
  </r>
  <r>
    <x v="533"/>
    <x v="6"/>
    <x v="0"/>
    <n v="42.4"/>
    <x v="469"/>
    <x v="22"/>
    <d v="2025-01-24T00:00:00"/>
    <s v="F"/>
    <x v="2"/>
    <x v="3"/>
    <x v="2"/>
    <x v="0"/>
    <x v="6"/>
    <x v="3"/>
    <x v="3"/>
  </r>
  <r>
    <x v="534"/>
    <x v="8"/>
    <x v="1"/>
    <n v="19.600000000000001"/>
    <x v="496"/>
    <x v="22"/>
    <d v="2025-01-27T00:00:00"/>
    <s v="F"/>
    <x v="2"/>
    <x v="2"/>
    <x v="0"/>
    <x v="0"/>
    <x v="7"/>
    <x v="5"/>
    <x v="3"/>
  </r>
  <r>
    <x v="535"/>
    <x v="9"/>
    <x v="0"/>
    <n v="90.5"/>
    <x v="497"/>
    <x v="22"/>
    <d v="2025-01-26T00:00:00"/>
    <s v="F"/>
    <x v="2"/>
    <x v="2"/>
    <x v="0"/>
    <x v="0"/>
    <x v="7"/>
    <x v="2"/>
    <x v="3"/>
  </r>
  <r>
    <x v="536"/>
    <x v="16"/>
    <x v="5"/>
    <n v="33.9"/>
    <x v="498"/>
    <x v="22"/>
    <d v="2025-01-24T00:00:00"/>
    <s v="M"/>
    <x v="1"/>
    <x v="2"/>
    <x v="1"/>
    <x v="0"/>
    <x v="7"/>
    <x v="3"/>
    <x v="3"/>
  </r>
  <r>
    <x v="537"/>
    <x v="0"/>
    <x v="1"/>
    <n v="32.799999999999997"/>
    <x v="499"/>
    <x v="22"/>
    <d v="2025-01-25T00:00:00"/>
    <s v="F"/>
    <x v="2"/>
    <x v="4"/>
    <x v="4"/>
    <x v="0"/>
    <x v="8"/>
    <x v="1"/>
    <x v="3"/>
  </r>
  <r>
    <x v="538"/>
    <x v="15"/>
    <x v="0"/>
    <n v="49.9"/>
    <x v="500"/>
    <x v="22"/>
    <d v="2025-01-24T00:00:00"/>
    <s v="M"/>
    <x v="1"/>
    <x v="3"/>
    <x v="1"/>
    <x v="0"/>
    <x v="8"/>
    <x v="3"/>
    <x v="3"/>
  </r>
  <r>
    <x v="539"/>
    <x v="7"/>
    <x v="9"/>
    <n v="79.2"/>
    <x v="501"/>
    <x v="22"/>
    <d v="2025-01-24T00:00:00"/>
    <s v="F"/>
    <x v="2"/>
    <x v="4"/>
    <x v="0"/>
    <x v="0"/>
    <x v="8"/>
    <x v="3"/>
    <x v="3"/>
  </r>
  <r>
    <x v="540"/>
    <x v="8"/>
    <x v="27"/>
    <n v="19.5"/>
    <x v="502"/>
    <x v="22"/>
    <d v="2025-01-25T00:00:00"/>
    <s v="M"/>
    <x v="1"/>
    <x v="3"/>
    <x v="2"/>
    <x v="0"/>
    <x v="8"/>
    <x v="1"/>
    <x v="3"/>
  </r>
  <r>
    <x v="541"/>
    <x v="8"/>
    <x v="12"/>
    <n v="18"/>
    <x v="503"/>
    <x v="22"/>
    <d v="2025-01-24T00:00:00"/>
    <s v="M"/>
    <x v="1"/>
    <x v="1"/>
    <x v="0"/>
    <x v="0"/>
    <x v="10"/>
    <x v="3"/>
    <x v="3"/>
  </r>
  <r>
    <x v="542"/>
    <x v="9"/>
    <x v="2"/>
    <n v="45.9"/>
    <x v="223"/>
    <x v="22"/>
    <d v="2025-01-25T00:00:00"/>
    <s v="F"/>
    <x v="2"/>
    <x v="1"/>
    <x v="1"/>
    <x v="0"/>
    <x v="10"/>
    <x v="1"/>
    <x v="3"/>
  </r>
  <r>
    <x v="543"/>
    <x v="11"/>
    <x v="0"/>
    <n v="41.2"/>
    <x v="504"/>
    <x v="22"/>
    <d v="2025-01-25T00:00:00"/>
    <s v="F"/>
    <x v="2"/>
    <x v="1"/>
    <x v="2"/>
    <x v="0"/>
    <x v="11"/>
    <x v="1"/>
    <x v="3"/>
  </r>
  <r>
    <x v="544"/>
    <x v="2"/>
    <x v="7"/>
    <n v="167.2"/>
    <x v="505"/>
    <x v="22"/>
    <d v="2025-01-25T00:00:00"/>
    <s v="F"/>
    <x v="2"/>
    <x v="2"/>
    <x v="2"/>
    <x v="0"/>
    <x v="32"/>
    <x v="1"/>
    <x v="3"/>
  </r>
  <r>
    <x v="545"/>
    <x v="6"/>
    <x v="17"/>
    <n v="74.5"/>
    <x v="506"/>
    <x v="23"/>
    <d v="2025-01-27T00:00:00"/>
    <s v="F"/>
    <x v="2"/>
    <x v="1"/>
    <x v="2"/>
    <x v="0"/>
    <x v="38"/>
    <x v="2"/>
    <x v="3"/>
  </r>
  <r>
    <x v="546"/>
    <x v="7"/>
    <x v="12"/>
    <n v="39.299999999999997"/>
    <x v="507"/>
    <x v="23"/>
    <d v="2025-01-25T00:00:00"/>
    <s v=""/>
    <x v="0"/>
    <x v="2"/>
    <x v="0"/>
    <x v="0"/>
    <x v="19"/>
    <x v="3"/>
    <x v="3"/>
  </r>
  <r>
    <x v="547"/>
    <x v="9"/>
    <x v="0"/>
    <n v="68.5"/>
    <x v="508"/>
    <x v="23"/>
    <d v="2025-01-27T00:00:00"/>
    <s v="M"/>
    <x v="1"/>
    <x v="1"/>
    <x v="2"/>
    <x v="0"/>
    <x v="12"/>
    <x v="2"/>
    <x v="3"/>
  </r>
  <r>
    <x v="548"/>
    <x v="0"/>
    <x v="2"/>
    <n v="22.5"/>
    <x v="509"/>
    <x v="23"/>
    <d v="2025-01-24T00:00:00"/>
    <s v="F"/>
    <x v="2"/>
    <x v="4"/>
    <x v="0"/>
    <x v="0"/>
    <x v="13"/>
    <x v="7"/>
    <x v="3"/>
  </r>
  <r>
    <x v="549"/>
    <x v="1"/>
    <x v="0"/>
    <n v="48"/>
    <x v="510"/>
    <x v="23"/>
    <d v="2025-01-25T00:00:00"/>
    <s v="O"/>
    <x v="0"/>
    <x v="4"/>
    <x v="1"/>
    <x v="0"/>
    <x v="46"/>
    <x v="3"/>
    <x v="3"/>
  </r>
  <r>
    <x v="550"/>
    <x v="6"/>
    <x v="0"/>
    <n v="94"/>
    <x v="255"/>
    <x v="23"/>
    <d v="2025-01-25T00:00:00"/>
    <s v="M"/>
    <x v="1"/>
    <x v="3"/>
    <x v="1"/>
    <x v="0"/>
    <x v="1"/>
    <x v="3"/>
    <x v="3"/>
  </r>
  <r>
    <x v="551"/>
    <x v="8"/>
    <x v="2"/>
    <n v="21.9"/>
    <x v="511"/>
    <x v="23"/>
    <d v="2025-01-25T00:00:00"/>
    <s v="F"/>
    <x v="2"/>
    <x v="0"/>
    <x v="0"/>
    <x v="0"/>
    <x v="44"/>
    <x v="3"/>
    <x v="3"/>
  </r>
  <r>
    <x v="552"/>
    <x v="6"/>
    <x v="3"/>
    <n v="64.900000000000006"/>
    <x v="512"/>
    <x v="23"/>
    <d v="2025-01-25T00:00:00"/>
    <s v="F"/>
    <x v="2"/>
    <x v="0"/>
    <x v="0"/>
    <x v="0"/>
    <x v="3"/>
    <x v="3"/>
    <x v="3"/>
  </r>
  <r>
    <x v="553"/>
    <x v="12"/>
    <x v="0"/>
    <n v="52.9"/>
    <x v="513"/>
    <x v="23"/>
    <d v="2025-01-24T00:00:00"/>
    <s v="F"/>
    <x v="2"/>
    <x v="1"/>
    <x v="1"/>
    <x v="0"/>
    <x v="3"/>
    <x v="7"/>
    <x v="3"/>
  </r>
  <r>
    <x v="554"/>
    <x v="8"/>
    <x v="2"/>
    <n v="25.5"/>
    <x v="514"/>
    <x v="23"/>
    <d v="2025-01-25T00:00:00"/>
    <s v="F"/>
    <x v="2"/>
    <x v="1"/>
    <x v="2"/>
    <x v="0"/>
    <x v="3"/>
    <x v="3"/>
    <x v="3"/>
  </r>
  <r>
    <x v="555"/>
    <x v="6"/>
    <x v="2"/>
    <n v="51.9"/>
    <x v="515"/>
    <x v="23"/>
    <d v="2025-01-25T00:00:00"/>
    <s v="F"/>
    <x v="2"/>
    <x v="3"/>
    <x v="0"/>
    <x v="0"/>
    <x v="3"/>
    <x v="3"/>
    <x v="3"/>
  </r>
  <r>
    <x v="556"/>
    <x v="5"/>
    <x v="0"/>
    <n v="46.3"/>
    <x v="516"/>
    <x v="23"/>
    <d v="2025-01-27T00:00:00"/>
    <s v="F"/>
    <x v="2"/>
    <x v="4"/>
    <x v="0"/>
    <x v="0"/>
    <x v="3"/>
    <x v="2"/>
    <x v="3"/>
  </r>
  <r>
    <x v="557"/>
    <x v="6"/>
    <x v="1"/>
    <n v="68.2"/>
    <x v="517"/>
    <x v="23"/>
    <d v="2025-01-26T00:00:00"/>
    <s v="F"/>
    <x v="2"/>
    <x v="3"/>
    <x v="0"/>
    <x v="0"/>
    <x v="3"/>
    <x v="1"/>
    <x v="3"/>
  </r>
  <r>
    <x v="558"/>
    <x v="1"/>
    <x v="0"/>
    <n v="40.299999999999997"/>
    <x v="518"/>
    <x v="23"/>
    <d v="2025-01-25T00:00:00"/>
    <s v="M"/>
    <x v="1"/>
    <x v="0"/>
    <x v="1"/>
    <x v="0"/>
    <x v="3"/>
    <x v="3"/>
    <x v="3"/>
  </r>
  <r>
    <x v="559"/>
    <x v="2"/>
    <x v="2"/>
    <n v="91.3"/>
    <x v="54"/>
    <x v="23"/>
    <d v="2025-01-29T00:00:00"/>
    <s v="M"/>
    <x v="1"/>
    <x v="0"/>
    <x v="2"/>
    <x v="0"/>
    <x v="6"/>
    <x v="0"/>
    <x v="3"/>
  </r>
  <r>
    <x v="560"/>
    <x v="0"/>
    <x v="2"/>
    <n v="11.9"/>
    <x v="519"/>
    <x v="23"/>
    <d v="2025-01-25T00:00:00"/>
    <s v="F"/>
    <x v="2"/>
    <x v="0"/>
    <x v="1"/>
    <x v="0"/>
    <x v="6"/>
    <x v="3"/>
    <x v="3"/>
  </r>
  <r>
    <x v="561"/>
    <x v="2"/>
    <x v="1"/>
    <n v="63.5"/>
    <x v="520"/>
    <x v="23"/>
    <d v="2025-01-26T00:00:00"/>
    <s v="M"/>
    <x v="1"/>
    <x v="1"/>
    <x v="0"/>
    <x v="0"/>
    <x v="6"/>
    <x v="1"/>
    <x v="3"/>
  </r>
  <r>
    <x v="562"/>
    <x v="4"/>
    <x v="1"/>
    <n v="27.1"/>
    <x v="521"/>
    <x v="23"/>
    <d v="2025-01-27T00:00:00"/>
    <s v="M"/>
    <x v="1"/>
    <x v="2"/>
    <x v="2"/>
    <x v="0"/>
    <x v="6"/>
    <x v="2"/>
    <x v="3"/>
  </r>
  <r>
    <x v="563"/>
    <x v="1"/>
    <x v="1"/>
    <n v="82.1"/>
    <x v="522"/>
    <x v="24"/>
    <d v="2025-01-28T00:00:00"/>
    <s v="M"/>
    <x v="1"/>
    <x v="1"/>
    <x v="1"/>
    <x v="0"/>
    <x v="7"/>
    <x v="2"/>
    <x v="3"/>
  </r>
  <r>
    <x v="564"/>
    <x v="3"/>
    <x v="9"/>
    <n v="42.9"/>
    <x v="523"/>
    <x v="24"/>
    <d v="2025-01-27T00:00:00"/>
    <s v="F"/>
    <x v="2"/>
    <x v="1"/>
    <x v="0"/>
    <x v="0"/>
    <x v="8"/>
    <x v="1"/>
    <x v="3"/>
  </r>
  <r>
    <x v="565"/>
    <x v="8"/>
    <x v="5"/>
    <n v="37.9"/>
    <x v="524"/>
    <x v="24"/>
    <d v="2025-02-01T00:00:00"/>
    <s v="M"/>
    <x v="1"/>
    <x v="0"/>
    <x v="0"/>
    <x v="0"/>
    <x v="8"/>
    <x v="6"/>
    <x v="3"/>
  </r>
  <r>
    <x v="566"/>
    <x v="0"/>
    <x v="0"/>
    <n v="22.4"/>
    <x v="525"/>
    <x v="24"/>
    <d v="2025-01-26T00:00:00"/>
    <s v="F"/>
    <x v="2"/>
    <x v="0"/>
    <x v="1"/>
    <x v="0"/>
    <x v="17"/>
    <x v="3"/>
    <x v="3"/>
  </r>
  <r>
    <x v="567"/>
    <x v="2"/>
    <x v="15"/>
    <n v="79.900000000000006"/>
    <x v="526"/>
    <x v="24"/>
    <d v="2025-02-07T00:00:00"/>
    <s v="F"/>
    <x v="2"/>
    <x v="3"/>
    <x v="1"/>
    <x v="0"/>
    <x v="11"/>
    <x v="10"/>
    <x v="3"/>
  </r>
  <r>
    <x v="568"/>
    <x v="1"/>
    <x v="0"/>
    <n v="70.599999999999994"/>
    <x v="527"/>
    <x v="24"/>
    <d v="2025-01-28T00:00:00"/>
    <s v="F"/>
    <x v="2"/>
    <x v="0"/>
    <x v="1"/>
    <x v="0"/>
    <x v="11"/>
    <x v="2"/>
    <x v="3"/>
  </r>
  <r>
    <x v="569"/>
    <x v="6"/>
    <x v="0"/>
    <n v="49.5"/>
    <x v="528"/>
    <x v="24"/>
    <d v="2025-01-27T00:00:00"/>
    <s v="M"/>
    <x v="1"/>
    <x v="0"/>
    <x v="0"/>
    <x v="0"/>
    <x v="13"/>
    <x v="1"/>
    <x v="3"/>
  </r>
  <r>
    <x v="570"/>
    <x v="2"/>
    <x v="1"/>
    <n v="96.6"/>
    <x v="529"/>
    <x v="24"/>
    <d v="2025-01-27T00:00:00"/>
    <s v="M"/>
    <x v="1"/>
    <x v="0"/>
    <x v="0"/>
    <x v="0"/>
    <x v="21"/>
    <x v="1"/>
    <x v="3"/>
  </r>
  <r>
    <x v="571"/>
    <x v="6"/>
    <x v="1"/>
    <n v="52.8"/>
    <x v="142"/>
    <x v="24"/>
    <d v="2025-01-26T00:00:00"/>
    <s v="F"/>
    <x v="2"/>
    <x v="1"/>
    <x v="1"/>
    <x v="0"/>
    <x v="21"/>
    <x v="3"/>
    <x v="3"/>
  </r>
  <r>
    <x v="572"/>
    <x v="2"/>
    <x v="0"/>
    <n v="101.7"/>
    <x v="530"/>
    <x v="24"/>
    <d v="2025-01-26T00:00:00"/>
    <s v="M"/>
    <x v="1"/>
    <x v="0"/>
    <x v="0"/>
    <x v="0"/>
    <x v="1"/>
    <x v="3"/>
    <x v="3"/>
  </r>
  <r>
    <x v="573"/>
    <x v="4"/>
    <x v="9"/>
    <n v="26.9"/>
    <x v="531"/>
    <x v="24"/>
    <d v="2025-01-30T00:00:00"/>
    <s v="F"/>
    <x v="2"/>
    <x v="1"/>
    <x v="1"/>
    <x v="0"/>
    <x v="22"/>
    <x v="0"/>
    <x v="3"/>
  </r>
  <r>
    <x v="574"/>
    <x v="2"/>
    <x v="12"/>
    <n v="211"/>
    <x v="532"/>
    <x v="24"/>
    <d v="2025-01-25T00:00:00"/>
    <s v="F"/>
    <x v="2"/>
    <x v="1"/>
    <x v="1"/>
    <x v="0"/>
    <x v="3"/>
    <x v="7"/>
    <x v="3"/>
  </r>
  <r>
    <x v="575"/>
    <x v="0"/>
    <x v="12"/>
    <n v="21.1"/>
    <x v="533"/>
    <x v="24"/>
    <d v="2025-01-28T00:00:00"/>
    <s v="M"/>
    <x v="1"/>
    <x v="4"/>
    <x v="0"/>
    <x v="0"/>
    <x v="3"/>
    <x v="2"/>
    <x v="3"/>
  </r>
  <r>
    <x v="576"/>
    <x v="10"/>
    <x v="0"/>
    <n v="26.6"/>
    <x v="534"/>
    <x v="24"/>
    <d v="2025-01-27T00:00:00"/>
    <s v="M"/>
    <x v="1"/>
    <x v="0"/>
    <x v="4"/>
    <x v="0"/>
    <x v="3"/>
    <x v="1"/>
    <x v="3"/>
  </r>
  <r>
    <x v="577"/>
    <x v="12"/>
    <x v="12"/>
    <n v="51.2"/>
    <x v="403"/>
    <x v="24"/>
    <d v="2025-01-26T00:00:00"/>
    <s v="F"/>
    <x v="2"/>
    <x v="3"/>
    <x v="0"/>
    <x v="0"/>
    <x v="47"/>
    <x v="3"/>
    <x v="3"/>
  </r>
  <r>
    <x v="578"/>
    <x v="0"/>
    <x v="9"/>
    <n v="10.6"/>
    <x v="535"/>
    <x v="24"/>
    <d v="2025-01-29T00:00:00"/>
    <s v="F"/>
    <x v="2"/>
    <x v="0"/>
    <x v="0"/>
    <x v="0"/>
    <x v="8"/>
    <x v="5"/>
    <x v="3"/>
  </r>
  <r>
    <x v="579"/>
    <x v="6"/>
    <x v="2"/>
    <n v="43.4"/>
    <x v="33"/>
    <x v="24"/>
    <d v="2025-01-28T00:00:00"/>
    <s v="F"/>
    <x v="2"/>
    <x v="4"/>
    <x v="0"/>
    <x v="0"/>
    <x v="8"/>
    <x v="2"/>
    <x v="3"/>
  </r>
  <r>
    <x v="580"/>
    <x v="12"/>
    <x v="0"/>
    <n v="80"/>
    <x v="479"/>
    <x v="24"/>
    <d v="2025-01-25T00:00:00"/>
    <s v="F"/>
    <x v="2"/>
    <x v="0"/>
    <x v="2"/>
    <x v="0"/>
    <x v="8"/>
    <x v="7"/>
    <x v="3"/>
  </r>
  <r>
    <x v="581"/>
    <x v="10"/>
    <x v="12"/>
    <n v="64.7"/>
    <x v="536"/>
    <x v="24"/>
    <d v="2025-01-27T00:00:00"/>
    <s v="F"/>
    <x v="2"/>
    <x v="1"/>
    <x v="4"/>
    <x v="0"/>
    <x v="8"/>
    <x v="1"/>
    <x v="3"/>
  </r>
  <r>
    <x v="582"/>
    <x v="8"/>
    <x v="5"/>
    <n v="26.3"/>
    <x v="537"/>
    <x v="25"/>
    <d v="2025-01-26T00:00:00"/>
    <s v="F"/>
    <x v="2"/>
    <x v="4"/>
    <x v="1"/>
    <x v="0"/>
    <x v="26"/>
    <x v="7"/>
    <x v="4"/>
  </r>
  <r>
    <x v="583"/>
    <x v="10"/>
    <x v="0"/>
    <n v="28.5"/>
    <x v="425"/>
    <x v="25"/>
    <d v="2025-01-26T00:00:00"/>
    <s v="M"/>
    <x v="1"/>
    <x v="0"/>
    <x v="1"/>
    <x v="0"/>
    <x v="9"/>
    <x v="7"/>
    <x v="4"/>
  </r>
  <r>
    <x v="584"/>
    <x v="17"/>
    <x v="0"/>
    <n v="47.8"/>
    <x v="538"/>
    <x v="25"/>
    <d v="2025-01-28T00:00:00"/>
    <s v="F"/>
    <x v="2"/>
    <x v="0"/>
    <x v="1"/>
    <x v="0"/>
    <x v="9"/>
    <x v="1"/>
    <x v="4"/>
  </r>
  <r>
    <x v="585"/>
    <x v="10"/>
    <x v="2"/>
    <n v="42.8"/>
    <x v="539"/>
    <x v="25"/>
    <d v="2025-01-29T00:00:00"/>
    <s v="F"/>
    <x v="2"/>
    <x v="4"/>
    <x v="1"/>
    <x v="0"/>
    <x v="11"/>
    <x v="2"/>
    <x v="4"/>
  </r>
  <r>
    <x v="586"/>
    <x v="6"/>
    <x v="9"/>
    <n v="46.8"/>
    <x v="540"/>
    <x v="25"/>
    <d v="2025-01-31T00:00:00"/>
    <s v="F"/>
    <x v="2"/>
    <x v="1"/>
    <x v="2"/>
    <x v="0"/>
    <x v="11"/>
    <x v="0"/>
    <x v="4"/>
  </r>
  <r>
    <x v="587"/>
    <x v="1"/>
    <x v="7"/>
    <n v="64.099999999999994"/>
    <x v="541"/>
    <x v="25"/>
    <d v="2025-01-27T00:00:00"/>
    <s v="M"/>
    <x v="1"/>
    <x v="1"/>
    <x v="0"/>
    <x v="0"/>
    <x v="11"/>
    <x v="3"/>
    <x v="4"/>
  </r>
  <r>
    <x v="588"/>
    <x v="2"/>
    <x v="0"/>
    <n v="89.1"/>
    <x v="542"/>
    <x v="25"/>
    <d v="2025-01-27T00:00:00"/>
    <s v="F"/>
    <x v="2"/>
    <x v="0"/>
    <x v="1"/>
    <x v="0"/>
    <x v="20"/>
    <x v="3"/>
    <x v="4"/>
  </r>
  <r>
    <x v="589"/>
    <x v="2"/>
    <x v="2"/>
    <n v="83.1"/>
    <x v="543"/>
    <x v="25"/>
    <d v="2025-01-27T00:00:00"/>
    <s v="F"/>
    <x v="2"/>
    <x v="2"/>
    <x v="1"/>
    <x v="0"/>
    <x v="13"/>
    <x v="3"/>
    <x v="4"/>
  </r>
  <r>
    <x v="590"/>
    <x v="8"/>
    <x v="2"/>
    <n v="40.9"/>
    <x v="544"/>
    <x v="25"/>
    <d v="2025-01-27T00:00:00"/>
    <s v="M"/>
    <x v="1"/>
    <x v="0"/>
    <x v="0"/>
    <x v="0"/>
    <x v="1"/>
    <x v="3"/>
    <x v="4"/>
  </r>
  <r>
    <x v="591"/>
    <x v="2"/>
    <x v="1"/>
    <n v="125.7"/>
    <x v="545"/>
    <x v="25"/>
    <d v="2025-01-27T00:00:00"/>
    <s v="F"/>
    <x v="2"/>
    <x v="3"/>
    <x v="0"/>
    <x v="0"/>
    <x v="2"/>
    <x v="3"/>
    <x v="4"/>
  </r>
  <r>
    <x v="592"/>
    <x v="3"/>
    <x v="1"/>
    <n v="30.9"/>
    <x v="546"/>
    <x v="25"/>
    <d v="2025-01-26T00:00:00"/>
    <s v="F"/>
    <x v="2"/>
    <x v="2"/>
    <x v="2"/>
    <x v="0"/>
    <x v="22"/>
    <x v="7"/>
    <x v="4"/>
  </r>
  <r>
    <x v="593"/>
    <x v="8"/>
    <x v="1"/>
    <n v="18.3"/>
    <x v="547"/>
    <x v="25"/>
    <d v="2025-01-27T00:00:00"/>
    <s v="F"/>
    <x v="2"/>
    <x v="1"/>
    <x v="0"/>
    <x v="0"/>
    <x v="3"/>
    <x v="3"/>
    <x v="4"/>
  </r>
  <r>
    <x v="594"/>
    <x v="4"/>
    <x v="1"/>
    <n v="56.5"/>
    <x v="548"/>
    <x v="25"/>
    <d v="2025-01-30T00:00:00"/>
    <s v="M"/>
    <x v="1"/>
    <x v="2"/>
    <x v="2"/>
    <x v="0"/>
    <x v="3"/>
    <x v="5"/>
    <x v="4"/>
  </r>
  <r>
    <x v="595"/>
    <x v="10"/>
    <x v="3"/>
    <n v="29.9"/>
    <x v="549"/>
    <x v="25"/>
    <d v="2025-01-28T00:00:00"/>
    <s v="M"/>
    <x v="1"/>
    <x v="4"/>
    <x v="2"/>
    <x v="0"/>
    <x v="3"/>
    <x v="1"/>
    <x v="4"/>
  </r>
  <r>
    <x v="596"/>
    <x v="5"/>
    <x v="1"/>
    <n v="50.4"/>
    <x v="90"/>
    <x v="25"/>
    <d v="2025-01-27T00:00:00"/>
    <s v="F"/>
    <x v="2"/>
    <x v="2"/>
    <x v="0"/>
    <x v="0"/>
    <x v="3"/>
    <x v="3"/>
    <x v="4"/>
  </r>
  <r>
    <x v="597"/>
    <x v="2"/>
    <x v="0"/>
    <n v="85.8"/>
    <x v="550"/>
    <x v="25"/>
    <d v="2025-01-26T00:00:00"/>
    <s v="F"/>
    <x v="2"/>
    <x v="2"/>
    <x v="2"/>
    <x v="0"/>
    <x v="3"/>
    <x v="7"/>
    <x v="4"/>
  </r>
  <r>
    <x v="598"/>
    <x v="4"/>
    <x v="27"/>
    <n v="66.599999999999994"/>
    <x v="551"/>
    <x v="25"/>
    <d v="2025-01-28T00:00:00"/>
    <s v="M"/>
    <x v="1"/>
    <x v="1"/>
    <x v="0"/>
    <x v="0"/>
    <x v="3"/>
    <x v="1"/>
    <x v="4"/>
  </r>
  <r>
    <x v="599"/>
    <x v="6"/>
    <x v="12"/>
    <n v="70.3"/>
    <x v="552"/>
    <x v="25"/>
    <d v="2025-01-27T00:00:00"/>
    <s v="F"/>
    <x v="2"/>
    <x v="0"/>
    <x v="1"/>
    <x v="0"/>
    <x v="3"/>
    <x v="3"/>
    <x v="4"/>
  </r>
  <r>
    <x v="600"/>
    <x v="8"/>
    <x v="12"/>
    <n v="31"/>
    <x v="553"/>
    <x v="25"/>
    <d v="2025-01-29T00:00:00"/>
    <s v="M"/>
    <x v="1"/>
    <x v="0"/>
    <x v="2"/>
    <x v="0"/>
    <x v="3"/>
    <x v="2"/>
    <x v="4"/>
  </r>
  <r>
    <x v="601"/>
    <x v="7"/>
    <x v="13"/>
    <n v="81.599999999999994"/>
    <x v="554"/>
    <x v="25"/>
    <d v="2025-01-27T00:00:00"/>
    <s v="F"/>
    <x v="2"/>
    <x v="1"/>
    <x v="1"/>
    <x v="0"/>
    <x v="37"/>
    <x v="3"/>
    <x v="4"/>
  </r>
  <r>
    <x v="602"/>
    <x v="1"/>
    <x v="30"/>
    <n v="58.3"/>
    <x v="555"/>
    <x v="25"/>
    <d v="2025-01-27T00:00:00"/>
    <s v="F"/>
    <x v="2"/>
    <x v="0"/>
    <x v="0"/>
    <x v="0"/>
    <x v="16"/>
    <x v="3"/>
    <x v="4"/>
  </r>
  <r>
    <x v="603"/>
    <x v="1"/>
    <x v="12"/>
    <n v="35.1"/>
    <x v="381"/>
    <x v="25"/>
    <d v="2025-01-28T00:00:00"/>
    <s v="M"/>
    <x v="1"/>
    <x v="0"/>
    <x v="2"/>
    <x v="0"/>
    <x v="8"/>
    <x v="1"/>
    <x v="4"/>
  </r>
  <r>
    <x v="604"/>
    <x v="2"/>
    <x v="0"/>
    <n v="80.2"/>
    <x v="556"/>
    <x v="25"/>
    <d v="2025-01-27T00:00:00"/>
    <s v="M"/>
    <x v="1"/>
    <x v="3"/>
    <x v="2"/>
    <x v="0"/>
    <x v="8"/>
    <x v="3"/>
    <x v="4"/>
  </r>
  <r>
    <x v="605"/>
    <x v="14"/>
    <x v="2"/>
    <n v="39.200000000000003"/>
    <x v="557"/>
    <x v="25"/>
    <d v="2025-01-28T00:00:00"/>
    <s v="F"/>
    <x v="2"/>
    <x v="1"/>
    <x v="0"/>
    <x v="0"/>
    <x v="9"/>
    <x v="1"/>
    <x v="4"/>
  </r>
  <r>
    <x v="606"/>
    <x v="0"/>
    <x v="1"/>
    <n v="15.4"/>
    <x v="558"/>
    <x v="25"/>
    <d v="2025-01-26T00:00:00"/>
    <s v="F"/>
    <x v="2"/>
    <x v="3"/>
    <x v="0"/>
    <x v="0"/>
    <x v="48"/>
    <x v="7"/>
    <x v="4"/>
  </r>
  <r>
    <x v="607"/>
    <x v="3"/>
    <x v="2"/>
    <n v="65.400000000000006"/>
    <x v="338"/>
    <x v="25"/>
    <d v="2025-01-29T00:00:00"/>
    <s v="M"/>
    <x v="1"/>
    <x v="3"/>
    <x v="0"/>
    <x v="0"/>
    <x v="18"/>
    <x v="2"/>
    <x v="4"/>
  </r>
  <r>
    <x v="608"/>
    <x v="1"/>
    <x v="8"/>
    <n v="63.2"/>
    <x v="559"/>
    <x v="25"/>
    <d v="2025-01-28T00:00:00"/>
    <s v="F"/>
    <x v="2"/>
    <x v="1"/>
    <x v="0"/>
    <x v="0"/>
    <x v="19"/>
    <x v="1"/>
    <x v="4"/>
  </r>
  <r>
    <x v="609"/>
    <x v="1"/>
    <x v="13"/>
    <n v="35.700000000000003"/>
    <x v="560"/>
    <x v="25"/>
    <d v="2025-01-30T00:00:00"/>
    <s v="F"/>
    <x v="2"/>
    <x v="4"/>
    <x v="1"/>
    <x v="0"/>
    <x v="19"/>
    <x v="5"/>
    <x v="4"/>
  </r>
  <r>
    <x v="610"/>
    <x v="0"/>
    <x v="28"/>
    <n v="26.2"/>
    <x v="561"/>
    <x v="25"/>
    <d v="2025-01-27T00:00:00"/>
    <s v="F"/>
    <x v="2"/>
    <x v="3"/>
    <x v="0"/>
    <x v="0"/>
    <x v="21"/>
    <x v="3"/>
    <x v="4"/>
  </r>
  <r>
    <x v="611"/>
    <x v="7"/>
    <x v="1"/>
    <n v="31"/>
    <x v="85"/>
    <x v="25"/>
    <d v="2025-01-27T00:00:00"/>
    <s v="F"/>
    <x v="2"/>
    <x v="0"/>
    <x v="2"/>
    <x v="0"/>
    <x v="1"/>
    <x v="3"/>
    <x v="4"/>
  </r>
  <r>
    <x v="612"/>
    <x v="8"/>
    <x v="12"/>
    <n v="37.700000000000003"/>
    <x v="562"/>
    <x v="25"/>
    <d v="2025-01-27T00:00:00"/>
    <s v="F"/>
    <x v="2"/>
    <x v="1"/>
    <x v="0"/>
    <x v="0"/>
    <x v="22"/>
    <x v="3"/>
    <x v="4"/>
  </r>
  <r>
    <x v="613"/>
    <x v="10"/>
    <x v="33"/>
    <n v="43.6"/>
    <x v="563"/>
    <x v="25"/>
    <d v="2025-01-28T00:00:00"/>
    <s v="F"/>
    <x v="2"/>
    <x v="4"/>
    <x v="1"/>
    <x v="0"/>
    <x v="3"/>
    <x v="1"/>
    <x v="4"/>
  </r>
  <r>
    <x v="614"/>
    <x v="9"/>
    <x v="12"/>
    <n v="26.5"/>
    <x v="101"/>
    <x v="25"/>
    <d v="2025-01-28T00:00:00"/>
    <s v="M"/>
    <x v="1"/>
    <x v="0"/>
    <x v="4"/>
    <x v="0"/>
    <x v="3"/>
    <x v="1"/>
    <x v="4"/>
  </r>
  <r>
    <x v="615"/>
    <x v="0"/>
    <x v="1"/>
    <n v="34.6"/>
    <x v="564"/>
    <x v="25"/>
    <d v="2025-01-27T00:00:00"/>
    <s v="M"/>
    <x v="1"/>
    <x v="4"/>
    <x v="1"/>
    <x v="0"/>
    <x v="3"/>
    <x v="3"/>
    <x v="4"/>
  </r>
  <r>
    <x v="616"/>
    <x v="8"/>
    <x v="1"/>
    <n v="58.2"/>
    <x v="565"/>
    <x v="25"/>
    <d v="2025-01-27T00:00:00"/>
    <s v="M"/>
    <x v="1"/>
    <x v="2"/>
    <x v="2"/>
    <x v="0"/>
    <x v="3"/>
    <x v="3"/>
    <x v="4"/>
  </r>
  <r>
    <x v="617"/>
    <x v="7"/>
    <x v="0"/>
    <n v="30.2"/>
    <x v="242"/>
    <x v="26"/>
    <d v="2025-01-28T00:00:00"/>
    <s v="F"/>
    <x v="2"/>
    <x v="2"/>
    <x v="1"/>
    <x v="0"/>
    <x v="3"/>
    <x v="3"/>
    <x v="4"/>
  </r>
  <r>
    <x v="618"/>
    <x v="1"/>
    <x v="7"/>
    <n v="53.2"/>
    <x v="566"/>
    <x v="26"/>
    <d v="2025-01-28T00:00:00"/>
    <s v="M"/>
    <x v="1"/>
    <x v="0"/>
    <x v="2"/>
    <x v="0"/>
    <x v="5"/>
    <x v="3"/>
    <x v="4"/>
  </r>
  <r>
    <x v="619"/>
    <x v="12"/>
    <x v="13"/>
    <n v="51.1"/>
    <x v="567"/>
    <x v="26"/>
    <d v="2025-01-27T00:00:00"/>
    <s v="M"/>
    <x v="1"/>
    <x v="1"/>
    <x v="2"/>
    <x v="0"/>
    <x v="5"/>
    <x v="7"/>
    <x v="4"/>
  </r>
  <r>
    <x v="620"/>
    <x v="1"/>
    <x v="0"/>
    <n v="105.4"/>
    <x v="568"/>
    <x v="26"/>
    <d v="2025-01-31T00:00:00"/>
    <s v="F"/>
    <x v="2"/>
    <x v="1"/>
    <x v="2"/>
    <x v="0"/>
    <x v="23"/>
    <x v="5"/>
    <x v="4"/>
  </r>
  <r>
    <x v="621"/>
    <x v="7"/>
    <x v="0"/>
    <n v="57.7"/>
    <x v="569"/>
    <x v="26"/>
    <d v="2025-01-27T00:00:00"/>
    <s v="M"/>
    <x v="1"/>
    <x v="0"/>
    <x v="4"/>
    <x v="0"/>
    <x v="8"/>
    <x v="7"/>
    <x v="4"/>
  </r>
  <r>
    <x v="622"/>
    <x v="15"/>
    <x v="1"/>
    <n v="72.400000000000006"/>
    <x v="353"/>
    <x v="26"/>
    <d v="2025-02-01T00:00:00"/>
    <s v="F"/>
    <x v="2"/>
    <x v="0"/>
    <x v="0"/>
    <x v="0"/>
    <x v="17"/>
    <x v="0"/>
    <x v="4"/>
  </r>
  <r>
    <x v="623"/>
    <x v="6"/>
    <x v="1"/>
    <n v="62.5"/>
    <x v="570"/>
    <x v="26"/>
    <d v="2025-01-28T00:00:00"/>
    <s v=""/>
    <x v="0"/>
    <x v="0"/>
    <x v="2"/>
    <x v="0"/>
    <x v="11"/>
    <x v="3"/>
    <x v="4"/>
  </r>
  <r>
    <x v="624"/>
    <x v="0"/>
    <x v="32"/>
    <n v="11.6"/>
    <x v="281"/>
    <x v="26"/>
    <d v="2025-01-29T00:00:00"/>
    <s v="F"/>
    <x v="2"/>
    <x v="3"/>
    <x v="2"/>
    <x v="0"/>
    <x v="18"/>
    <x v="1"/>
    <x v="4"/>
  </r>
  <r>
    <x v="625"/>
    <x v="10"/>
    <x v="7"/>
    <n v="39.6"/>
    <x v="501"/>
    <x v="26"/>
    <d v="2025-01-29T00:00:00"/>
    <s v="F"/>
    <x v="2"/>
    <x v="2"/>
    <x v="2"/>
    <x v="0"/>
    <x v="18"/>
    <x v="1"/>
    <x v="4"/>
  </r>
  <r>
    <x v="626"/>
    <x v="8"/>
    <x v="1"/>
    <n v="40.1"/>
    <x v="556"/>
    <x v="26"/>
    <d v="2025-01-28T00:00:00"/>
    <s v="F"/>
    <x v="2"/>
    <x v="2"/>
    <x v="0"/>
    <x v="0"/>
    <x v="18"/>
    <x v="3"/>
    <x v="4"/>
  </r>
  <r>
    <x v="627"/>
    <x v="8"/>
    <x v="2"/>
    <n v="18.600000000000001"/>
    <x v="571"/>
    <x v="26"/>
    <d v="2025-01-28T00:00:00"/>
    <s v="F"/>
    <x v="2"/>
    <x v="2"/>
    <x v="0"/>
    <x v="0"/>
    <x v="21"/>
    <x v="3"/>
    <x v="4"/>
  </r>
  <r>
    <x v="628"/>
    <x v="4"/>
    <x v="0"/>
    <n v="58.8"/>
    <x v="572"/>
    <x v="26"/>
    <d v="2025-01-29T00:00:00"/>
    <s v="F"/>
    <x v="2"/>
    <x v="0"/>
    <x v="1"/>
    <x v="0"/>
    <x v="21"/>
    <x v="1"/>
    <x v="4"/>
  </r>
  <r>
    <x v="629"/>
    <x v="8"/>
    <x v="1"/>
    <n v="22.1"/>
    <x v="573"/>
    <x v="26"/>
    <d v="2025-01-30T00:00:00"/>
    <s v="M"/>
    <x v="1"/>
    <x v="1"/>
    <x v="2"/>
    <x v="0"/>
    <x v="21"/>
    <x v="2"/>
    <x v="4"/>
  </r>
  <r>
    <x v="630"/>
    <x v="2"/>
    <x v="0"/>
    <n v="114.9"/>
    <x v="574"/>
    <x v="27"/>
    <d v="2025-01-29T00:00:00"/>
    <s v="F"/>
    <x v="2"/>
    <x v="1"/>
    <x v="1"/>
    <x v="0"/>
    <x v="22"/>
    <x v="3"/>
    <x v="4"/>
  </r>
  <r>
    <x v="631"/>
    <x v="9"/>
    <x v="9"/>
    <n v="75.8"/>
    <x v="575"/>
    <x v="27"/>
    <d v="2025-01-29T00:00:00"/>
    <s v="M"/>
    <x v="1"/>
    <x v="0"/>
    <x v="2"/>
    <x v="0"/>
    <x v="3"/>
    <x v="3"/>
    <x v="4"/>
  </r>
  <r>
    <x v="632"/>
    <x v="14"/>
    <x v="9"/>
    <n v="20.6"/>
    <x v="576"/>
    <x v="27"/>
    <d v="2025-01-29T00:00:00"/>
    <s v="M"/>
    <x v="1"/>
    <x v="2"/>
    <x v="2"/>
    <x v="0"/>
    <x v="3"/>
    <x v="3"/>
    <x v="4"/>
  </r>
  <r>
    <x v="633"/>
    <x v="17"/>
    <x v="2"/>
    <n v="67.900000000000006"/>
    <x v="577"/>
    <x v="27"/>
    <d v="2025-01-29T00:00:00"/>
    <s v="F"/>
    <x v="2"/>
    <x v="1"/>
    <x v="1"/>
    <x v="0"/>
    <x v="3"/>
    <x v="3"/>
    <x v="4"/>
  </r>
  <r>
    <x v="634"/>
    <x v="0"/>
    <x v="9"/>
    <n v="27"/>
    <x v="340"/>
    <x v="27"/>
    <d v="2025-02-04T00:00:00"/>
    <s v="F"/>
    <x v="2"/>
    <x v="0"/>
    <x v="2"/>
    <x v="0"/>
    <x v="3"/>
    <x v="6"/>
    <x v="4"/>
  </r>
  <r>
    <x v="635"/>
    <x v="13"/>
    <x v="0"/>
    <n v="50.6"/>
    <x v="578"/>
    <x v="27"/>
    <d v="2025-01-28T00:00:00"/>
    <s v="M"/>
    <x v="1"/>
    <x v="0"/>
    <x v="1"/>
    <x v="0"/>
    <x v="3"/>
    <x v="7"/>
    <x v="4"/>
  </r>
  <r>
    <x v="636"/>
    <x v="4"/>
    <x v="9"/>
    <n v="22.1"/>
    <x v="579"/>
    <x v="27"/>
    <d v="2025-02-02T00:00:00"/>
    <s v="M"/>
    <x v="1"/>
    <x v="0"/>
    <x v="0"/>
    <x v="0"/>
    <x v="3"/>
    <x v="0"/>
    <x v="4"/>
  </r>
  <r>
    <x v="637"/>
    <x v="8"/>
    <x v="2"/>
    <n v="42.9"/>
    <x v="580"/>
    <x v="27"/>
    <d v="2025-01-30T00:00:00"/>
    <s v="F"/>
    <x v="2"/>
    <x v="0"/>
    <x v="0"/>
    <x v="0"/>
    <x v="3"/>
    <x v="1"/>
    <x v="4"/>
  </r>
  <r>
    <x v="638"/>
    <x v="1"/>
    <x v="5"/>
    <n v="62.4"/>
    <x v="581"/>
    <x v="27"/>
    <d v="2025-01-30T00:00:00"/>
    <s v="F"/>
    <x v="2"/>
    <x v="2"/>
    <x v="0"/>
    <x v="0"/>
    <x v="3"/>
    <x v="1"/>
    <x v="4"/>
  </r>
  <r>
    <x v="639"/>
    <x v="13"/>
    <x v="11"/>
    <n v="36.4"/>
    <x v="582"/>
    <x v="27"/>
    <d v="2025-01-30T00:00:00"/>
    <s v="F"/>
    <x v="2"/>
    <x v="0"/>
    <x v="2"/>
    <x v="0"/>
    <x v="3"/>
    <x v="1"/>
    <x v="4"/>
  </r>
  <r>
    <x v="640"/>
    <x v="0"/>
    <x v="1"/>
    <n v="22.5"/>
    <x v="583"/>
    <x v="27"/>
    <d v="2025-01-31T00:00:00"/>
    <s v="M"/>
    <x v="1"/>
    <x v="0"/>
    <x v="0"/>
    <x v="0"/>
    <x v="3"/>
    <x v="2"/>
    <x v="4"/>
  </r>
  <r>
    <x v="641"/>
    <x v="6"/>
    <x v="12"/>
    <n v="70.8"/>
    <x v="584"/>
    <x v="27"/>
    <d v="2025-01-30T00:00:00"/>
    <s v="F"/>
    <x v="2"/>
    <x v="4"/>
    <x v="0"/>
    <x v="0"/>
    <x v="3"/>
    <x v="1"/>
    <x v="4"/>
  </r>
  <r>
    <x v="642"/>
    <x v="6"/>
    <x v="9"/>
    <n v="56.6"/>
    <x v="585"/>
    <x v="27"/>
    <d v="2025-01-30T00:00:00"/>
    <s v="M"/>
    <x v="1"/>
    <x v="0"/>
    <x v="1"/>
    <x v="0"/>
    <x v="4"/>
    <x v="1"/>
    <x v="4"/>
  </r>
  <r>
    <x v="643"/>
    <x v="6"/>
    <x v="1"/>
    <n v="47.9"/>
    <x v="586"/>
    <x v="27"/>
    <d v="2025-01-29T00:00:00"/>
    <s v="F"/>
    <x v="2"/>
    <x v="0"/>
    <x v="0"/>
    <x v="0"/>
    <x v="6"/>
    <x v="3"/>
    <x v="4"/>
  </r>
  <r>
    <x v="644"/>
    <x v="6"/>
    <x v="8"/>
    <n v="78.400000000000006"/>
    <x v="587"/>
    <x v="27"/>
    <d v="2025-01-30T00:00:00"/>
    <s v="F"/>
    <x v="2"/>
    <x v="1"/>
    <x v="0"/>
    <x v="0"/>
    <x v="6"/>
    <x v="1"/>
    <x v="4"/>
  </r>
  <r>
    <x v="645"/>
    <x v="2"/>
    <x v="21"/>
    <n v="122.1"/>
    <x v="588"/>
    <x v="27"/>
    <d v="2025-02-02T00:00:00"/>
    <s v="F"/>
    <x v="2"/>
    <x v="0"/>
    <x v="2"/>
    <x v="0"/>
    <x v="6"/>
    <x v="0"/>
    <x v="4"/>
  </r>
  <r>
    <x v="646"/>
    <x v="2"/>
    <x v="1"/>
    <n v="83.7"/>
    <x v="589"/>
    <x v="28"/>
    <d v="2025-01-29T00:00:00"/>
    <s v=""/>
    <x v="0"/>
    <x v="1"/>
    <x v="2"/>
    <x v="0"/>
    <x v="7"/>
    <x v="7"/>
    <x v="4"/>
  </r>
  <r>
    <x v="647"/>
    <x v="3"/>
    <x v="12"/>
    <n v="97.9"/>
    <x v="590"/>
    <x v="28"/>
    <d v="2025-02-02T00:00:00"/>
    <s v="F"/>
    <x v="2"/>
    <x v="3"/>
    <x v="2"/>
    <x v="0"/>
    <x v="7"/>
    <x v="5"/>
    <x v="4"/>
  </r>
  <r>
    <x v="648"/>
    <x v="14"/>
    <x v="0"/>
    <n v="15"/>
    <x v="591"/>
    <x v="28"/>
    <d v="2025-02-03T00:00:00"/>
    <s v="F"/>
    <x v="2"/>
    <x v="3"/>
    <x v="0"/>
    <x v="0"/>
    <x v="8"/>
    <x v="0"/>
    <x v="4"/>
  </r>
  <r>
    <x v="649"/>
    <x v="12"/>
    <x v="2"/>
    <n v="94.6"/>
    <x v="592"/>
    <x v="28"/>
    <d v="2025-01-30T00:00:00"/>
    <s v="M"/>
    <x v="1"/>
    <x v="2"/>
    <x v="1"/>
    <x v="0"/>
    <x v="8"/>
    <x v="3"/>
    <x v="4"/>
  </r>
  <r>
    <x v="650"/>
    <x v="0"/>
    <x v="13"/>
    <n v="19.7"/>
    <x v="593"/>
    <x v="28"/>
    <d v="2025-02-09T00:00:00"/>
    <s v="F"/>
    <x v="2"/>
    <x v="0"/>
    <x v="2"/>
    <x v="0"/>
    <x v="8"/>
    <x v="11"/>
    <x v="4"/>
  </r>
  <r>
    <x v="651"/>
    <x v="7"/>
    <x v="0"/>
    <n v="46.7"/>
    <x v="594"/>
    <x v="28"/>
    <d v="2025-02-01T00:00:00"/>
    <s v="F"/>
    <x v="2"/>
    <x v="2"/>
    <x v="0"/>
    <x v="0"/>
    <x v="17"/>
    <x v="2"/>
    <x v="4"/>
  </r>
  <r>
    <x v="652"/>
    <x v="1"/>
    <x v="12"/>
    <n v="43"/>
    <x v="595"/>
    <x v="28"/>
    <d v="2025-01-30T00:00:00"/>
    <s v="M"/>
    <x v="1"/>
    <x v="2"/>
    <x v="2"/>
    <x v="0"/>
    <x v="17"/>
    <x v="3"/>
    <x v="4"/>
  </r>
  <r>
    <x v="653"/>
    <x v="6"/>
    <x v="2"/>
    <n v="68.2"/>
    <x v="214"/>
    <x v="28"/>
    <d v="2025-02-04T00:00:00"/>
    <s v="F"/>
    <x v="2"/>
    <x v="0"/>
    <x v="0"/>
    <x v="0"/>
    <x v="9"/>
    <x v="4"/>
    <x v="4"/>
  </r>
  <r>
    <x v="654"/>
    <x v="10"/>
    <x v="7"/>
    <n v="24.3"/>
    <x v="596"/>
    <x v="28"/>
    <d v="2025-01-30T00:00:00"/>
    <s v="M"/>
    <x v="1"/>
    <x v="0"/>
    <x v="2"/>
    <x v="0"/>
    <x v="10"/>
    <x v="3"/>
    <x v="4"/>
  </r>
  <r>
    <x v="655"/>
    <x v="7"/>
    <x v="1"/>
    <n v="86.8"/>
    <x v="597"/>
    <x v="28"/>
    <d v="2025-02-02T00:00:00"/>
    <s v="F"/>
    <x v="2"/>
    <x v="4"/>
    <x v="2"/>
    <x v="0"/>
    <x v="11"/>
    <x v="5"/>
    <x v="4"/>
  </r>
  <r>
    <x v="656"/>
    <x v="0"/>
    <x v="1"/>
    <n v="15.8"/>
    <x v="35"/>
    <x v="28"/>
    <d v="2025-01-31T00:00:00"/>
    <s v="M"/>
    <x v="1"/>
    <x v="1"/>
    <x v="0"/>
    <x v="0"/>
    <x v="11"/>
    <x v="1"/>
    <x v="4"/>
  </r>
  <r>
    <x v="657"/>
    <x v="2"/>
    <x v="12"/>
    <n v="61.6"/>
    <x v="598"/>
    <x v="28"/>
    <d v="2025-01-30T00:00:00"/>
    <s v="M"/>
    <x v="1"/>
    <x v="2"/>
    <x v="0"/>
    <x v="0"/>
    <x v="11"/>
    <x v="3"/>
    <x v="4"/>
  </r>
  <r>
    <x v="658"/>
    <x v="6"/>
    <x v="2"/>
    <n v="48.7"/>
    <x v="599"/>
    <x v="28"/>
    <d v="2025-02-04T00:00:00"/>
    <s v="F"/>
    <x v="2"/>
    <x v="1"/>
    <x v="2"/>
    <x v="0"/>
    <x v="45"/>
    <x v="4"/>
    <x v="4"/>
  </r>
  <r>
    <x v="659"/>
    <x v="8"/>
    <x v="12"/>
    <n v="24.3"/>
    <x v="451"/>
    <x v="28"/>
    <d v="2025-01-31T00:00:00"/>
    <s v="F"/>
    <x v="2"/>
    <x v="1"/>
    <x v="2"/>
    <x v="0"/>
    <x v="21"/>
    <x v="1"/>
    <x v="4"/>
  </r>
  <r>
    <x v="660"/>
    <x v="2"/>
    <x v="1"/>
    <n v="130.69999999999999"/>
    <x v="600"/>
    <x v="28"/>
    <d v="2025-01-30T00:00:00"/>
    <s v="F"/>
    <x v="2"/>
    <x v="2"/>
    <x v="0"/>
    <x v="0"/>
    <x v="44"/>
    <x v="3"/>
    <x v="4"/>
  </r>
  <r>
    <x v="661"/>
    <x v="10"/>
    <x v="0"/>
    <n v="26"/>
    <x v="601"/>
    <x v="28"/>
    <d v="2025-01-31T00:00:00"/>
    <s v="M"/>
    <x v="1"/>
    <x v="0"/>
    <x v="0"/>
    <x v="0"/>
    <x v="3"/>
    <x v="1"/>
    <x v="4"/>
  </r>
  <r>
    <x v="662"/>
    <x v="2"/>
    <x v="9"/>
    <n v="94.4"/>
    <x v="602"/>
    <x v="28"/>
    <d v="2025-01-30T00:00:00"/>
    <s v="F"/>
    <x v="2"/>
    <x v="0"/>
    <x v="0"/>
    <x v="0"/>
    <x v="3"/>
    <x v="3"/>
    <x v="4"/>
  </r>
  <r>
    <x v="663"/>
    <x v="0"/>
    <x v="13"/>
    <n v="23.7"/>
    <x v="60"/>
    <x v="28"/>
    <d v="2025-01-31T00:00:00"/>
    <s v="M"/>
    <x v="1"/>
    <x v="2"/>
    <x v="2"/>
    <x v="0"/>
    <x v="3"/>
    <x v="1"/>
    <x v="4"/>
  </r>
  <r>
    <x v="664"/>
    <x v="9"/>
    <x v="4"/>
    <n v="37.4"/>
    <x v="603"/>
    <x v="28"/>
    <d v="2025-01-31T00:00:00"/>
    <s v="M"/>
    <x v="1"/>
    <x v="2"/>
    <x v="0"/>
    <x v="0"/>
    <x v="3"/>
    <x v="1"/>
    <x v="4"/>
  </r>
  <r>
    <x v="665"/>
    <x v="1"/>
    <x v="34"/>
    <n v="55.2"/>
    <x v="604"/>
    <x v="28"/>
    <d v="2025-01-29T00:00:00"/>
    <s v="F"/>
    <x v="2"/>
    <x v="3"/>
    <x v="1"/>
    <x v="0"/>
    <x v="3"/>
    <x v="7"/>
    <x v="4"/>
  </r>
  <r>
    <x v="666"/>
    <x v="2"/>
    <x v="11"/>
    <n v="57.1"/>
    <x v="605"/>
    <x v="28"/>
    <d v="2025-01-31T00:00:00"/>
    <s v="M"/>
    <x v="1"/>
    <x v="0"/>
    <x v="2"/>
    <x v="0"/>
    <x v="3"/>
    <x v="1"/>
    <x v="4"/>
  </r>
  <r>
    <x v="667"/>
    <x v="12"/>
    <x v="0"/>
    <n v="55.3"/>
    <x v="6"/>
    <x v="28"/>
    <d v="2025-01-30T00:00:00"/>
    <s v="F"/>
    <x v="2"/>
    <x v="2"/>
    <x v="2"/>
    <x v="0"/>
    <x v="3"/>
    <x v="3"/>
    <x v="4"/>
  </r>
  <r>
    <x v="668"/>
    <x v="15"/>
    <x v="3"/>
    <n v="23.9"/>
    <x v="606"/>
    <x v="28"/>
    <d v="2025-01-30T00:00:00"/>
    <s v="F"/>
    <x v="2"/>
    <x v="4"/>
    <x v="1"/>
    <x v="0"/>
    <x v="3"/>
    <x v="3"/>
    <x v="4"/>
  </r>
  <r>
    <x v="669"/>
    <x v="0"/>
    <x v="0"/>
    <n v="34.1"/>
    <x v="607"/>
    <x v="28"/>
    <d v="2025-02-05T00:00:00"/>
    <s v="F"/>
    <x v="2"/>
    <x v="2"/>
    <x v="0"/>
    <x v="0"/>
    <x v="3"/>
    <x v="6"/>
    <x v="4"/>
  </r>
  <r>
    <x v="670"/>
    <x v="12"/>
    <x v="12"/>
    <n v="38.5"/>
    <x v="608"/>
    <x v="28"/>
    <d v="2025-02-09T00:00:00"/>
    <s v="F"/>
    <x v="2"/>
    <x v="0"/>
    <x v="0"/>
    <x v="0"/>
    <x v="3"/>
    <x v="11"/>
    <x v="4"/>
  </r>
  <r>
    <x v="671"/>
    <x v="7"/>
    <x v="1"/>
    <n v="105"/>
    <x v="609"/>
    <x v="28"/>
    <d v="2025-02-04T00:00:00"/>
    <s v="F"/>
    <x v="2"/>
    <x v="0"/>
    <x v="2"/>
    <x v="0"/>
    <x v="3"/>
    <x v="4"/>
    <x v="4"/>
  </r>
  <r>
    <x v="672"/>
    <x v="8"/>
    <x v="9"/>
    <n v="45.2"/>
    <x v="326"/>
    <x v="28"/>
    <d v="2025-01-31T00:00:00"/>
    <s v="F"/>
    <x v="2"/>
    <x v="0"/>
    <x v="2"/>
    <x v="0"/>
    <x v="3"/>
    <x v="1"/>
    <x v="4"/>
  </r>
  <r>
    <x v="673"/>
    <x v="17"/>
    <x v="2"/>
    <n v="24.8"/>
    <x v="610"/>
    <x v="28"/>
    <d v="2025-01-29T00:00:00"/>
    <s v=""/>
    <x v="0"/>
    <x v="0"/>
    <x v="1"/>
    <x v="0"/>
    <x v="3"/>
    <x v="7"/>
    <x v="4"/>
  </r>
  <r>
    <x v="674"/>
    <x v="11"/>
    <x v="12"/>
    <n v="43.8"/>
    <x v="122"/>
    <x v="28"/>
    <d v="2025-02-05T00:00:00"/>
    <s v="F"/>
    <x v="2"/>
    <x v="1"/>
    <x v="2"/>
    <x v="0"/>
    <x v="6"/>
    <x v="6"/>
    <x v="4"/>
  </r>
  <r>
    <x v="675"/>
    <x v="1"/>
    <x v="0"/>
    <n v="75"/>
    <x v="611"/>
    <x v="28"/>
    <d v="2025-01-31T00:00:00"/>
    <s v="F"/>
    <x v="2"/>
    <x v="4"/>
    <x v="1"/>
    <x v="0"/>
    <x v="6"/>
    <x v="1"/>
    <x v="4"/>
  </r>
  <r>
    <x v="676"/>
    <x v="2"/>
    <x v="0"/>
    <n v="169.9"/>
    <x v="612"/>
    <x v="28"/>
    <d v="2025-01-30T00:00:00"/>
    <s v="M"/>
    <x v="1"/>
    <x v="2"/>
    <x v="0"/>
    <x v="0"/>
    <x v="6"/>
    <x v="3"/>
    <x v="4"/>
  </r>
  <r>
    <x v="677"/>
    <x v="9"/>
    <x v="1"/>
    <n v="72.2"/>
    <x v="613"/>
    <x v="28"/>
    <d v="2025-01-31T00:00:00"/>
    <s v="F"/>
    <x v="2"/>
    <x v="4"/>
    <x v="1"/>
    <x v="0"/>
    <x v="6"/>
    <x v="1"/>
    <x v="4"/>
  </r>
  <r>
    <x v="678"/>
    <x v="0"/>
    <x v="0"/>
    <n v="20"/>
    <x v="614"/>
    <x v="29"/>
    <d v="2025-02-02T00:00:00"/>
    <s v="F"/>
    <x v="2"/>
    <x v="2"/>
    <x v="1"/>
    <x v="0"/>
    <x v="7"/>
    <x v="2"/>
    <x v="4"/>
  </r>
  <r>
    <x v="679"/>
    <x v="9"/>
    <x v="1"/>
    <n v="40.799999999999997"/>
    <x v="330"/>
    <x v="29"/>
    <d v="2025-02-01T00:00:00"/>
    <s v="F"/>
    <x v="2"/>
    <x v="3"/>
    <x v="2"/>
    <x v="0"/>
    <x v="8"/>
    <x v="1"/>
    <x v="4"/>
  </r>
  <r>
    <x v="680"/>
    <x v="10"/>
    <x v="12"/>
    <n v="58"/>
    <x v="615"/>
    <x v="29"/>
    <d v="2025-02-03T00:00:00"/>
    <s v="F"/>
    <x v="2"/>
    <x v="0"/>
    <x v="0"/>
    <x v="0"/>
    <x v="8"/>
    <x v="5"/>
    <x v="4"/>
  </r>
  <r>
    <x v="681"/>
    <x v="12"/>
    <x v="1"/>
    <n v="43.1"/>
    <x v="616"/>
    <x v="29"/>
    <d v="2025-01-31T00:00:00"/>
    <s v="F"/>
    <x v="2"/>
    <x v="1"/>
    <x v="2"/>
    <x v="0"/>
    <x v="8"/>
    <x v="3"/>
    <x v="4"/>
  </r>
  <r>
    <x v="682"/>
    <x v="6"/>
    <x v="11"/>
    <n v="74.7"/>
    <x v="617"/>
    <x v="29"/>
    <d v="2025-02-01T00:00:00"/>
    <s v="M"/>
    <x v="1"/>
    <x v="0"/>
    <x v="2"/>
    <x v="0"/>
    <x v="8"/>
    <x v="1"/>
    <x v="4"/>
  </r>
  <r>
    <x v="683"/>
    <x v="6"/>
    <x v="0"/>
    <n v="128.19999999999999"/>
    <x v="618"/>
    <x v="29"/>
    <d v="2025-01-30T00:00:00"/>
    <s v="M"/>
    <x v="1"/>
    <x v="1"/>
    <x v="0"/>
    <x v="0"/>
    <x v="8"/>
    <x v="7"/>
    <x v="4"/>
  </r>
  <r>
    <x v="684"/>
    <x v="14"/>
    <x v="12"/>
    <n v="26.7"/>
    <x v="619"/>
    <x v="29"/>
    <d v="2025-01-31T00:00:00"/>
    <s v="M"/>
    <x v="1"/>
    <x v="1"/>
    <x v="0"/>
    <x v="0"/>
    <x v="8"/>
    <x v="3"/>
    <x v="4"/>
  </r>
  <r>
    <x v="685"/>
    <x v="17"/>
    <x v="13"/>
    <n v="31.5"/>
    <x v="620"/>
    <x v="29"/>
    <d v="2025-01-31T00:00:00"/>
    <s v="F"/>
    <x v="2"/>
    <x v="2"/>
    <x v="0"/>
    <x v="0"/>
    <x v="17"/>
    <x v="3"/>
    <x v="4"/>
  </r>
  <r>
    <x v="686"/>
    <x v="3"/>
    <x v="3"/>
    <n v="64.7"/>
    <x v="621"/>
    <x v="29"/>
    <d v="2025-01-31T00:00:00"/>
    <s v="F"/>
    <x v="2"/>
    <x v="0"/>
    <x v="2"/>
    <x v="0"/>
    <x v="9"/>
    <x v="3"/>
    <x v="4"/>
  </r>
  <r>
    <x v="687"/>
    <x v="5"/>
    <x v="1"/>
    <n v="55.6"/>
    <x v="622"/>
    <x v="29"/>
    <d v="2025-02-02T00:00:00"/>
    <s v="F"/>
    <x v="2"/>
    <x v="3"/>
    <x v="0"/>
    <x v="0"/>
    <x v="11"/>
    <x v="2"/>
    <x v="4"/>
  </r>
  <r>
    <x v="688"/>
    <x v="3"/>
    <x v="1"/>
    <n v="36.200000000000003"/>
    <x v="623"/>
    <x v="29"/>
    <d v="2025-01-31T00:00:00"/>
    <s v="F"/>
    <x v="2"/>
    <x v="3"/>
    <x v="0"/>
    <x v="0"/>
    <x v="11"/>
    <x v="3"/>
    <x v="4"/>
  </r>
  <r>
    <x v="689"/>
    <x v="0"/>
    <x v="0"/>
    <n v="26.6"/>
    <x v="534"/>
    <x v="29"/>
    <d v="2025-01-31T00:00:00"/>
    <s v=""/>
    <x v="0"/>
    <x v="1"/>
    <x v="1"/>
    <x v="0"/>
    <x v="19"/>
    <x v="3"/>
    <x v="4"/>
  </r>
  <r>
    <x v="690"/>
    <x v="10"/>
    <x v="12"/>
    <n v="31.5"/>
    <x v="624"/>
    <x v="29"/>
    <d v="2025-02-01T00:00:00"/>
    <s v="M"/>
    <x v="1"/>
    <x v="0"/>
    <x v="0"/>
    <x v="0"/>
    <x v="31"/>
    <x v="1"/>
    <x v="4"/>
  </r>
  <r>
    <x v="691"/>
    <x v="10"/>
    <x v="0"/>
    <n v="27"/>
    <x v="49"/>
    <x v="29"/>
    <d v="2025-02-01T00:00:00"/>
    <s v="F"/>
    <x v="2"/>
    <x v="1"/>
    <x v="2"/>
    <x v="0"/>
    <x v="13"/>
    <x v="1"/>
    <x v="4"/>
  </r>
  <r>
    <x v="692"/>
    <x v="4"/>
    <x v="0"/>
    <n v="32"/>
    <x v="109"/>
    <x v="29"/>
    <d v="2025-02-02T00:00:00"/>
    <s v="M"/>
    <x v="1"/>
    <x v="3"/>
    <x v="0"/>
    <x v="0"/>
    <x v="21"/>
    <x v="2"/>
    <x v="4"/>
  </r>
  <r>
    <x v="693"/>
    <x v="1"/>
    <x v="2"/>
    <n v="48.1"/>
    <x v="625"/>
    <x v="29"/>
    <d v="2025-02-01T00:00:00"/>
    <s v="M"/>
    <x v="1"/>
    <x v="2"/>
    <x v="1"/>
    <x v="0"/>
    <x v="1"/>
    <x v="1"/>
    <x v="4"/>
  </r>
  <r>
    <x v="694"/>
    <x v="9"/>
    <x v="1"/>
    <n v="43.4"/>
    <x v="626"/>
    <x v="29"/>
    <d v="2025-01-31T00:00:00"/>
    <s v="M"/>
    <x v="1"/>
    <x v="1"/>
    <x v="1"/>
    <x v="0"/>
    <x v="22"/>
    <x v="3"/>
    <x v="4"/>
  </r>
  <r>
    <x v="695"/>
    <x v="6"/>
    <x v="1"/>
    <n v="42.6"/>
    <x v="464"/>
    <x v="29"/>
    <d v="2025-02-02T00:00:00"/>
    <s v="F"/>
    <x v="2"/>
    <x v="3"/>
    <x v="0"/>
    <x v="0"/>
    <x v="22"/>
    <x v="2"/>
    <x v="4"/>
  </r>
  <r>
    <x v="696"/>
    <x v="8"/>
    <x v="1"/>
    <n v="15.9"/>
    <x v="627"/>
    <x v="29"/>
    <d v="2025-01-31T00:00:00"/>
    <s v="F"/>
    <x v="2"/>
    <x v="0"/>
    <x v="0"/>
    <x v="0"/>
    <x v="34"/>
    <x v="3"/>
    <x v="4"/>
  </r>
  <r>
    <x v="697"/>
    <x v="9"/>
    <x v="1"/>
    <n v="63.2"/>
    <x v="628"/>
    <x v="29"/>
    <d v="2025-01-31T00:00:00"/>
    <s v="M"/>
    <x v="1"/>
    <x v="1"/>
    <x v="0"/>
    <x v="0"/>
    <x v="3"/>
    <x v="3"/>
    <x v="4"/>
  </r>
  <r>
    <x v="698"/>
    <x v="7"/>
    <x v="12"/>
    <n v="64.8"/>
    <x v="629"/>
    <x v="29"/>
    <d v="2025-02-01T00:00:00"/>
    <s v=""/>
    <x v="0"/>
    <x v="4"/>
    <x v="1"/>
    <x v="0"/>
    <x v="3"/>
    <x v="1"/>
    <x v="4"/>
  </r>
  <r>
    <x v="699"/>
    <x v="7"/>
    <x v="2"/>
    <n v="79.8"/>
    <x v="342"/>
    <x v="29"/>
    <d v="2025-01-31T00:00:00"/>
    <s v="M"/>
    <x v="1"/>
    <x v="0"/>
    <x v="0"/>
    <x v="0"/>
    <x v="3"/>
    <x v="3"/>
    <x v="4"/>
  </r>
  <r>
    <x v="700"/>
    <x v="9"/>
    <x v="0"/>
    <n v="54.4"/>
    <x v="630"/>
    <x v="29"/>
    <d v="2025-02-01T00:00:00"/>
    <s v="F"/>
    <x v="2"/>
    <x v="4"/>
    <x v="2"/>
    <x v="0"/>
    <x v="3"/>
    <x v="1"/>
    <x v="4"/>
  </r>
  <r>
    <x v="701"/>
    <x v="6"/>
    <x v="0"/>
    <n v="87.3"/>
    <x v="631"/>
    <x v="29"/>
    <d v="2025-01-31T00:00:00"/>
    <s v="M"/>
    <x v="1"/>
    <x v="1"/>
    <x v="0"/>
    <x v="0"/>
    <x v="3"/>
    <x v="3"/>
    <x v="4"/>
  </r>
  <r>
    <x v="702"/>
    <x v="8"/>
    <x v="12"/>
    <n v="32.4"/>
    <x v="632"/>
    <x v="29"/>
    <d v="2025-01-30T00:00:00"/>
    <s v="M"/>
    <x v="1"/>
    <x v="1"/>
    <x v="0"/>
    <x v="0"/>
    <x v="3"/>
    <x v="7"/>
    <x v="4"/>
  </r>
  <r>
    <x v="703"/>
    <x v="2"/>
    <x v="0"/>
    <n v="177.4"/>
    <x v="633"/>
    <x v="29"/>
    <d v="2025-02-03T00:00:00"/>
    <s v="M"/>
    <x v="1"/>
    <x v="0"/>
    <x v="2"/>
    <x v="0"/>
    <x v="3"/>
    <x v="5"/>
    <x v="4"/>
  </r>
  <r>
    <x v="704"/>
    <x v="7"/>
    <x v="1"/>
    <n v="70.099999999999994"/>
    <x v="634"/>
    <x v="29"/>
    <d v="2025-01-31T00:00:00"/>
    <s v="M"/>
    <x v="1"/>
    <x v="3"/>
    <x v="1"/>
    <x v="0"/>
    <x v="3"/>
    <x v="3"/>
    <x v="4"/>
  </r>
  <r>
    <x v="705"/>
    <x v="9"/>
    <x v="13"/>
    <n v="51.1"/>
    <x v="567"/>
    <x v="29"/>
    <d v="2025-01-31T00:00:00"/>
    <s v="F"/>
    <x v="2"/>
    <x v="0"/>
    <x v="0"/>
    <x v="0"/>
    <x v="3"/>
    <x v="3"/>
    <x v="4"/>
  </r>
  <r>
    <x v="706"/>
    <x v="2"/>
    <x v="9"/>
    <n v="79.900000000000006"/>
    <x v="635"/>
    <x v="29"/>
    <d v="2025-02-01T00:00:00"/>
    <s v="M"/>
    <x v="1"/>
    <x v="3"/>
    <x v="2"/>
    <x v="0"/>
    <x v="24"/>
    <x v="1"/>
    <x v="4"/>
  </r>
  <r>
    <x v="707"/>
    <x v="6"/>
    <x v="0"/>
    <n v="57.6"/>
    <x v="636"/>
    <x v="30"/>
    <d v="2025-02-05T00:00:00"/>
    <s v="M"/>
    <x v="1"/>
    <x v="0"/>
    <x v="2"/>
    <x v="0"/>
    <x v="49"/>
    <x v="0"/>
    <x v="4"/>
  </r>
  <r>
    <x v="708"/>
    <x v="8"/>
    <x v="7"/>
    <n v="59.7"/>
    <x v="637"/>
    <x v="30"/>
    <d v="2025-02-04T00:00:00"/>
    <s v="M"/>
    <x v="1"/>
    <x v="2"/>
    <x v="0"/>
    <x v="0"/>
    <x v="25"/>
    <x v="5"/>
    <x v="4"/>
  </r>
  <r>
    <x v="709"/>
    <x v="8"/>
    <x v="9"/>
    <n v="30"/>
    <x v="638"/>
    <x v="30"/>
    <d v="2025-02-02T00:00:00"/>
    <s v="M"/>
    <x v="1"/>
    <x v="1"/>
    <x v="0"/>
    <x v="0"/>
    <x v="6"/>
    <x v="1"/>
    <x v="4"/>
  </r>
  <r>
    <x v="710"/>
    <x v="10"/>
    <x v="1"/>
    <n v="69.2"/>
    <x v="639"/>
    <x v="30"/>
    <d v="2025-02-02T00:00:00"/>
    <s v=""/>
    <x v="0"/>
    <x v="2"/>
    <x v="1"/>
    <x v="0"/>
    <x v="6"/>
    <x v="1"/>
    <x v="4"/>
  </r>
  <r>
    <x v="711"/>
    <x v="0"/>
    <x v="8"/>
    <n v="10.9"/>
    <x v="640"/>
    <x v="30"/>
    <d v="2025-02-01T00:00:00"/>
    <s v="F"/>
    <x v="2"/>
    <x v="0"/>
    <x v="2"/>
    <x v="0"/>
    <x v="6"/>
    <x v="3"/>
    <x v="4"/>
  </r>
  <r>
    <x v="712"/>
    <x v="16"/>
    <x v="1"/>
    <n v="48.6"/>
    <x v="451"/>
    <x v="30"/>
    <d v="2025-02-04T00:00:00"/>
    <s v="M"/>
    <x v="1"/>
    <x v="1"/>
    <x v="2"/>
    <x v="0"/>
    <x v="6"/>
    <x v="5"/>
    <x v="4"/>
  </r>
  <r>
    <x v="713"/>
    <x v="2"/>
    <x v="1"/>
    <n v="61.1"/>
    <x v="641"/>
    <x v="30"/>
    <d v="2025-02-03T00:00:00"/>
    <s v="F"/>
    <x v="2"/>
    <x v="1"/>
    <x v="2"/>
    <x v="0"/>
    <x v="7"/>
    <x v="2"/>
    <x v="4"/>
  </r>
  <r>
    <x v="714"/>
    <x v="8"/>
    <x v="1"/>
    <n v="23.2"/>
    <x v="434"/>
    <x v="30"/>
    <d v="2025-02-01T00:00:00"/>
    <s v="M"/>
    <x v="1"/>
    <x v="3"/>
    <x v="2"/>
    <x v="0"/>
    <x v="8"/>
    <x v="3"/>
    <x v="4"/>
  </r>
  <r>
    <x v="715"/>
    <x v="12"/>
    <x v="12"/>
    <n v="55.8"/>
    <x v="642"/>
    <x v="30"/>
    <d v="2025-02-01T00:00:00"/>
    <s v="M"/>
    <x v="1"/>
    <x v="0"/>
    <x v="0"/>
    <x v="0"/>
    <x v="8"/>
    <x v="3"/>
    <x v="4"/>
  </r>
  <r>
    <x v="716"/>
    <x v="9"/>
    <x v="12"/>
    <n v="24.8"/>
    <x v="643"/>
    <x v="30"/>
    <d v="2025-02-01T00:00:00"/>
    <s v="F"/>
    <x v="2"/>
    <x v="0"/>
    <x v="2"/>
    <x v="0"/>
    <x v="8"/>
    <x v="3"/>
    <x v="4"/>
  </r>
  <r>
    <x v="717"/>
    <x v="10"/>
    <x v="1"/>
    <n v="27.9"/>
    <x v="391"/>
    <x v="30"/>
    <d v="2025-01-31T00:00:00"/>
    <s v="M"/>
    <x v="1"/>
    <x v="2"/>
    <x v="2"/>
    <x v="0"/>
    <x v="8"/>
    <x v="7"/>
    <x v="4"/>
  </r>
  <r>
    <x v="718"/>
    <x v="10"/>
    <x v="13"/>
    <n v="51.1"/>
    <x v="567"/>
    <x v="30"/>
    <d v="2025-01-31T00:00:00"/>
    <s v="F"/>
    <x v="2"/>
    <x v="3"/>
    <x v="0"/>
    <x v="0"/>
    <x v="8"/>
    <x v="7"/>
    <x v="4"/>
  </r>
  <r>
    <x v="719"/>
    <x v="17"/>
    <x v="5"/>
    <n v="32.700000000000003"/>
    <x v="644"/>
    <x v="30"/>
    <d v="2025-02-01T00:00:00"/>
    <s v="M"/>
    <x v="1"/>
    <x v="4"/>
    <x v="2"/>
    <x v="0"/>
    <x v="17"/>
    <x v="3"/>
    <x v="4"/>
  </r>
  <r>
    <x v="720"/>
    <x v="8"/>
    <x v="12"/>
    <n v="22.5"/>
    <x v="645"/>
    <x v="30"/>
    <d v="2025-01-31T00:00:00"/>
    <s v="M"/>
    <x v="1"/>
    <x v="0"/>
    <x v="2"/>
    <x v="0"/>
    <x v="26"/>
    <x v="7"/>
    <x v="4"/>
  </r>
  <r>
    <x v="721"/>
    <x v="0"/>
    <x v="3"/>
    <n v="14.6"/>
    <x v="646"/>
    <x v="30"/>
    <d v="2025-02-01T00:00:00"/>
    <s v="F"/>
    <x v="2"/>
    <x v="2"/>
    <x v="0"/>
    <x v="0"/>
    <x v="41"/>
    <x v="3"/>
    <x v="4"/>
  </r>
  <r>
    <x v="722"/>
    <x v="5"/>
    <x v="2"/>
    <n v="32.5"/>
    <x v="647"/>
    <x v="30"/>
    <d v="2025-02-03T00:00:00"/>
    <s v="M"/>
    <x v="1"/>
    <x v="0"/>
    <x v="0"/>
    <x v="0"/>
    <x v="10"/>
    <x v="2"/>
    <x v="4"/>
  </r>
  <r>
    <x v="723"/>
    <x v="18"/>
    <x v="0"/>
    <n v="78.099999999999994"/>
    <x v="648"/>
    <x v="30"/>
    <d v="2025-02-03T00:00:00"/>
    <s v="M"/>
    <x v="1"/>
    <x v="0"/>
    <x v="2"/>
    <x v="0"/>
    <x v="11"/>
    <x v="2"/>
    <x v="4"/>
  </r>
  <r>
    <x v="724"/>
    <x v="12"/>
    <x v="13"/>
    <n v="110.2"/>
    <x v="649"/>
    <x v="30"/>
    <d v="2025-01-31T00:00:00"/>
    <s v="M"/>
    <x v="1"/>
    <x v="1"/>
    <x v="4"/>
    <x v="0"/>
    <x v="13"/>
    <x v="7"/>
    <x v="4"/>
  </r>
  <r>
    <x v="725"/>
    <x v="6"/>
    <x v="2"/>
    <n v="86.3"/>
    <x v="650"/>
    <x v="30"/>
    <d v="2025-02-02T00:00:00"/>
    <s v="F"/>
    <x v="2"/>
    <x v="3"/>
    <x v="0"/>
    <x v="0"/>
    <x v="21"/>
    <x v="1"/>
    <x v="4"/>
  </r>
  <r>
    <x v="726"/>
    <x v="1"/>
    <x v="13"/>
    <n v="73.599999999999994"/>
    <x v="651"/>
    <x v="30"/>
    <d v="2025-02-02T00:00:00"/>
    <s v="O"/>
    <x v="0"/>
    <x v="3"/>
    <x v="4"/>
    <x v="0"/>
    <x v="44"/>
    <x v="1"/>
    <x v="4"/>
  </r>
  <r>
    <x v="727"/>
    <x v="6"/>
    <x v="15"/>
    <n v="67.7"/>
    <x v="652"/>
    <x v="30"/>
    <d v="2025-02-02T00:00:00"/>
    <s v="F"/>
    <x v="2"/>
    <x v="0"/>
    <x v="2"/>
    <x v="0"/>
    <x v="3"/>
    <x v="1"/>
    <x v="4"/>
  </r>
  <r>
    <x v="728"/>
    <x v="7"/>
    <x v="13"/>
    <n v="142.19999999999999"/>
    <x v="653"/>
    <x v="30"/>
    <d v="2025-02-01T00:00:00"/>
    <s v="F"/>
    <x v="2"/>
    <x v="2"/>
    <x v="4"/>
    <x v="0"/>
    <x v="3"/>
    <x v="3"/>
    <x v="4"/>
  </r>
  <r>
    <x v="729"/>
    <x v="1"/>
    <x v="11"/>
    <n v="45.8"/>
    <x v="654"/>
    <x v="30"/>
    <d v="2025-02-02T00:00:00"/>
    <s v="F"/>
    <x v="2"/>
    <x v="1"/>
    <x v="2"/>
    <x v="0"/>
    <x v="3"/>
    <x v="1"/>
    <x v="4"/>
  </r>
  <r>
    <x v="730"/>
    <x v="10"/>
    <x v="1"/>
    <n v="24.2"/>
    <x v="655"/>
    <x v="31"/>
    <d v="2025-02-04T00:00:00"/>
    <s v="F"/>
    <x v="2"/>
    <x v="3"/>
    <x v="2"/>
    <x v="0"/>
    <x v="3"/>
    <x v="2"/>
    <x v="4"/>
  </r>
  <r>
    <x v="731"/>
    <x v="2"/>
    <x v="2"/>
    <n v="144.9"/>
    <x v="656"/>
    <x v="31"/>
    <d v="2025-02-02T00:00:00"/>
    <s v="O"/>
    <x v="0"/>
    <x v="2"/>
    <x v="2"/>
    <x v="0"/>
    <x v="3"/>
    <x v="3"/>
    <x v="4"/>
  </r>
  <r>
    <x v="732"/>
    <x v="11"/>
    <x v="9"/>
    <n v="32.799999999999997"/>
    <x v="657"/>
    <x v="31"/>
    <d v="2025-02-04T00:00:00"/>
    <s v="F"/>
    <x v="2"/>
    <x v="2"/>
    <x v="0"/>
    <x v="0"/>
    <x v="23"/>
    <x v="2"/>
    <x v="4"/>
  </r>
  <r>
    <x v="733"/>
    <x v="7"/>
    <x v="7"/>
    <n v="35.700000000000003"/>
    <x v="658"/>
    <x v="31"/>
    <d v="2025-02-01T00:00:00"/>
    <s v="F"/>
    <x v="2"/>
    <x v="0"/>
    <x v="1"/>
    <x v="0"/>
    <x v="6"/>
    <x v="7"/>
    <x v="4"/>
  </r>
  <r>
    <x v="734"/>
    <x v="9"/>
    <x v="1"/>
    <n v="54.6"/>
    <x v="659"/>
    <x v="31"/>
    <d v="2025-02-02T00:00:00"/>
    <s v="F"/>
    <x v="2"/>
    <x v="2"/>
    <x v="0"/>
    <x v="0"/>
    <x v="6"/>
    <x v="3"/>
    <x v="4"/>
  </r>
  <r>
    <x v="735"/>
    <x v="8"/>
    <x v="1"/>
    <n v="35.700000000000003"/>
    <x v="660"/>
    <x v="31"/>
    <d v="2025-02-04T00:00:00"/>
    <s v=""/>
    <x v="0"/>
    <x v="0"/>
    <x v="1"/>
    <x v="0"/>
    <x v="6"/>
    <x v="2"/>
    <x v="4"/>
  </r>
  <r>
    <x v="736"/>
    <x v="10"/>
    <x v="1"/>
    <n v="52.4"/>
    <x v="661"/>
    <x v="31"/>
    <d v="2025-02-01T00:00:00"/>
    <s v="F"/>
    <x v="2"/>
    <x v="0"/>
    <x v="3"/>
    <x v="0"/>
    <x v="6"/>
    <x v="7"/>
    <x v="4"/>
  </r>
  <r>
    <x v="737"/>
    <x v="8"/>
    <x v="21"/>
    <n v="16.2"/>
    <x v="662"/>
    <x v="31"/>
    <d v="2025-02-02T00:00:00"/>
    <s v=""/>
    <x v="0"/>
    <x v="0"/>
    <x v="1"/>
    <x v="0"/>
    <x v="8"/>
    <x v="3"/>
    <x v="4"/>
  </r>
  <r>
    <x v="738"/>
    <x v="6"/>
    <x v="35"/>
    <n v="42.8"/>
    <x v="663"/>
    <x v="31"/>
    <d v="2025-02-02T00:00:00"/>
    <s v="F"/>
    <x v="2"/>
    <x v="0"/>
    <x v="0"/>
    <x v="0"/>
    <x v="8"/>
    <x v="3"/>
    <x v="4"/>
  </r>
  <r>
    <x v="739"/>
    <x v="6"/>
    <x v="11"/>
    <n v="144.4"/>
    <x v="664"/>
    <x v="31"/>
    <d v="2025-02-04T00:00:00"/>
    <s v="F"/>
    <x v="2"/>
    <x v="4"/>
    <x v="0"/>
    <x v="0"/>
    <x v="8"/>
    <x v="2"/>
    <x v="4"/>
  </r>
  <r>
    <x v="740"/>
    <x v="3"/>
    <x v="34"/>
    <n v="30.6"/>
    <x v="665"/>
    <x v="31"/>
    <d v="2025-02-05T00:00:00"/>
    <s v="F"/>
    <x v="2"/>
    <x v="2"/>
    <x v="2"/>
    <x v="0"/>
    <x v="11"/>
    <x v="5"/>
    <x v="4"/>
  </r>
  <r>
    <x v="741"/>
    <x v="2"/>
    <x v="1"/>
    <n v="117.5"/>
    <x v="666"/>
    <x v="31"/>
    <d v="2025-02-02T00:00:00"/>
    <s v="M"/>
    <x v="1"/>
    <x v="0"/>
    <x v="0"/>
    <x v="0"/>
    <x v="19"/>
    <x v="3"/>
    <x v="4"/>
  </r>
  <r>
    <x v="742"/>
    <x v="6"/>
    <x v="1"/>
    <n v="105.7"/>
    <x v="667"/>
    <x v="31"/>
    <d v="2025-02-02T00:00:00"/>
    <s v="F"/>
    <x v="2"/>
    <x v="2"/>
    <x v="2"/>
    <x v="0"/>
    <x v="21"/>
    <x v="3"/>
    <x v="4"/>
  </r>
  <r>
    <x v="743"/>
    <x v="3"/>
    <x v="2"/>
    <n v="133.69999999999999"/>
    <x v="668"/>
    <x v="31"/>
    <d v="2025-02-02T00:00:00"/>
    <s v=""/>
    <x v="0"/>
    <x v="4"/>
    <x v="2"/>
    <x v="0"/>
    <x v="21"/>
    <x v="3"/>
    <x v="4"/>
  </r>
  <r>
    <x v="744"/>
    <x v="4"/>
    <x v="9"/>
    <n v="46.8"/>
    <x v="540"/>
    <x v="32"/>
    <d v="2025-02-10T00:00:00"/>
    <s v="F"/>
    <x v="2"/>
    <x v="0"/>
    <x v="1"/>
    <x v="0"/>
    <x v="21"/>
    <x v="9"/>
    <x v="5"/>
  </r>
  <r>
    <x v="745"/>
    <x v="10"/>
    <x v="2"/>
    <n v="58.4"/>
    <x v="122"/>
    <x v="32"/>
    <d v="2025-02-04T00:00:00"/>
    <s v="F"/>
    <x v="2"/>
    <x v="0"/>
    <x v="0"/>
    <x v="0"/>
    <x v="1"/>
    <x v="1"/>
    <x v="5"/>
  </r>
  <r>
    <x v="746"/>
    <x v="6"/>
    <x v="11"/>
    <n v="65.099999999999994"/>
    <x v="669"/>
    <x v="32"/>
    <d v="2025-02-06T00:00:00"/>
    <s v="M"/>
    <x v="1"/>
    <x v="1"/>
    <x v="2"/>
    <x v="0"/>
    <x v="22"/>
    <x v="5"/>
    <x v="5"/>
  </r>
  <r>
    <x v="747"/>
    <x v="8"/>
    <x v="0"/>
    <n v="18.600000000000001"/>
    <x v="670"/>
    <x v="32"/>
    <d v="2025-02-05T00:00:00"/>
    <s v="F"/>
    <x v="2"/>
    <x v="0"/>
    <x v="4"/>
    <x v="0"/>
    <x v="22"/>
    <x v="2"/>
    <x v="5"/>
  </r>
  <r>
    <x v="748"/>
    <x v="1"/>
    <x v="5"/>
    <n v="92.3"/>
    <x v="671"/>
    <x v="32"/>
    <d v="2025-02-04T00:00:00"/>
    <s v="M"/>
    <x v="1"/>
    <x v="1"/>
    <x v="0"/>
    <x v="0"/>
    <x v="3"/>
    <x v="1"/>
    <x v="5"/>
  </r>
  <r>
    <x v="749"/>
    <x v="6"/>
    <x v="2"/>
    <n v="81.7"/>
    <x v="672"/>
    <x v="32"/>
    <d v="2025-02-03T00:00:00"/>
    <s v=""/>
    <x v="0"/>
    <x v="4"/>
    <x v="4"/>
    <x v="0"/>
    <x v="3"/>
    <x v="3"/>
    <x v="5"/>
  </r>
  <r>
    <x v="750"/>
    <x v="8"/>
    <x v="1"/>
    <n v="40.9"/>
    <x v="673"/>
    <x v="32"/>
    <d v="2025-02-04T00:00:00"/>
    <s v="M"/>
    <x v="1"/>
    <x v="0"/>
    <x v="1"/>
    <x v="0"/>
    <x v="3"/>
    <x v="1"/>
    <x v="5"/>
  </r>
  <r>
    <x v="751"/>
    <x v="6"/>
    <x v="12"/>
    <n v="43.2"/>
    <x v="162"/>
    <x v="32"/>
    <d v="2025-02-08T00:00:00"/>
    <s v="F"/>
    <x v="2"/>
    <x v="0"/>
    <x v="1"/>
    <x v="0"/>
    <x v="3"/>
    <x v="4"/>
    <x v="5"/>
  </r>
  <r>
    <x v="752"/>
    <x v="8"/>
    <x v="5"/>
    <n v="25.8"/>
    <x v="674"/>
    <x v="32"/>
    <d v="2025-02-05T00:00:00"/>
    <s v="M"/>
    <x v="1"/>
    <x v="2"/>
    <x v="1"/>
    <x v="0"/>
    <x v="3"/>
    <x v="2"/>
    <x v="5"/>
  </r>
  <r>
    <x v="753"/>
    <x v="15"/>
    <x v="12"/>
    <n v="36.4"/>
    <x v="675"/>
    <x v="32"/>
    <d v="2025-02-03T00:00:00"/>
    <s v="M"/>
    <x v="1"/>
    <x v="0"/>
    <x v="0"/>
    <x v="0"/>
    <x v="3"/>
    <x v="3"/>
    <x v="5"/>
  </r>
  <r>
    <x v="754"/>
    <x v="10"/>
    <x v="0"/>
    <n v="59.1"/>
    <x v="676"/>
    <x v="32"/>
    <d v="2025-02-03T00:00:00"/>
    <s v="F"/>
    <x v="2"/>
    <x v="2"/>
    <x v="0"/>
    <x v="0"/>
    <x v="7"/>
    <x v="3"/>
    <x v="5"/>
  </r>
  <r>
    <x v="755"/>
    <x v="2"/>
    <x v="14"/>
    <n v="74.5"/>
    <x v="677"/>
    <x v="32"/>
    <d v="2025-02-04T00:00:00"/>
    <s v="M"/>
    <x v="1"/>
    <x v="4"/>
    <x v="0"/>
    <x v="0"/>
    <x v="18"/>
    <x v="1"/>
    <x v="5"/>
  </r>
  <r>
    <x v="756"/>
    <x v="5"/>
    <x v="0"/>
    <n v="72.8"/>
    <x v="236"/>
    <x v="32"/>
    <d v="2025-02-03T00:00:00"/>
    <s v="F"/>
    <x v="2"/>
    <x v="0"/>
    <x v="1"/>
    <x v="0"/>
    <x v="19"/>
    <x v="3"/>
    <x v="5"/>
  </r>
  <r>
    <x v="757"/>
    <x v="6"/>
    <x v="12"/>
    <n v="137.30000000000001"/>
    <x v="678"/>
    <x v="32"/>
    <d v="2025-02-05T00:00:00"/>
    <s v="F"/>
    <x v="2"/>
    <x v="0"/>
    <x v="0"/>
    <x v="0"/>
    <x v="13"/>
    <x v="2"/>
    <x v="5"/>
  </r>
  <r>
    <x v="758"/>
    <x v="1"/>
    <x v="2"/>
    <n v="48.7"/>
    <x v="599"/>
    <x v="32"/>
    <d v="2025-02-07T00:00:00"/>
    <s v="F"/>
    <x v="2"/>
    <x v="0"/>
    <x v="1"/>
    <x v="0"/>
    <x v="21"/>
    <x v="0"/>
    <x v="5"/>
  </r>
  <r>
    <x v="759"/>
    <x v="6"/>
    <x v="12"/>
    <n v="53.7"/>
    <x v="679"/>
    <x v="32"/>
    <d v="2025-02-06T00:00:00"/>
    <s v="M"/>
    <x v="1"/>
    <x v="1"/>
    <x v="4"/>
    <x v="0"/>
    <x v="2"/>
    <x v="5"/>
    <x v="5"/>
  </r>
  <r>
    <x v="760"/>
    <x v="2"/>
    <x v="3"/>
    <n v="100.9"/>
    <x v="680"/>
    <x v="32"/>
    <d v="2025-02-04T00:00:00"/>
    <s v="F"/>
    <x v="2"/>
    <x v="0"/>
    <x v="1"/>
    <x v="0"/>
    <x v="2"/>
    <x v="1"/>
    <x v="5"/>
  </r>
  <r>
    <x v="761"/>
    <x v="10"/>
    <x v="1"/>
    <n v="41.8"/>
    <x v="681"/>
    <x v="32"/>
    <d v="2025-02-06T00:00:00"/>
    <s v="M"/>
    <x v="1"/>
    <x v="3"/>
    <x v="2"/>
    <x v="0"/>
    <x v="22"/>
    <x v="5"/>
    <x v="5"/>
  </r>
  <r>
    <x v="762"/>
    <x v="4"/>
    <x v="8"/>
    <n v="28.5"/>
    <x v="416"/>
    <x v="32"/>
    <d v="2025-02-04T00:00:00"/>
    <s v="M"/>
    <x v="1"/>
    <x v="2"/>
    <x v="1"/>
    <x v="0"/>
    <x v="3"/>
    <x v="1"/>
    <x v="5"/>
  </r>
  <r>
    <x v="763"/>
    <x v="7"/>
    <x v="12"/>
    <n v="88.9"/>
    <x v="682"/>
    <x v="32"/>
    <d v="2025-02-05T00:00:00"/>
    <s v="F"/>
    <x v="2"/>
    <x v="0"/>
    <x v="2"/>
    <x v="0"/>
    <x v="3"/>
    <x v="2"/>
    <x v="5"/>
  </r>
  <r>
    <x v="764"/>
    <x v="6"/>
    <x v="0"/>
    <n v="62.5"/>
    <x v="683"/>
    <x v="32"/>
    <d v="2025-02-11T00:00:00"/>
    <s v="F"/>
    <x v="2"/>
    <x v="0"/>
    <x v="2"/>
    <x v="0"/>
    <x v="3"/>
    <x v="8"/>
    <x v="5"/>
  </r>
  <r>
    <x v="765"/>
    <x v="1"/>
    <x v="2"/>
    <n v="46.9"/>
    <x v="684"/>
    <x v="32"/>
    <d v="2025-02-03T00:00:00"/>
    <s v="M"/>
    <x v="1"/>
    <x v="0"/>
    <x v="2"/>
    <x v="0"/>
    <x v="3"/>
    <x v="3"/>
    <x v="5"/>
  </r>
  <r>
    <x v="766"/>
    <x v="8"/>
    <x v="2"/>
    <n v="45"/>
    <x v="340"/>
    <x v="32"/>
    <d v="2025-02-16T00:00:00"/>
    <s v="M"/>
    <x v="1"/>
    <x v="1"/>
    <x v="0"/>
    <x v="0"/>
    <x v="3"/>
    <x v="12"/>
    <x v="5"/>
  </r>
  <r>
    <x v="767"/>
    <x v="6"/>
    <x v="2"/>
    <n v="45.2"/>
    <x v="685"/>
    <x v="32"/>
    <d v="2025-02-04T00:00:00"/>
    <s v="M"/>
    <x v="1"/>
    <x v="4"/>
    <x v="2"/>
    <x v="0"/>
    <x v="3"/>
    <x v="1"/>
    <x v="5"/>
  </r>
  <r>
    <x v="768"/>
    <x v="4"/>
    <x v="1"/>
    <n v="60.1"/>
    <x v="493"/>
    <x v="32"/>
    <d v="2025-02-03T00:00:00"/>
    <s v="F"/>
    <x v="2"/>
    <x v="0"/>
    <x v="2"/>
    <x v="0"/>
    <x v="3"/>
    <x v="3"/>
    <x v="5"/>
  </r>
  <r>
    <x v="769"/>
    <x v="12"/>
    <x v="12"/>
    <n v="118.7"/>
    <x v="686"/>
    <x v="32"/>
    <d v="2025-02-04T00:00:00"/>
    <s v="F"/>
    <x v="2"/>
    <x v="0"/>
    <x v="0"/>
    <x v="0"/>
    <x v="3"/>
    <x v="1"/>
    <x v="5"/>
  </r>
  <r>
    <x v="770"/>
    <x v="9"/>
    <x v="0"/>
    <n v="57.8"/>
    <x v="687"/>
    <x v="32"/>
    <d v="2025-02-11T00:00:00"/>
    <s v="F"/>
    <x v="2"/>
    <x v="1"/>
    <x v="0"/>
    <x v="0"/>
    <x v="3"/>
    <x v="8"/>
    <x v="5"/>
  </r>
  <r>
    <x v="771"/>
    <x v="4"/>
    <x v="0"/>
    <n v="19.5"/>
    <x v="688"/>
    <x v="32"/>
    <d v="2025-02-03T00:00:00"/>
    <s v="M"/>
    <x v="1"/>
    <x v="1"/>
    <x v="1"/>
    <x v="0"/>
    <x v="3"/>
    <x v="3"/>
    <x v="5"/>
  </r>
  <r>
    <x v="772"/>
    <x v="12"/>
    <x v="0"/>
    <n v="42.6"/>
    <x v="440"/>
    <x v="32"/>
    <d v="2025-02-03T00:00:00"/>
    <s v="M"/>
    <x v="1"/>
    <x v="0"/>
    <x v="1"/>
    <x v="0"/>
    <x v="3"/>
    <x v="3"/>
    <x v="5"/>
  </r>
  <r>
    <x v="773"/>
    <x v="6"/>
    <x v="1"/>
    <n v="74.8"/>
    <x v="689"/>
    <x v="32"/>
    <d v="2025-02-03T00:00:00"/>
    <s v="F"/>
    <x v="2"/>
    <x v="3"/>
    <x v="2"/>
    <x v="0"/>
    <x v="37"/>
    <x v="3"/>
    <x v="5"/>
  </r>
  <r>
    <x v="774"/>
    <x v="8"/>
    <x v="2"/>
    <n v="32.5"/>
    <x v="647"/>
    <x v="32"/>
    <d v="2025-02-03T00:00:00"/>
    <s v="M"/>
    <x v="1"/>
    <x v="2"/>
    <x v="4"/>
    <x v="0"/>
    <x v="16"/>
    <x v="3"/>
    <x v="5"/>
  </r>
  <r>
    <x v="775"/>
    <x v="2"/>
    <x v="2"/>
    <n v="60.5"/>
    <x v="690"/>
    <x v="32"/>
    <d v="2025-02-02T00:00:00"/>
    <s v="F"/>
    <x v="2"/>
    <x v="1"/>
    <x v="2"/>
    <x v="0"/>
    <x v="25"/>
    <x v="7"/>
    <x v="5"/>
  </r>
  <r>
    <x v="776"/>
    <x v="1"/>
    <x v="3"/>
    <n v="57.2"/>
    <x v="691"/>
    <x v="32"/>
    <d v="2025-02-04T00:00:00"/>
    <s v=""/>
    <x v="0"/>
    <x v="2"/>
    <x v="0"/>
    <x v="0"/>
    <x v="25"/>
    <x v="1"/>
    <x v="5"/>
  </r>
  <r>
    <x v="777"/>
    <x v="16"/>
    <x v="1"/>
    <n v="112"/>
    <x v="692"/>
    <x v="32"/>
    <d v="2025-02-03T00:00:00"/>
    <s v="F"/>
    <x v="2"/>
    <x v="1"/>
    <x v="1"/>
    <x v="0"/>
    <x v="5"/>
    <x v="3"/>
    <x v="5"/>
  </r>
  <r>
    <x v="778"/>
    <x v="7"/>
    <x v="7"/>
    <n v="49"/>
    <x v="157"/>
    <x v="32"/>
    <d v="2025-02-03T00:00:00"/>
    <s v="O"/>
    <x v="0"/>
    <x v="2"/>
    <x v="1"/>
    <x v="0"/>
    <x v="6"/>
    <x v="3"/>
    <x v="5"/>
  </r>
  <r>
    <x v="779"/>
    <x v="0"/>
    <x v="1"/>
    <n v="33.700000000000003"/>
    <x v="693"/>
    <x v="32"/>
    <d v="2025-02-06T00:00:00"/>
    <s v="F"/>
    <x v="2"/>
    <x v="3"/>
    <x v="0"/>
    <x v="0"/>
    <x v="6"/>
    <x v="5"/>
    <x v="5"/>
  </r>
  <r>
    <x v="780"/>
    <x v="4"/>
    <x v="2"/>
    <n v="35.6"/>
    <x v="694"/>
    <x v="32"/>
    <d v="2025-02-05T00:00:00"/>
    <s v="F"/>
    <x v="2"/>
    <x v="0"/>
    <x v="2"/>
    <x v="0"/>
    <x v="6"/>
    <x v="2"/>
    <x v="5"/>
  </r>
  <r>
    <x v="781"/>
    <x v="4"/>
    <x v="36"/>
    <n v="30.4"/>
    <x v="695"/>
    <x v="33"/>
    <d v="2025-02-03T00:00:00"/>
    <s v="F"/>
    <x v="2"/>
    <x v="0"/>
    <x v="1"/>
    <x v="0"/>
    <x v="7"/>
    <x v="7"/>
    <x v="5"/>
  </r>
  <r>
    <x v="782"/>
    <x v="10"/>
    <x v="4"/>
    <n v="50.2"/>
    <x v="696"/>
    <x v="33"/>
    <d v="2025-02-04T00:00:00"/>
    <s v="M"/>
    <x v="1"/>
    <x v="4"/>
    <x v="0"/>
    <x v="0"/>
    <x v="8"/>
    <x v="3"/>
    <x v="5"/>
  </r>
  <r>
    <x v="783"/>
    <x v="1"/>
    <x v="1"/>
    <n v="43.7"/>
    <x v="697"/>
    <x v="33"/>
    <d v="2025-02-05T00:00:00"/>
    <s v="F"/>
    <x v="2"/>
    <x v="0"/>
    <x v="0"/>
    <x v="0"/>
    <x v="8"/>
    <x v="1"/>
    <x v="5"/>
  </r>
  <r>
    <x v="784"/>
    <x v="10"/>
    <x v="0"/>
    <n v="33.299999999999997"/>
    <x v="698"/>
    <x v="33"/>
    <d v="2025-02-04T00:00:00"/>
    <s v="F"/>
    <x v="2"/>
    <x v="2"/>
    <x v="1"/>
    <x v="0"/>
    <x v="8"/>
    <x v="3"/>
    <x v="5"/>
  </r>
  <r>
    <x v="785"/>
    <x v="8"/>
    <x v="12"/>
    <n v="15.1"/>
    <x v="266"/>
    <x v="33"/>
    <d v="2025-02-05T00:00:00"/>
    <s v="F"/>
    <x v="2"/>
    <x v="4"/>
    <x v="2"/>
    <x v="0"/>
    <x v="8"/>
    <x v="1"/>
    <x v="5"/>
  </r>
  <r>
    <x v="786"/>
    <x v="6"/>
    <x v="9"/>
    <n v="118.2"/>
    <x v="699"/>
    <x v="33"/>
    <d v="2025-02-04T00:00:00"/>
    <s v="F"/>
    <x v="2"/>
    <x v="3"/>
    <x v="4"/>
    <x v="0"/>
    <x v="8"/>
    <x v="3"/>
    <x v="5"/>
  </r>
  <r>
    <x v="787"/>
    <x v="10"/>
    <x v="2"/>
    <n v="28.9"/>
    <x v="700"/>
    <x v="33"/>
    <d v="2025-02-05T00:00:00"/>
    <s v="F"/>
    <x v="2"/>
    <x v="2"/>
    <x v="1"/>
    <x v="0"/>
    <x v="8"/>
    <x v="1"/>
    <x v="5"/>
  </r>
  <r>
    <x v="788"/>
    <x v="4"/>
    <x v="2"/>
    <n v="55.6"/>
    <x v="701"/>
    <x v="33"/>
    <d v="2025-02-04T00:00:00"/>
    <s v="M"/>
    <x v="1"/>
    <x v="0"/>
    <x v="1"/>
    <x v="0"/>
    <x v="8"/>
    <x v="3"/>
    <x v="5"/>
  </r>
  <r>
    <x v="789"/>
    <x v="9"/>
    <x v="12"/>
    <n v="25.6"/>
    <x v="298"/>
    <x v="33"/>
    <d v="2025-02-05T00:00:00"/>
    <s v="F"/>
    <x v="2"/>
    <x v="0"/>
    <x v="1"/>
    <x v="0"/>
    <x v="8"/>
    <x v="1"/>
    <x v="5"/>
  </r>
  <r>
    <x v="790"/>
    <x v="7"/>
    <x v="2"/>
    <n v="31.3"/>
    <x v="442"/>
    <x v="33"/>
    <d v="2025-02-04T00:00:00"/>
    <s v="M"/>
    <x v="1"/>
    <x v="0"/>
    <x v="0"/>
    <x v="0"/>
    <x v="17"/>
    <x v="3"/>
    <x v="5"/>
  </r>
  <r>
    <x v="791"/>
    <x v="0"/>
    <x v="2"/>
    <n v="22.1"/>
    <x v="702"/>
    <x v="33"/>
    <d v="2025-02-07T00:00:00"/>
    <s v="M"/>
    <x v="1"/>
    <x v="0"/>
    <x v="0"/>
    <x v="0"/>
    <x v="17"/>
    <x v="5"/>
    <x v="5"/>
  </r>
  <r>
    <x v="792"/>
    <x v="2"/>
    <x v="21"/>
    <n v="99.4"/>
    <x v="703"/>
    <x v="33"/>
    <d v="2025-02-04T00:00:00"/>
    <s v="M"/>
    <x v="1"/>
    <x v="1"/>
    <x v="0"/>
    <x v="0"/>
    <x v="11"/>
    <x v="3"/>
    <x v="5"/>
  </r>
  <r>
    <x v="793"/>
    <x v="7"/>
    <x v="13"/>
    <n v="66.599999999999994"/>
    <x v="704"/>
    <x v="33"/>
    <d v="2025-02-04T00:00:00"/>
    <s v="F"/>
    <x v="2"/>
    <x v="0"/>
    <x v="0"/>
    <x v="0"/>
    <x v="11"/>
    <x v="3"/>
    <x v="5"/>
  </r>
  <r>
    <x v="794"/>
    <x v="8"/>
    <x v="1"/>
    <n v="22.6"/>
    <x v="705"/>
    <x v="33"/>
    <d v="2025-02-06T00:00:00"/>
    <s v="M"/>
    <x v="1"/>
    <x v="0"/>
    <x v="0"/>
    <x v="0"/>
    <x v="11"/>
    <x v="2"/>
    <x v="5"/>
  </r>
  <r>
    <x v="795"/>
    <x v="2"/>
    <x v="16"/>
    <n v="66.8"/>
    <x v="706"/>
    <x v="33"/>
    <d v="2025-02-04T00:00:00"/>
    <s v="F"/>
    <x v="2"/>
    <x v="0"/>
    <x v="4"/>
    <x v="0"/>
    <x v="13"/>
    <x v="3"/>
    <x v="5"/>
  </r>
  <r>
    <x v="796"/>
    <x v="0"/>
    <x v="12"/>
    <n v="20.8"/>
    <x v="707"/>
    <x v="33"/>
    <d v="2025-02-10T00:00:00"/>
    <s v="M"/>
    <x v="1"/>
    <x v="1"/>
    <x v="4"/>
    <x v="0"/>
    <x v="1"/>
    <x v="6"/>
    <x v="5"/>
  </r>
  <r>
    <x v="797"/>
    <x v="2"/>
    <x v="3"/>
    <n v="102.5"/>
    <x v="708"/>
    <x v="33"/>
    <d v="2025-02-04T00:00:00"/>
    <s v="F"/>
    <x v="2"/>
    <x v="4"/>
    <x v="2"/>
    <x v="0"/>
    <x v="3"/>
    <x v="3"/>
    <x v="5"/>
  </r>
  <r>
    <x v="798"/>
    <x v="0"/>
    <x v="16"/>
    <n v="24.8"/>
    <x v="709"/>
    <x v="33"/>
    <d v="2025-02-07T00:00:00"/>
    <s v="F"/>
    <x v="2"/>
    <x v="0"/>
    <x v="0"/>
    <x v="0"/>
    <x v="3"/>
    <x v="5"/>
    <x v="5"/>
  </r>
  <r>
    <x v="799"/>
    <x v="4"/>
    <x v="37"/>
    <n v="31.4"/>
    <x v="710"/>
    <x v="33"/>
    <d v="2025-02-04T00:00:00"/>
    <s v="F"/>
    <x v="2"/>
    <x v="3"/>
    <x v="0"/>
    <x v="0"/>
    <x v="3"/>
    <x v="3"/>
    <x v="5"/>
  </r>
  <r>
    <x v="800"/>
    <x v="9"/>
    <x v="9"/>
    <n v="59.3"/>
    <x v="711"/>
    <x v="33"/>
    <d v="2025-02-06T00:00:00"/>
    <s v="M"/>
    <x v="1"/>
    <x v="1"/>
    <x v="2"/>
    <x v="0"/>
    <x v="43"/>
    <x v="2"/>
    <x v="5"/>
  </r>
  <r>
    <x v="801"/>
    <x v="11"/>
    <x v="13"/>
    <n v="39"/>
    <x v="540"/>
    <x v="33"/>
    <d v="2025-02-06T00:00:00"/>
    <s v="M"/>
    <x v="1"/>
    <x v="1"/>
    <x v="0"/>
    <x v="0"/>
    <x v="6"/>
    <x v="2"/>
    <x v="5"/>
  </r>
  <r>
    <x v="802"/>
    <x v="5"/>
    <x v="13"/>
    <n v="98.6"/>
    <x v="712"/>
    <x v="33"/>
    <d v="2025-02-05T00:00:00"/>
    <s v="F"/>
    <x v="2"/>
    <x v="1"/>
    <x v="0"/>
    <x v="0"/>
    <x v="6"/>
    <x v="1"/>
    <x v="5"/>
  </r>
  <r>
    <x v="803"/>
    <x v="8"/>
    <x v="0"/>
    <n v="20"/>
    <x v="614"/>
    <x v="34"/>
    <d v="2025-02-05T00:00:00"/>
    <s v="M"/>
    <x v="1"/>
    <x v="3"/>
    <x v="2"/>
    <x v="0"/>
    <x v="8"/>
    <x v="3"/>
    <x v="5"/>
  </r>
  <r>
    <x v="804"/>
    <x v="1"/>
    <x v="1"/>
    <n v="42.9"/>
    <x v="550"/>
    <x v="34"/>
    <d v="2025-02-06T00:00:00"/>
    <s v="F"/>
    <x v="2"/>
    <x v="0"/>
    <x v="2"/>
    <x v="0"/>
    <x v="8"/>
    <x v="1"/>
    <x v="5"/>
  </r>
  <r>
    <x v="805"/>
    <x v="7"/>
    <x v="3"/>
    <n v="55.6"/>
    <x v="713"/>
    <x v="34"/>
    <d v="2025-02-06T00:00:00"/>
    <s v="F"/>
    <x v="2"/>
    <x v="2"/>
    <x v="1"/>
    <x v="0"/>
    <x v="8"/>
    <x v="1"/>
    <x v="5"/>
  </r>
  <r>
    <x v="806"/>
    <x v="8"/>
    <x v="12"/>
    <n v="19.2"/>
    <x v="714"/>
    <x v="34"/>
    <d v="2025-02-09T00:00:00"/>
    <s v="F"/>
    <x v="2"/>
    <x v="0"/>
    <x v="0"/>
    <x v="0"/>
    <x v="41"/>
    <x v="0"/>
    <x v="5"/>
  </r>
  <r>
    <x v="807"/>
    <x v="5"/>
    <x v="1"/>
    <n v="28.8"/>
    <x v="636"/>
    <x v="34"/>
    <d v="2025-02-06T00:00:00"/>
    <s v="M"/>
    <x v="1"/>
    <x v="1"/>
    <x v="0"/>
    <x v="0"/>
    <x v="18"/>
    <x v="1"/>
    <x v="5"/>
  </r>
  <r>
    <x v="808"/>
    <x v="4"/>
    <x v="0"/>
    <n v="29.7"/>
    <x v="47"/>
    <x v="34"/>
    <d v="2025-02-06T00:00:00"/>
    <s v="F"/>
    <x v="2"/>
    <x v="2"/>
    <x v="4"/>
    <x v="0"/>
    <x v="20"/>
    <x v="1"/>
    <x v="5"/>
  </r>
  <r>
    <x v="809"/>
    <x v="6"/>
    <x v="13"/>
    <n v="63.3"/>
    <x v="715"/>
    <x v="34"/>
    <d v="2025-02-05T00:00:00"/>
    <s v=""/>
    <x v="0"/>
    <x v="0"/>
    <x v="2"/>
    <x v="0"/>
    <x v="21"/>
    <x v="3"/>
    <x v="5"/>
  </r>
  <r>
    <x v="810"/>
    <x v="4"/>
    <x v="0"/>
    <n v="46"/>
    <x v="716"/>
    <x v="34"/>
    <d v="2025-02-05T00:00:00"/>
    <s v="F"/>
    <x v="2"/>
    <x v="0"/>
    <x v="2"/>
    <x v="0"/>
    <x v="21"/>
    <x v="3"/>
    <x v="5"/>
  </r>
  <r>
    <x v="811"/>
    <x v="11"/>
    <x v="2"/>
    <n v="38"/>
    <x v="717"/>
    <x v="34"/>
    <d v="2025-02-06T00:00:00"/>
    <s v="F"/>
    <x v="2"/>
    <x v="1"/>
    <x v="2"/>
    <x v="0"/>
    <x v="21"/>
    <x v="1"/>
    <x v="5"/>
  </r>
  <r>
    <x v="812"/>
    <x v="10"/>
    <x v="15"/>
    <n v="34.6"/>
    <x v="327"/>
    <x v="34"/>
    <d v="2025-02-06T00:00:00"/>
    <s v="F"/>
    <x v="2"/>
    <x v="0"/>
    <x v="1"/>
    <x v="0"/>
    <x v="21"/>
    <x v="1"/>
    <x v="5"/>
  </r>
  <r>
    <x v="813"/>
    <x v="3"/>
    <x v="7"/>
    <n v="79.7"/>
    <x v="718"/>
    <x v="34"/>
    <d v="2025-02-05T00:00:00"/>
    <s v="F"/>
    <x v="2"/>
    <x v="4"/>
    <x v="1"/>
    <x v="0"/>
    <x v="21"/>
    <x v="3"/>
    <x v="5"/>
  </r>
  <r>
    <x v="814"/>
    <x v="8"/>
    <x v="8"/>
    <n v="30.5"/>
    <x v="719"/>
    <x v="34"/>
    <d v="2025-02-08T00:00:00"/>
    <s v="M"/>
    <x v="1"/>
    <x v="3"/>
    <x v="0"/>
    <x v="0"/>
    <x v="1"/>
    <x v="5"/>
    <x v="5"/>
  </r>
  <r>
    <x v="815"/>
    <x v="0"/>
    <x v="1"/>
    <n v="20.8"/>
    <x v="480"/>
    <x v="34"/>
    <d v="2025-02-05T00:00:00"/>
    <s v="F"/>
    <x v="2"/>
    <x v="0"/>
    <x v="0"/>
    <x v="0"/>
    <x v="2"/>
    <x v="3"/>
    <x v="5"/>
  </r>
  <r>
    <x v="816"/>
    <x v="11"/>
    <x v="3"/>
    <n v="48.5"/>
    <x v="720"/>
    <x v="34"/>
    <d v="2025-02-08T00:00:00"/>
    <s v="F"/>
    <x v="2"/>
    <x v="2"/>
    <x v="2"/>
    <x v="0"/>
    <x v="2"/>
    <x v="5"/>
    <x v="5"/>
  </r>
  <r>
    <x v="817"/>
    <x v="2"/>
    <x v="12"/>
    <n v="61.8"/>
    <x v="721"/>
    <x v="34"/>
    <d v="2025-02-08T00:00:00"/>
    <s v="F"/>
    <x v="2"/>
    <x v="4"/>
    <x v="0"/>
    <x v="0"/>
    <x v="22"/>
    <x v="5"/>
    <x v="5"/>
  </r>
  <r>
    <x v="818"/>
    <x v="10"/>
    <x v="0"/>
    <n v="46.1"/>
    <x v="722"/>
    <x v="34"/>
    <d v="2025-02-05T00:00:00"/>
    <s v="O"/>
    <x v="0"/>
    <x v="2"/>
    <x v="0"/>
    <x v="0"/>
    <x v="3"/>
    <x v="3"/>
    <x v="5"/>
  </r>
  <r>
    <x v="819"/>
    <x v="4"/>
    <x v="13"/>
    <n v="44"/>
    <x v="723"/>
    <x v="34"/>
    <d v="2025-02-05T00:00:00"/>
    <s v="F"/>
    <x v="2"/>
    <x v="0"/>
    <x v="0"/>
    <x v="0"/>
    <x v="3"/>
    <x v="3"/>
    <x v="5"/>
  </r>
  <r>
    <x v="820"/>
    <x v="18"/>
    <x v="1"/>
    <n v="95.7"/>
    <x v="724"/>
    <x v="34"/>
    <d v="2025-02-10T00:00:00"/>
    <s v="F"/>
    <x v="2"/>
    <x v="3"/>
    <x v="2"/>
    <x v="0"/>
    <x v="3"/>
    <x v="4"/>
    <x v="5"/>
  </r>
  <r>
    <x v="821"/>
    <x v="7"/>
    <x v="9"/>
    <n v="46.4"/>
    <x v="615"/>
    <x v="34"/>
    <d v="2025-02-07T00:00:00"/>
    <s v="F"/>
    <x v="2"/>
    <x v="0"/>
    <x v="0"/>
    <x v="0"/>
    <x v="3"/>
    <x v="2"/>
    <x v="5"/>
  </r>
  <r>
    <x v="822"/>
    <x v="6"/>
    <x v="1"/>
    <n v="47.2"/>
    <x v="725"/>
    <x v="34"/>
    <d v="2025-02-06T00:00:00"/>
    <s v="F"/>
    <x v="2"/>
    <x v="0"/>
    <x v="2"/>
    <x v="0"/>
    <x v="3"/>
    <x v="1"/>
    <x v="5"/>
  </r>
  <r>
    <x v="823"/>
    <x v="7"/>
    <x v="1"/>
    <n v="58.6"/>
    <x v="726"/>
    <x v="34"/>
    <d v="2025-02-05T00:00:00"/>
    <s v="F"/>
    <x v="2"/>
    <x v="2"/>
    <x v="1"/>
    <x v="0"/>
    <x v="3"/>
    <x v="3"/>
    <x v="5"/>
  </r>
  <r>
    <x v="824"/>
    <x v="4"/>
    <x v="2"/>
    <n v="57"/>
    <x v="727"/>
    <x v="34"/>
    <d v="2025-02-05T00:00:00"/>
    <s v="M"/>
    <x v="1"/>
    <x v="0"/>
    <x v="2"/>
    <x v="0"/>
    <x v="3"/>
    <x v="3"/>
    <x v="5"/>
  </r>
  <r>
    <x v="825"/>
    <x v="8"/>
    <x v="12"/>
    <n v="28.9"/>
    <x v="446"/>
    <x v="34"/>
    <d v="2025-02-08T00:00:00"/>
    <s v="M"/>
    <x v="1"/>
    <x v="2"/>
    <x v="0"/>
    <x v="0"/>
    <x v="3"/>
    <x v="5"/>
    <x v="5"/>
  </r>
  <r>
    <x v="826"/>
    <x v="12"/>
    <x v="9"/>
    <n v="60.7"/>
    <x v="728"/>
    <x v="34"/>
    <d v="2025-02-08T00:00:00"/>
    <s v=""/>
    <x v="0"/>
    <x v="1"/>
    <x v="1"/>
    <x v="0"/>
    <x v="3"/>
    <x v="5"/>
    <x v="5"/>
  </r>
  <r>
    <x v="827"/>
    <x v="6"/>
    <x v="9"/>
    <n v="60.8"/>
    <x v="729"/>
    <x v="34"/>
    <d v="2025-02-08T00:00:00"/>
    <s v="M"/>
    <x v="1"/>
    <x v="0"/>
    <x v="1"/>
    <x v="0"/>
    <x v="3"/>
    <x v="5"/>
    <x v="5"/>
  </r>
  <r>
    <x v="828"/>
    <x v="6"/>
    <x v="9"/>
    <n v="64.599999999999994"/>
    <x v="730"/>
    <x v="34"/>
    <d v="2025-02-05T00:00:00"/>
    <s v="F"/>
    <x v="2"/>
    <x v="3"/>
    <x v="0"/>
    <x v="0"/>
    <x v="3"/>
    <x v="3"/>
    <x v="5"/>
  </r>
  <r>
    <x v="829"/>
    <x v="8"/>
    <x v="0"/>
    <n v="21.9"/>
    <x v="731"/>
    <x v="34"/>
    <d v="2025-02-07T00:00:00"/>
    <s v="M"/>
    <x v="1"/>
    <x v="1"/>
    <x v="2"/>
    <x v="0"/>
    <x v="4"/>
    <x v="2"/>
    <x v="5"/>
  </r>
  <r>
    <x v="830"/>
    <x v="4"/>
    <x v="4"/>
    <n v="33.4"/>
    <x v="732"/>
    <x v="34"/>
    <d v="2025-02-06T00:00:00"/>
    <s v="F"/>
    <x v="2"/>
    <x v="0"/>
    <x v="0"/>
    <x v="0"/>
    <x v="23"/>
    <x v="1"/>
    <x v="5"/>
  </r>
  <r>
    <x v="831"/>
    <x v="2"/>
    <x v="0"/>
    <n v="51.7"/>
    <x v="733"/>
    <x v="34"/>
    <d v="2025-02-05T00:00:00"/>
    <s v=""/>
    <x v="0"/>
    <x v="0"/>
    <x v="0"/>
    <x v="0"/>
    <x v="6"/>
    <x v="3"/>
    <x v="5"/>
  </r>
  <r>
    <x v="832"/>
    <x v="1"/>
    <x v="12"/>
    <n v="84.9"/>
    <x v="734"/>
    <x v="34"/>
    <d v="2025-02-05T00:00:00"/>
    <s v="F"/>
    <x v="2"/>
    <x v="1"/>
    <x v="1"/>
    <x v="0"/>
    <x v="6"/>
    <x v="3"/>
    <x v="5"/>
  </r>
  <r>
    <x v="833"/>
    <x v="1"/>
    <x v="5"/>
    <n v="62.3"/>
    <x v="735"/>
    <x v="34"/>
    <d v="2025-02-05T00:00:00"/>
    <s v="F"/>
    <x v="2"/>
    <x v="2"/>
    <x v="2"/>
    <x v="0"/>
    <x v="7"/>
    <x v="3"/>
    <x v="5"/>
  </r>
  <r>
    <x v="834"/>
    <x v="4"/>
    <x v="0"/>
    <n v="50.7"/>
    <x v="163"/>
    <x v="34"/>
    <d v="2025-02-06T00:00:00"/>
    <s v="M"/>
    <x v="1"/>
    <x v="2"/>
    <x v="2"/>
    <x v="0"/>
    <x v="8"/>
    <x v="1"/>
    <x v="5"/>
  </r>
  <r>
    <x v="835"/>
    <x v="18"/>
    <x v="0"/>
    <n v="39.5"/>
    <x v="736"/>
    <x v="34"/>
    <d v="2025-02-05T00:00:00"/>
    <s v="M"/>
    <x v="1"/>
    <x v="4"/>
    <x v="1"/>
    <x v="0"/>
    <x v="8"/>
    <x v="3"/>
    <x v="5"/>
  </r>
  <r>
    <x v="836"/>
    <x v="12"/>
    <x v="2"/>
    <n v="30.9"/>
    <x v="737"/>
    <x v="34"/>
    <d v="2025-02-05T00:00:00"/>
    <s v=""/>
    <x v="0"/>
    <x v="4"/>
    <x v="2"/>
    <x v="0"/>
    <x v="8"/>
    <x v="3"/>
    <x v="5"/>
  </r>
  <r>
    <x v="837"/>
    <x v="1"/>
    <x v="3"/>
    <n v="36.4"/>
    <x v="133"/>
    <x v="34"/>
    <d v="2025-02-07T00:00:00"/>
    <s v="F"/>
    <x v="2"/>
    <x v="0"/>
    <x v="2"/>
    <x v="0"/>
    <x v="8"/>
    <x v="2"/>
    <x v="5"/>
  </r>
  <r>
    <x v="838"/>
    <x v="6"/>
    <x v="8"/>
    <n v="105.6"/>
    <x v="738"/>
    <x v="34"/>
    <d v="2025-02-14T00:00:00"/>
    <s v="F"/>
    <x v="2"/>
    <x v="0"/>
    <x v="0"/>
    <x v="0"/>
    <x v="8"/>
    <x v="14"/>
    <x v="5"/>
  </r>
  <r>
    <x v="839"/>
    <x v="8"/>
    <x v="1"/>
    <n v="22.1"/>
    <x v="573"/>
    <x v="34"/>
    <d v="2025-02-05T00:00:00"/>
    <s v="F"/>
    <x v="2"/>
    <x v="0"/>
    <x v="2"/>
    <x v="0"/>
    <x v="17"/>
    <x v="3"/>
    <x v="5"/>
  </r>
  <r>
    <x v="840"/>
    <x v="0"/>
    <x v="2"/>
    <n v="22.6"/>
    <x v="418"/>
    <x v="34"/>
    <d v="2025-02-05T00:00:00"/>
    <s v="F"/>
    <x v="2"/>
    <x v="2"/>
    <x v="0"/>
    <x v="0"/>
    <x v="17"/>
    <x v="3"/>
    <x v="5"/>
  </r>
  <r>
    <x v="841"/>
    <x v="10"/>
    <x v="13"/>
    <n v="26.3"/>
    <x v="739"/>
    <x v="34"/>
    <d v="2025-02-04T00:00:00"/>
    <s v="F"/>
    <x v="2"/>
    <x v="2"/>
    <x v="0"/>
    <x v="0"/>
    <x v="9"/>
    <x v="7"/>
    <x v="5"/>
  </r>
  <r>
    <x v="842"/>
    <x v="1"/>
    <x v="12"/>
    <n v="37.799999999999997"/>
    <x v="277"/>
    <x v="34"/>
    <d v="2025-02-05T00:00:00"/>
    <s v="F"/>
    <x v="2"/>
    <x v="0"/>
    <x v="2"/>
    <x v="0"/>
    <x v="11"/>
    <x v="3"/>
    <x v="5"/>
  </r>
  <r>
    <x v="843"/>
    <x v="6"/>
    <x v="14"/>
    <n v="96"/>
    <x v="740"/>
    <x v="34"/>
    <d v="2025-02-07T00:00:00"/>
    <s v="F"/>
    <x v="2"/>
    <x v="4"/>
    <x v="1"/>
    <x v="0"/>
    <x v="18"/>
    <x v="2"/>
    <x v="5"/>
  </r>
  <r>
    <x v="844"/>
    <x v="1"/>
    <x v="0"/>
    <n v="83.6"/>
    <x v="681"/>
    <x v="34"/>
    <d v="2025-02-07T00:00:00"/>
    <s v="F"/>
    <x v="2"/>
    <x v="2"/>
    <x v="1"/>
    <x v="0"/>
    <x v="19"/>
    <x v="2"/>
    <x v="5"/>
  </r>
  <r>
    <x v="845"/>
    <x v="2"/>
    <x v="13"/>
    <n v="72.599999999999994"/>
    <x v="349"/>
    <x v="34"/>
    <d v="2025-02-05T00:00:00"/>
    <s v="F"/>
    <x v="2"/>
    <x v="0"/>
    <x v="0"/>
    <x v="0"/>
    <x v="21"/>
    <x v="3"/>
    <x v="5"/>
  </r>
  <r>
    <x v="846"/>
    <x v="5"/>
    <x v="28"/>
    <n v="69.099999999999994"/>
    <x v="741"/>
    <x v="35"/>
    <d v="2025-02-11T00:00:00"/>
    <s v="M"/>
    <x v="1"/>
    <x v="0"/>
    <x v="2"/>
    <x v="0"/>
    <x v="21"/>
    <x v="4"/>
    <x v="5"/>
  </r>
  <r>
    <x v="847"/>
    <x v="4"/>
    <x v="1"/>
    <n v="22.6"/>
    <x v="705"/>
    <x v="35"/>
    <d v="2025-02-07T00:00:00"/>
    <s v="F"/>
    <x v="2"/>
    <x v="1"/>
    <x v="2"/>
    <x v="0"/>
    <x v="21"/>
    <x v="1"/>
    <x v="5"/>
  </r>
  <r>
    <x v="848"/>
    <x v="6"/>
    <x v="1"/>
    <n v="45.3"/>
    <x v="742"/>
    <x v="35"/>
    <d v="2025-02-09T00:00:00"/>
    <s v="M"/>
    <x v="1"/>
    <x v="4"/>
    <x v="2"/>
    <x v="0"/>
    <x v="21"/>
    <x v="5"/>
    <x v="5"/>
  </r>
  <r>
    <x v="849"/>
    <x v="2"/>
    <x v="1"/>
    <n v="115.1"/>
    <x v="743"/>
    <x v="35"/>
    <d v="2025-02-06T00:00:00"/>
    <s v="F"/>
    <x v="2"/>
    <x v="1"/>
    <x v="0"/>
    <x v="0"/>
    <x v="1"/>
    <x v="3"/>
    <x v="5"/>
  </r>
  <r>
    <x v="850"/>
    <x v="18"/>
    <x v="12"/>
    <n v="79"/>
    <x v="744"/>
    <x v="35"/>
    <d v="2025-02-07T00:00:00"/>
    <s v="M"/>
    <x v="1"/>
    <x v="2"/>
    <x v="4"/>
    <x v="0"/>
    <x v="1"/>
    <x v="1"/>
    <x v="5"/>
  </r>
  <r>
    <x v="851"/>
    <x v="6"/>
    <x v="9"/>
    <n v="52.8"/>
    <x v="723"/>
    <x v="35"/>
    <d v="2025-02-06T00:00:00"/>
    <s v="F"/>
    <x v="2"/>
    <x v="0"/>
    <x v="0"/>
    <x v="0"/>
    <x v="42"/>
    <x v="3"/>
    <x v="5"/>
  </r>
  <r>
    <x v="852"/>
    <x v="8"/>
    <x v="1"/>
    <n v="34.1"/>
    <x v="745"/>
    <x v="35"/>
    <d v="2025-02-06T00:00:00"/>
    <s v="M"/>
    <x v="1"/>
    <x v="3"/>
    <x v="2"/>
    <x v="0"/>
    <x v="44"/>
    <x v="3"/>
    <x v="5"/>
  </r>
  <r>
    <x v="853"/>
    <x v="6"/>
    <x v="9"/>
    <n v="107.9"/>
    <x v="746"/>
    <x v="35"/>
    <d v="2025-02-05T00:00:00"/>
    <s v="F"/>
    <x v="2"/>
    <x v="0"/>
    <x v="2"/>
    <x v="0"/>
    <x v="50"/>
    <x v="7"/>
    <x v="5"/>
  </r>
  <r>
    <x v="854"/>
    <x v="8"/>
    <x v="15"/>
    <n v="48.5"/>
    <x v="747"/>
    <x v="35"/>
    <d v="2025-02-05T00:00:00"/>
    <s v="M"/>
    <x v="1"/>
    <x v="2"/>
    <x v="2"/>
    <x v="0"/>
    <x v="3"/>
    <x v="7"/>
    <x v="5"/>
  </r>
  <r>
    <x v="855"/>
    <x v="5"/>
    <x v="2"/>
    <n v="34.700000000000003"/>
    <x v="748"/>
    <x v="35"/>
    <d v="2025-02-06T00:00:00"/>
    <s v=""/>
    <x v="0"/>
    <x v="4"/>
    <x v="1"/>
    <x v="0"/>
    <x v="3"/>
    <x v="3"/>
    <x v="5"/>
  </r>
  <r>
    <x v="856"/>
    <x v="8"/>
    <x v="0"/>
    <n v="16.8"/>
    <x v="749"/>
    <x v="35"/>
    <d v="2025-02-07T00:00:00"/>
    <s v="F"/>
    <x v="2"/>
    <x v="3"/>
    <x v="0"/>
    <x v="0"/>
    <x v="3"/>
    <x v="1"/>
    <x v="5"/>
  </r>
  <r>
    <x v="857"/>
    <x v="8"/>
    <x v="13"/>
    <n v="18.3"/>
    <x v="17"/>
    <x v="35"/>
    <d v="2025-02-08T00:00:00"/>
    <s v="F"/>
    <x v="2"/>
    <x v="0"/>
    <x v="0"/>
    <x v="0"/>
    <x v="3"/>
    <x v="2"/>
    <x v="5"/>
  </r>
  <r>
    <x v="858"/>
    <x v="18"/>
    <x v="2"/>
    <n v="55.9"/>
    <x v="750"/>
    <x v="35"/>
    <d v="2025-02-11T00:00:00"/>
    <s v="M"/>
    <x v="1"/>
    <x v="3"/>
    <x v="1"/>
    <x v="0"/>
    <x v="3"/>
    <x v="4"/>
    <x v="5"/>
  </r>
  <r>
    <x v="859"/>
    <x v="8"/>
    <x v="2"/>
    <n v="39.200000000000003"/>
    <x v="557"/>
    <x v="35"/>
    <d v="2025-02-07T00:00:00"/>
    <s v="F"/>
    <x v="2"/>
    <x v="0"/>
    <x v="1"/>
    <x v="0"/>
    <x v="3"/>
    <x v="1"/>
    <x v="5"/>
  </r>
  <r>
    <x v="860"/>
    <x v="15"/>
    <x v="12"/>
    <n v="66.5"/>
    <x v="751"/>
    <x v="35"/>
    <d v="2025-02-07T00:00:00"/>
    <s v=""/>
    <x v="0"/>
    <x v="3"/>
    <x v="1"/>
    <x v="0"/>
    <x v="3"/>
    <x v="1"/>
    <x v="5"/>
  </r>
  <r>
    <x v="861"/>
    <x v="6"/>
    <x v="13"/>
    <n v="52.1"/>
    <x v="752"/>
    <x v="35"/>
    <d v="2025-02-07T00:00:00"/>
    <s v="M"/>
    <x v="1"/>
    <x v="1"/>
    <x v="1"/>
    <x v="0"/>
    <x v="16"/>
    <x v="1"/>
    <x v="5"/>
  </r>
  <r>
    <x v="862"/>
    <x v="8"/>
    <x v="1"/>
    <n v="19"/>
    <x v="753"/>
    <x v="35"/>
    <d v="2025-02-06T00:00:00"/>
    <s v="M"/>
    <x v="1"/>
    <x v="4"/>
    <x v="2"/>
    <x v="0"/>
    <x v="6"/>
    <x v="3"/>
    <x v="5"/>
  </r>
  <r>
    <x v="863"/>
    <x v="7"/>
    <x v="2"/>
    <n v="84.8"/>
    <x v="754"/>
    <x v="35"/>
    <d v="2025-02-07T00:00:00"/>
    <s v="F"/>
    <x v="2"/>
    <x v="2"/>
    <x v="0"/>
    <x v="0"/>
    <x v="8"/>
    <x v="1"/>
    <x v="5"/>
  </r>
  <r>
    <x v="864"/>
    <x v="2"/>
    <x v="12"/>
    <n v="63.9"/>
    <x v="755"/>
    <x v="35"/>
    <d v="2025-02-08T00:00:00"/>
    <s v="F"/>
    <x v="2"/>
    <x v="0"/>
    <x v="0"/>
    <x v="0"/>
    <x v="8"/>
    <x v="2"/>
    <x v="5"/>
  </r>
  <r>
    <x v="865"/>
    <x v="2"/>
    <x v="2"/>
    <n v="65.5"/>
    <x v="756"/>
    <x v="35"/>
    <d v="2025-02-05T00:00:00"/>
    <s v="F"/>
    <x v="2"/>
    <x v="1"/>
    <x v="1"/>
    <x v="0"/>
    <x v="8"/>
    <x v="7"/>
    <x v="5"/>
  </r>
  <r>
    <x v="866"/>
    <x v="12"/>
    <x v="1"/>
    <n v="116.2"/>
    <x v="757"/>
    <x v="35"/>
    <d v="2025-02-11T00:00:00"/>
    <s v="M"/>
    <x v="1"/>
    <x v="3"/>
    <x v="0"/>
    <x v="0"/>
    <x v="17"/>
    <x v="4"/>
    <x v="5"/>
  </r>
  <r>
    <x v="867"/>
    <x v="10"/>
    <x v="12"/>
    <n v="22.9"/>
    <x v="758"/>
    <x v="35"/>
    <d v="2025-02-07T00:00:00"/>
    <s v="F"/>
    <x v="2"/>
    <x v="2"/>
    <x v="1"/>
    <x v="0"/>
    <x v="38"/>
    <x v="1"/>
    <x v="5"/>
  </r>
  <r>
    <x v="868"/>
    <x v="10"/>
    <x v="2"/>
    <n v="53.7"/>
    <x v="759"/>
    <x v="35"/>
    <d v="2025-02-06T00:00:00"/>
    <s v="M"/>
    <x v="1"/>
    <x v="0"/>
    <x v="4"/>
    <x v="0"/>
    <x v="18"/>
    <x v="3"/>
    <x v="5"/>
  </r>
  <r>
    <x v="869"/>
    <x v="6"/>
    <x v="9"/>
    <n v="43.2"/>
    <x v="760"/>
    <x v="35"/>
    <d v="2025-02-07T00:00:00"/>
    <s v="F"/>
    <x v="2"/>
    <x v="0"/>
    <x v="0"/>
    <x v="0"/>
    <x v="19"/>
    <x v="1"/>
    <x v="5"/>
  </r>
  <r>
    <x v="870"/>
    <x v="1"/>
    <x v="2"/>
    <n v="84.5"/>
    <x v="103"/>
    <x v="35"/>
    <d v="2025-02-07T00:00:00"/>
    <s v="M"/>
    <x v="1"/>
    <x v="2"/>
    <x v="2"/>
    <x v="0"/>
    <x v="51"/>
    <x v="1"/>
    <x v="5"/>
  </r>
  <r>
    <x v="871"/>
    <x v="3"/>
    <x v="1"/>
    <n v="42.2"/>
    <x v="533"/>
    <x v="35"/>
    <d v="2025-02-06T00:00:00"/>
    <s v="F"/>
    <x v="2"/>
    <x v="1"/>
    <x v="2"/>
    <x v="0"/>
    <x v="1"/>
    <x v="3"/>
    <x v="5"/>
  </r>
  <r>
    <x v="872"/>
    <x v="2"/>
    <x v="13"/>
    <n v="94.7"/>
    <x v="761"/>
    <x v="35"/>
    <d v="2025-02-08T00:00:00"/>
    <s v="F"/>
    <x v="2"/>
    <x v="1"/>
    <x v="2"/>
    <x v="0"/>
    <x v="2"/>
    <x v="2"/>
    <x v="5"/>
  </r>
  <r>
    <x v="873"/>
    <x v="8"/>
    <x v="16"/>
    <n v="16.7"/>
    <x v="182"/>
    <x v="35"/>
    <d v="2025-02-17T00:00:00"/>
    <s v="F"/>
    <x v="2"/>
    <x v="0"/>
    <x v="2"/>
    <x v="0"/>
    <x v="2"/>
    <x v="13"/>
    <x v="5"/>
  </r>
  <r>
    <x v="874"/>
    <x v="2"/>
    <x v="1"/>
    <n v="83.6"/>
    <x v="762"/>
    <x v="35"/>
    <d v="2025-02-11T00:00:00"/>
    <s v="F"/>
    <x v="2"/>
    <x v="1"/>
    <x v="0"/>
    <x v="0"/>
    <x v="3"/>
    <x v="4"/>
    <x v="5"/>
  </r>
  <r>
    <x v="875"/>
    <x v="7"/>
    <x v="13"/>
    <n v="33.6"/>
    <x v="763"/>
    <x v="36"/>
    <d v="2025-02-07T00:00:00"/>
    <s v="F"/>
    <x v="2"/>
    <x v="3"/>
    <x v="0"/>
    <x v="0"/>
    <x v="3"/>
    <x v="3"/>
    <x v="5"/>
  </r>
  <r>
    <x v="876"/>
    <x v="7"/>
    <x v="1"/>
    <n v="64.7"/>
    <x v="385"/>
    <x v="36"/>
    <d v="2025-02-08T00:00:00"/>
    <s v="M"/>
    <x v="1"/>
    <x v="1"/>
    <x v="2"/>
    <x v="0"/>
    <x v="3"/>
    <x v="1"/>
    <x v="5"/>
  </r>
  <r>
    <x v="877"/>
    <x v="0"/>
    <x v="2"/>
    <n v="15.7"/>
    <x v="179"/>
    <x v="36"/>
    <d v="2025-02-12T00:00:00"/>
    <s v="F"/>
    <x v="2"/>
    <x v="0"/>
    <x v="0"/>
    <x v="0"/>
    <x v="3"/>
    <x v="4"/>
    <x v="5"/>
  </r>
  <r>
    <x v="878"/>
    <x v="15"/>
    <x v="13"/>
    <n v="49.4"/>
    <x v="764"/>
    <x v="36"/>
    <d v="2025-02-06T00:00:00"/>
    <s v="M"/>
    <x v="1"/>
    <x v="1"/>
    <x v="0"/>
    <x v="0"/>
    <x v="3"/>
    <x v="7"/>
    <x v="5"/>
  </r>
  <r>
    <x v="879"/>
    <x v="10"/>
    <x v="13"/>
    <n v="37"/>
    <x v="765"/>
    <x v="36"/>
    <d v="2025-02-09T00:00:00"/>
    <s v="F"/>
    <x v="2"/>
    <x v="1"/>
    <x v="2"/>
    <x v="0"/>
    <x v="3"/>
    <x v="2"/>
    <x v="5"/>
  </r>
  <r>
    <x v="880"/>
    <x v="2"/>
    <x v="1"/>
    <n v="83.7"/>
    <x v="589"/>
    <x v="36"/>
    <d v="2025-02-08T00:00:00"/>
    <s v="F"/>
    <x v="2"/>
    <x v="3"/>
    <x v="2"/>
    <x v="0"/>
    <x v="3"/>
    <x v="1"/>
    <x v="5"/>
  </r>
  <r>
    <x v="881"/>
    <x v="1"/>
    <x v="9"/>
    <n v="35.1"/>
    <x v="766"/>
    <x v="36"/>
    <d v="2025-02-07T00:00:00"/>
    <s v="F"/>
    <x v="2"/>
    <x v="0"/>
    <x v="0"/>
    <x v="0"/>
    <x v="3"/>
    <x v="3"/>
    <x v="5"/>
  </r>
  <r>
    <x v="882"/>
    <x v="16"/>
    <x v="8"/>
    <n v="74"/>
    <x v="767"/>
    <x v="36"/>
    <d v="2025-02-07T00:00:00"/>
    <s v="F"/>
    <x v="2"/>
    <x v="4"/>
    <x v="0"/>
    <x v="0"/>
    <x v="37"/>
    <x v="3"/>
    <x v="5"/>
  </r>
  <r>
    <x v="883"/>
    <x v="6"/>
    <x v="25"/>
    <n v="55.5"/>
    <x v="768"/>
    <x v="36"/>
    <d v="2025-02-09T00:00:00"/>
    <s v="M"/>
    <x v="1"/>
    <x v="3"/>
    <x v="0"/>
    <x v="0"/>
    <x v="49"/>
    <x v="2"/>
    <x v="5"/>
  </r>
  <r>
    <x v="884"/>
    <x v="11"/>
    <x v="1"/>
    <n v="38.9"/>
    <x v="482"/>
    <x v="36"/>
    <d v="2025-02-08T00:00:00"/>
    <s v="F"/>
    <x v="2"/>
    <x v="1"/>
    <x v="2"/>
    <x v="0"/>
    <x v="25"/>
    <x v="1"/>
    <x v="5"/>
  </r>
  <r>
    <x v="885"/>
    <x v="16"/>
    <x v="1"/>
    <n v="64.599999999999994"/>
    <x v="769"/>
    <x v="36"/>
    <d v="2025-02-13T00:00:00"/>
    <s v="M"/>
    <x v="1"/>
    <x v="2"/>
    <x v="1"/>
    <x v="0"/>
    <x v="25"/>
    <x v="6"/>
    <x v="5"/>
  </r>
  <r>
    <x v="886"/>
    <x v="2"/>
    <x v="2"/>
    <n v="95.3"/>
    <x v="770"/>
    <x v="36"/>
    <d v="2025-02-07T00:00:00"/>
    <s v="M"/>
    <x v="1"/>
    <x v="0"/>
    <x v="0"/>
    <x v="0"/>
    <x v="5"/>
    <x v="3"/>
    <x v="5"/>
  </r>
  <r>
    <x v="887"/>
    <x v="13"/>
    <x v="2"/>
    <n v="25.8"/>
    <x v="771"/>
    <x v="36"/>
    <d v="2025-02-07T00:00:00"/>
    <s v="F"/>
    <x v="2"/>
    <x v="1"/>
    <x v="1"/>
    <x v="0"/>
    <x v="6"/>
    <x v="3"/>
    <x v="5"/>
  </r>
  <r>
    <x v="888"/>
    <x v="0"/>
    <x v="1"/>
    <n v="11.6"/>
    <x v="772"/>
    <x v="36"/>
    <d v="2025-02-10T00:00:00"/>
    <s v="F"/>
    <x v="2"/>
    <x v="1"/>
    <x v="1"/>
    <x v="0"/>
    <x v="6"/>
    <x v="5"/>
    <x v="5"/>
  </r>
  <r>
    <x v="889"/>
    <x v="7"/>
    <x v="0"/>
    <n v="52.3"/>
    <x v="773"/>
    <x v="36"/>
    <d v="2025-02-07T00:00:00"/>
    <s v="F"/>
    <x v="2"/>
    <x v="1"/>
    <x v="0"/>
    <x v="0"/>
    <x v="8"/>
    <x v="3"/>
    <x v="5"/>
  </r>
  <r>
    <x v="890"/>
    <x v="2"/>
    <x v="7"/>
    <n v="112.2"/>
    <x v="774"/>
    <x v="36"/>
    <d v="2025-02-07T00:00:00"/>
    <s v="F"/>
    <x v="2"/>
    <x v="1"/>
    <x v="1"/>
    <x v="0"/>
    <x v="8"/>
    <x v="3"/>
    <x v="5"/>
  </r>
  <r>
    <x v="891"/>
    <x v="4"/>
    <x v="9"/>
    <n v="34.6"/>
    <x v="775"/>
    <x v="36"/>
    <d v="2025-02-08T00:00:00"/>
    <s v="M"/>
    <x v="1"/>
    <x v="2"/>
    <x v="0"/>
    <x v="0"/>
    <x v="8"/>
    <x v="1"/>
    <x v="5"/>
  </r>
  <r>
    <x v="892"/>
    <x v="14"/>
    <x v="12"/>
    <n v="20.100000000000001"/>
    <x v="48"/>
    <x v="36"/>
    <d v="2025-02-12T00:00:00"/>
    <s v="M"/>
    <x v="1"/>
    <x v="1"/>
    <x v="2"/>
    <x v="0"/>
    <x v="8"/>
    <x v="4"/>
    <x v="5"/>
  </r>
  <r>
    <x v="893"/>
    <x v="2"/>
    <x v="12"/>
    <n v="56.4"/>
    <x v="776"/>
    <x v="36"/>
    <d v="2025-02-08T00:00:00"/>
    <s v="F"/>
    <x v="2"/>
    <x v="2"/>
    <x v="0"/>
    <x v="0"/>
    <x v="10"/>
    <x v="1"/>
    <x v="5"/>
  </r>
  <r>
    <x v="894"/>
    <x v="13"/>
    <x v="11"/>
    <n v="55.3"/>
    <x v="777"/>
    <x v="36"/>
    <d v="2025-02-08T00:00:00"/>
    <s v="F"/>
    <x v="2"/>
    <x v="1"/>
    <x v="4"/>
    <x v="0"/>
    <x v="11"/>
    <x v="1"/>
    <x v="5"/>
  </r>
  <r>
    <x v="895"/>
    <x v="2"/>
    <x v="31"/>
    <n v="75.5"/>
    <x v="778"/>
    <x v="36"/>
    <d v="2025-02-07T00:00:00"/>
    <s v="F"/>
    <x v="2"/>
    <x v="0"/>
    <x v="0"/>
    <x v="0"/>
    <x v="11"/>
    <x v="3"/>
    <x v="5"/>
  </r>
  <r>
    <x v="896"/>
    <x v="8"/>
    <x v="0"/>
    <n v="23.6"/>
    <x v="779"/>
    <x v="36"/>
    <d v="2025-02-11T00:00:00"/>
    <s v="F"/>
    <x v="2"/>
    <x v="0"/>
    <x v="0"/>
    <x v="0"/>
    <x v="19"/>
    <x v="0"/>
    <x v="5"/>
  </r>
  <r>
    <x v="897"/>
    <x v="9"/>
    <x v="1"/>
    <n v="70.7"/>
    <x v="780"/>
    <x v="36"/>
    <d v="2025-02-08T00:00:00"/>
    <s v="F"/>
    <x v="2"/>
    <x v="2"/>
    <x v="0"/>
    <x v="0"/>
    <x v="19"/>
    <x v="1"/>
    <x v="5"/>
  </r>
  <r>
    <x v="898"/>
    <x v="12"/>
    <x v="1"/>
    <n v="43.2"/>
    <x v="781"/>
    <x v="36"/>
    <d v="2025-02-07T00:00:00"/>
    <s v="F"/>
    <x v="2"/>
    <x v="2"/>
    <x v="0"/>
    <x v="0"/>
    <x v="31"/>
    <x v="3"/>
    <x v="5"/>
  </r>
  <r>
    <x v="899"/>
    <x v="9"/>
    <x v="11"/>
    <n v="70"/>
    <x v="782"/>
    <x v="36"/>
    <d v="2025-02-07T00:00:00"/>
    <s v=""/>
    <x v="0"/>
    <x v="1"/>
    <x v="0"/>
    <x v="0"/>
    <x v="52"/>
    <x v="3"/>
    <x v="5"/>
  </r>
  <r>
    <x v="900"/>
    <x v="0"/>
    <x v="1"/>
    <n v="20.5"/>
    <x v="783"/>
    <x v="36"/>
    <d v="2025-02-08T00:00:00"/>
    <s v="F"/>
    <x v="2"/>
    <x v="2"/>
    <x v="4"/>
    <x v="0"/>
    <x v="13"/>
    <x v="1"/>
    <x v="5"/>
  </r>
  <r>
    <x v="901"/>
    <x v="0"/>
    <x v="12"/>
    <n v="29.1"/>
    <x v="565"/>
    <x v="36"/>
    <d v="2025-02-07T00:00:00"/>
    <s v="F"/>
    <x v="2"/>
    <x v="3"/>
    <x v="0"/>
    <x v="0"/>
    <x v="28"/>
    <x v="3"/>
    <x v="5"/>
  </r>
  <r>
    <x v="902"/>
    <x v="6"/>
    <x v="11"/>
    <n v="53.6"/>
    <x v="784"/>
    <x v="36"/>
    <d v="2025-02-07T00:00:00"/>
    <s v="M"/>
    <x v="1"/>
    <x v="2"/>
    <x v="1"/>
    <x v="0"/>
    <x v="3"/>
    <x v="3"/>
    <x v="5"/>
  </r>
  <r>
    <x v="903"/>
    <x v="6"/>
    <x v="9"/>
    <n v="72.3"/>
    <x v="785"/>
    <x v="36"/>
    <d v="2025-02-08T00:00:00"/>
    <s v="F"/>
    <x v="2"/>
    <x v="1"/>
    <x v="0"/>
    <x v="0"/>
    <x v="3"/>
    <x v="1"/>
    <x v="5"/>
  </r>
  <r>
    <x v="904"/>
    <x v="13"/>
    <x v="12"/>
    <n v="22.6"/>
    <x v="786"/>
    <x v="36"/>
    <d v="2025-02-09T00:00:00"/>
    <s v="O"/>
    <x v="0"/>
    <x v="0"/>
    <x v="1"/>
    <x v="0"/>
    <x v="3"/>
    <x v="2"/>
    <x v="5"/>
  </r>
  <r>
    <x v="905"/>
    <x v="9"/>
    <x v="1"/>
    <n v="44.2"/>
    <x v="787"/>
    <x v="36"/>
    <d v="2025-02-10T00:00:00"/>
    <s v=""/>
    <x v="0"/>
    <x v="2"/>
    <x v="4"/>
    <x v="0"/>
    <x v="3"/>
    <x v="5"/>
    <x v="5"/>
  </r>
  <r>
    <x v="906"/>
    <x v="9"/>
    <x v="2"/>
    <n v="94.1"/>
    <x v="788"/>
    <x v="36"/>
    <d v="2025-02-19T00:00:00"/>
    <s v="F"/>
    <x v="2"/>
    <x v="2"/>
    <x v="2"/>
    <x v="0"/>
    <x v="3"/>
    <x v="10"/>
    <x v="5"/>
  </r>
  <r>
    <x v="907"/>
    <x v="8"/>
    <x v="2"/>
    <n v="17.899999999999999"/>
    <x v="789"/>
    <x v="36"/>
    <d v="2025-02-08T00:00:00"/>
    <s v="M"/>
    <x v="1"/>
    <x v="1"/>
    <x v="1"/>
    <x v="0"/>
    <x v="3"/>
    <x v="1"/>
    <x v="5"/>
  </r>
  <r>
    <x v="908"/>
    <x v="12"/>
    <x v="3"/>
    <n v="52.7"/>
    <x v="790"/>
    <x v="36"/>
    <d v="2025-02-07T00:00:00"/>
    <s v="M"/>
    <x v="1"/>
    <x v="1"/>
    <x v="1"/>
    <x v="0"/>
    <x v="3"/>
    <x v="3"/>
    <x v="5"/>
  </r>
  <r>
    <x v="909"/>
    <x v="8"/>
    <x v="0"/>
    <n v="36.799999999999997"/>
    <x v="791"/>
    <x v="36"/>
    <d v="2025-02-06T00:00:00"/>
    <s v=""/>
    <x v="0"/>
    <x v="0"/>
    <x v="2"/>
    <x v="0"/>
    <x v="3"/>
    <x v="7"/>
    <x v="5"/>
  </r>
  <r>
    <x v="910"/>
    <x v="4"/>
    <x v="0"/>
    <n v="52.5"/>
    <x v="413"/>
    <x v="36"/>
    <d v="2025-02-07T00:00:00"/>
    <s v="M"/>
    <x v="1"/>
    <x v="0"/>
    <x v="1"/>
    <x v="0"/>
    <x v="6"/>
    <x v="3"/>
    <x v="5"/>
  </r>
  <r>
    <x v="911"/>
    <x v="2"/>
    <x v="1"/>
    <n v="133.80000000000001"/>
    <x v="792"/>
    <x v="36"/>
    <d v="2025-02-08T00:00:00"/>
    <s v="M"/>
    <x v="1"/>
    <x v="0"/>
    <x v="1"/>
    <x v="0"/>
    <x v="7"/>
    <x v="1"/>
    <x v="5"/>
  </r>
  <r>
    <x v="912"/>
    <x v="6"/>
    <x v="1"/>
    <n v="53.2"/>
    <x v="793"/>
    <x v="36"/>
    <d v="2025-02-08T00:00:00"/>
    <s v="M"/>
    <x v="1"/>
    <x v="0"/>
    <x v="0"/>
    <x v="0"/>
    <x v="17"/>
    <x v="1"/>
    <x v="5"/>
  </r>
  <r>
    <x v="913"/>
    <x v="14"/>
    <x v="13"/>
    <n v="18.7"/>
    <x v="794"/>
    <x v="36"/>
    <d v="2025-02-08T00:00:00"/>
    <s v=""/>
    <x v="0"/>
    <x v="0"/>
    <x v="1"/>
    <x v="0"/>
    <x v="10"/>
    <x v="1"/>
    <x v="5"/>
  </r>
  <r>
    <x v="914"/>
    <x v="6"/>
    <x v="12"/>
    <n v="108.8"/>
    <x v="795"/>
    <x v="36"/>
    <d v="2025-02-07T00:00:00"/>
    <s v="F"/>
    <x v="2"/>
    <x v="3"/>
    <x v="2"/>
    <x v="0"/>
    <x v="11"/>
    <x v="3"/>
    <x v="5"/>
  </r>
  <r>
    <x v="915"/>
    <x v="15"/>
    <x v="9"/>
    <n v="38.5"/>
    <x v="796"/>
    <x v="36"/>
    <d v="2025-02-10T00:00:00"/>
    <s v="F"/>
    <x v="2"/>
    <x v="0"/>
    <x v="1"/>
    <x v="0"/>
    <x v="14"/>
    <x v="5"/>
    <x v="5"/>
  </r>
  <r>
    <x v="916"/>
    <x v="10"/>
    <x v="7"/>
    <n v="46.5"/>
    <x v="797"/>
    <x v="36"/>
    <d v="2025-02-08T00:00:00"/>
    <s v="M"/>
    <x v="1"/>
    <x v="2"/>
    <x v="1"/>
    <x v="0"/>
    <x v="2"/>
    <x v="1"/>
    <x v="5"/>
  </r>
  <r>
    <x v="917"/>
    <x v="2"/>
    <x v="2"/>
    <n v="75.8"/>
    <x v="129"/>
    <x v="36"/>
    <d v="2025-02-10T00:00:00"/>
    <s v="F"/>
    <x v="2"/>
    <x v="1"/>
    <x v="4"/>
    <x v="0"/>
    <x v="44"/>
    <x v="5"/>
    <x v="5"/>
  </r>
  <r>
    <x v="918"/>
    <x v="8"/>
    <x v="0"/>
    <n v="20.9"/>
    <x v="798"/>
    <x v="36"/>
    <d v="2025-02-10T00:00:00"/>
    <s v="M"/>
    <x v="1"/>
    <x v="0"/>
    <x v="0"/>
    <x v="0"/>
    <x v="22"/>
    <x v="5"/>
    <x v="5"/>
  </r>
  <r>
    <x v="919"/>
    <x v="18"/>
    <x v="2"/>
    <n v="47.4"/>
    <x v="60"/>
    <x v="36"/>
    <d v="2025-02-09T00:00:00"/>
    <s v="F"/>
    <x v="2"/>
    <x v="0"/>
    <x v="0"/>
    <x v="0"/>
    <x v="3"/>
    <x v="2"/>
    <x v="5"/>
  </r>
  <r>
    <x v="920"/>
    <x v="9"/>
    <x v="1"/>
    <n v="53.8"/>
    <x v="799"/>
    <x v="36"/>
    <d v="2025-02-07T00:00:00"/>
    <s v=""/>
    <x v="0"/>
    <x v="0"/>
    <x v="1"/>
    <x v="0"/>
    <x v="3"/>
    <x v="3"/>
    <x v="5"/>
  </r>
  <r>
    <x v="921"/>
    <x v="8"/>
    <x v="2"/>
    <n v="24.6"/>
    <x v="800"/>
    <x v="36"/>
    <d v="2025-02-08T00:00:00"/>
    <s v="O"/>
    <x v="0"/>
    <x v="1"/>
    <x v="2"/>
    <x v="0"/>
    <x v="3"/>
    <x v="1"/>
    <x v="5"/>
  </r>
  <r>
    <x v="922"/>
    <x v="9"/>
    <x v="2"/>
    <n v="70.900000000000006"/>
    <x v="801"/>
    <x v="36"/>
    <d v="2025-02-11T00:00:00"/>
    <s v="F"/>
    <x v="2"/>
    <x v="2"/>
    <x v="2"/>
    <x v="0"/>
    <x v="3"/>
    <x v="0"/>
    <x v="5"/>
  </r>
  <r>
    <x v="923"/>
    <x v="17"/>
    <x v="2"/>
    <n v="31.9"/>
    <x v="802"/>
    <x v="36"/>
    <d v="2025-02-08T00:00:00"/>
    <s v="F"/>
    <x v="2"/>
    <x v="2"/>
    <x v="2"/>
    <x v="0"/>
    <x v="3"/>
    <x v="1"/>
    <x v="5"/>
  </r>
  <r>
    <x v="924"/>
    <x v="0"/>
    <x v="1"/>
    <n v="20.399999999999999"/>
    <x v="803"/>
    <x v="36"/>
    <d v="2025-02-10T00:00:00"/>
    <s v="M"/>
    <x v="1"/>
    <x v="3"/>
    <x v="2"/>
    <x v="0"/>
    <x v="3"/>
    <x v="5"/>
    <x v="5"/>
  </r>
  <r>
    <x v="925"/>
    <x v="8"/>
    <x v="1"/>
    <n v="18.600000000000001"/>
    <x v="804"/>
    <x v="36"/>
    <d v="2025-02-08T00:00:00"/>
    <s v=""/>
    <x v="0"/>
    <x v="0"/>
    <x v="1"/>
    <x v="0"/>
    <x v="3"/>
    <x v="1"/>
    <x v="5"/>
  </r>
  <r>
    <x v="926"/>
    <x v="4"/>
    <x v="9"/>
    <n v="48.3"/>
    <x v="805"/>
    <x v="36"/>
    <d v="2025-02-08T00:00:00"/>
    <s v="F"/>
    <x v="2"/>
    <x v="1"/>
    <x v="0"/>
    <x v="0"/>
    <x v="3"/>
    <x v="1"/>
    <x v="5"/>
  </r>
  <r>
    <x v="927"/>
    <x v="0"/>
    <x v="12"/>
    <n v="27.7"/>
    <x v="806"/>
    <x v="36"/>
    <d v="2025-02-08T00:00:00"/>
    <s v="F"/>
    <x v="2"/>
    <x v="0"/>
    <x v="0"/>
    <x v="0"/>
    <x v="3"/>
    <x v="1"/>
    <x v="5"/>
  </r>
  <r>
    <x v="928"/>
    <x v="4"/>
    <x v="9"/>
    <n v="22.5"/>
    <x v="158"/>
    <x v="36"/>
    <d v="2025-02-08T00:00:00"/>
    <s v="F"/>
    <x v="2"/>
    <x v="4"/>
    <x v="2"/>
    <x v="0"/>
    <x v="3"/>
    <x v="1"/>
    <x v="5"/>
  </r>
  <r>
    <x v="929"/>
    <x v="17"/>
    <x v="9"/>
    <n v="21.6"/>
    <x v="807"/>
    <x v="36"/>
    <d v="2025-02-14T00:00:00"/>
    <s v="F"/>
    <x v="2"/>
    <x v="0"/>
    <x v="1"/>
    <x v="0"/>
    <x v="3"/>
    <x v="9"/>
    <x v="5"/>
  </r>
  <r>
    <x v="930"/>
    <x v="10"/>
    <x v="3"/>
    <n v="26.3"/>
    <x v="808"/>
    <x v="36"/>
    <d v="2025-02-06T00:00:00"/>
    <s v="F"/>
    <x v="2"/>
    <x v="2"/>
    <x v="1"/>
    <x v="0"/>
    <x v="3"/>
    <x v="7"/>
    <x v="5"/>
  </r>
  <r>
    <x v="931"/>
    <x v="6"/>
    <x v="3"/>
    <n v="103"/>
    <x v="809"/>
    <x v="37"/>
    <d v="2025-02-08T00:00:00"/>
    <s v="M"/>
    <x v="1"/>
    <x v="0"/>
    <x v="2"/>
    <x v="0"/>
    <x v="6"/>
    <x v="3"/>
    <x v="5"/>
  </r>
  <r>
    <x v="932"/>
    <x v="5"/>
    <x v="20"/>
    <n v="46.6"/>
    <x v="810"/>
    <x v="37"/>
    <d v="2025-02-08T00:00:00"/>
    <s v="F"/>
    <x v="2"/>
    <x v="0"/>
    <x v="1"/>
    <x v="0"/>
    <x v="6"/>
    <x v="3"/>
    <x v="5"/>
  </r>
  <r>
    <x v="933"/>
    <x v="0"/>
    <x v="9"/>
    <n v="32.200000000000003"/>
    <x v="811"/>
    <x v="37"/>
    <d v="2025-02-10T00:00:00"/>
    <s v="F"/>
    <x v="2"/>
    <x v="0"/>
    <x v="2"/>
    <x v="0"/>
    <x v="36"/>
    <x v="2"/>
    <x v="5"/>
  </r>
  <r>
    <x v="934"/>
    <x v="8"/>
    <x v="2"/>
    <n v="22"/>
    <x v="812"/>
    <x v="37"/>
    <d v="2025-02-14T00:00:00"/>
    <s v="M"/>
    <x v="1"/>
    <x v="1"/>
    <x v="0"/>
    <x v="0"/>
    <x v="7"/>
    <x v="6"/>
    <x v="5"/>
  </r>
  <r>
    <x v="935"/>
    <x v="0"/>
    <x v="1"/>
    <n v="25.2"/>
    <x v="813"/>
    <x v="37"/>
    <d v="2025-02-11T00:00:00"/>
    <s v="F"/>
    <x v="2"/>
    <x v="0"/>
    <x v="0"/>
    <x v="0"/>
    <x v="7"/>
    <x v="5"/>
    <x v="5"/>
  </r>
  <r>
    <x v="936"/>
    <x v="1"/>
    <x v="13"/>
    <n v="68.7"/>
    <x v="814"/>
    <x v="37"/>
    <d v="2025-02-09T00:00:00"/>
    <s v="M"/>
    <x v="1"/>
    <x v="4"/>
    <x v="0"/>
    <x v="0"/>
    <x v="8"/>
    <x v="1"/>
    <x v="5"/>
  </r>
  <r>
    <x v="937"/>
    <x v="0"/>
    <x v="2"/>
    <n v="22.2"/>
    <x v="815"/>
    <x v="37"/>
    <d v="2025-02-10T00:00:00"/>
    <s v="M"/>
    <x v="1"/>
    <x v="2"/>
    <x v="2"/>
    <x v="0"/>
    <x v="8"/>
    <x v="2"/>
    <x v="5"/>
  </r>
  <r>
    <x v="938"/>
    <x v="1"/>
    <x v="3"/>
    <n v="36"/>
    <x v="816"/>
    <x v="37"/>
    <d v="2025-02-08T00:00:00"/>
    <s v="F"/>
    <x v="2"/>
    <x v="1"/>
    <x v="0"/>
    <x v="0"/>
    <x v="8"/>
    <x v="3"/>
    <x v="5"/>
  </r>
  <r>
    <x v="939"/>
    <x v="18"/>
    <x v="0"/>
    <n v="50.6"/>
    <x v="578"/>
    <x v="37"/>
    <d v="2025-02-09T00:00:00"/>
    <s v="F"/>
    <x v="2"/>
    <x v="0"/>
    <x v="1"/>
    <x v="0"/>
    <x v="8"/>
    <x v="1"/>
    <x v="5"/>
  </r>
  <r>
    <x v="940"/>
    <x v="15"/>
    <x v="1"/>
    <n v="44.9"/>
    <x v="817"/>
    <x v="37"/>
    <d v="2025-02-09T00:00:00"/>
    <s v="M"/>
    <x v="1"/>
    <x v="0"/>
    <x v="1"/>
    <x v="0"/>
    <x v="8"/>
    <x v="1"/>
    <x v="5"/>
  </r>
  <r>
    <x v="941"/>
    <x v="6"/>
    <x v="2"/>
    <n v="71.599999999999994"/>
    <x v="818"/>
    <x v="37"/>
    <d v="2025-02-11T00:00:00"/>
    <s v="M"/>
    <x v="1"/>
    <x v="1"/>
    <x v="2"/>
    <x v="0"/>
    <x v="10"/>
    <x v="5"/>
    <x v="5"/>
  </r>
  <r>
    <x v="942"/>
    <x v="6"/>
    <x v="13"/>
    <n v="51.5"/>
    <x v="15"/>
    <x v="37"/>
    <d v="2025-02-09T00:00:00"/>
    <s v=""/>
    <x v="0"/>
    <x v="4"/>
    <x v="0"/>
    <x v="0"/>
    <x v="11"/>
    <x v="1"/>
    <x v="5"/>
  </r>
  <r>
    <x v="943"/>
    <x v="7"/>
    <x v="9"/>
    <n v="55.5"/>
    <x v="819"/>
    <x v="37"/>
    <d v="2025-02-08T00:00:00"/>
    <s v="M"/>
    <x v="1"/>
    <x v="1"/>
    <x v="1"/>
    <x v="0"/>
    <x v="11"/>
    <x v="3"/>
    <x v="5"/>
  </r>
  <r>
    <x v="944"/>
    <x v="6"/>
    <x v="0"/>
    <n v="51.7"/>
    <x v="733"/>
    <x v="37"/>
    <d v="2025-02-21T00:00:00"/>
    <s v="M"/>
    <x v="1"/>
    <x v="2"/>
    <x v="0"/>
    <x v="0"/>
    <x v="19"/>
    <x v="12"/>
    <x v="5"/>
  </r>
  <r>
    <x v="945"/>
    <x v="8"/>
    <x v="38"/>
    <n v="45.5"/>
    <x v="820"/>
    <x v="37"/>
    <d v="2025-02-08T00:00:00"/>
    <s v="F"/>
    <x v="2"/>
    <x v="3"/>
    <x v="2"/>
    <x v="0"/>
    <x v="19"/>
    <x v="3"/>
    <x v="5"/>
  </r>
  <r>
    <x v="946"/>
    <x v="8"/>
    <x v="1"/>
    <n v="33.799999999999997"/>
    <x v="821"/>
    <x v="37"/>
    <d v="2025-02-13T00:00:00"/>
    <s v="F"/>
    <x v="2"/>
    <x v="3"/>
    <x v="0"/>
    <x v="0"/>
    <x v="20"/>
    <x v="4"/>
    <x v="5"/>
  </r>
  <r>
    <x v="947"/>
    <x v="3"/>
    <x v="2"/>
    <n v="76.5"/>
    <x v="822"/>
    <x v="37"/>
    <d v="2025-02-08T00:00:00"/>
    <s v="F"/>
    <x v="2"/>
    <x v="0"/>
    <x v="1"/>
    <x v="0"/>
    <x v="21"/>
    <x v="3"/>
    <x v="5"/>
  </r>
  <r>
    <x v="948"/>
    <x v="9"/>
    <x v="2"/>
    <n v="42.6"/>
    <x v="823"/>
    <x v="37"/>
    <d v="2025-02-13T00:00:00"/>
    <s v="F"/>
    <x v="2"/>
    <x v="2"/>
    <x v="2"/>
    <x v="0"/>
    <x v="2"/>
    <x v="4"/>
    <x v="5"/>
  </r>
  <r>
    <x v="949"/>
    <x v="6"/>
    <x v="2"/>
    <n v="44.1"/>
    <x v="431"/>
    <x v="37"/>
    <d v="2025-02-09T00:00:00"/>
    <s v="F"/>
    <x v="2"/>
    <x v="1"/>
    <x v="1"/>
    <x v="0"/>
    <x v="22"/>
    <x v="1"/>
    <x v="5"/>
  </r>
  <r>
    <x v="950"/>
    <x v="8"/>
    <x v="1"/>
    <n v="40.9"/>
    <x v="673"/>
    <x v="37"/>
    <d v="2025-02-11T00:00:00"/>
    <s v="M"/>
    <x v="1"/>
    <x v="0"/>
    <x v="0"/>
    <x v="0"/>
    <x v="3"/>
    <x v="5"/>
    <x v="5"/>
  </r>
  <r>
    <x v="951"/>
    <x v="9"/>
    <x v="2"/>
    <n v="49.1"/>
    <x v="824"/>
    <x v="37"/>
    <d v="2025-02-11T00:00:00"/>
    <s v="F"/>
    <x v="2"/>
    <x v="3"/>
    <x v="1"/>
    <x v="0"/>
    <x v="3"/>
    <x v="5"/>
    <x v="5"/>
  </r>
  <r>
    <x v="952"/>
    <x v="18"/>
    <x v="0"/>
    <n v="85.3"/>
    <x v="825"/>
    <x v="37"/>
    <d v="2025-02-11T00:00:00"/>
    <s v="M"/>
    <x v="1"/>
    <x v="1"/>
    <x v="1"/>
    <x v="0"/>
    <x v="3"/>
    <x v="5"/>
    <x v="5"/>
  </r>
  <r>
    <x v="953"/>
    <x v="6"/>
    <x v="12"/>
    <n v="43.1"/>
    <x v="826"/>
    <x v="38"/>
    <d v="2025-02-11T00:00:00"/>
    <s v="M"/>
    <x v="1"/>
    <x v="0"/>
    <x v="0"/>
    <x v="0"/>
    <x v="3"/>
    <x v="2"/>
    <x v="5"/>
  </r>
  <r>
    <x v="954"/>
    <x v="4"/>
    <x v="12"/>
    <n v="46.2"/>
    <x v="827"/>
    <x v="38"/>
    <d v="2025-02-09T00:00:00"/>
    <s v="M"/>
    <x v="1"/>
    <x v="2"/>
    <x v="0"/>
    <x v="0"/>
    <x v="3"/>
    <x v="3"/>
    <x v="5"/>
  </r>
  <r>
    <x v="955"/>
    <x v="1"/>
    <x v="0"/>
    <n v="74.400000000000006"/>
    <x v="610"/>
    <x v="38"/>
    <d v="2025-02-10T00:00:00"/>
    <s v="M"/>
    <x v="1"/>
    <x v="4"/>
    <x v="2"/>
    <x v="0"/>
    <x v="3"/>
    <x v="1"/>
    <x v="5"/>
  </r>
  <r>
    <x v="956"/>
    <x v="17"/>
    <x v="1"/>
    <n v="51.2"/>
    <x v="298"/>
    <x v="38"/>
    <d v="2025-02-09T00:00:00"/>
    <s v="M"/>
    <x v="1"/>
    <x v="1"/>
    <x v="0"/>
    <x v="0"/>
    <x v="3"/>
    <x v="3"/>
    <x v="5"/>
  </r>
  <r>
    <x v="957"/>
    <x v="14"/>
    <x v="12"/>
    <n v="11.8"/>
    <x v="828"/>
    <x v="38"/>
    <d v="2025-02-08T00:00:00"/>
    <s v="M"/>
    <x v="1"/>
    <x v="2"/>
    <x v="0"/>
    <x v="0"/>
    <x v="3"/>
    <x v="7"/>
    <x v="5"/>
  </r>
  <r>
    <x v="958"/>
    <x v="10"/>
    <x v="6"/>
    <n v="40.799999999999997"/>
    <x v="829"/>
    <x v="38"/>
    <d v="2025-02-09T00:00:00"/>
    <s v="F"/>
    <x v="2"/>
    <x v="3"/>
    <x v="2"/>
    <x v="0"/>
    <x v="3"/>
    <x v="3"/>
    <x v="5"/>
  </r>
  <r>
    <x v="959"/>
    <x v="8"/>
    <x v="0"/>
    <n v="24.7"/>
    <x v="830"/>
    <x v="38"/>
    <d v="2025-02-10T00:00:00"/>
    <s v="F"/>
    <x v="2"/>
    <x v="2"/>
    <x v="1"/>
    <x v="0"/>
    <x v="3"/>
    <x v="1"/>
    <x v="5"/>
  </r>
  <r>
    <x v="960"/>
    <x v="8"/>
    <x v="3"/>
    <n v="22.1"/>
    <x v="831"/>
    <x v="38"/>
    <d v="2025-02-08T00:00:00"/>
    <s v="F"/>
    <x v="2"/>
    <x v="2"/>
    <x v="4"/>
    <x v="0"/>
    <x v="3"/>
    <x v="7"/>
    <x v="5"/>
  </r>
  <r>
    <x v="961"/>
    <x v="8"/>
    <x v="0"/>
    <n v="18.100000000000001"/>
    <x v="832"/>
    <x v="38"/>
    <d v="2025-02-12T00:00:00"/>
    <s v="M"/>
    <x v="1"/>
    <x v="3"/>
    <x v="2"/>
    <x v="0"/>
    <x v="3"/>
    <x v="5"/>
    <x v="5"/>
  </r>
  <r>
    <x v="962"/>
    <x v="17"/>
    <x v="1"/>
    <n v="58.8"/>
    <x v="833"/>
    <x v="38"/>
    <d v="2025-02-11T00:00:00"/>
    <s v="F"/>
    <x v="2"/>
    <x v="0"/>
    <x v="0"/>
    <x v="0"/>
    <x v="25"/>
    <x v="2"/>
    <x v="5"/>
  </r>
  <r>
    <x v="963"/>
    <x v="18"/>
    <x v="1"/>
    <n v="30.8"/>
    <x v="834"/>
    <x v="38"/>
    <d v="2025-02-09T00:00:00"/>
    <s v="F"/>
    <x v="2"/>
    <x v="0"/>
    <x v="0"/>
    <x v="0"/>
    <x v="6"/>
    <x v="3"/>
    <x v="5"/>
  </r>
  <r>
    <x v="964"/>
    <x v="0"/>
    <x v="1"/>
    <n v="12"/>
    <x v="835"/>
    <x v="38"/>
    <d v="2025-02-12T00:00:00"/>
    <s v="F"/>
    <x v="2"/>
    <x v="0"/>
    <x v="0"/>
    <x v="0"/>
    <x v="6"/>
    <x v="5"/>
    <x v="5"/>
  </r>
  <r>
    <x v="965"/>
    <x v="0"/>
    <x v="12"/>
    <n v="13.6"/>
    <x v="630"/>
    <x v="38"/>
    <d v="2025-02-11T00:00:00"/>
    <s v="M"/>
    <x v="1"/>
    <x v="2"/>
    <x v="0"/>
    <x v="0"/>
    <x v="6"/>
    <x v="2"/>
    <x v="5"/>
  </r>
  <r>
    <x v="966"/>
    <x v="0"/>
    <x v="0"/>
    <n v="17.899999999999999"/>
    <x v="836"/>
    <x v="38"/>
    <d v="2025-02-09T00:00:00"/>
    <s v="M"/>
    <x v="1"/>
    <x v="3"/>
    <x v="0"/>
    <x v="0"/>
    <x v="6"/>
    <x v="3"/>
    <x v="5"/>
  </r>
  <r>
    <x v="967"/>
    <x v="9"/>
    <x v="1"/>
    <n v="38.6"/>
    <x v="837"/>
    <x v="38"/>
    <d v="2025-02-12T00:00:00"/>
    <s v="F"/>
    <x v="2"/>
    <x v="4"/>
    <x v="0"/>
    <x v="0"/>
    <x v="7"/>
    <x v="5"/>
    <x v="5"/>
  </r>
  <r>
    <x v="968"/>
    <x v="5"/>
    <x v="9"/>
    <n v="32.700000000000003"/>
    <x v="838"/>
    <x v="38"/>
    <d v="2025-02-09T00:00:00"/>
    <s v="M"/>
    <x v="1"/>
    <x v="2"/>
    <x v="2"/>
    <x v="0"/>
    <x v="8"/>
    <x v="3"/>
    <x v="5"/>
  </r>
  <r>
    <x v="969"/>
    <x v="3"/>
    <x v="1"/>
    <n v="111.4"/>
    <x v="839"/>
    <x v="38"/>
    <d v="2025-02-09T00:00:00"/>
    <s v="F"/>
    <x v="2"/>
    <x v="1"/>
    <x v="0"/>
    <x v="0"/>
    <x v="8"/>
    <x v="3"/>
    <x v="5"/>
  </r>
  <r>
    <x v="970"/>
    <x v="2"/>
    <x v="13"/>
    <n v="80.3"/>
    <x v="840"/>
    <x v="38"/>
    <d v="2025-02-10T00:00:00"/>
    <s v="F"/>
    <x v="2"/>
    <x v="1"/>
    <x v="0"/>
    <x v="0"/>
    <x v="8"/>
    <x v="1"/>
    <x v="5"/>
  </r>
  <r>
    <x v="971"/>
    <x v="6"/>
    <x v="1"/>
    <n v="58.9"/>
    <x v="841"/>
    <x v="38"/>
    <d v="2025-02-09T00:00:00"/>
    <s v="M"/>
    <x v="1"/>
    <x v="1"/>
    <x v="0"/>
    <x v="0"/>
    <x v="8"/>
    <x v="3"/>
    <x v="5"/>
  </r>
  <r>
    <x v="972"/>
    <x v="6"/>
    <x v="2"/>
    <n v="51.9"/>
    <x v="515"/>
    <x v="38"/>
    <d v="2025-02-10T00:00:00"/>
    <s v="F"/>
    <x v="2"/>
    <x v="1"/>
    <x v="4"/>
    <x v="0"/>
    <x v="8"/>
    <x v="1"/>
    <x v="5"/>
  </r>
  <r>
    <x v="973"/>
    <x v="2"/>
    <x v="2"/>
    <n v="50.3"/>
    <x v="842"/>
    <x v="38"/>
    <d v="2025-02-09T00:00:00"/>
    <s v="M"/>
    <x v="1"/>
    <x v="2"/>
    <x v="0"/>
    <x v="0"/>
    <x v="17"/>
    <x v="3"/>
    <x v="5"/>
  </r>
  <r>
    <x v="974"/>
    <x v="11"/>
    <x v="13"/>
    <n v="45"/>
    <x v="843"/>
    <x v="38"/>
    <d v="2025-02-14T00:00:00"/>
    <s v="F"/>
    <x v="2"/>
    <x v="3"/>
    <x v="0"/>
    <x v="0"/>
    <x v="9"/>
    <x v="4"/>
    <x v="5"/>
  </r>
  <r>
    <x v="975"/>
    <x v="10"/>
    <x v="13"/>
    <n v="44.7"/>
    <x v="844"/>
    <x v="38"/>
    <d v="2025-02-10T00:00:00"/>
    <s v="F"/>
    <x v="2"/>
    <x v="2"/>
    <x v="0"/>
    <x v="0"/>
    <x v="11"/>
    <x v="1"/>
    <x v="5"/>
  </r>
  <r>
    <x v="976"/>
    <x v="18"/>
    <x v="20"/>
    <n v="33"/>
    <x v="845"/>
    <x v="38"/>
    <d v="2025-02-09T00:00:00"/>
    <s v="F"/>
    <x v="2"/>
    <x v="2"/>
    <x v="0"/>
    <x v="0"/>
    <x v="11"/>
    <x v="3"/>
    <x v="5"/>
  </r>
  <r>
    <x v="977"/>
    <x v="1"/>
    <x v="9"/>
    <n v="44.9"/>
    <x v="846"/>
    <x v="38"/>
    <d v="2025-02-11T00:00:00"/>
    <s v="F"/>
    <x v="2"/>
    <x v="2"/>
    <x v="2"/>
    <x v="0"/>
    <x v="18"/>
    <x v="2"/>
    <x v="5"/>
  </r>
  <r>
    <x v="978"/>
    <x v="10"/>
    <x v="1"/>
    <n v="34.6"/>
    <x v="564"/>
    <x v="38"/>
    <d v="2025-02-12T00:00:00"/>
    <s v="F"/>
    <x v="2"/>
    <x v="0"/>
    <x v="1"/>
    <x v="0"/>
    <x v="19"/>
    <x v="5"/>
    <x v="5"/>
  </r>
  <r>
    <x v="979"/>
    <x v="7"/>
    <x v="3"/>
    <n v="47.1"/>
    <x v="847"/>
    <x v="38"/>
    <d v="2025-02-13T00:00:00"/>
    <s v="F"/>
    <x v="2"/>
    <x v="0"/>
    <x v="0"/>
    <x v="0"/>
    <x v="13"/>
    <x v="0"/>
    <x v="5"/>
  </r>
  <r>
    <x v="980"/>
    <x v="4"/>
    <x v="9"/>
    <n v="26.1"/>
    <x v="848"/>
    <x v="38"/>
    <d v="2025-02-13T00:00:00"/>
    <s v="M"/>
    <x v="1"/>
    <x v="0"/>
    <x v="2"/>
    <x v="0"/>
    <x v="21"/>
    <x v="0"/>
    <x v="5"/>
  </r>
  <r>
    <x v="981"/>
    <x v="12"/>
    <x v="9"/>
    <n v="66.8"/>
    <x v="849"/>
    <x v="38"/>
    <d v="2025-02-11T00:00:00"/>
    <s v="F"/>
    <x v="2"/>
    <x v="0"/>
    <x v="0"/>
    <x v="0"/>
    <x v="21"/>
    <x v="2"/>
    <x v="5"/>
  </r>
  <r>
    <x v="982"/>
    <x v="2"/>
    <x v="1"/>
    <n v="167.9"/>
    <x v="850"/>
    <x v="38"/>
    <d v="2025-02-09T00:00:00"/>
    <s v="F"/>
    <x v="2"/>
    <x v="3"/>
    <x v="2"/>
    <x v="0"/>
    <x v="21"/>
    <x v="3"/>
    <x v="5"/>
  </r>
  <r>
    <x v="983"/>
    <x v="10"/>
    <x v="11"/>
    <n v="34.6"/>
    <x v="851"/>
    <x v="38"/>
    <d v="2025-02-09T00:00:00"/>
    <s v="F"/>
    <x v="2"/>
    <x v="2"/>
    <x v="1"/>
    <x v="0"/>
    <x v="21"/>
    <x v="3"/>
    <x v="5"/>
  </r>
  <r>
    <x v="984"/>
    <x v="8"/>
    <x v="2"/>
    <n v="35.1"/>
    <x v="852"/>
    <x v="39"/>
    <d v="2025-02-13T00:00:00"/>
    <s v="M"/>
    <x v="1"/>
    <x v="4"/>
    <x v="2"/>
    <x v="0"/>
    <x v="1"/>
    <x v="5"/>
    <x v="6"/>
  </r>
  <r>
    <x v="985"/>
    <x v="6"/>
    <x v="12"/>
    <n v="104.5"/>
    <x v="378"/>
    <x v="39"/>
    <d v="2025-02-10T00:00:00"/>
    <s v="M"/>
    <x v="1"/>
    <x v="1"/>
    <x v="1"/>
    <x v="0"/>
    <x v="1"/>
    <x v="3"/>
    <x v="6"/>
  </r>
  <r>
    <x v="986"/>
    <x v="8"/>
    <x v="0"/>
    <n v="37.9"/>
    <x v="853"/>
    <x v="39"/>
    <d v="2025-02-11T00:00:00"/>
    <s v=""/>
    <x v="0"/>
    <x v="1"/>
    <x v="2"/>
    <x v="0"/>
    <x v="2"/>
    <x v="1"/>
    <x v="6"/>
  </r>
  <r>
    <x v="987"/>
    <x v="4"/>
    <x v="2"/>
    <n v="25.5"/>
    <x v="514"/>
    <x v="39"/>
    <d v="2025-02-12T00:00:00"/>
    <s v="M"/>
    <x v="1"/>
    <x v="3"/>
    <x v="0"/>
    <x v="0"/>
    <x v="2"/>
    <x v="2"/>
    <x v="6"/>
  </r>
  <r>
    <x v="988"/>
    <x v="0"/>
    <x v="2"/>
    <n v="32"/>
    <x v="854"/>
    <x v="39"/>
    <d v="2025-02-13T00:00:00"/>
    <s v="F"/>
    <x v="2"/>
    <x v="1"/>
    <x v="0"/>
    <x v="0"/>
    <x v="22"/>
    <x v="5"/>
    <x v="6"/>
  </r>
  <r>
    <x v="989"/>
    <x v="1"/>
    <x v="0"/>
    <n v="47.1"/>
    <x v="392"/>
    <x v="39"/>
    <d v="2025-02-10T00:00:00"/>
    <s v="F"/>
    <x v="2"/>
    <x v="0"/>
    <x v="0"/>
    <x v="0"/>
    <x v="34"/>
    <x v="3"/>
    <x v="6"/>
  </r>
  <r>
    <x v="990"/>
    <x v="6"/>
    <x v="1"/>
    <n v="50.6"/>
    <x v="855"/>
    <x v="39"/>
    <d v="2025-02-15T00:00:00"/>
    <s v=""/>
    <x v="0"/>
    <x v="0"/>
    <x v="0"/>
    <x v="0"/>
    <x v="3"/>
    <x v="4"/>
    <x v="6"/>
  </r>
  <r>
    <x v="991"/>
    <x v="6"/>
    <x v="9"/>
    <n v="81.7"/>
    <x v="856"/>
    <x v="39"/>
    <d v="2025-02-10T00:00:00"/>
    <s v="F"/>
    <x v="2"/>
    <x v="1"/>
    <x v="2"/>
    <x v="0"/>
    <x v="3"/>
    <x v="3"/>
    <x v="6"/>
  </r>
  <r>
    <x v="992"/>
    <x v="5"/>
    <x v="1"/>
    <n v="50.7"/>
    <x v="857"/>
    <x v="39"/>
    <d v="2025-02-10T00:00:00"/>
    <s v="O"/>
    <x v="0"/>
    <x v="2"/>
    <x v="2"/>
    <x v="0"/>
    <x v="3"/>
    <x v="3"/>
    <x v="6"/>
  </r>
  <r>
    <x v="993"/>
    <x v="2"/>
    <x v="10"/>
    <n v="67.3"/>
    <x v="858"/>
    <x v="39"/>
    <d v="2025-02-13T00:00:00"/>
    <s v="F"/>
    <x v="2"/>
    <x v="2"/>
    <x v="0"/>
    <x v="0"/>
    <x v="3"/>
    <x v="5"/>
    <x v="6"/>
  </r>
  <r>
    <x v="994"/>
    <x v="2"/>
    <x v="12"/>
    <n v="64.8"/>
    <x v="629"/>
    <x v="39"/>
    <d v="2025-02-12T00:00:00"/>
    <s v="F"/>
    <x v="2"/>
    <x v="3"/>
    <x v="0"/>
    <x v="0"/>
    <x v="3"/>
    <x v="2"/>
    <x v="6"/>
  </r>
  <r>
    <x v="995"/>
    <x v="5"/>
    <x v="32"/>
    <n v="61.3"/>
    <x v="859"/>
    <x v="39"/>
    <d v="2025-02-10T00:00:00"/>
    <s v="F"/>
    <x v="2"/>
    <x v="0"/>
    <x v="2"/>
    <x v="0"/>
    <x v="3"/>
    <x v="3"/>
    <x v="6"/>
  </r>
  <r>
    <x v="996"/>
    <x v="14"/>
    <x v="0"/>
    <n v="32.9"/>
    <x v="860"/>
    <x v="39"/>
    <d v="2025-02-12T00:00:00"/>
    <s v="F"/>
    <x v="2"/>
    <x v="4"/>
    <x v="0"/>
    <x v="0"/>
    <x v="3"/>
    <x v="2"/>
    <x v="6"/>
  </r>
  <r>
    <x v="997"/>
    <x v="6"/>
    <x v="1"/>
    <n v="100.8"/>
    <x v="861"/>
    <x v="39"/>
    <d v="2025-02-12T00:00:00"/>
    <s v="F"/>
    <x v="2"/>
    <x v="0"/>
    <x v="0"/>
    <x v="0"/>
    <x v="3"/>
    <x v="2"/>
    <x v="6"/>
  </r>
  <r>
    <x v="998"/>
    <x v="8"/>
    <x v="12"/>
    <n v="25.1"/>
    <x v="862"/>
    <x v="39"/>
    <d v="2025-02-11T00:00:00"/>
    <s v="F"/>
    <x v="2"/>
    <x v="1"/>
    <x v="0"/>
    <x v="0"/>
    <x v="3"/>
    <x v="1"/>
    <x v="6"/>
  </r>
  <r>
    <x v="999"/>
    <x v="17"/>
    <x v="0"/>
    <n v="48.5"/>
    <x v="319"/>
    <x v="39"/>
    <d v="2025-02-10T00:00:00"/>
    <s v="F"/>
    <x v="2"/>
    <x v="0"/>
    <x v="1"/>
    <x v="0"/>
    <x v="3"/>
    <x v="3"/>
    <x v="6"/>
  </r>
  <r>
    <x v="1000"/>
    <x v="7"/>
    <x v="1"/>
    <n v="33.6"/>
    <x v="863"/>
    <x v="39"/>
    <d v="2025-02-13T00:00:00"/>
    <s v="F"/>
    <x v="2"/>
    <x v="2"/>
    <x v="2"/>
    <x v="0"/>
    <x v="3"/>
    <x v="5"/>
    <x v="6"/>
  </r>
  <r>
    <x v="1001"/>
    <x v="8"/>
    <x v="0"/>
    <n v="39.299999999999997"/>
    <x v="864"/>
    <x v="39"/>
    <d v="2025-02-20T00:00:00"/>
    <s v="F"/>
    <x v="2"/>
    <x v="1"/>
    <x v="1"/>
    <x v="0"/>
    <x v="49"/>
    <x v="11"/>
    <x v="6"/>
  </r>
  <r>
    <x v="1002"/>
    <x v="4"/>
    <x v="7"/>
    <n v="48.8"/>
    <x v="865"/>
    <x v="39"/>
    <d v="2025-02-11T00:00:00"/>
    <s v="F"/>
    <x v="2"/>
    <x v="3"/>
    <x v="1"/>
    <x v="0"/>
    <x v="25"/>
    <x v="1"/>
    <x v="6"/>
  </r>
  <r>
    <x v="1003"/>
    <x v="6"/>
    <x v="8"/>
    <n v="72.8"/>
    <x v="866"/>
    <x v="39"/>
    <d v="2025-02-11T00:00:00"/>
    <s v="M"/>
    <x v="1"/>
    <x v="1"/>
    <x v="2"/>
    <x v="0"/>
    <x v="5"/>
    <x v="1"/>
    <x v="6"/>
  </r>
  <r>
    <x v="1004"/>
    <x v="10"/>
    <x v="8"/>
    <n v="46.2"/>
    <x v="867"/>
    <x v="39"/>
    <d v="2025-02-10T00:00:00"/>
    <s v="M"/>
    <x v="1"/>
    <x v="3"/>
    <x v="4"/>
    <x v="0"/>
    <x v="5"/>
    <x v="3"/>
    <x v="6"/>
  </r>
  <r>
    <x v="1005"/>
    <x v="4"/>
    <x v="1"/>
    <n v="20.7"/>
    <x v="50"/>
    <x v="39"/>
    <d v="2025-02-10T00:00:00"/>
    <s v="F"/>
    <x v="2"/>
    <x v="2"/>
    <x v="3"/>
    <x v="0"/>
    <x v="6"/>
    <x v="3"/>
    <x v="6"/>
  </r>
  <r>
    <x v="1006"/>
    <x v="0"/>
    <x v="0"/>
    <n v="35.700000000000003"/>
    <x v="519"/>
    <x v="39"/>
    <d v="2025-02-11T00:00:00"/>
    <s v="F"/>
    <x v="2"/>
    <x v="3"/>
    <x v="0"/>
    <x v="0"/>
    <x v="6"/>
    <x v="1"/>
    <x v="6"/>
  </r>
  <r>
    <x v="1007"/>
    <x v="2"/>
    <x v="27"/>
    <n v="166.2"/>
    <x v="868"/>
    <x v="39"/>
    <d v="2025-02-11T00:00:00"/>
    <s v=""/>
    <x v="0"/>
    <x v="2"/>
    <x v="0"/>
    <x v="0"/>
    <x v="7"/>
    <x v="1"/>
    <x v="6"/>
  </r>
  <r>
    <x v="1008"/>
    <x v="6"/>
    <x v="12"/>
    <n v="85.8"/>
    <x v="869"/>
    <x v="39"/>
    <d v="2025-02-10T00:00:00"/>
    <s v="F"/>
    <x v="2"/>
    <x v="1"/>
    <x v="1"/>
    <x v="0"/>
    <x v="7"/>
    <x v="3"/>
    <x v="6"/>
  </r>
  <r>
    <x v="1009"/>
    <x v="8"/>
    <x v="2"/>
    <n v="26"/>
    <x v="292"/>
    <x v="39"/>
    <d v="2025-02-11T00:00:00"/>
    <s v="O"/>
    <x v="0"/>
    <x v="1"/>
    <x v="0"/>
    <x v="0"/>
    <x v="7"/>
    <x v="1"/>
    <x v="6"/>
  </r>
  <r>
    <x v="1010"/>
    <x v="2"/>
    <x v="15"/>
    <n v="116.6"/>
    <x v="870"/>
    <x v="39"/>
    <d v="2025-02-12T00:00:00"/>
    <s v="F"/>
    <x v="2"/>
    <x v="0"/>
    <x v="0"/>
    <x v="0"/>
    <x v="8"/>
    <x v="2"/>
    <x v="6"/>
  </r>
  <r>
    <x v="1011"/>
    <x v="9"/>
    <x v="3"/>
    <n v="53.9"/>
    <x v="871"/>
    <x v="39"/>
    <d v="2025-02-12T00:00:00"/>
    <s v="O"/>
    <x v="0"/>
    <x v="0"/>
    <x v="2"/>
    <x v="0"/>
    <x v="8"/>
    <x v="2"/>
    <x v="6"/>
  </r>
  <r>
    <x v="1012"/>
    <x v="12"/>
    <x v="9"/>
    <n v="72.3"/>
    <x v="785"/>
    <x v="39"/>
    <d v="2025-02-11T00:00:00"/>
    <s v=""/>
    <x v="0"/>
    <x v="2"/>
    <x v="2"/>
    <x v="0"/>
    <x v="8"/>
    <x v="1"/>
    <x v="6"/>
  </r>
  <r>
    <x v="1013"/>
    <x v="5"/>
    <x v="1"/>
    <n v="31.4"/>
    <x v="143"/>
    <x v="39"/>
    <d v="2025-02-11T00:00:00"/>
    <s v="F"/>
    <x v="2"/>
    <x v="0"/>
    <x v="0"/>
    <x v="0"/>
    <x v="8"/>
    <x v="1"/>
    <x v="6"/>
  </r>
  <r>
    <x v="1014"/>
    <x v="13"/>
    <x v="1"/>
    <n v="53.1"/>
    <x v="872"/>
    <x v="39"/>
    <d v="2025-02-12T00:00:00"/>
    <s v="M"/>
    <x v="1"/>
    <x v="1"/>
    <x v="0"/>
    <x v="0"/>
    <x v="8"/>
    <x v="2"/>
    <x v="6"/>
  </r>
  <r>
    <x v="1015"/>
    <x v="2"/>
    <x v="12"/>
    <n v="56.2"/>
    <x v="873"/>
    <x v="39"/>
    <d v="2025-02-10T00:00:00"/>
    <s v="F"/>
    <x v="2"/>
    <x v="0"/>
    <x v="0"/>
    <x v="0"/>
    <x v="8"/>
    <x v="3"/>
    <x v="6"/>
  </r>
  <r>
    <x v="1016"/>
    <x v="1"/>
    <x v="7"/>
    <n v="77.3"/>
    <x v="874"/>
    <x v="39"/>
    <d v="2025-02-10T00:00:00"/>
    <s v="F"/>
    <x v="2"/>
    <x v="2"/>
    <x v="0"/>
    <x v="0"/>
    <x v="11"/>
    <x v="3"/>
    <x v="6"/>
  </r>
  <r>
    <x v="1017"/>
    <x v="6"/>
    <x v="15"/>
    <n v="57.8"/>
    <x v="875"/>
    <x v="39"/>
    <d v="2025-02-10T00:00:00"/>
    <s v=""/>
    <x v="0"/>
    <x v="0"/>
    <x v="0"/>
    <x v="0"/>
    <x v="53"/>
    <x v="3"/>
    <x v="6"/>
  </r>
  <r>
    <x v="1018"/>
    <x v="12"/>
    <x v="20"/>
    <n v="42.1"/>
    <x v="876"/>
    <x v="39"/>
    <d v="2025-02-11T00:00:00"/>
    <s v="F"/>
    <x v="2"/>
    <x v="1"/>
    <x v="1"/>
    <x v="0"/>
    <x v="53"/>
    <x v="1"/>
    <x v="6"/>
  </r>
  <r>
    <x v="1019"/>
    <x v="8"/>
    <x v="11"/>
    <n v="22.8"/>
    <x v="877"/>
    <x v="39"/>
    <d v="2025-02-13T00:00:00"/>
    <s v="M"/>
    <x v="1"/>
    <x v="2"/>
    <x v="2"/>
    <x v="0"/>
    <x v="19"/>
    <x v="5"/>
    <x v="6"/>
  </r>
  <r>
    <x v="1020"/>
    <x v="2"/>
    <x v="2"/>
    <n v="171.1"/>
    <x v="878"/>
    <x v="40"/>
    <d v="2025-02-17T00:00:00"/>
    <s v="F"/>
    <x v="2"/>
    <x v="2"/>
    <x v="1"/>
    <x v="0"/>
    <x v="19"/>
    <x v="6"/>
    <x v="6"/>
  </r>
  <r>
    <x v="1021"/>
    <x v="8"/>
    <x v="0"/>
    <n v="28"/>
    <x v="879"/>
    <x v="40"/>
    <d v="2025-02-12T00:00:00"/>
    <s v="M"/>
    <x v="1"/>
    <x v="2"/>
    <x v="2"/>
    <x v="0"/>
    <x v="21"/>
    <x v="1"/>
    <x v="6"/>
  </r>
  <r>
    <x v="1022"/>
    <x v="6"/>
    <x v="3"/>
    <n v="50.2"/>
    <x v="880"/>
    <x v="40"/>
    <d v="2025-02-12T00:00:00"/>
    <s v="M"/>
    <x v="1"/>
    <x v="2"/>
    <x v="0"/>
    <x v="0"/>
    <x v="21"/>
    <x v="1"/>
    <x v="6"/>
  </r>
  <r>
    <x v="1023"/>
    <x v="6"/>
    <x v="1"/>
    <n v="56"/>
    <x v="881"/>
    <x v="40"/>
    <d v="2025-02-10T00:00:00"/>
    <s v="M"/>
    <x v="1"/>
    <x v="0"/>
    <x v="2"/>
    <x v="0"/>
    <x v="22"/>
    <x v="7"/>
    <x v="6"/>
  </r>
  <r>
    <x v="1024"/>
    <x v="1"/>
    <x v="1"/>
    <n v="38.299999999999997"/>
    <x v="882"/>
    <x v="40"/>
    <d v="2025-02-11T00:00:00"/>
    <s v="F"/>
    <x v="2"/>
    <x v="1"/>
    <x v="0"/>
    <x v="0"/>
    <x v="3"/>
    <x v="3"/>
    <x v="6"/>
  </r>
  <r>
    <x v="1025"/>
    <x v="0"/>
    <x v="9"/>
    <n v="22.3"/>
    <x v="883"/>
    <x v="40"/>
    <d v="2025-02-14T00:00:00"/>
    <s v="F"/>
    <x v="2"/>
    <x v="2"/>
    <x v="1"/>
    <x v="0"/>
    <x v="3"/>
    <x v="5"/>
    <x v="6"/>
  </r>
  <r>
    <x v="1026"/>
    <x v="0"/>
    <x v="2"/>
    <n v="22.3"/>
    <x v="884"/>
    <x v="40"/>
    <d v="2025-02-13T00:00:00"/>
    <s v="F"/>
    <x v="2"/>
    <x v="2"/>
    <x v="0"/>
    <x v="0"/>
    <x v="3"/>
    <x v="2"/>
    <x v="6"/>
  </r>
  <r>
    <x v="1027"/>
    <x v="1"/>
    <x v="0"/>
    <n v="32.9"/>
    <x v="860"/>
    <x v="40"/>
    <d v="2025-02-15T00:00:00"/>
    <s v="F"/>
    <x v="2"/>
    <x v="0"/>
    <x v="0"/>
    <x v="0"/>
    <x v="3"/>
    <x v="0"/>
    <x v="6"/>
  </r>
  <r>
    <x v="1028"/>
    <x v="10"/>
    <x v="2"/>
    <n v="31.9"/>
    <x v="802"/>
    <x v="40"/>
    <d v="2025-02-15T00:00:00"/>
    <s v="F"/>
    <x v="2"/>
    <x v="0"/>
    <x v="0"/>
    <x v="0"/>
    <x v="3"/>
    <x v="0"/>
    <x v="6"/>
  </r>
  <r>
    <x v="1029"/>
    <x v="6"/>
    <x v="1"/>
    <n v="94"/>
    <x v="885"/>
    <x v="40"/>
    <d v="2025-02-11T00:00:00"/>
    <s v="M"/>
    <x v="1"/>
    <x v="2"/>
    <x v="2"/>
    <x v="0"/>
    <x v="3"/>
    <x v="3"/>
    <x v="6"/>
  </r>
  <r>
    <x v="1030"/>
    <x v="10"/>
    <x v="1"/>
    <n v="30.7"/>
    <x v="886"/>
    <x v="40"/>
    <d v="2025-02-11T00:00:00"/>
    <s v="F"/>
    <x v="2"/>
    <x v="0"/>
    <x v="1"/>
    <x v="0"/>
    <x v="3"/>
    <x v="3"/>
    <x v="6"/>
  </r>
  <r>
    <x v="1031"/>
    <x v="5"/>
    <x v="9"/>
    <n v="90.5"/>
    <x v="887"/>
    <x v="40"/>
    <d v="2025-02-17T00:00:00"/>
    <s v="M"/>
    <x v="1"/>
    <x v="0"/>
    <x v="2"/>
    <x v="0"/>
    <x v="3"/>
    <x v="6"/>
    <x v="6"/>
  </r>
  <r>
    <x v="1032"/>
    <x v="8"/>
    <x v="9"/>
    <n v="25.3"/>
    <x v="888"/>
    <x v="40"/>
    <d v="2025-02-14T00:00:00"/>
    <s v="F"/>
    <x v="2"/>
    <x v="0"/>
    <x v="2"/>
    <x v="0"/>
    <x v="3"/>
    <x v="5"/>
    <x v="6"/>
  </r>
  <r>
    <x v="1033"/>
    <x v="6"/>
    <x v="2"/>
    <n v="58.1"/>
    <x v="889"/>
    <x v="40"/>
    <d v="2025-02-14T00:00:00"/>
    <s v=""/>
    <x v="0"/>
    <x v="0"/>
    <x v="2"/>
    <x v="0"/>
    <x v="3"/>
    <x v="5"/>
    <x v="6"/>
  </r>
  <r>
    <x v="1034"/>
    <x v="2"/>
    <x v="2"/>
    <n v="74.900000000000006"/>
    <x v="890"/>
    <x v="40"/>
    <d v="2025-02-11T00:00:00"/>
    <s v="F"/>
    <x v="2"/>
    <x v="4"/>
    <x v="0"/>
    <x v="0"/>
    <x v="3"/>
    <x v="3"/>
    <x v="6"/>
  </r>
  <r>
    <x v="1035"/>
    <x v="4"/>
    <x v="1"/>
    <n v="32.5"/>
    <x v="891"/>
    <x v="40"/>
    <d v="2025-02-11T00:00:00"/>
    <s v="M"/>
    <x v="1"/>
    <x v="2"/>
    <x v="2"/>
    <x v="0"/>
    <x v="43"/>
    <x v="3"/>
    <x v="6"/>
  </r>
  <r>
    <x v="1036"/>
    <x v="4"/>
    <x v="9"/>
    <n v="62"/>
    <x v="892"/>
    <x v="40"/>
    <d v="2025-02-11T00:00:00"/>
    <s v="M"/>
    <x v="1"/>
    <x v="4"/>
    <x v="2"/>
    <x v="0"/>
    <x v="25"/>
    <x v="3"/>
    <x v="6"/>
  </r>
  <r>
    <x v="1037"/>
    <x v="13"/>
    <x v="13"/>
    <n v="28.9"/>
    <x v="893"/>
    <x v="40"/>
    <d v="2025-02-13T00:00:00"/>
    <s v="F"/>
    <x v="2"/>
    <x v="0"/>
    <x v="1"/>
    <x v="0"/>
    <x v="6"/>
    <x v="2"/>
    <x v="6"/>
  </r>
  <r>
    <x v="1038"/>
    <x v="6"/>
    <x v="8"/>
    <n v="42.8"/>
    <x v="894"/>
    <x v="40"/>
    <d v="2025-02-12T00:00:00"/>
    <s v="F"/>
    <x v="2"/>
    <x v="0"/>
    <x v="2"/>
    <x v="0"/>
    <x v="6"/>
    <x v="1"/>
    <x v="6"/>
  </r>
  <r>
    <x v="1039"/>
    <x v="8"/>
    <x v="8"/>
    <n v="39.4"/>
    <x v="895"/>
    <x v="40"/>
    <d v="2025-02-12T00:00:00"/>
    <s v="M"/>
    <x v="1"/>
    <x v="0"/>
    <x v="0"/>
    <x v="0"/>
    <x v="36"/>
    <x v="1"/>
    <x v="6"/>
  </r>
  <r>
    <x v="1040"/>
    <x v="18"/>
    <x v="2"/>
    <n v="66.400000000000006"/>
    <x v="896"/>
    <x v="40"/>
    <d v="2025-02-11T00:00:00"/>
    <s v=""/>
    <x v="0"/>
    <x v="2"/>
    <x v="1"/>
    <x v="0"/>
    <x v="7"/>
    <x v="3"/>
    <x v="6"/>
  </r>
  <r>
    <x v="1041"/>
    <x v="17"/>
    <x v="12"/>
    <n v="35.9"/>
    <x v="897"/>
    <x v="40"/>
    <d v="2025-02-17T00:00:00"/>
    <s v="F"/>
    <x v="2"/>
    <x v="1"/>
    <x v="0"/>
    <x v="0"/>
    <x v="7"/>
    <x v="6"/>
    <x v="6"/>
  </r>
  <r>
    <x v="1042"/>
    <x v="0"/>
    <x v="12"/>
    <n v="26.9"/>
    <x v="799"/>
    <x v="40"/>
    <d v="2025-02-11T00:00:00"/>
    <s v="M"/>
    <x v="1"/>
    <x v="1"/>
    <x v="0"/>
    <x v="0"/>
    <x v="7"/>
    <x v="3"/>
    <x v="6"/>
  </r>
  <r>
    <x v="1043"/>
    <x v="2"/>
    <x v="0"/>
    <n v="55.1"/>
    <x v="898"/>
    <x v="40"/>
    <d v="2025-02-11T00:00:00"/>
    <s v="F"/>
    <x v="2"/>
    <x v="0"/>
    <x v="0"/>
    <x v="0"/>
    <x v="7"/>
    <x v="3"/>
    <x v="6"/>
  </r>
  <r>
    <x v="1044"/>
    <x v="4"/>
    <x v="1"/>
    <n v="23.9"/>
    <x v="538"/>
    <x v="40"/>
    <d v="2025-02-11T00:00:00"/>
    <s v="M"/>
    <x v="1"/>
    <x v="0"/>
    <x v="2"/>
    <x v="0"/>
    <x v="8"/>
    <x v="3"/>
    <x v="6"/>
  </r>
  <r>
    <x v="1045"/>
    <x v="9"/>
    <x v="15"/>
    <n v="21.1"/>
    <x v="899"/>
    <x v="40"/>
    <d v="2025-02-18T00:00:00"/>
    <s v="F"/>
    <x v="2"/>
    <x v="0"/>
    <x v="1"/>
    <x v="0"/>
    <x v="8"/>
    <x v="9"/>
    <x v="6"/>
  </r>
  <r>
    <x v="1046"/>
    <x v="8"/>
    <x v="9"/>
    <n v="33.799999999999997"/>
    <x v="900"/>
    <x v="40"/>
    <d v="2025-02-12T00:00:00"/>
    <s v="F"/>
    <x v="2"/>
    <x v="0"/>
    <x v="0"/>
    <x v="0"/>
    <x v="8"/>
    <x v="1"/>
    <x v="6"/>
  </r>
  <r>
    <x v="1047"/>
    <x v="2"/>
    <x v="12"/>
    <n v="56.1"/>
    <x v="901"/>
    <x v="40"/>
    <d v="2025-02-10T00:00:00"/>
    <s v="F"/>
    <x v="2"/>
    <x v="3"/>
    <x v="2"/>
    <x v="0"/>
    <x v="9"/>
    <x v="7"/>
    <x v="6"/>
  </r>
  <r>
    <x v="1048"/>
    <x v="3"/>
    <x v="0"/>
    <n v="58.5"/>
    <x v="902"/>
    <x v="41"/>
    <d v="2025-02-15T00:00:00"/>
    <s v="F"/>
    <x v="2"/>
    <x v="1"/>
    <x v="2"/>
    <x v="0"/>
    <x v="9"/>
    <x v="5"/>
    <x v="6"/>
  </r>
  <r>
    <x v="1049"/>
    <x v="6"/>
    <x v="0"/>
    <n v="84.2"/>
    <x v="903"/>
    <x v="41"/>
    <d v="2025-02-13T00:00:00"/>
    <s v="M"/>
    <x v="1"/>
    <x v="3"/>
    <x v="0"/>
    <x v="0"/>
    <x v="11"/>
    <x v="1"/>
    <x v="6"/>
  </r>
  <r>
    <x v="1050"/>
    <x v="11"/>
    <x v="12"/>
    <n v="52"/>
    <x v="904"/>
    <x v="41"/>
    <d v="2025-02-14T00:00:00"/>
    <s v="M"/>
    <x v="1"/>
    <x v="0"/>
    <x v="0"/>
    <x v="0"/>
    <x v="11"/>
    <x v="2"/>
    <x v="6"/>
  </r>
  <r>
    <x v="1051"/>
    <x v="4"/>
    <x v="9"/>
    <n v="31.5"/>
    <x v="905"/>
    <x v="41"/>
    <d v="2025-02-12T00:00:00"/>
    <s v="F"/>
    <x v="2"/>
    <x v="0"/>
    <x v="2"/>
    <x v="0"/>
    <x v="11"/>
    <x v="3"/>
    <x v="6"/>
  </r>
  <r>
    <x v="1052"/>
    <x v="16"/>
    <x v="2"/>
    <n v="46.2"/>
    <x v="209"/>
    <x v="41"/>
    <d v="2025-02-12T00:00:00"/>
    <s v="M"/>
    <x v="1"/>
    <x v="0"/>
    <x v="0"/>
    <x v="0"/>
    <x v="53"/>
    <x v="3"/>
    <x v="6"/>
  </r>
  <r>
    <x v="1053"/>
    <x v="2"/>
    <x v="13"/>
    <n v="135"/>
    <x v="906"/>
    <x v="41"/>
    <d v="2025-02-12T00:00:00"/>
    <s v="F"/>
    <x v="2"/>
    <x v="1"/>
    <x v="2"/>
    <x v="0"/>
    <x v="18"/>
    <x v="3"/>
    <x v="6"/>
  </r>
  <r>
    <x v="1054"/>
    <x v="12"/>
    <x v="2"/>
    <n v="92.2"/>
    <x v="907"/>
    <x v="41"/>
    <d v="2025-02-15T00:00:00"/>
    <s v="M"/>
    <x v="1"/>
    <x v="0"/>
    <x v="0"/>
    <x v="0"/>
    <x v="21"/>
    <x v="5"/>
    <x v="6"/>
  </r>
  <r>
    <x v="1055"/>
    <x v="8"/>
    <x v="0"/>
    <n v="36.6"/>
    <x v="547"/>
    <x v="41"/>
    <d v="2025-02-13T00:00:00"/>
    <s v="M"/>
    <x v="1"/>
    <x v="2"/>
    <x v="2"/>
    <x v="0"/>
    <x v="21"/>
    <x v="1"/>
    <x v="6"/>
  </r>
  <r>
    <x v="1056"/>
    <x v="9"/>
    <x v="1"/>
    <n v="50.6"/>
    <x v="855"/>
    <x v="41"/>
    <d v="2025-02-14T00:00:00"/>
    <s v="F"/>
    <x v="2"/>
    <x v="0"/>
    <x v="0"/>
    <x v="0"/>
    <x v="2"/>
    <x v="2"/>
    <x v="6"/>
  </r>
  <r>
    <x v="1057"/>
    <x v="18"/>
    <x v="3"/>
    <n v="56.7"/>
    <x v="908"/>
    <x v="41"/>
    <d v="2025-02-14T00:00:00"/>
    <s v="F"/>
    <x v="2"/>
    <x v="0"/>
    <x v="0"/>
    <x v="0"/>
    <x v="2"/>
    <x v="2"/>
    <x v="6"/>
  </r>
  <r>
    <x v="1058"/>
    <x v="9"/>
    <x v="15"/>
    <n v="22.9"/>
    <x v="909"/>
    <x v="41"/>
    <d v="2025-02-12T00:00:00"/>
    <s v="F"/>
    <x v="2"/>
    <x v="0"/>
    <x v="1"/>
    <x v="0"/>
    <x v="44"/>
    <x v="3"/>
    <x v="6"/>
  </r>
  <r>
    <x v="1059"/>
    <x v="15"/>
    <x v="10"/>
    <n v="53.6"/>
    <x v="910"/>
    <x v="41"/>
    <d v="2025-02-12T00:00:00"/>
    <s v="M"/>
    <x v="1"/>
    <x v="0"/>
    <x v="0"/>
    <x v="0"/>
    <x v="22"/>
    <x v="3"/>
    <x v="6"/>
  </r>
  <r>
    <x v="1060"/>
    <x v="18"/>
    <x v="1"/>
    <n v="30.2"/>
    <x v="266"/>
    <x v="41"/>
    <d v="2025-02-13T00:00:00"/>
    <s v=""/>
    <x v="0"/>
    <x v="2"/>
    <x v="2"/>
    <x v="0"/>
    <x v="3"/>
    <x v="1"/>
    <x v="6"/>
  </r>
  <r>
    <x v="1061"/>
    <x v="15"/>
    <x v="13"/>
    <n v="83.4"/>
    <x v="911"/>
    <x v="41"/>
    <d v="2025-02-12T00:00:00"/>
    <s v="M"/>
    <x v="1"/>
    <x v="1"/>
    <x v="2"/>
    <x v="0"/>
    <x v="3"/>
    <x v="3"/>
    <x v="6"/>
  </r>
  <r>
    <x v="1062"/>
    <x v="13"/>
    <x v="4"/>
    <n v="16.600000000000001"/>
    <x v="896"/>
    <x v="41"/>
    <d v="2025-02-13T00:00:00"/>
    <s v="M"/>
    <x v="1"/>
    <x v="1"/>
    <x v="0"/>
    <x v="0"/>
    <x v="3"/>
    <x v="1"/>
    <x v="6"/>
  </r>
  <r>
    <x v="1063"/>
    <x v="8"/>
    <x v="14"/>
    <n v="21.9"/>
    <x v="912"/>
    <x v="41"/>
    <d v="2025-02-13T00:00:00"/>
    <s v="F"/>
    <x v="2"/>
    <x v="4"/>
    <x v="1"/>
    <x v="0"/>
    <x v="3"/>
    <x v="1"/>
    <x v="6"/>
  </r>
  <r>
    <x v="1064"/>
    <x v="8"/>
    <x v="31"/>
    <n v="33.799999999999997"/>
    <x v="913"/>
    <x v="41"/>
    <d v="2025-02-13T00:00:00"/>
    <s v="M"/>
    <x v="1"/>
    <x v="2"/>
    <x v="4"/>
    <x v="0"/>
    <x v="3"/>
    <x v="1"/>
    <x v="6"/>
  </r>
  <r>
    <x v="1065"/>
    <x v="18"/>
    <x v="1"/>
    <n v="53.2"/>
    <x v="793"/>
    <x v="41"/>
    <d v="2025-02-11T00:00:00"/>
    <s v="M"/>
    <x v="1"/>
    <x v="1"/>
    <x v="0"/>
    <x v="0"/>
    <x v="3"/>
    <x v="7"/>
    <x v="6"/>
  </r>
  <r>
    <x v="1066"/>
    <x v="2"/>
    <x v="1"/>
    <n v="176.7"/>
    <x v="914"/>
    <x v="41"/>
    <d v="2025-02-14T00:00:00"/>
    <s v="F"/>
    <x v="2"/>
    <x v="2"/>
    <x v="0"/>
    <x v="0"/>
    <x v="3"/>
    <x v="2"/>
    <x v="6"/>
  </r>
  <r>
    <x v="1067"/>
    <x v="12"/>
    <x v="2"/>
    <n v="54"/>
    <x v="915"/>
    <x v="41"/>
    <d v="2025-02-14T00:00:00"/>
    <s v="M"/>
    <x v="1"/>
    <x v="0"/>
    <x v="1"/>
    <x v="0"/>
    <x v="3"/>
    <x v="2"/>
    <x v="6"/>
  </r>
  <r>
    <x v="1068"/>
    <x v="9"/>
    <x v="1"/>
    <n v="70.099999999999994"/>
    <x v="634"/>
    <x v="41"/>
    <d v="2025-02-19T00:00:00"/>
    <s v="F"/>
    <x v="2"/>
    <x v="3"/>
    <x v="2"/>
    <x v="0"/>
    <x v="3"/>
    <x v="9"/>
    <x v="6"/>
  </r>
  <r>
    <x v="1069"/>
    <x v="8"/>
    <x v="0"/>
    <n v="26.5"/>
    <x v="38"/>
    <x v="41"/>
    <d v="2025-02-13T00:00:00"/>
    <s v="F"/>
    <x v="2"/>
    <x v="1"/>
    <x v="0"/>
    <x v="0"/>
    <x v="3"/>
    <x v="1"/>
    <x v="6"/>
  </r>
  <r>
    <x v="1070"/>
    <x v="7"/>
    <x v="9"/>
    <n v="89"/>
    <x v="916"/>
    <x v="41"/>
    <d v="2025-02-13T00:00:00"/>
    <s v="M"/>
    <x v="1"/>
    <x v="2"/>
    <x v="4"/>
    <x v="0"/>
    <x v="3"/>
    <x v="1"/>
    <x v="6"/>
  </r>
  <r>
    <x v="1071"/>
    <x v="1"/>
    <x v="13"/>
    <n v="47"/>
    <x v="917"/>
    <x v="41"/>
    <d v="2025-02-14T00:00:00"/>
    <s v="F"/>
    <x v="2"/>
    <x v="3"/>
    <x v="0"/>
    <x v="0"/>
    <x v="24"/>
    <x v="2"/>
    <x v="6"/>
  </r>
  <r>
    <x v="1072"/>
    <x v="3"/>
    <x v="1"/>
    <n v="55.2"/>
    <x v="918"/>
    <x v="41"/>
    <d v="2025-02-14T00:00:00"/>
    <s v="M"/>
    <x v="1"/>
    <x v="1"/>
    <x v="1"/>
    <x v="0"/>
    <x v="6"/>
    <x v="2"/>
    <x v="6"/>
  </r>
  <r>
    <x v="1073"/>
    <x v="8"/>
    <x v="39"/>
    <n v="33.299999999999997"/>
    <x v="919"/>
    <x v="41"/>
    <d v="2025-02-25T00:00:00"/>
    <s v="M"/>
    <x v="1"/>
    <x v="1"/>
    <x v="2"/>
    <x v="0"/>
    <x v="6"/>
    <x v="12"/>
    <x v="6"/>
  </r>
  <r>
    <x v="1074"/>
    <x v="2"/>
    <x v="12"/>
    <n v="110.9"/>
    <x v="920"/>
    <x v="42"/>
    <d v="2025-02-12T00:00:00"/>
    <s v="M"/>
    <x v="1"/>
    <x v="2"/>
    <x v="4"/>
    <x v="0"/>
    <x v="6"/>
    <x v="7"/>
    <x v="6"/>
  </r>
  <r>
    <x v="1075"/>
    <x v="2"/>
    <x v="13"/>
    <n v="67.3"/>
    <x v="921"/>
    <x v="42"/>
    <d v="2025-02-13T00:00:00"/>
    <s v="M"/>
    <x v="1"/>
    <x v="0"/>
    <x v="0"/>
    <x v="0"/>
    <x v="8"/>
    <x v="3"/>
    <x v="6"/>
  </r>
  <r>
    <x v="1076"/>
    <x v="6"/>
    <x v="2"/>
    <n v="69.7"/>
    <x v="922"/>
    <x v="42"/>
    <d v="2025-02-13T00:00:00"/>
    <s v="M"/>
    <x v="1"/>
    <x v="2"/>
    <x v="1"/>
    <x v="0"/>
    <x v="8"/>
    <x v="3"/>
    <x v="6"/>
  </r>
  <r>
    <x v="1077"/>
    <x v="5"/>
    <x v="0"/>
    <n v="39.1"/>
    <x v="923"/>
    <x v="42"/>
    <d v="2025-02-17T00:00:00"/>
    <s v="M"/>
    <x v="1"/>
    <x v="0"/>
    <x v="1"/>
    <x v="0"/>
    <x v="17"/>
    <x v="0"/>
    <x v="6"/>
  </r>
  <r>
    <x v="1078"/>
    <x v="2"/>
    <x v="2"/>
    <n v="208.6"/>
    <x v="924"/>
    <x v="42"/>
    <d v="2025-02-12T00:00:00"/>
    <s v="M"/>
    <x v="1"/>
    <x v="4"/>
    <x v="2"/>
    <x v="0"/>
    <x v="17"/>
    <x v="7"/>
    <x v="6"/>
  </r>
  <r>
    <x v="1079"/>
    <x v="15"/>
    <x v="2"/>
    <n v="27.8"/>
    <x v="925"/>
    <x v="42"/>
    <d v="2025-02-13T00:00:00"/>
    <s v="M"/>
    <x v="1"/>
    <x v="3"/>
    <x v="1"/>
    <x v="0"/>
    <x v="11"/>
    <x v="3"/>
    <x v="6"/>
  </r>
  <r>
    <x v="1080"/>
    <x v="10"/>
    <x v="9"/>
    <n v="29.4"/>
    <x v="926"/>
    <x v="42"/>
    <d v="2025-02-14T00:00:00"/>
    <s v="F"/>
    <x v="2"/>
    <x v="0"/>
    <x v="0"/>
    <x v="0"/>
    <x v="11"/>
    <x v="1"/>
    <x v="6"/>
  </r>
  <r>
    <x v="1081"/>
    <x v="9"/>
    <x v="1"/>
    <n v="29.2"/>
    <x v="305"/>
    <x v="42"/>
    <d v="2025-02-14T00:00:00"/>
    <s v="F"/>
    <x v="2"/>
    <x v="1"/>
    <x v="2"/>
    <x v="0"/>
    <x v="20"/>
    <x v="1"/>
    <x v="6"/>
  </r>
  <r>
    <x v="1082"/>
    <x v="10"/>
    <x v="9"/>
    <n v="26.5"/>
    <x v="927"/>
    <x v="42"/>
    <d v="2025-02-14T00:00:00"/>
    <s v="F"/>
    <x v="2"/>
    <x v="0"/>
    <x v="0"/>
    <x v="0"/>
    <x v="52"/>
    <x v="1"/>
    <x v="6"/>
  </r>
  <r>
    <x v="1083"/>
    <x v="5"/>
    <x v="0"/>
    <n v="30.3"/>
    <x v="928"/>
    <x v="42"/>
    <d v="2025-02-13T00:00:00"/>
    <s v="F"/>
    <x v="2"/>
    <x v="4"/>
    <x v="1"/>
    <x v="0"/>
    <x v="13"/>
    <x v="3"/>
    <x v="6"/>
  </r>
  <r>
    <x v="1084"/>
    <x v="16"/>
    <x v="4"/>
    <n v="39.700000000000003"/>
    <x v="929"/>
    <x v="42"/>
    <d v="2025-02-13T00:00:00"/>
    <s v="F"/>
    <x v="2"/>
    <x v="0"/>
    <x v="0"/>
    <x v="0"/>
    <x v="21"/>
    <x v="3"/>
    <x v="6"/>
  </r>
  <r>
    <x v="1085"/>
    <x v="7"/>
    <x v="7"/>
    <n v="58.9"/>
    <x v="930"/>
    <x v="42"/>
    <d v="2025-02-14T00:00:00"/>
    <s v="F"/>
    <x v="2"/>
    <x v="1"/>
    <x v="4"/>
    <x v="0"/>
    <x v="21"/>
    <x v="1"/>
    <x v="6"/>
  </r>
  <r>
    <x v="1086"/>
    <x v="2"/>
    <x v="1"/>
    <n v="174.1"/>
    <x v="931"/>
    <x v="42"/>
    <d v="2025-02-14T00:00:00"/>
    <s v="F"/>
    <x v="2"/>
    <x v="0"/>
    <x v="1"/>
    <x v="0"/>
    <x v="46"/>
    <x v="1"/>
    <x v="6"/>
  </r>
  <r>
    <x v="1087"/>
    <x v="6"/>
    <x v="1"/>
    <n v="70.8"/>
    <x v="932"/>
    <x v="42"/>
    <d v="2025-02-15T00:00:00"/>
    <s v="M"/>
    <x v="1"/>
    <x v="2"/>
    <x v="0"/>
    <x v="0"/>
    <x v="22"/>
    <x v="2"/>
    <x v="6"/>
  </r>
  <r>
    <x v="1088"/>
    <x v="7"/>
    <x v="1"/>
    <n v="57.4"/>
    <x v="311"/>
    <x v="42"/>
    <d v="2025-02-14T00:00:00"/>
    <s v="F"/>
    <x v="2"/>
    <x v="1"/>
    <x v="1"/>
    <x v="0"/>
    <x v="34"/>
    <x v="1"/>
    <x v="6"/>
  </r>
  <r>
    <x v="1089"/>
    <x v="0"/>
    <x v="1"/>
    <n v="28.5"/>
    <x v="933"/>
    <x v="42"/>
    <d v="2025-02-14T00:00:00"/>
    <s v="M"/>
    <x v="1"/>
    <x v="3"/>
    <x v="1"/>
    <x v="0"/>
    <x v="3"/>
    <x v="1"/>
    <x v="6"/>
  </r>
  <r>
    <x v="1090"/>
    <x v="2"/>
    <x v="28"/>
    <n v="106.6"/>
    <x v="934"/>
    <x v="42"/>
    <d v="2025-02-13T00:00:00"/>
    <s v=""/>
    <x v="0"/>
    <x v="1"/>
    <x v="4"/>
    <x v="0"/>
    <x v="3"/>
    <x v="3"/>
    <x v="6"/>
  </r>
  <r>
    <x v="1091"/>
    <x v="2"/>
    <x v="2"/>
    <n v="119.7"/>
    <x v="935"/>
    <x v="42"/>
    <d v="2025-02-13T00:00:00"/>
    <s v="F"/>
    <x v="2"/>
    <x v="1"/>
    <x v="4"/>
    <x v="0"/>
    <x v="3"/>
    <x v="3"/>
    <x v="6"/>
  </r>
  <r>
    <x v="1092"/>
    <x v="18"/>
    <x v="0"/>
    <n v="73.3"/>
    <x v="936"/>
    <x v="42"/>
    <d v="2025-02-17T00:00:00"/>
    <s v="F"/>
    <x v="2"/>
    <x v="0"/>
    <x v="2"/>
    <x v="0"/>
    <x v="3"/>
    <x v="0"/>
    <x v="6"/>
  </r>
  <r>
    <x v="1093"/>
    <x v="0"/>
    <x v="1"/>
    <n v="25.8"/>
    <x v="937"/>
    <x v="42"/>
    <d v="2025-02-26T00:00:00"/>
    <s v="M"/>
    <x v="1"/>
    <x v="2"/>
    <x v="0"/>
    <x v="0"/>
    <x v="3"/>
    <x v="12"/>
    <x v="6"/>
  </r>
  <r>
    <x v="1094"/>
    <x v="17"/>
    <x v="2"/>
    <n v="49.1"/>
    <x v="824"/>
    <x v="42"/>
    <d v="2025-02-14T00:00:00"/>
    <s v="F"/>
    <x v="2"/>
    <x v="0"/>
    <x v="0"/>
    <x v="0"/>
    <x v="24"/>
    <x v="1"/>
    <x v="6"/>
  </r>
  <r>
    <x v="1095"/>
    <x v="1"/>
    <x v="0"/>
    <n v="44.9"/>
    <x v="938"/>
    <x v="42"/>
    <d v="2025-02-15T00:00:00"/>
    <s v="F"/>
    <x v="2"/>
    <x v="3"/>
    <x v="2"/>
    <x v="0"/>
    <x v="6"/>
    <x v="2"/>
    <x v="6"/>
  </r>
  <r>
    <x v="1096"/>
    <x v="15"/>
    <x v="3"/>
    <n v="29.9"/>
    <x v="549"/>
    <x v="42"/>
    <d v="2025-02-13T00:00:00"/>
    <s v="F"/>
    <x v="2"/>
    <x v="0"/>
    <x v="0"/>
    <x v="0"/>
    <x v="6"/>
    <x v="3"/>
    <x v="6"/>
  </r>
  <r>
    <x v="1097"/>
    <x v="7"/>
    <x v="1"/>
    <n v="54.3"/>
    <x v="939"/>
    <x v="43"/>
    <d v="2025-02-14T00:00:00"/>
    <s v="M"/>
    <x v="1"/>
    <x v="3"/>
    <x v="0"/>
    <x v="0"/>
    <x v="36"/>
    <x v="3"/>
    <x v="6"/>
  </r>
  <r>
    <x v="1098"/>
    <x v="9"/>
    <x v="12"/>
    <n v="57"/>
    <x v="416"/>
    <x v="43"/>
    <d v="2025-02-15T00:00:00"/>
    <s v="F"/>
    <x v="2"/>
    <x v="0"/>
    <x v="0"/>
    <x v="0"/>
    <x v="8"/>
    <x v="1"/>
    <x v="6"/>
  </r>
  <r>
    <x v="1099"/>
    <x v="2"/>
    <x v="0"/>
    <n v="139.19999999999999"/>
    <x v="388"/>
    <x v="43"/>
    <d v="2025-02-14T00:00:00"/>
    <s v="F"/>
    <x v="2"/>
    <x v="3"/>
    <x v="2"/>
    <x v="0"/>
    <x v="8"/>
    <x v="3"/>
    <x v="6"/>
  </r>
  <r>
    <x v="1100"/>
    <x v="10"/>
    <x v="0"/>
    <n v="33"/>
    <x v="940"/>
    <x v="43"/>
    <d v="2025-02-16T00:00:00"/>
    <s v="F"/>
    <x v="2"/>
    <x v="0"/>
    <x v="2"/>
    <x v="0"/>
    <x v="8"/>
    <x v="2"/>
    <x v="6"/>
  </r>
  <r>
    <x v="1101"/>
    <x v="11"/>
    <x v="13"/>
    <n v="80.2"/>
    <x v="941"/>
    <x v="43"/>
    <d v="2025-02-15T00:00:00"/>
    <s v="M"/>
    <x v="1"/>
    <x v="1"/>
    <x v="4"/>
    <x v="0"/>
    <x v="8"/>
    <x v="1"/>
    <x v="6"/>
  </r>
  <r>
    <x v="1102"/>
    <x v="18"/>
    <x v="8"/>
    <n v="49"/>
    <x v="942"/>
    <x v="43"/>
    <d v="2025-02-14T00:00:00"/>
    <s v=""/>
    <x v="0"/>
    <x v="2"/>
    <x v="1"/>
    <x v="0"/>
    <x v="9"/>
    <x v="3"/>
    <x v="6"/>
  </r>
  <r>
    <x v="1103"/>
    <x v="1"/>
    <x v="12"/>
    <n v="104.4"/>
    <x v="943"/>
    <x v="43"/>
    <d v="2025-02-13T00:00:00"/>
    <s v="F"/>
    <x v="2"/>
    <x v="0"/>
    <x v="0"/>
    <x v="0"/>
    <x v="9"/>
    <x v="7"/>
    <x v="6"/>
  </r>
  <r>
    <x v="1104"/>
    <x v="3"/>
    <x v="0"/>
    <n v="41.6"/>
    <x v="480"/>
    <x v="43"/>
    <d v="2025-02-16T00:00:00"/>
    <s v="M"/>
    <x v="1"/>
    <x v="3"/>
    <x v="0"/>
    <x v="0"/>
    <x v="11"/>
    <x v="2"/>
    <x v="6"/>
  </r>
  <r>
    <x v="1105"/>
    <x v="19"/>
    <x v="1"/>
    <n v="16.399999999999999"/>
    <x v="944"/>
    <x v="43"/>
    <d v="2025-02-14T00:00:00"/>
    <s v="O"/>
    <x v="0"/>
    <x v="0"/>
    <x v="2"/>
    <x v="0"/>
    <x v="11"/>
    <x v="3"/>
    <x v="6"/>
  </r>
  <r>
    <x v="1106"/>
    <x v="8"/>
    <x v="1"/>
    <n v="22"/>
    <x v="945"/>
    <x v="43"/>
    <d v="2025-02-14T00:00:00"/>
    <s v="M"/>
    <x v="1"/>
    <x v="2"/>
    <x v="2"/>
    <x v="0"/>
    <x v="53"/>
    <x v="3"/>
    <x v="6"/>
  </r>
  <r>
    <x v="1107"/>
    <x v="15"/>
    <x v="1"/>
    <n v="33.6"/>
    <x v="863"/>
    <x v="43"/>
    <d v="2025-02-18T00:00:00"/>
    <s v="F"/>
    <x v="2"/>
    <x v="0"/>
    <x v="0"/>
    <x v="0"/>
    <x v="21"/>
    <x v="0"/>
    <x v="6"/>
  </r>
  <r>
    <x v="1108"/>
    <x v="11"/>
    <x v="13"/>
    <n v="43"/>
    <x v="946"/>
    <x v="43"/>
    <d v="2025-02-14T00:00:00"/>
    <s v="F"/>
    <x v="2"/>
    <x v="2"/>
    <x v="0"/>
    <x v="0"/>
    <x v="21"/>
    <x v="3"/>
    <x v="6"/>
  </r>
  <r>
    <x v="1109"/>
    <x v="6"/>
    <x v="9"/>
    <n v="108.8"/>
    <x v="947"/>
    <x v="43"/>
    <d v="2025-02-16T00:00:00"/>
    <s v="F"/>
    <x v="2"/>
    <x v="4"/>
    <x v="2"/>
    <x v="0"/>
    <x v="21"/>
    <x v="2"/>
    <x v="6"/>
  </r>
  <r>
    <x v="1110"/>
    <x v="0"/>
    <x v="11"/>
    <n v="29.3"/>
    <x v="948"/>
    <x v="43"/>
    <d v="2025-02-15T00:00:00"/>
    <s v="M"/>
    <x v="1"/>
    <x v="4"/>
    <x v="2"/>
    <x v="0"/>
    <x v="21"/>
    <x v="1"/>
    <x v="6"/>
  </r>
  <r>
    <x v="1111"/>
    <x v="2"/>
    <x v="0"/>
    <n v="122.7"/>
    <x v="949"/>
    <x v="43"/>
    <d v="2025-02-16T00:00:00"/>
    <s v="O"/>
    <x v="0"/>
    <x v="0"/>
    <x v="2"/>
    <x v="0"/>
    <x v="1"/>
    <x v="2"/>
    <x v="6"/>
  </r>
  <r>
    <x v="1112"/>
    <x v="4"/>
    <x v="3"/>
    <n v="22.9"/>
    <x v="950"/>
    <x v="43"/>
    <d v="2025-02-14T00:00:00"/>
    <s v="F"/>
    <x v="2"/>
    <x v="0"/>
    <x v="0"/>
    <x v="0"/>
    <x v="42"/>
    <x v="3"/>
    <x v="6"/>
  </r>
  <r>
    <x v="1113"/>
    <x v="8"/>
    <x v="7"/>
    <n v="25.5"/>
    <x v="951"/>
    <x v="43"/>
    <d v="2025-02-20T00:00:00"/>
    <s v="F"/>
    <x v="2"/>
    <x v="0"/>
    <x v="0"/>
    <x v="0"/>
    <x v="33"/>
    <x v="6"/>
    <x v="6"/>
  </r>
  <r>
    <x v="1114"/>
    <x v="17"/>
    <x v="2"/>
    <n v="23.4"/>
    <x v="952"/>
    <x v="43"/>
    <d v="2025-02-17T00:00:00"/>
    <s v="F"/>
    <x v="2"/>
    <x v="0"/>
    <x v="2"/>
    <x v="0"/>
    <x v="3"/>
    <x v="5"/>
    <x v="6"/>
  </r>
  <r>
    <x v="1115"/>
    <x v="5"/>
    <x v="8"/>
    <n v="27.4"/>
    <x v="77"/>
    <x v="43"/>
    <d v="2025-02-16T00:00:00"/>
    <s v="F"/>
    <x v="2"/>
    <x v="2"/>
    <x v="0"/>
    <x v="0"/>
    <x v="3"/>
    <x v="2"/>
    <x v="6"/>
  </r>
  <r>
    <x v="1116"/>
    <x v="5"/>
    <x v="9"/>
    <n v="68.400000000000006"/>
    <x v="953"/>
    <x v="43"/>
    <d v="2025-02-14T00:00:00"/>
    <s v="F"/>
    <x v="2"/>
    <x v="0"/>
    <x v="0"/>
    <x v="0"/>
    <x v="3"/>
    <x v="3"/>
    <x v="6"/>
  </r>
  <r>
    <x v="1117"/>
    <x v="6"/>
    <x v="0"/>
    <n v="51.9"/>
    <x v="954"/>
    <x v="43"/>
    <d v="2025-02-13T00:00:00"/>
    <s v="F"/>
    <x v="2"/>
    <x v="0"/>
    <x v="0"/>
    <x v="0"/>
    <x v="3"/>
    <x v="7"/>
    <x v="6"/>
  </r>
  <r>
    <x v="1118"/>
    <x v="0"/>
    <x v="9"/>
    <n v="26.4"/>
    <x v="955"/>
    <x v="43"/>
    <d v="2025-02-16T00:00:00"/>
    <s v="F"/>
    <x v="2"/>
    <x v="0"/>
    <x v="2"/>
    <x v="0"/>
    <x v="3"/>
    <x v="2"/>
    <x v="6"/>
  </r>
  <r>
    <x v="1119"/>
    <x v="12"/>
    <x v="1"/>
    <n v="117"/>
    <x v="540"/>
    <x v="43"/>
    <d v="2025-02-14T00:00:00"/>
    <s v="F"/>
    <x v="2"/>
    <x v="1"/>
    <x v="1"/>
    <x v="0"/>
    <x v="3"/>
    <x v="3"/>
    <x v="6"/>
  </r>
  <r>
    <x v="1120"/>
    <x v="7"/>
    <x v="2"/>
    <n v="49.6"/>
    <x v="956"/>
    <x v="44"/>
    <d v="2025-02-16T00:00:00"/>
    <s v="F"/>
    <x v="2"/>
    <x v="0"/>
    <x v="0"/>
    <x v="0"/>
    <x v="3"/>
    <x v="1"/>
    <x v="6"/>
  </r>
  <r>
    <x v="1121"/>
    <x v="4"/>
    <x v="2"/>
    <n v="38"/>
    <x v="717"/>
    <x v="44"/>
    <d v="2025-02-17T00:00:00"/>
    <s v="M"/>
    <x v="1"/>
    <x v="2"/>
    <x v="4"/>
    <x v="0"/>
    <x v="3"/>
    <x v="2"/>
    <x v="6"/>
  </r>
  <r>
    <x v="1122"/>
    <x v="0"/>
    <x v="2"/>
    <n v="20.6"/>
    <x v="957"/>
    <x v="44"/>
    <d v="2025-02-16T00:00:00"/>
    <s v="F"/>
    <x v="2"/>
    <x v="4"/>
    <x v="2"/>
    <x v="0"/>
    <x v="3"/>
    <x v="1"/>
    <x v="6"/>
  </r>
  <r>
    <x v="1123"/>
    <x v="0"/>
    <x v="1"/>
    <n v="16"/>
    <x v="109"/>
    <x v="44"/>
    <d v="2025-02-15T00:00:00"/>
    <s v="M"/>
    <x v="1"/>
    <x v="1"/>
    <x v="1"/>
    <x v="0"/>
    <x v="49"/>
    <x v="3"/>
    <x v="6"/>
  </r>
  <r>
    <x v="1124"/>
    <x v="15"/>
    <x v="12"/>
    <n v="49.3"/>
    <x v="958"/>
    <x v="44"/>
    <d v="2025-02-15T00:00:00"/>
    <s v="F"/>
    <x v="2"/>
    <x v="2"/>
    <x v="0"/>
    <x v="0"/>
    <x v="23"/>
    <x v="3"/>
    <x v="6"/>
  </r>
  <r>
    <x v="1125"/>
    <x v="9"/>
    <x v="1"/>
    <n v="24.1"/>
    <x v="959"/>
    <x v="44"/>
    <d v="2025-02-18T00:00:00"/>
    <s v="F"/>
    <x v="2"/>
    <x v="0"/>
    <x v="0"/>
    <x v="0"/>
    <x v="6"/>
    <x v="5"/>
    <x v="6"/>
  </r>
  <r>
    <x v="1126"/>
    <x v="15"/>
    <x v="8"/>
    <n v="32.700000000000003"/>
    <x v="960"/>
    <x v="44"/>
    <d v="2025-02-15T00:00:00"/>
    <s v="F"/>
    <x v="2"/>
    <x v="1"/>
    <x v="0"/>
    <x v="0"/>
    <x v="6"/>
    <x v="3"/>
    <x v="6"/>
  </r>
  <r>
    <x v="1127"/>
    <x v="6"/>
    <x v="2"/>
    <n v="74.400000000000006"/>
    <x v="961"/>
    <x v="44"/>
    <d v="2025-02-15T00:00:00"/>
    <s v="F"/>
    <x v="2"/>
    <x v="3"/>
    <x v="2"/>
    <x v="0"/>
    <x v="8"/>
    <x v="3"/>
    <x v="6"/>
  </r>
  <r>
    <x v="1128"/>
    <x v="12"/>
    <x v="0"/>
    <n v="45.6"/>
    <x v="962"/>
    <x v="44"/>
    <d v="2025-02-18T00:00:00"/>
    <s v="F"/>
    <x v="2"/>
    <x v="4"/>
    <x v="0"/>
    <x v="0"/>
    <x v="8"/>
    <x v="5"/>
    <x v="6"/>
  </r>
  <r>
    <x v="1129"/>
    <x v="8"/>
    <x v="8"/>
    <n v="19.600000000000001"/>
    <x v="963"/>
    <x v="44"/>
    <d v="2025-02-27T00:00:00"/>
    <s v="F"/>
    <x v="2"/>
    <x v="0"/>
    <x v="0"/>
    <x v="0"/>
    <x v="8"/>
    <x v="10"/>
    <x v="6"/>
  </r>
  <r>
    <x v="1130"/>
    <x v="9"/>
    <x v="0"/>
    <n v="51.8"/>
    <x v="964"/>
    <x v="44"/>
    <d v="2025-02-15T00:00:00"/>
    <s v="F"/>
    <x v="2"/>
    <x v="1"/>
    <x v="0"/>
    <x v="0"/>
    <x v="8"/>
    <x v="3"/>
    <x v="6"/>
  </r>
  <r>
    <x v="1131"/>
    <x v="6"/>
    <x v="0"/>
    <n v="74.7"/>
    <x v="965"/>
    <x v="44"/>
    <d v="2025-02-15T00:00:00"/>
    <s v="M"/>
    <x v="1"/>
    <x v="0"/>
    <x v="1"/>
    <x v="0"/>
    <x v="8"/>
    <x v="3"/>
    <x v="6"/>
  </r>
  <r>
    <x v="1132"/>
    <x v="19"/>
    <x v="2"/>
    <n v="22.4"/>
    <x v="966"/>
    <x v="44"/>
    <d v="2025-02-15T00:00:00"/>
    <s v="F"/>
    <x v="2"/>
    <x v="1"/>
    <x v="2"/>
    <x v="0"/>
    <x v="9"/>
    <x v="3"/>
    <x v="6"/>
  </r>
  <r>
    <x v="1133"/>
    <x v="1"/>
    <x v="12"/>
    <n v="31.4"/>
    <x v="967"/>
    <x v="44"/>
    <d v="2025-02-15T00:00:00"/>
    <s v="F"/>
    <x v="2"/>
    <x v="1"/>
    <x v="0"/>
    <x v="0"/>
    <x v="9"/>
    <x v="3"/>
    <x v="6"/>
  </r>
  <r>
    <x v="1134"/>
    <x v="6"/>
    <x v="0"/>
    <n v="94"/>
    <x v="255"/>
    <x v="44"/>
    <d v="2025-02-14T00:00:00"/>
    <s v="F"/>
    <x v="2"/>
    <x v="1"/>
    <x v="2"/>
    <x v="0"/>
    <x v="10"/>
    <x v="7"/>
    <x v="6"/>
  </r>
  <r>
    <x v="1135"/>
    <x v="10"/>
    <x v="0"/>
    <n v="22.3"/>
    <x v="968"/>
    <x v="44"/>
    <d v="2025-02-15T00:00:00"/>
    <s v="M"/>
    <x v="1"/>
    <x v="4"/>
    <x v="0"/>
    <x v="0"/>
    <x v="20"/>
    <x v="3"/>
    <x v="6"/>
  </r>
  <r>
    <x v="1136"/>
    <x v="0"/>
    <x v="0"/>
    <n v="21.9"/>
    <x v="731"/>
    <x v="44"/>
    <d v="2025-02-17T00:00:00"/>
    <s v="F"/>
    <x v="2"/>
    <x v="2"/>
    <x v="0"/>
    <x v="0"/>
    <x v="21"/>
    <x v="2"/>
    <x v="6"/>
  </r>
  <r>
    <x v="1137"/>
    <x v="17"/>
    <x v="2"/>
    <n v="27"/>
    <x v="969"/>
    <x v="44"/>
    <d v="2025-02-16T00:00:00"/>
    <s v="F"/>
    <x v="2"/>
    <x v="4"/>
    <x v="2"/>
    <x v="0"/>
    <x v="2"/>
    <x v="1"/>
    <x v="6"/>
  </r>
  <r>
    <x v="1138"/>
    <x v="2"/>
    <x v="12"/>
    <n v="149.6"/>
    <x v="970"/>
    <x v="44"/>
    <d v="2025-02-14T00:00:00"/>
    <s v="F"/>
    <x v="2"/>
    <x v="4"/>
    <x v="0"/>
    <x v="0"/>
    <x v="22"/>
    <x v="7"/>
    <x v="6"/>
  </r>
  <r>
    <x v="1139"/>
    <x v="2"/>
    <x v="12"/>
    <n v="129.1"/>
    <x v="971"/>
    <x v="44"/>
    <d v="2025-02-24T00:00:00"/>
    <s v="M"/>
    <x v="1"/>
    <x v="0"/>
    <x v="1"/>
    <x v="0"/>
    <x v="3"/>
    <x v="14"/>
    <x v="6"/>
  </r>
  <r>
    <x v="1140"/>
    <x v="1"/>
    <x v="4"/>
    <n v="40.4"/>
    <x v="972"/>
    <x v="44"/>
    <d v="2025-02-15T00:00:00"/>
    <s v="M"/>
    <x v="1"/>
    <x v="1"/>
    <x v="1"/>
    <x v="0"/>
    <x v="3"/>
    <x v="3"/>
    <x v="6"/>
  </r>
  <r>
    <x v="1141"/>
    <x v="4"/>
    <x v="2"/>
    <n v="48.5"/>
    <x v="973"/>
    <x v="44"/>
    <d v="2025-02-16T00:00:00"/>
    <s v="F"/>
    <x v="2"/>
    <x v="0"/>
    <x v="4"/>
    <x v="0"/>
    <x v="3"/>
    <x v="1"/>
    <x v="6"/>
  </r>
  <r>
    <x v="1142"/>
    <x v="9"/>
    <x v="1"/>
    <n v="37.6"/>
    <x v="495"/>
    <x v="44"/>
    <d v="2025-02-16T00:00:00"/>
    <s v="F"/>
    <x v="2"/>
    <x v="1"/>
    <x v="2"/>
    <x v="0"/>
    <x v="3"/>
    <x v="1"/>
    <x v="6"/>
  </r>
  <r>
    <x v="1143"/>
    <x v="8"/>
    <x v="1"/>
    <n v="19.600000000000001"/>
    <x v="496"/>
    <x v="44"/>
    <d v="2025-02-15T00:00:00"/>
    <s v="M"/>
    <x v="1"/>
    <x v="3"/>
    <x v="4"/>
    <x v="0"/>
    <x v="43"/>
    <x v="3"/>
    <x v="6"/>
  </r>
  <r>
    <x v="1144"/>
    <x v="8"/>
    <x v="9"/>
    <n v="18.5"/>
    <x v="974"/>
    <x v="44"/>
    <d v="2025-02-15T00:00:00"/>
    <s v="F"/>
    <x v="2"/>
    <x v="2"/>
    <x v="1"/>
    <x v="0"/>
    <x v="6"/>
    <x v="3"/>
    <x v="6"/>
  </r>
  <r>
    <x v="1145"/>
    <x v="5"/>
    <x v="2"/>
    <n v="25.5"/>
    <x v="514"/>
    <x v="44"/>
    <d v="2025-02-16T00:00:00"/>
    <s v="F"/>
    <x v="2"/>
    <x v="4"/>
    <x v="1"/>
    <x v="0"/>
    <x v="6"/>
    <x v="1"/>
    <x v="6"/>
  </r>
  <r>
    <x v="1146"/>
    <x v="2"/>
    <x v="1"/>
    <n v="94.7"/>
    <x v="975"/>
    <x v="44"/>
    <d v="2025-02-15T00:00:00"/>
    <s v="F"/>
    <x v="2"/>
    <x v="2"/>
    <x v="0"/>
    <x v="0"/>
    <x v="36"/>
    <x v="3"/>
    <x v="6"/>
  </r>
  <r>
    <x v="1147"/>
    <x v="1"/>
    <x v="13"/>
    <n v="38.799999999999997"/>
    <x v="976"/>
    <x v="44"/>
    <d v="2025-02-19T00:00:00"/>
    <s v="F"/>
    <x v="2"/>
    <x v="2"/>
    <x v="2"/>
    <x v="0"/>
    <x v="8"/>
    <x v="0"/>
    <x v="6"/>
  </r>
  <r>
    <x v="1148"/>
    <x v="9"/>
    <x v="1"/>
    <n v="49.4"/>
    <x v="197"/>
    <x v="45"/>
    <d v="2025-02-23T00:00:00"/>
    <s v="M"/>
    <x v="1"/>
    <x v="4"/>
    <x v="1"/>
    <x v="0"/>
    <x v="8"/>
    <x v="9"/>
    <x v="6"/>
  </r>
  <r>
    <x v="1149"/>
    <x v="7"/>
    <x v="2"/>
    <n v="68"/>
    <x v="977"/>
    <x v="45"/>
    <d v="2025-02-18T00:00:00"/>
    <s v="M"/>
    <x v="1"/>
    <x v="0"/>
    <x v="2"/>
    <x v="0"/>
    <x v="8"/>
    <x v="2"/>
    <x v="6"/>
  </r>
  <r>
    <x v="1150"/>
    <x v="15"/>
    <x v="3"/>
    <n v="63.7"/>
    <x v="978"/>
    <x v="45"/>
    <d v="2025-02-16T00:00:00"/>
    <s v="F"/>
    <x v="2"/>
    <x v="2"/>
    <x v="2"/>
    <x v="0"/>
    <x v="8"/>
    <x v="3"/>
    <x v="6"/>
  </r>
  <r>
    <x v="1151"/>
    <x v="10"/>
    <x v="1"/>
    <n v="66.2"/>
    <x v="979"/>
    <x v="45"/>
    <d v="2025-02-16T00:00:00"/>
    <s v="F"/>
    <x v="2"/>
    <x v="4"/>
    <x v="2"/>
    <x v="0"/>
    <x v="17"/>
    <x v="3"/>
    <x v="6"/>
  </r>
  <r>
    <x v="1152"/>
    <x v="12"/>
    <x v="2"/>
    <n v="32.299999999999997"/>
    <x v="980"/>
    <x v="45"/>
    <d v="2025-02-16T00:00:00"/>
    <s v="O"/>
    <x v="0"/>
    <x v="2"/>
    <x v="1"/>
    <x v="0"/>
    <x v="9"/>
    <x v="3"/>
    <x v="6"/>
  </r>
  <r>
    <x v="1153"/>
    <x v="4"/>
    <x v="1"/>
    <n v="66.900000000000006"/>
    <x v="981"/>
    <x v="45"/>
    <d v="2025-02-18T00:00:00"/>
    <s v="M"/>
    <x v="1"/>
    <x v="1"/>
    <x v="0"/>
    <x v="0"/>
    <x v="11"/>
    <x v="2"/>
    <x v="6"/>
  </r>
  <r>
    <x v="1154"/>
    <x v="4"/>
    <x v="4"/>
    <n v="25.2"/>
    <x v="982"/>
    <x v="45"/>
    <d v="2025-02-19T00:00:00"/>
    <s v="F"/>
    <x v="2"/>
    <x v="0"/>
    <x v="1"/>
    <x v="0"/>
    <x v="11"/>
    <x v="5"/>
    <x v="6"/>
  </r>
  <r>
    <x v="1155"/>
    <x v="10"/>
    <x v="13"/>
    <n v="29.5"/>
    <x v="983"/>
    <x v="45"/>
    <d v="2025-02-16T00:00:00"/>
    <s v="M"/>
    <x v="1"/>
    <x v="2"/>
    <x v="0"/>
    <x v="0"/>
    <x v="11"/>
    <x v="3"/>
    <x v="6"/>
  </r>
  <r>
    <x v="1156"/>
    <x v="8"/>
    <x v="9"/>
    <n v="21.6"/>
    <x v="807"/>
    <x v="45"/>
    <d v="2025-02-17T00:00:00"/>
    <s v="F"/>
    <x v="2"/>
    <x v="0"/>
    <x v="2"/>
    <x v="0"/>
    <x v="32"/>
    <x v="1"/>
    <x v="6"/>
  </r>
  <r>
    <x v="1157"/>
    <x v="12"/>
    <x v="2"/>
    <n v="69"/>
    <x v="461"/>
    <x v="45"/>
    <d v="2025-02-16T00:00:00"/>
    <s v="F"/>
    <x v="2"/>
    <x v="0"/>
    <x v="0"/>
    <x v="0"/>
    <x v="18"/>
    <x v="3"/>
    <x v="6"/>
  </r>
  <r>
    <x v="1158"/>
    <x v="7"/>
    <x v="1"/>
    <n v="115"/>
    <x v="984"/>
    <x v="45"/>
    <d v="2025-02-19T00:00:00"/>
    <s v="M"/>
    <x v="1"/>
    <x v="0"/>
    <x v="2"/>
    <x v="0"/>
    <x v="18"/>
    <x v="5"/>
    <x v="6"/>
  </r>
  <r>
    <x v="1159"/>
    <x v="2"/>
    <x v="1"/>
    <n v="109.3"/>
    <x v="985"/>
    <x v="45"/>
    <d v="2025-02-17T00:00:00"/>
    <s v=""/>
    <x v="0"/>
    <x v="3"/>
    <x v="1"/>
    <x v="0"/>
    <x v="19"/>
    <x v="1"/>
    <x v="6"/>
  </r>
  <r>
    <x v="1160"/>
    <x v="9"/>
    <x v="1"/>
    <n v="66.599999999999994"/>
    <x v="986"/>
    <x v="45"/>
    <d v="2025-02-18T00:00:00"/>
    <s v=""/>
    <x v="0"/>
    <x v="4"/>
    <x v="1"/>
    <x v="0"/>
    <x v="19"/>
    <x v="2"/>
    <x v="6"/>
  </r>
  <r>
    <x v="1161"/>
    <x v="12"/>
    <x v="9"/>
    <n v="47.7"/>
    <x v="987"/>
    <x v="45"/>
    <d v="2025-02-16T00:00:00"/>
    <s v="M"/>
    <x v="1"/>
    <x v="3"/>
    <x v="2"/>
    <x v="0"/>
    <x v="21"/>
    <x v="3"/>
    <x v="6"/>
  </r>
  <r>
    <x v="1162"/>
    <x v="8"/>
    <x v="1"/>
    <n v="46"/>
    <x v="988"/>
    <x v="45"/>
    <d v="2025-02-16T00:00:00"/>
    <s v="F"/>
    <x v="2"/>
    <x v="4"/>
    <x v="4"/>
    <x v="0"/>
    <x v="22"/>
    <x v="3"/>
    <x v="6"/>
  </r>
  <r>
    <x v="1163"/>
    <x v="1"/>
    <x v="13"/>
    <n v="39.299999999999997"/>
    <x v="989"/>
    <x v="45"/>
    <d v="2025-02-17T00:00:00"/>
    <s v="M"/>
    <x v="1"/>
    <x v="3"/>
    <x v="2"/>
    <x v="0"/>
    <x v="3"/>
    <x v="1"/>
    <x v="6"/>
  </r>
  <r>
    <x v="1164"/>
    <x v="9"/>
    <x v="0"/>
    <n v="70.2"/>
    <x v="474"/>
    <x v="45"/>
    <d v="2025-02-16T00:00:00"/>
    <s v="F"/>
    <x v="2"/>
    <x v="0"/>
    <x v="4"/>
    <x v="0"/>
    <x v="3"/>
    <x v="3"/>
    <x v="6"/>
  </r>
  <r>
    <x v="1165"/>
    <x v="3"/>
    <x v="12"/>
    <n v="71.5"/>
    <x v="990"/>
    <x v="45"/>
    <d v="2025-02-15T00:00:00"/>
    <s v="F"/>
    <x v="2"/>
    <x v="1"/>
    <x v="2"/>
    <x v="0"/>
    <x v="3"/>
    <x v="7"/>
    <x v="6"/>
  </r>
  <r>
    <x v="1166"/>
    <x v="10"/>
    <x v="3"/>
    <n v="31"/>
    <x v="991"/>
    <x v="45"/>
    <d v="2025-02-22T00:00:00"/>
    <s v="F"/>
    <x v="2"/>
    <x v="3"/>
    <x v="2"/>
    <x v="0"/>
    <x v="3"/>
    <x v="6"/>
    <x v="6"/>
  </r>
  <r>
    <x v="1167"/>
    <x v="2"/>
    <x v="9"/>
    <n v="68.2"/>
    <x v="992"/>
    <x v="45"/>
    <d v="2025-02-20T00:00:00"/>
    <s v="F"/>
    <x v="2"/>
    <x v="0"/>
    <x v="2"/>
    <x v="0"/>
    <x v="3"/>
    <x v="0"/>
    <x v="6"/>
  </r>
  <r>
    <x v="1168"/>
    <x v="2"/>
    <x v="0"/>
    <n v="91.4"/>
    <x v="411"/>
    <x v="45"/>
    <d v="2025-02-19T00:00:00"/>
    <s v="F"/>
    <x v="2"/>
    <x v="1"/>
    <x v="2"/>
    <x v="0"/>
    <x v="6"/>
    <x v="5"/>
    <x v="6"/>
  </r>
  <r>
    <x v="1169"/>
    <x v="6"/>
    <x v="7"/>
    <n v="112.9"/>
    <x v="993"/>
    <x v="45"/>
    <d v="2025-02-16T00:00:00"/>
    <s v="F"/>
    <x v="2"/>
    <x v="0"/>
    <x v="0"/>
    <x v="0"/>
    <x v="6"/>
    <x v="3"/>
    <x v="6"/>
  </r>
  <r>
    <x v="1170"/>
    <x v="17"/>
    <x v="11"/>
    <n v="33.700000000000003"/>
    <x v="994"/>
    <x v="45"/>
    <d v="2025-02-16T00:00:00"/>
    <s v="F"/>
    <x v="2"/>
    <x v="1"/>
    <x v="2"/>
    <x v="0"/>
    <x v="8"/>
    <x v="3"/>
    <x v="6"/>
  </r>
  <r>
    <x v="1171"/>
    <x v="15"/>
    <x v="7"/>
    <n v="35.299999999999997"/>
    <x v="995"/>
    <x v="45"/>
    <d v="2025-02-17T00:00:00"/>
    <s v="M"/>
    <x v="1"/>
    <x v="2"/>
    <x v="0"/>
    <x v="0"/>
    <x v="8"/>
    <x v="1"/>
    <x v="6"/>
  </r>
  <r>
    <x v="1172"/>
    <x v="18"/>
    <x v="2"/>
    <n v="45.6"/>
    <x v="996"/>
    <x v="45"/>
    <d v="2025-02-19T00:00:00"/>
    <s v="M"/>
    <x v="1"/>
    <x v="3"/>
    <x v="0"/>
    <x v="0"/>
    <x v="8"/>
    <x v="5"/>
    <x v="6"/>
  </r>
  <r>
    <x v="1173"/>
    <x v="7"/>
    <x v="3"/>
    <n v="47.1"/>
    <x v="847"/>
    <x v="45"/>
    <d v="2025-02-16T00:00:00"/>
    <s v="F"/>
    <x v="2"/>
    <x v="4"/>
    <x v="2"/>
    <x v="0"/>
    <x v="9"/>
    <x v="3"/>
    <x v="6"/>
  </r>
  <r>
    <x v="1174"/>
    <x v="8"/>
    <x v="9"/>
    <n v="16.2"/>
    <x v="969"/>
    <x v="45"/>
    <d v="2025-02-17T00:00:00"/>
    <s v="F"/>
    <x v="2"/>
    <x v="3"/>
    <x v="2"/>
    <x v="0"/>
    <x v="19"/>
    <x v="1"/>
    <x v="6"/>
  </r>
  <r>
    <x v="1175"/>
    <x v="1"/>
    <x v="1"/>
    <n v="159.69999999999999"/>
    <x v="997"/>
    <x v="46"/>
    <d v="2025-02-17T00:00:00"/>
    <s v="M"/>
    <x v="1"/>
    <x v="4"/>
    <x v="0"/>
    <x v="0"/>
    <x v="13"/>
    <x v="3"/>
    <x v="7"/>
  </r>
  <r>
    <x v="1176"/>
    <x v="8"/>
    <x v="12"/>
    <n v="19"/>
    <x v="998"/>
    <x v="46"/>
    <d v="2025-02-23T00:00:00"/>
    <s v="F"/>
    <x v="2"/>
    <x v="2"/>
    <x v="2"/>
    <x v="0"/>
    <x v="21"/>
    <x v="6"/>
    <x v="7"/>
  </r>
  <r>
    <x v="1177"/>
    <x v="6"/>
    <x v="13"/>
    <n v="91.1"/>
    <x v="999"/>
    <x v="46"/>
    <d v="2025-02-25T00:00:00"/>
    <s v="F"/>
    <x v="2"/>
    <x v="4"/>
    <x v="0"/>
    <x v="0"/>
    <x v="21"/>
    <x v="8"/>
    <x v="7"/>
  </r>
  <r>
    <x v="1178"/>
    <x v="2"/>
    <x v="9"/>
    <n v="94.1"/>
    <x v="1000"/>
    <x v="46"/>
    <d v="2025-02-19T00:00:00"/>
    <s v=""/>
    <x v="0"/>
    <x v="1"/>
    <x v="1"/>
    <x v="0"/>
    <x v="21"/>
    <x v="2"/>
    <x v="7"/>
  </r>
  <r>
    <x v="1179"/>
    <x v="9"/>
    <x v="11"/>
    <n v="21.1"/>
    <x v="1001"/>
    <x v="46"/>
    <d v="2025-02-17T00:00:00"/>
    <s v="F"/>
    <x v="2"/>
    <x v="4"/>
    <x v="2"/>
    <x v="0"/>
    <x v="51"/>
    <x v="3"/>
    <x v="7"/>
  </r>
  <r>
    <x v="1180"/>
    <x v="8"/>
    <x v="3"/>
    <n v="15.3"/>
    <x v="1002"/>
    <x v="46"/>
    <d v="2025-02-24T00:00:00"/>
    <s v="F"/>
    <x v="2"/>
    <x v="2"/>
    <x v="0"/>
    <x v="0"/>
    <x v="1"/>
    <x v="9"/>
    <x v="7"/>
  </r>
  <r>
    <x v="1181"/>
    <x v="15"/>
    <x v="12"/>
    <n v="21.3"/>
    <x v="464"/>
    <x v="46"/>
    <d v="2025-02-19T00:00:00"/>
    <s v="M"/>
    <x v="1"/>
    <x v="1"/>
    <x v="0"/>
    <x v="0"/>
    <x v="3"/>
    <x v="2"/>
    <x v="7"/>
  </r>
  <r>
    <x v="1182"/>
    <x v="0"/>
    <x v="1"/>
    <n v="23.2"/>
    <x v="434"/>
    <x v="46"/>
    <d v="2025-02-16T00:00:00"/>
    <s v=""/>
    <x v="0"/>
    <x v="3"/>
    <x v="1"/>
    <x v="0"/>
    <x v="3"/>
    <x v="7"/>
    <x v="7"/>
  </r>
  <r>
    <x v="1183"/>
    <x v="4"/>
    <x v="2"/>
    <n v="25.7"/>
    <x v="1003"/>
    <x v="46"/>
    <d v="2025-02-17T00:00:00"/>
    <s v="M"/>
    <x v="1"/>
    <x v="4"/>
    <x v="0"/>
    <x v="0"/>
    <x v="3"/>
    <x v="3"/>
    <x v="7"/>
  </r>
  <r>
    <x v="1184"/>
    <x v="0"/>
    <x v="11"/>
    <n v="31.6"/>
    <x v="1004"/>
    <x v="46"/>
    <d v="2025-02-18T00:00:00"/>
    <s v="F"/>
    <x v="2"/>
    <x v="0"/>
    <x v="0"/>
    <x v="0"/>
    <x v="3"/>
    <x v="1"/>
    <x v="7"/>
  </r>
  <r>
    <x v="1185"/>
    <x v="6"/>
    <x v="0"/>
    <n v="64.2"/>
    <x v="1005"/>
    <x v="46"/>
    <d v="2025-02-21T00:00:00"/>
    <s v="M"/>
    <x v="1"/>
    <x v="0"/>
    <x v="0"/>
    <x v="0"/>
    <x v="3"/>
    <x v="0"/>
    <x v="7"/>
  </r>
  <r>
    <x v="1186"/>
    <x v="8"/>
    <x v="1"/>
    <n v="55.8"/>
    <x v="1006"/>
    <x v="46"/>
    <d v="2025-02-18T00:00:00"/>
    <s v=""/>
    <x v="0"/>
    <x v="0"/>
    <x v="0"/>
    <x v="0"/>
    <x v="3"/>
    <x v="1"/>
    <x v="7"/>
  </r>
  <r>
    <x v="1187"/>
    <x v="8"/>
    <x v="1"/>
    <n v="28.1"/>
    <x v="1007"/>
    <x v="46"/>
    <d v="2025-02-17T00:00:00"/>
    <s v="F"/>
    <x v="2"/>
    <x v="4"/>
    <x v="1"/>
    <x v="0"/>
    <x v="3"/>
    <x v="3"/>
    <x v="7"/>
  </r>
  <r>
    <x v="1188"/>
    <x v="0"/>
    <x v="1"/>
    <n v="11.6"/>
    <x v="772"/>
    <x v="46"/>
    <d v="2025-02-18T00:00:00"/>
    <s v="F"/>
    <x v="2"/>
    <x v="1"/>
    <x v="0"/>
    <x v="0"/>
    <x v="24"/>
    <x v="1"/>
    <x v="7"/>
  </r>
  <r>
    <x v="1189"/>
    <x v="5"/>
    <x v="2"/>
    <n v="50.4"/>
    <x v="277"/>
    <x v="46"/>
    <d v="2025-02-17T00:00:00"/>
    <s v="M"/>
    <x v="1"/>
    <x v="4"/>
    <x v="2"/>
    <x v="0"/>
    <x v="25"/>
    <x v="3"/>
    <x v="7"/>
  </r>
  <r>
    <x v="1190"/>
    <x v="6"/>
    <x v="13"/>
    <n v="48.3"/>
    <x v="1008"/>
    <x v="46"/>
    <d v="2025-02-20T00:00:00"/>
    <s v="F"/>
    <x v="2"/>
    <x v="0"/>
    <x v="0"/>
    <x v="0"/>
    <x v="25"/>
    <x v="5"/>
    <x v="7"/>
  </r>
  <r>
    <x v="1191"/>
    <x v="17"/>
    <x v="3"/>
    <n v="32.200000000000003"/>
    <x v="1009"/>
    <x v="46"/>
    <d v="2025-02-18T00:00:00"/>
    <s v="F"/>
    <x v="2"/>
    <x v="2"/>
    <x v="0"/>
    <x v="0"/>
    <x v="25"/>
    <x v="1"/>
    <x v="7"/>
  </r>
  <r>
    <x v="1192"/>
    <x v="7"/>
    <x v="31"/>
    <n v="48.5"/>
    <x v="1010"/>
    <x v="46"/>
    <d v="2025-02-17T00:00:00"/>
    <s v="M"/>
    <x v="1"/>
    <x v="0"/>
    <x v="0"/>
    <x v="0"/>
    <x v="5"/>
    <x v="3"/>
    <x v="7"/>
  </r>
  <r>
    <x v="1193"/>
    <x v="2"/>
    <x v="9"/>
    <n v="62"/>
    <x v="892"/>
    <x v="46"/>
    <d v="2025-02-19T00:00:00"/>
    <s v="F"/>
    <x v="2"/>
    <x v="1"/>
    <x v="0"/>
    <x v="0"/>
    <x v="6"/>
    <x v="2"/>
    <x v="7"/>
  </r>
  <r>
    <x v="1194"/>
    <x v="8"/>
    <x v="2"/>
    <n v="32.1"/>
    <x v="219"/>
    <x v="47"/>
    <d v="2025-02-19T00:00:00"/>
    <s v="M"/>
    <x v="1"/>
    <x v="0"/>
    <x v="0"/>
    <x v="0"/>
    <x v="6"/>
    <x v="1"/>
    <x v="7"/>
  </r>
  <r>
    <x v="1195"/>
    <x v="12"/>
    <x v="2"/>
    <n v="106.1"/>
    <x v="1011"/>
    <x v="47"/>
    <d v="2025-02-19T00:00:00"/>
    <s v="M"/>
    <x v="1"/>
    <x v="0"/>
    <x v="1"/>
    <x v="0"/>
    <x v="7"/>
    <x v="1"/>
    <x v="7"/>
  </r>
  <r>
    <x v="1196"/>
    <x v="10"/>
    <x v="2"/>
    <n v="23.5"/>
    <x v="1012"/>
    <x v="47"/>
    <d v="2025-02-20T00:00:00"/>
    <s v="M"/>
    <x v="1"/>
    <x v="0"/>
    <x v="4"/>
    <x v="0"/>
    <x v="7"/>
    <x v="2"/>
    <x v="7"/>
  </r>
  <r>
    <x v="1197"/>
    <x v="1"/>
    <x v="1"/>
    <n v="35.6"/>
    <x v="1013"/>
    <x v="47"/>
    <d v="2025-02-22T00:00:00"/>
    <s v="M"/>
    <x v="1"/>
    <x v="4"/>
    <x v="0"/>
    <x v="0"/>
    <x v="8"/>
    <x v="0"/>
    <x v="7"/>
  </r>
  <r>
    <x v="1198"/>
    <x v="1"/>
    <x v="1"/>
    <n v="63.5"/>
    <x v="520"/>
    <x v="47"/>
    <d v="2025-02-17T00:00:00"/>
    <s v="F"/>
    <x v="2"/>
    <x v="1"/>
    <x v="2"/>
    <x v="0"/>
    <x v="8"/>
    <x v="7"/>
    <x v="7"/>
  </r>
  <r>
    <x v="1199"/>
    <x v="6"/>
    <x v="3"/>
    <n v="82.9"/>
    <x v="1014"/>
    <x v="47"/>
    <d v="2025-02-22T00:00:00"/>
    <s v="F"/>
    <x v="2"/>
    <x v="4"/>
    <x v="0"/>
    <x v="0"/>
    <x v="9"/>
    <x v="0"/>
    <x v="7"/>
  </r>
  <r>
    <x v="1200"/>
    <x v="6"/>
    <x v="1"/>
    <n v="83.6"/>
    <x v="762"/>
    <x v="47"/>
    <d v="2025-02-22T00:00:00"/>
    <s v="F"/>
    <x v="2"/>
    <x v="0"/>
    <x v="0"/>
    <x v="0"/>
    <x v="11"/>
    <x v="0"/>
    <x v="7"/>
  </r>
  <r>
    <x v="1201"/>
    <x v="4"/>
    <x v="1"/>
    <n v="29.4"/>
    <x v="572"/>
    <x v="47"/>
    <d v="2025-02-17T00:00:00"/>
    <s v="F"/>
    <x v="2"/>
    <x v="0"/>
    <x v="1"/>
    <x v="0"/>
    <x v="30"/>
    <x v="7"/>
    <x v="7"/>
  </r>
  <r>
    <x v="1202"/>
    <x v="2"/>
    <x v="2"/>
    <n v="107.1"/>
    <x v="1015"/>
    <x v="47"/>
    <d v="2025-02-21T00:00:00"/>
    <s v="F"/>
    <x v="2"/>
    <x v="2"/>
    <x v="0"/>
    <x v="0"/>
    <x v="20"/>
    <x v="5"/>
    <x v="7"/>
  </r>
  <r>
    <x v="1203"/>
    <x v="2"/>
    <x v="0"/>
    <n v="62.7"/>
    <x v="1016"/>
    <x v="47"/>
    <d v="2025-02-21T00:00:00"/>
    <s v="M"/>
    <x v="1"/>
    <x v="1"/>
    <x v="0"/>
    <x v="0"/>
    <x v="21"/>
    <x v="5"/>
    <x v="7"/>
  </r>
  <r>
    <x v="1204"/>
    <x v="11"/>
    <x v="0"/>
    <n v="41.6"/>
    <x v="480"/>
    <x v="47"/>
    <d v="2025-02-18T00:00:00"/>
    <s v="M"/>
    <x v="1"/>
    <x v="0"/>
    <x v="1"/>
    <x v="0"/>
    <x v="1"/>
    <x v="3"/>
    <x v="7"/>
  </r>
  <r>
    <x v="1205"/>
    <x v="6"/>
    <x v="0"/>
    <n v="44.2"/>
    <x v="573"/>
    <x v="47"/>
    <d v="2025-02-18T00:00:00"/>
    <s v="O"/>
    <x v="0"/>
    <x v="0"/>
    <x v="1"/>
    <x v="0"/>
    <x v="1"/>
    <x v="3"/>
    <x v="7"/>
  </r>
  <r>
    <x v="1206"/>
    <x v="4"/>
    <x v="13"/>
    <n v="40.4"/>
    <x v="1017"/>
    <x v="47"/>
    <d v="2025-03-02T00:00:00"/>
    <s v="F"/>
    <x v="2"/>
    <x v="2"/>
    <x v="0"/>
    <x v="0"/>
    <x v="22"/>
    <x v="10"/>
    <x v="7"/>
  </r>
  <r>
    <x v="1207"/>
    <x v="15"/>
    <x v="13"/>
    <n v="59.6"/>
    <x v="1018"/>
    <x v="47"/>
    <d v="2025-02-18T00:00:00"/>
    <s v="F"/>
    <x v="2"/>
    <x v="4"/>
    <x v="0"/>
    <x v="0"/>
    <x v="34"/>
    <x v="3"/>
    <x v="7"/>
  </r>
  <r>
    <x v="1208"/>
    <x v="17"/>
    <x v="4"/>
    <n v="63.8"/>
    <x v="1019"/>
    <x v="47"/>
    <d v="2025-02-18T00:00:00"/>
    <s v="M"/>
    <x v="1"/>
    <x v="1"/>
    <x v="0"/>
    <x v="0"/>
    <x v="3"/>
    <x v="3"/>
    <x v="7"/>
  </r>
  <r>
    <x v="1209"/>
    <x v="9"/>
    <x v="13"/>
    <n v="30.8"/>
    <x v="827"/>
    <x v="47"/>
    <d v="2025-02-19T00:00:00"/>
    <s v="M"/>
    <x v="1"/>
    <x v="4"/>
    <x v="0"/>
    <x v="0"/>
    <x v="3"/>
    <x v="1"/>
    <x v="7"/>
  </r>
  <r>
    <x v="1210"/>
    <x v="1"/>
    <x v="1"/>
    <n v="41.5"/>
    <x v="470"/>
    <x v="47"/>
    <d v="2025-02-20T00:00:00"/>
    <s v="O"/>
    <x v="0"/>
    <x v="0"/>
    <x v="0"/>
    <x v="0"/>
    <x v="3"/>
    <x v="2"/>
    <x v="7"/>
  </r>
  <r>
    <x v="1211"/>
    <x v="10"/>
    <x v="12"/>
    <n v="44.7"/>
    <x v="1020"/>
    <x v="47"/>
    <d v="2025-02-19T00:00:00"/>
    <s v="F"/>
    <x v="2"/>
    <x v="2"/>
    <x v="1"/>
    <x v="0"/>
    <x v="3"/>
    <x v="1"/>
    <x v="7"/>
  </r>
  <r>
    <x v="1212"/>
    <x v="12"/>
    <x v="1"/>
    <n v="64.099999999999994"/>
    <x v="618"/>
    <x v="47"/>
    <d v="2025-02-21T00:00:00"/>
    <s v="F"/>
    <x v="2"/>
    <x v="1"/>
    <x v="4"/>
    <x v="0"/>
    <x v="3"/>
    <x v="5"/>
    <x v="7"/>
  </r>
  <r>
    <x v="1213"/>
    <x v="8"/>
    <x v="0"/>
    <n v="15.9"/>
    <x v="1021"/>
    <x v="47"/>
    <d v="2025-02-20T00:00:00"/>
    <s v=""/>
    <x v="0"/>
    <x v="1"/>
    <x v="0"/>
    <x v="0"/>
    <x v="3"/>
    <x v="2"/>
    <x v="7"/>
  </r>
  <r>
    <x v="1214"/>
    <x v="6"/>
    <x v="1"/>
    <n v="78.7"/>
    <x v="1022"/>
    <x v="47"/>
    <d v="2025-02-17T00:00:00"/>
    <s v="F"/>
    <x v="2"/>
    <x v="2"/>
    <x v="1"/>
    <x v="0"/>
    <x v="3"/>
    <x v="7"/>
    <x v="7"/>
  </r>
  <r>
    <x v="1215"/>
    <x v="5"/>
    <x v="4"/>
    <n v="29.6"/>
    <x v="1023"/>
    <x v="47"/>
    <d v="2025-02-21T00:00:00"/>
    <s v="M"/>
    <x v="1"/>
    <x v="2"/>
    <x v="4"/>
    <x v="0"/>
    <x v="3"/>
    <x v="5"/>
    <x v="7"/>
  </r>
  <r>
    <x v="1216"/>
    <x v="8"/>
    <x v="12"/>
    <n v="21.5"/>
    <x v="1024"/>
    <x v="47"/>
    <d v="2025-02-20T00:00:00"/>
    <s v="M"/>
    <x v="1"/>
    <x v="1"/>
    <x v="0"/>
    <x v="0"/>
    <x v="3"/>
    <x v="2"/>
    <x v="7"/>
  </r>
  <r>
    <x v="1217"/>
    <x v="9"/>
    <x v="2"/>
    <n v="74.900000000000006"/>
    <x v="890"/>
    <x v="47"/>
    <d v="2025-02-26T00:00:00"/>
    <s v="M"/>
    <x v="1"/>
    <x v="3"/>
    <x v="1"/>
    <x v="0"/>
    <x v="3"/>
    <x v="8"/>
    <x v="7"/>
  </r>
  <r>
    <x v="1218"/>
    <x v="10"/>
    <x v="13"/>
    <n v="45"/>
    <x v="843"/>
    <x v="47"/>
    <d v="2025-02-22T00:00:00"/>
    <s v="F"/>
    <x v="2"/>
    <x v="2"/>
    <x v="0"/>
    <x v="0"/>
    <x v="3"/>
    <x v="0"/>
    <x v="7"/>
  </r>
  <r>
    <x v="1219"/>
    <x v="7"/>
    <x v="33"/>
    <n v="37.9"/>
    <x v="1025"/>
    <x v="47"/>
    <d v="2025-02-18T00:00:00"/>
    <s v="M"/>
    <x v="1"/>
    <x v="0"/>
    <x v="0"/>
    <x v="0"/>
    <x v="3"/>
    <x v="3"/>
    <x v="7"/>
  </r>
  <r>
    <x v="1220"/>
    <x v="6"/>
    <x v="2"/>
    <n v="56.6"/>
    <x v="1026"/>
    <x v="47"/>
    <d v="2025-02-18T00:00:00"/>
    <s v="M"/>
    <x v="1"/>
    <x v="3"/>
    <x v="0"/>
    <x v="0"/>
    <x v="3"/>
    <x v="3"/>
    <x v="7"/>
  </r>
  <r>
    <x v="1221"/>
    <x v="3"/>
    <x v="15"/>
    <n v="84.5"/>
    <x v="1027"/>
    <x v="47"/>
    <d v="2025-02-20T00:00:00"/>
    <s v="F"/>
    <x v="2"/>
    <x v="1"/>
    <x v="4"/>
    <x v="0"/>
    <x v="3"/>
    <x v="2"/>
    <x v="7"/>
  </r>
  <r>
    <x v="1222"/>
    <x v="2"/>
    <x v="9"/>
    <n v="105.4"/>
    <x v="1028"/>
    <x v="47"/>
    <d v="2025-02-19T00:00:00"/>
    <s v="F"/>
    <x v="2"/>
    <x v="1"/>
    <x v="1"/>
    <x v="0"/>
    <x v="3"/>
    <x v="1"/>
    <x v="7"/>
  </r>
  <r>
    <x v="1223"/>
    <x v="18"/>
    <x v="3"/>
    <n v="39.4"/>
    <x v="1029"/>
    <x v="48"/>
    <d v="2025-02-18T00:00:00"/>
    <s v="M"/>
    <x v="1"/>
    <x v="1"/>
    <x v="0"/>
    <x v="0"/>
    <x v="37"/>
    <x v="7"/>
    <x v="7"/>
  </r>
  <r>
    <x v="1224"/>
    <x v="19"/>
    <x v="2"/>
    <n v="38"/>
    <x v="717"/>
    <x v="48"/>
    <d v="2025-02-21T00:00:00"/>
    <s v="M"/>
    <x v="1"/>
    <x v="4"/>
    <x v="1"/>
    <x v="0"/>
    <x v="6"/>
    <x v="2"/>
    <x v="7"/>
  </r>
  <r>
    <x v="1225"/>
    <x v="17"/>
    <x v="12"/>
    <n v="42.5"/>
    <x v="393"/>
    <x v="48"/>
    <d v="2025-02-20T00:00:00"/>
    <s v=""/>
    <x v="0"/>
    <x v="0"/>
    <x v="0"/>
    <x v="0"/>
    <x v="6"/>
    <x v="1"/>
    <x v="7"/>
  </r>
  <r>
    <x v="1226"/>
    <x v="15"/>
    <x v="0"/>
    <n v="62.3"/>
    <x v="1030"/>
    <x v="48"/>
    <d v="2025-02-27T00:00:00"/>
    <s v="M"/>
    <x v="1"/>
    <x v="0"/>
    <x v="2"/>
    <x v="0"/>
    <x v="6"/>
    <x v="8"/>
    <x v="7"/>
  </r>
  <r>
    <x v="1227"/>
    <x v="6"/>
    <x v="9"/>
    <n v="49.1"/>
    <x v="1031"/>
    <x v="48"/>
    <d v="2025-02-20T00:00:00"/>
    <s v="F"/>
    <x v="2"/>
    <x v="1"/>
    <x v="2"/>
    <x v="0"/>
    <x v="7"/>
    <x v="1"/>
    <x v="7"/>
  </r>
  <r>
    <x v="1228"/>
    <x v="3"/>
    <x v="1"/>
    <n v="30.5"/>
    <x v="170"/>
    <x v="48"/>
    <d v="2025-02-21T00:00:00"/>
    <s v="M"/>
    <x v="1"/>
    <x v="0"/>
    <x v="2"/>
    <x v="0"/>
    <x v="8"/>
    <x v="2"/>
    <x v="7"/>
  </r>
  <r>
    <x v="1229"/>
    <x v="2"/>
    <x v="1"/>
    <n v="154.80000000000001"/>
    <x v="141"/>
    <x v="48"/>
    <d v="2025-02-21T00:00:00"/>
    <s v="F"/>
    <x v="2"/>
    <x v="1"/>
    <x v="4"/>
    <x v="0"/>
    <x v="8"/>
    <x v="2"/>
    <x v="7"/>
  </r>
  <r>
    <x v="1230"/>
    <x v="6"/>
    <x v="0"/>
    <n v="45"/>
    <x v="583"/>
    <x v="48"/>
    <d v="2025-02-22T00:00:00"/>
    <s v="M"/>
    <x v="1"/>
    <x v="3"/>
    <x v="1"/>
    <x v="0"/>
    <x v="8"/>
    <x v="5"/>
    <x v="7"/>
  </r>
  <r>
    <x v="1231"/>
    <x v="0"/>
    <x v="3"/>
    <n v="15.3"/>
    <x v="1002"/>
    <x v="48"/>
    <d v="2025-02-19T00:00:00"/>
    <s v="M"/>
    <x v="1"/>
    <x v="0"/>
    <x v="2"/>
    <x v="0"/>
    <x v="8"/>
    <x v="3"/>
    <x v="7"/>
  </r>
  <r>
    <x v="1232"/>
    <x v="2"/>
    <x v="5"/>
    <n v="88.6"/>
    <x v="1032"/>
    <x v="48"/>
    <d v="2025-02-21T00:00:00"/>
    <s v="F"/>
    <x v="2"/>
    <x v="0"/>
    <x v="4"/>
    <x v="0"/>
    <x v="17"/>
    <x v="2"/>
    <x v="7"/>
  </r>
  <r>
    <x v="1233"/>
    <x v="9"/>
    <x v="1"/>
    <n v="49.7"/>
    <x v="1033"/>
    <x v="48"/>
    <d v="2025-02-20T00:00:00"/>
    <s v="O"/>
    <x v="0"/>
    <x v="4"/>
    <x v="0"/>
    <x v="0"/>
    <x v="10"/>
    <x v="1"/>
    <x v="7"/>
  </r>
  <r>
    <x v="1234"/>
    <x v="10"/>
    <x v="0"/>
    <n v="29"/>
    <x v="1034"/>
    <x v="48"/>
    <d v="2025-02-19T00:00:00"/>
    <s v="M"/>
    <x v="1"/>
    <x v="0"/>
    <x v="0"/>
    <x v="0"/>
    <x v="11"/>
    <x v="3"/>
    <x v="7"/>
  </r>
  <r>
    <x v="1235"/>
    <x v="1"/>
    <x v="0"/>
    <n v="60.7"/>
    <x v="1035"/>
    <x v="48"/>
    <d v="2025-02-19T00:00:00"/>
    <s v="O"/>
    <x v="0"/>
    <x v="0"/>
    <x v="1"/>
    <x v="0"/>
    <x v="11"/>
    <x v="3"/>
    <x v="7"/>
  </r>
  <r>
    <x v="1236"/>
    <x v="17"/>
    <x v="12"/>
    <n v="87.4"/>
    <x v="1036"/>
    <x v="48"/>
    <d v="2025-02-20T00:00:00"/>
    <s v=""/>
    <x v="0"/>
    <x v="0"/>
    <x v="0"/>
    <x v="0"/>
    <x v="11"/>
    <x v="1"/>
    <x v="7"/>
  </r>
  <r>
    <x v="1237"/>
    <x v="4"/>
    <x v="3"/>
    <n v="44.5"/>
    <x v="1037"/>
    <x v="48"/>
    <d v="2025-02-22T00:00:00"/>
    <s v="F"/>
    <x v="2"/>
    <x v="2"/>
    <x v="2"/>
    <x v="0"/>
    <x v="19"/>
    <x v="5"/>
    <x v="7"/>
  </r>
  <r>
    <x v="1238"/>
    <x v="2"/>
    <x v="0"/>
    <n v="141"/>
    <x v="1038"/>
    <x v="48"/>
    <d v="2025-02-19T00:00:00"/>
    <s v="M"/>
    <x v="1"/>
    <x v="4"/>
    <x v="2"/>
    <x v="0"/>
    <x v="19"/>
    <x v="3"/>
    <x v="7"/>
  </r>
  <r>
    <x v="1239"/>
    <x v="0"/>
    <x v="2"/>
    <n v="16.7"/>
    <x v="1039"/>
    <x v="48"/>
    <d v="2025-02-26T00:00:00"/>
    <s v="F"/>
    <x v="2"/>
    <x v="0"/>
    <x v="0"/>
    <x v="0"/>
    <x v="20"/>
    <x v="9"/>
    <x v="7"/>
  </r>
  <r>
    <x v="1240"/>
    <x v="1"/>
    <x v="1"/>
    <n v="77.5"/>
    <x v="1040"/>
    <x v="48"/>
    <d v="2025-02-19T00:00:00"/>
    <s v=""/>
    <x v="0"/>
    <x v="2"/>
    <x v="2"/>
    <x v="0"/>
    <x v="13"/>
    <x v="3"/>
    <x v="7"/>
  </r>
  <r>
    <x v="1241"/>
    <x v="2"/>
    <x v="1"/>
    <n v="163"/>
    <x v="1041"/>
    <x v="48"/>
    <d v="2025-02-24T00:00:00"/>
    <s v="F"/>
    <x v="2"/>
    <x v="4"/>
    <x v="0"/>
    <x v="0"/>
    <x v="21"/>
    <x v="4"/>
    <x v="7"/>
  </r>
  <r>
    <x v="1242"/>
    <x v="4"/>
    <x v="11"/>
    <n v="21.4"/>
    <x v="1042"/>
    <x v="48"/>
    <d v="2025-02-21T00:00:00"/>
    <s v="F"/>
    <x v="2"/>
    <x v="0"/>
    <x v="0"/>
    <x v="0"/>
    <x v="51"/>
    <x v="2"/>
    <x v="7"/>
  </r>
  <r>
    <x v="1243"/>
    <x v="10"/>
    <x v="5"/>
    <n v="31"/>
    <x v="992"/>
    <x v="48"/>
    <d v="2025-02-20T00:00:00"/>
    <s v="F"/>
    <x v="2"/>
    <x v="3"/>
    <x v="2"/>
    <x v="0"/>
    <x v="1"/>
    <x v="1"/>
    <x v="7"/>
  </r>
  <r>
    <x v="1244"/>
    <x v="7"/>
    <x v="1"/>
    <n v="34.299999999999997"/>
    <x v="1043"/>
    <x v="48"/>
    <d v="2025-02-20T00:00:00"/>
    <s v="F"/>
    <x v="2"/>
    <x v="0"/>
    <x v="3"/>
    <x v="0"/>
    <x v="1"/>
    <x v="1"/>
    <x v="7"/>
  </r>
  <r>
    <x v="1245"/>
    <x v="17"/>
    <x v="9"/>
    <n v="48.2"/>
    <x v="1044"/>
    <x v="48"/>
    <d v="2025-02-19T00:00:00"/>
    <s v="M"/>
    <x v="1"/>
    <x v="1"/>
    <x v="1"/>
    <x v="0"/>
    <x v="2"/>
    <x v="3"/>
    <x v="7"/>
  </r>
  <r>
    <x v="1246"/>
    <x v="10"/>
    <x v="0"/>
    <n v="51.4"/>
    <x v="1045"/>
    <x v="48"/>
    <d v="2025-02-19T00:00:00"/>
    <s v="M"/>
    <x v="1"/>
    <x v="0"/>
    <x v="0"/>
    <x v="0"/>
    <x v="3"/>
    <x v="3"/>
    <x v="7"/>
  </r>
  <r>
    <x v="1247"/>
    <x v="2"/>
    <x v="9"/>
    <n v="117.2"/>
    <x v="1046"/>
    <x v="48"/>
    <d v="2025-02-21T00:00:00"/>
    <s v="F"/>
    <x v="2"/>
    <x v="4"/>
    <x v="4"/>
    <x v="0"/>
    <x v="3"/>
    <x v="2"/>
    <x v="7"/>
  </r>
  <r>
    <x v="1248"/>
    <x v="8"/>
    <x v="0"/>
    <n v="38.1"/>
    <x v="220"/>
    <x v="48"/>
    <d v="2025-02-18T00:00:00"/>
    <s v="M"/>
    <x v="1"/>
    <x v="4"/>
    <x v="1"/>
    <x v="0"/>
    <x v="3"/>
    <x v="7"/>
    <x v="7"/>
  </r>
  <r>
    <x v="1249"/>
    <x v="0"/>
    <x v="1"/>
    <n v="44.1"/>
    <x v="1047"/>
    <x v="48"/>
    <d v="2025-02-20T00:00:00"/>
    <s v="F"/>
    <x v="2"/>
    <x v="2"/>
    <x v="0"/>
    <x v="0"/>
    <x v="3"/>
    <x v="1"/>
    <x v="7"/>
  </r>
  <r>
    <x v="1250"/>
    <x v="15"/>
    <x v="12"/>
    <n v="80.5"/>
    <x v="310"/>
    <x v="48"/>
    <d v="2025-02-23T00:00:00"/>
    <s v="M"/>
    <x v="1"/>
    <x v="0"/>
    <x v="0"/>
    <x v="0"/>
    <x v="3"/>
    <x v="0"/>
    <x v="7"/>
  </r>
  <r>
    <x v="1251"/>
    <x v="18"/>
    <x v="12"/>
    <n v="33.6"/>
    <x v="1048"/>
    <x v="48"/>
    <d v="2025-02-23T00:00:00"/>
    <s v=""/>
    <x v="0"/>
    <x v="0"/>
    <x v="2"/>
    <x v="0"/>
    <x v="3"/>
    <x v="0"/>
    <x v="7"/>
  </r>
  <r>
    <x v="1252"/>
    <x v="9"/>
    <x v="11"/>
    <n v="41.8"/>
    <x v="82"/>
    <x v="48"/>
    <d v="2025-02-19T00:00:00"/>
    <s v="F"/>
    <x v="2"/>
    <x v="0"/>
    <x v="1"/>
    <x v="0"/>
    <x v="3"/>
    <x v="3"/>
    <x v="7"/>
  </r>
  <r>
    <x v="1253"/>
    <x v="1"/>
    <x v="1"/>
    <n v="106.2"/>
    <x v="230"/>
    <x v="48"/>
    <d v="2025-02-18T00:00:00"/>
    <s v="F"/>
    <x v="2"/>
    <x v="4"/>
    <x v="2"/>
    <x v="0"/>
    <x v="3"/>
    <x v="7"/>
    <x v="7"/>
  </r>
  <r>
    <x v="1254"/>
    <x v="1"/>
    <x v="1"/>
    <n v="52.6"/>
    <x v="1049"/>
    <x v="48"/>
    <d v="2025-02-19T00:00:00"/>
    <s v="F"/>
    <x v="2"/>
    <x v="0"/>
    <x v="2"/>
    <x v="0"/>
    <x v="5"/>
    <x v="3"/>
    <x v="7"/>
  </r>
  <r>
    <x v="1255"/>
    <x v="11"/>
    <x v="3"/>
    <n v="68.5"/>
    <x v="1050"/>
    <x v="48"/>
    <d v="2025-02-19T00:00:00"/>
    <s v="F"/>
    <x v="2"/>
    <x v="1"/>
    <x v="0"/>
    <x v="0"/>
    <x v="5"/>
    <x v="3"/>
    <x v="7"/>
  </r>
  <r>
    <x v="1256"/>
    <x v="1"/>
    <x v="1"/>
    <n v="55.6"/>
    <x v="622"/>
    <x v="48"/>
    <d v="2025-02-20T00:00:00"/>
    <s v="M"/>
    <x v="1"/>
    <x v="1"/>
    <x v="2"/>
    <x v="0"/>
    <x v="6"/>
    <x v="1"/>
    <x v="7"/>
  </r>
  <r>
    <x v="1257"/>
    <x v="2"/>
    <x v="2"/>
    <n v="134.9"/>
    <x v="1051"/>
    <x v="48"/>
    <d v="2025-02-19T00:00:00"/>
    <s v="M"/>
    <x v="1"/>
    <x v="1"/>
    <x v="1"/>
    <x v="0"/>
    <x v="6"/>
    <x v="3"/>
    <x v="7"/>
  </r>
  <r>
    <x v="1258"/>
    <x v="10"/>
    <x v="9"/>
    <n v="42.6"/>
    <x v="226"/>
    <x v="48"/>
    <d v="2025-02-19T00:00:00"/>
    <s v="M"/>
    <x v="1"/>
    <x v="0"/>
    <x v="0"/>
    <x v="0"/>
    <x v="6"/>
    <x v="3"/>
    <x v="7"/>
  </r>
  <r>
    <x v="1259"/>
    <x v="7"/>
    <x v="9"/>
    <n v="60.6"/>
    <x v="1052"/>
    <x v="48"/>
    <d v="2025-02-20T00:00:00"/>
    <s v="M"/>
    <x v="1"/>
    <x v="4"/>
    <x v="0"/>
    <x v="0"/>
    <x v="6"/>
    <x v="1"/>
    <x v="7"/>
  </r>
  <r>
    <x v="1260"/>
    <x v="8"/>
    <x v="1"/>
    <n v="43.5"/>
    <x v="1053"/>
    <x v="48"/>
    <d v="2025-02-19T00:00:00"/>
    <s v="M"/>
    <x v="1"/>
    <x v="4"/>
    <x v="0"/>
    <x v="0"/>
    <x v="7"/>
    <x v="3"/>
    <x v="7"/>
  </r>
  <r>
    <x v="1261"/>
    <x v="2"/>
    <x v="1"/>
    <n v="187.1"/>
    <x v="1054"/>
    <x v="48"/>
    <d v="2025-02-19T00:00:00"/>
    <s v="M"/>
    <x v="1"/>
    <x v="1"/>
    <x v="2"/>
    <x v="0"/>
    <x v="8"/>
    <x v="3"/>
    <x v="7"/>
  </r>
  <r>
    <x v="1262"/>
    <x v="9"/>
    <x v="2"/>
    <n v="32"/>
    <x v="854"/>
    <x v="48"/>
    <d v="2025-02-20T00:00:00"/>
    <s v="M"/>
    <x v="1"/>
    <x v="0"/>
    <x v="0"/>
    <x v="0"/>
    <x v="8"/>
    <x v="1"/>
    <x v="7"/>
  </r>
  <r>
    <x v="1263"/>
    <x v="9"/>
    <x v="1"/>
    <n v="110.8"/>
    <x v="1055"/>
    <x v="48"/>
    <d v="2025-02-18T00:00:00"/>
    <s v="M"/>
    <x v="1"/>
    <x v="0"/>
    <x v="2"/>
    <x v="0"/>
    <x v="8"/>
    <x v="7"/>
    <x v="7"/>
  </r>
  <r>
    <x v="1264"/>
    <x v="10"/>
    <x v="15"/>
    <n v="36.1"/>
    <x v="1056"/>
    <x v="48"/>
    <d v="2025-02-21T00:00:00"/>
    <s v="F"/>
    <x v="2"/>
    <x v="0"/>
    <x v="1"/>
    <x v="0"/>
    <x v="8"/>
    <x v="2"/>
    <x v="7"/>
  </r>
  <r>
    <x v="1265"/>
    <x v="0"/>
    <x v="0"/>
    <n v="24.1"/>
    <x v="1057"/>
    <x v="48"/>
    <d v="2025-02-20T00:00:00"/>
    <s v="F"/>
    <x v="2"/>
    <x v="4"/>
    <x v="2"/>
    <x v="0"/>
    <x v="8"/>
    <x v="1"/>
    <x v="7"/>
  </r>
  <r>
    <x v="1266"/>
    <x v="19"/>
    <x v="2"/>
    <n v="30.5"/>
    <x v="1058"/>
    <x v="48"/>
    <d v="2025-02-20T00:00:00"/>
    <s v="M"/>
    <x v="1"/>
    <x v="1"/>
    <x v="0"/>
    <x v="0"/>
    <x v="8"/>
    <x v="1"/>
    <x v="7"/>
  </r>
  <r>
    <x v="1267"/>
    <x v="18"/>
    <x v="13"/>
    <n v="68.3"/>
    <x v="1059"/>
    <x v="48"/>
    <d v="2025-02-21T00:00:00"/>
    <s v="M"/>
    <x v="1"/>
    <x v="0"/>
    <x v="0"/>
    <x v="0"/>
    <x v="8"/>
    <x v="2"/>
    <x v="7"/>
  </r>
  <r>
    <x v="1268"/>
    <x v="7"/>
    <x v="2"/>
    <n v="43.3"/>
    <x v="1060"/>
    <x v="48"/>
    <d v="2025-02-22T00:00:00"/>
    <s v="F"/>
    <x v="2"/>
    <x v="0"/>
    <x v="0"/>
    <x v="0"/>
    <x v="17"/>
    <x v="5"/>
    <x v="7"/>
  </r>
  <r>
    <x v="1269"/>
    <x v="3"/>
    <x v="0"/>
    <n v="101.7"/>
    <x v="530"/>
    <x v="48"/>
    <d v="2025-02-21T00:00:00"/>
    <s v="F"/>
    <x v="2"/>
    <x v="0"/>
    <x v="1"/>
    <x v="0"/>
    <x v="17"/>
    <x v="2"/>
    <x v="7"/>
  </r>
  <r>
    <x v="1270"/>
    <x v="11"/>
    <x v="1"/>
    <n v="54.2"/>
    <x v="1061"/>
    <x v="48"/>
    <d v="2025-02-19T00:00:00"/>
    <s v="F"/>
    <x v="2"/>
    <x v="0"/>
    <x v="1"/>
    <x v="0"/>
    <x v="17"/>
    <x v="3"/>
    <x v="7"/>
  </r>
  <r>
    <x v="1271"/>
    <x v="16"/>
    <x v="1"/>
    <n v="51"/>
    <x v="1062"/>
    <x v="48"/>
    <d v="2025-02-18T00:00:00"/>
    <s v="M"/>
    <x v="1"/>
    <x v="1"/>
    <x v="0"/>
    <x v="0"/>
    <x v="26"/>
    <x v="7"/>
    <x v="7"/>
  </r>
  <r>
    <x v="1272"/>
    <x v="4"/>
    <x v="1"/>
    <n v="23.1"/>
    <x v="1063"/>
    <x v="48"/>
    <d v="2025-02-21T00:00:00"/>
    <s v="M"/>
    <x v="1"/>
    <x v="1"/>
    <x v="0"/>
    <x v="0"/>
    <x v="10"/>
    <x v="2"/>
    <x v="7"/>
  </r>
  <r>
    <x v="1273"/>
    <x v="12"/>
    <x v="13"/>
    <n v="60.1"/>
    <x v="116"/>
    <x v="48"/>
    <d v="2025-02-18T00:00:00"/>
    <s v="F"/>
    <x v="2"/>
    <x v="3"/>
    <x v="0"/>
    <x v="0"/>
    <x v="11"/>
    <x v="7"/>
    <x v="7"/>
  </r>
  <r>
    <x v="1274"/>
    <x v="2"/>
    <x v="3"/>
    <n v="87.5"/>
    <x v="1064"/>
    <x v="48"/>
    <d v="2025-02-20T00:00:00"/>
    <s v="F"/>
    <x v="2"/>
    <x v="0"/>
    <x v="1"/>
    <x v="0"/>
    <x v="11"/>
    <x v="1"/>
    <x v="7"/>
  </r>
  <r>
    <x v="1275"/>
    <x v="1"/>
    <x v="2"/>
    <n v="51"/>
    <x v="1065"/>
    <x v="48"/>
    <d v="2025-02-19T00:00:00"/>
    <s v="F"/>
    <x v="2"/>
    <x v="1"/>
    <x v="0"/>
    <x v="0"/>
    <x v="11"/>
    <x v="3"/>
    <x v="7"/>
  </r>
  <r>
    <x v="1276"/>
    <x v="8"/>
    <x v="12"/>
    <n v="19.2"/>
    <x v="714"/>
    <x v="48"/>
    <d v="2025-02-20T00:00:00"/>
    <s v="F"/>
    <x v="2"/>
    <x v="0"/>
    <x v="0"/>
    <x v="0"/>
    <x v="11"/>
    <x v="1"/>
    <x v="7"/>
  </r>
  <r>
    <x v="1277"/>
    <x v="5"/>
    <x v="8"/>
    <n v="26.5"/>
    <x v="1066"/>
    <x v="48"/>
    <d v="2025-02-19T00:00:00"/>
    <s v=""/>
    <x v="0"/>
    <x v="3"/>
    <x v="2"/>
    <x v="0"/>
    <x v="11"/>
    <x v="3"/>
    <x v="7"/>
  </r>
  <r>
    <x v="1278"/>
    <x v="2"/>
    <x v="1"/>
    <n v="220.3"/>
    <x v="1067"/>
    <x v="48"/>
    <d v="2025-02-19T00:00:00"/>
    <s v="F"/>
    <x v="2"/>
    <x v="1"/>
    <x v="4"/>
    <x v="0"/>
    <x v="53"/>
    <x v="3"/>
    <x v="7"/>
  </r>
  <r>
    <x v="1279"/>
    <x v="8"/>
    <x v="2"/>
    <n v="45.7"/>
    <x v="1068"/>
    <x v="48"/>
    <d v="2025-02-19T00:00:00"/>
    <s v="F"/>
    <x v="2"/>
    <x v="4"/>
    <x v="0"/>
    <x v="0"/>
    <x v="30"/>
    <x v="3"/>
    <x v="7"/>
  </r>
  <r>
    <x v="1280"/>
    <x v="5"/>
    <x v="9"/>
    <n v="47.1"/>
    <x v="1069"/>
    <x v="48"/>
    <d v="2025-02-22T00:00:00"/>
    <s v="F"/>
    <x v="2"/>
    <x v="3"/>
    <x v="0"/>
    <x v="0"/>
    <x v="13"/>
    <x v="5"/>
    <x v="7"/>
  </r>
  <r>
    <x v="1281"/>
    <x v="1"/>
    <x v="9"/>
    <n v="81.7"/>
    <x v="856"/>
    <x v="48"/>
    <d v="2025-02-19T00:00:00"/>
    <s v="F"/>
    <x v="2"/>
    <x v="0"/>
    <x v="2"/>
    <x v="0"/>
    <x v="21"/>
    <x v="3"/>
    <x v="7"/>
  </r>
  <r>
    <x v="1282"/>
    <x v="6"/>
    <x v="7"/>
    <n v="97.8"/>
    <x v="1070"/>
    <x v="48"/>
    <d v="2025-02-18T00:00:00"/>
    <s v="M"/>
    <x v="1"/>
    <x v="1"/>
    <x v="1"/>
    <x v="0"/>
    <x v="21"/>
    <x v="7"/>
    <x v="7"/>
  </r>
  <r>
    <x v="1283"/>
    <x v="6"/>
    <x v="2"/>
    <n v="42.4"/>
    <x v="1071"/>
    <x v="48"/>
    <d v="2025-02-19T00:00:00"/>
    <s v="F"/>
    <x v="2"/>
    <x v="0"/>
    <x v="2"/>
    <x v="0"/>
    <x v="54"/>
    <x v="3"/>
    <x v="7"/>
  </r>
  <r>
    <x v="1284"/>
    <x v="2"/>
    <x v="7"/>
    <n v="74.5"/>
    <x v="1072"/>
    <x v="48"/>
    <d v="2025-02-19T00:00:00"/>
    <s v="M"/>
    <x v="1"/>
    <x v="2"/>
    <x v="1"/>
    <x v="0"/>
    <x v="1"/>
    <x v="3"/>
    <x v="7"/>
  </r>
  <r>
    <x v="1285"/>
    <x v="17"/>
    <x v="13"/>
    <n v="47.4"/>
    <x v="1073"/>
    <x v="48"/>
    <d v="2025-02-19T00:00:00"/>
    <s v="M"/>
    <x v="1"/>
    <x v="1"/>
    <x v="0"/>
    <x v="0"/>
    <x v="1"/>
    <x v="3"/>
    <x v="7"/>
  </r>
  <r>
    <x v="1286"/>
    <x v="14"/>
    <x v="2"/>
    <n v="17.3"/>
    <x v="1074"/>
    <x v="49"/>
    <d v="2025-02-22T00:00:00"/>
    <s v="M"/>
    <x v="1"/>
    <x v="2"/>
    <x v="2"/>
    <x v="0"/>
    <x v="1"/>
    <x v="2"/>
    <x v="7"/>
  </r>
  <r>
    <x v="1287"/>
    <x v="12"/>
    <x v="12"/>
    <n v="77.900000000000006"/>
    <x v="1075"/>
    <x v="49"/>
    <d v="2025-02-20T00:00:00"/>
    <s v="M"/>
    <x v="1"/>
    <x v="1"/>
    <x v="0"/>
    <x v="0"/>
    <x v="2"/>
    <x v="3"/>
    <x v="7"/>
  </r>
  <r>
    <x v="1288"/>
    <x v="8"/>
    <x v="0"/>
    <n v="29.1"/>
    <x v="1076"/>
    <x v="49"/>
    <d v="2025-02-22T00:00:00"/>
    <s v="M"/>
    <x v="1"/>
    <x v="0"/>
    <x v="2"/>
    <x v="0"/>
    <x v="50"/>
    <x v="2"/>
    <x v="7"/>
  </r>
  <r>
    <x v="1289"/>
    <x v="8"/>
    <x v="0"/>
    <n v="49"/>
    <x v="268"/>
    <x v="49"/>
    <d v="2025-02-20T00:00:00"/>
    <s v="M"/>
    <x v="1"/>
    <x v="1"/>
    <x v="0"/>
    <x v="0"/>
    <x v="3"/>
    <x v="3"/>
    <x v="7"/>
  </r>
  <r>
    <x v="1290"/>
    <x v="8"/>
    <x v="13"/>
    <n v="21.1"/>
    <x v="1077"/>
    <x v="49"/>
    <d v="2025-02-26T00:00:00"/>
    <s v="M"/>
    <x v="1"/>
    <x v="0"/>
    <x v="2"/>
    <x v="0"/>
    <x v="3"/>
    <x v="6"/>
    <x v="7"/>
  </r>
  <r>
    <x v="1291"/>
    <x v="4"/>
    <x v="10"/>
    <n v="36.9"/>
    <x v="1078"/>
    <x v="49"/>
    <d v="2025-02-19T00:00:00"/>
    <s v="F"/>
    <x v="2"/>
    <x v="0"/>
    <x v="0"/>
    <x v="0"/>
    <x v="3"/>
    <x v="7"/>
    <x v="7"/>
  </r>
  <r>
    <x v="1292"/>
    <x v="1"/>
    <x v="7"/>
    <n v="92.6"/>
    <x v="1079"/>
    <x v="49"/>
    <d v="2025-02-24T00:00:00"/>
    <s v="M"/>
    <x v="1"/>
    <x v="4"/>
    <x v="2"/>
    <x v="0"/>
    <x v="3"/>
    <x v="0"/>
    <x v="7"/>
  </r>
  <r>
    <x v="1293"/>
    <x v="10"/>
    <x v="1"/>
    <n v="38"/>
    <x v="998"/>
    <x v="49"/>
    <d v="2025-02-20T00:00:00"/>
    <s v="M"/>
    <x v="1"/>
    <x v="1"/>
    <x v="1"/>
    <x v="0"/>
    <x v="3"/>
    <x v="3"/>
    <x v="7"/>
  </r>
  <r>
    <x v="1294"/>
    <x v="5"/>
    <x v="2"/>
    <n v="54.8"/>
    <x v="1080"/>
    <x v="49"/>
    <d v="2025-02-23T00:00:00"/>
    <s v=""/>
    <x v="0"/>
    <x v="0"/>
    <x v="1"/>
    <x v="0"/>
    <x v="3"/>
    <x v="5"/>
    <x v="7"/>
  </r>
  <r>
    <x v="1295"/>
    <x v="10"/>
    <x v="4"/>
    <n v="56.8"/>
    <x v="1081"/>
    <x v="49"/>
    <d v="2025-02-21T00:00:00"/>
    <s v="M"/>
    <x v="1"/>
    <x v="1"/>
    <x v="0"/>
    <x v="0"/>
    <x v="3"/>
    <x v="1"/>
    <x v="7"/>
  </r>
  <r>
    <x v="1296"/>
    <x v="11"/>
    <x v="40"/>
    <n v="47.2"/>
    <x v="1082"/>
    <x v="49"/>
    <d v="2025-02-22T00:00:00"/>
    <s v="F"/>
    <x v="2"/>
    <x v="1"/>
    <x v="0"/>
    <x v="0"/>
    <x v="3"/>
    <x v="2"/>
    <x v="7"/>
  </r>
  <r>
    <x v="1297"/>
    <x v="7"/>
    <x v="13"/>
    <n v="45.1"/>
    <x v="1083"/>
    <x v="49"/>
    <d v="2025-02-20T00:00:00"/>
    <s v="F"/>
    <x v="2"/>
    <x v="2"/>
    <x v="0"/>
    <x v="0"/>
    <x v="43"/>
    <x v="3"/>
    <x v="7"/>
  </r>
  <r>
    <x v="1298"/>
    <x v="4"/>
    <x v="4"/>
    <n v="25.2"/>
    <x v="982"/>
    <x v="49"/>
    <d v="2025-02-24T00:00:00"/>
    <s v="F"/>
    <x v="2"/>
    <x v="2"/>
    <x v="0"/>
    <x v="0"/>
    <x v="16"/>
    <x v="0"/>
    <x v="7"/>
  </r>
  <r>
    <x v="1299"/>
    <x v="8"/>
    <x v="0"/>
    <n v="22"/>
    <x v="1084"/>
    <x v="49"/>
    <d v="2025-02-20T00:00:00"/>
    <s v="F"/>
    <x v="2"/>
    <x v="0"/>
    <x v="0"/>
    <x v="0"/>
    <x v="5"/>
    <x v="3"/>
    <x v="7"/>
  </r>
  <r>
    <x v="1300"/>
    <x v="6"/>
    <x v="1"/>
    <n v="42.2"/>
    <x v="533"/>
    <x v="49"/>
    <d v="2025-02-20T00:00:00"/>
    <s v="F"/>
    <x v="2"/>
    <x v="1"/>
    <x v="1"/>
    <x v="0"/>
    <x v="23"/>
    <x v="3"/>
    <x v="7"/>
  </r>
  <r>
    <x v="1301"/>
    <x v="13"/>
    <x v="2"/>
    <n v="20.5"/>
    <x v="1085"/>
    <x v="49"/>
    <d v="2025-02-20T00:00:00"/>
    <s v="M"/>
    <x v="1"/>
    <x v="0"/>
    <x v="1"/>
    <x v="0"/>
    <x v="6"/>
    <x v="3"/>
    <x v="7"/>
  </r>
  <r>
    <x v="1302"/>
    <x v="2"/>
    <x v="0"/>
    <n v="190.4"/>
    <x v="1086"/>
    <x v="49"/>
    <d v="2025-02-24T00:00:00"/>
    <s v="M"/>
    <x v="1"/>
    <x v="1"/>
    <x v="4"/>
    <x v="0"/>
    <x v="6"/>
    <x v="0"/>
    <x v="7"/>
  </r>
  <r>
    <x v="1303"/>
    <x v="2"/>
    <x v="0"/>
    <n v="121.9"/>
    <x v="1087"/>
    <x v="49"/>
    <d v="2025-02-21T00:00:00"/>
    <s v="F"/>
    <x v="2"/>
    <x v="1"/>
    <x v="2"/>
    <x v="0"/>
    <x v="6"/>
    <x v="1"/>
    <x v="7"/>
  </r>
  <r>
    <x v="1304"/>
    <x v="2"/>
    <x v="13"/>
    <n v="149.19999999999999"/>
    <x v="1088"/>
    <x v="49"/>
    <d v="2025-02-20T00:00:00"/>
    <s v="F"/>
    <x v="2"/>
    <x v="2"/>
    <x v="2"/>
    <x v="0"/>
    <x v="7"/>
    <x v="3"/>
    <x v="7"/>
  </r>
  <r>
    <x v="1305"/>
    <x v="2"/>
    <x v="0"/>
    <n v="54.1"/>
    <x v="1089"/>
    <x v="49"/>
    <d v="2025-02-28T00:00:00"/>
    <s v="F"/>
    <x v="2"/>
    <x v="2"/>
    <x v="2"/>
    <x v="0"/>
    <x v="7"/>
    <x v="8"/>
    <x v="7"/>
  </r>
  <r>
    <x v="1306"/>
    <x v="5"/>
    <x v="1"/>
    <n v="27.4"/>
    <x v="1090"/>
    <x v="49"/>
    <d v="2025-02-21T00:00:00"/>
    <s v="M"/>
    <x v="1"/>
    <x v="1"/>
    <x v="0"/>
    <x v="0"/>
    <x v="8"/>
    <x v="1"/>
    <x v="7"/>
  </r>
  <r>
    <x v="1307"/>
    <x v="0"/>
    <x v="15"/>
    <n v="30.4"/>
    <x v="1091"/>
    <x v="49"/>
    <d v="2025-02-20T00:00:00"/>
    <s v="F"/>
    <x v="2"/>
    <x v="0"/>
    <x v="2"/>
    <x v="0"/>
    <x v="8"/>
    <x v="3"/>
    <x v="7"/>
  </r>
  <r>
    <x v="1308"/>
    <x v="12"/>
    <x v="2"/>
    <n v="46.2"/>
    <x v="209"/>
    <x v="49"/>
    <d v="2025-02-21T00:00:00"/>
    <s v="M"/>
    <x v="1"/>
    <x v="2"/>
    <x v="1"/>
    <x v="0"/>
    <x v="17"/>
    <x v="1"/>
    <x v="7"/>
  </r>
  <r>
    <x v="1309"/>
    <x v="7"/>
    <x v="8"/>
    <n v="78.599999999999994"/>
    <x v="1092"/>
    <x v="49"/>
    <d v="2025-02-23T00:00:00"/>
    <s v="M"/>
    <x v="1"/>
    <x v="3"/>
    <x v="0"/>
    <x v="0"/>
    <x v="17"/>
    <x v="5"/>
    <x v="7"/>
  </r>
  <r>
    <x v="1310"/>
    <x v="17"/>
    <x v="7"/>
    <n v="25.9"/>
    <x v="155"/>
    <x v="49"/>
    <d v="2025-02-25T00:00:00"/>
    <s v="M"/>
    <x v="1"/>
    <x v="4"/>
    <x v="0"/>
    <x v="0"/>
    <x v="9"/>
    <x v="4"/>
    <x v="7"/>
  </r>
  <r>
    <x v="1311"/>
    <x v="6"/>
    <x v="0"/>
    <n v="134.80000000000001"/>
    <x v="1093"/>
    <x v="49"/>
    <d v="2025-02-21T00:00:00"/>
    <s v="M"/>
    <x v="1"/>
    <x v="2"/>
    <x v="2"/>
    <x v="0"/>
    <x v="9"/>
    <x v="1"/>
    <x v="7"/>
  </r>
  <r>
    <x v="1312"/>
    <x v="15"/>
    <x v="9"/>
    <n v="43.1"/>
    <x v="1094"/>
    <x v="49"/>
    <d v="2025-02-21T00:00:00"/>
    <s v="F"/>
    <x v="2"/>
    <x v="0"/>
    <x v="0"/>
    <x v="0"/>
    <x v="11"/>
    <x v="1"/>
    <x v="7"/>
  </r>
  <r>
    <x v="1313"/>
    <x v="2"/>
    <x v="1"/>
    <n v="215.6"/>
    <x v="348"/>
    <x v="49"/>
    <d v="2025-02-20T00:00:00"/>
    <s v="F"/>
    <x v="2"/>
    <x v="2"/>
    <x v="0"/>
    <x v="0"/>
    <x v="18"/>
    <x v="3"/>
    <x v="7"/>
  </r>
  <r>
    <x v="1314"/>
    <x v="6"/>
    <x v="1"/>
    <n v="80.7"/>
    <x v="1095"/>
    <x v="49"/>
    <d v="2025-02-22T00:00:00"/>
    <s v="F"/>
    <x v="2"/>
    <x v="3"/>
    <x v="0"/>
    <x v="0"/>
    <x v="18"/>
    <x v="2"/>
    <x v="7"/>
  </r>
  <r>
    <x v="1315"/>
    <x v="10"/>
    <x v="3"/>
    <n v="20.6"/>
    <x v="1096"/>
    <x v="49"/>
    <d v="2025-02-24T00:00:00"/>
    <s v=""/>
    <x v="0"/>
    <x v="2"/>
    <x v="1"/>
    <x v="0"/>
    <x v="19"/>
    <x v="0"/>
    <x v="7"/>
  </r>
  <r>
    <x v="1316"/>
    <x v="12"/>
    <x v="2"/>
    <n v="37.1"/>
    <x v="1097"/>
    <x v="49"/>
    <d v="2025-02-20T00:00:00"/>
    <s v="F"/>
    <x v="2"/>
    <x v="0"/>
    <x v="0"/>
    <x v="0"/>
    <x v="52"/>
    <x v="3"/>
    <x v="7"/>
  </r>
  <r>
    <x v="1317"/>
    <x v="12"/>
    <x v="0"/>
    <n v="104.8"/>
    <x v="661"/>
    <x v="50"/>
    <d v="2025-02-22T00:00:00"/>
    <s v="F"/>
    <x v="2"/>
    <x v="0"/>
    <x v="0"/>
    <x v="0"/>
    <x v="13"/>
    <x v="1"/>
    <x v="7"/>
  </r>
  <r>
    <x v="1318"/>
    <x v="8"/>
    <x v="1"/>
    <n v="59"/>
    <x v="1098"/>
    <x v="50"/>
    <d v="2025-02-21T00:00:00"/>
    <s v="M"/>
    <x v="1"/>
    <x v="1"/>
    <x v="0"/>
    <x v="0"/>
    <x v="21"/>
    <x v="3"/>
    <x v="7"/>
  </r>
  <r>
    <x v="1319"/>
    <x v="8"/>
    <x v="1"/>
    <n v="32.299999999999997"/>
    <x v="1099"/>
    <x v="50"/>
    <d v="2025-02-21T00:00:00"/>
    <s v="M"/>
    <x v="1"/>
    <x v="0"/>
    <x v="2"/>
    <x v="0"/>
    <x v="21"/>
    <x v="3"/>
    <x v="7"/>
  </r>
  <r>
    <x v="1320"/>
    <x v="8"/>
    <x v="12"/>
    <n v="28.9"/>
    <x v="446"/>
    <x v="50"/>
    <d v="2025-02-27T00:00:00"/>
    <s v="M"/>
    <x v="1"/>
    <x v="0"/>
    <x v="0"/>
    <x v="0"/>
    <x v="1"/>
    <x v="6"/>
    <x v="7"/>
  </r>
  <r>
    <x v="1321"/>
    <x v="0"/>
    <x v="1"/>
    <n v="29.6"/>
    <x v="1100"/>
    <x v="50"/>
    <d v="2025-02-22T00:00:00"/>
    <s v="M"/>
    <x v="1"/>
    <x v="0"/>
    <x v="0"/>
    <x v="0"/>
    <x v="1"/>
    <x v="1"/>
    <x v="7"/>
  </r>
  <r>
    <x v="1322"/>
    <x v="0"/>
    <x v="9"/>
    <n v="29.4"/>
    <x v="926"/>
    <x v="50"/>
    <d v="2025-02-23T00:00:00"/>
    <s v="F"/>
    <x v="2"/>
    <x v="0"/>
    <x v="0"/>
    <x v="0"/>
    <x v="1"/>
    <x v="2"/>
    <x v="7"/>
  </r>
  <r>
    <x v="1323"/>
    <x v="1"/>
    <x v="1"/>
    <n v="40.6"/>
    <x v="1101"/>
    <x v="50"/>
    <d v="2025-02-21T00:00:00"/>
    <s v="M"/>
    <x v="1"/>
    <x v="0"/>
    <x v="4"/>
    <x v="0"/>
    <x v="2"/>
    <x v="3"/>
    <x v="7"/>
  </r>
  <r>
    <x v="1324"/>
    <x v="0"/>
    <x v="2"/>
    <n v="32.5"/>
    <x v="647"/>
    <x v="50"/>
    <d v="2025-02-21T00:00:00"/>
    <s v="M"/>
    <x v="1"/>
    <x v="3"/>
    <x v="2"/>
    <x v="0"/>
    <x v="22"/>
    <x v="3"/>
    <x v="7"/>
  </r>
  <r>
    <x v="1325"/>
    <x v="15"/>
    <x v="0"/>
    <n v="26.2"/>
    <x v="1102"/>
    <x v="50"/>
    <d v="2025-02-22T00:00:00"/>
    <s v="M"/>
    <x v="1"/>
    <x v="2"/>
    <x v="0"/>
    <x v="0"/>
    <x v="55"/>
    <x v="1"/>
    <x v="7"/>
  </r>
  <r>
    <x v="1326"/>
    <x v="10"/>
    <x v="17"/>
    <n v="44"/>
    <x v="1103"/>
    <x v="50"/>
    <d v="2025-02-26T00:00:00"/>
    <s v="M"/>
    <x v="1"/>
    <x v="4"/>
    <x v="0"/>
    <x v="0"/>
    <x v="3"/>
    <x v="4"/>
    <x v="7"/>
  </r>
  <r>
    <x v="1327"/>
    <x v="7"/>
    <x v="12"/>
    <n v="65.599999999999994"/>
    <x v="1104"/>
    <x v="50"/>
    <d v="2025-02-21T00:00:00"/>
    <s v="F"/>
    <x v="2"/>
    <x v="1"/>
    <x v="1"/>
    <x v="0"/>
    <x v="3"/>
    <x v="3"/>
    <x v="7"/>
  </r>
  <r>
    <x v="1328"/>
    <x v="5"/>
    <x v="4"/>
    <n v="32.6"/>
    <x v="1105"/>
    <x v="50"/>
    <d v="2025-02-21T00:00:00"/>
    <s v="M"/>
    <x v="1"/>
    <x v="4"/>
    <x v="0"/>
    <x v="0"/>
    <x v="3"/>
    <x v="3"/>
    <x v="7"/>
  </r>
  <r>
    <x v="1329"/>
    <x v="16"/>
    <x v="1"/>
    <n v="88.7"/>
    <x v="633"/>
    <x v="50"/>
    <d v="2025-02-21T00:00:00"/>
    <s v=""/>
    <x v="0"/>
    <x v="3"/>
    <x v="2"/>
    <x v="0"/>
    <x v="3"/>
    <x v="3"/>
    <x v="7"/>
  </r>
  <r>
    <x v="1330"/>
    <x v="4"/>
    <x v="1"/>
    <n v="21.3"/>
    <x v="440"/>
    <x v="50"/>
    <d v="2025-02-21T00:00:00"/>
    <s v="M"/>
    <x v="1"/>
    <x v="0"/>
    <x v="0"/>
    <x v="0"/>
    <x v="3"/>
    <x v="3"/>
    <x v="7"/>
  </r>
  <r>
    <x v="1331"/>
    <x v="4"/>
    <x v="13"/>
    <n v="50.6"/>
    <x v="80"/>
    <x v="50"/>
    <d v="2025-02-24T00:00:00"/>
    <s v="F"/>
    <x v="2"/>
    <x v="2"/>
    <x v="0"/>
    <x v="0"/>
    <x v="3"/>
    <x v="5"/>
    <x v="7"/>
  </r>
  <r>
    <x v="1332"/>
    <x v="9"/>
    <x v="38"/>
    <n v="86.9"/>
    <x v="1106"/>
    <x v="50"/>
    <d v="2025-02-23T00:00:00"/>
    <s v="F"/>
    <x v="2"/>
    <x v="0"/>
    <x v="1"/>
    <x v="0"/>
    <x v="3"/>
    <x v="2"/>
    <x v="7"/>
  </r>
  <r>
    <x v="1333"/>
    <x v="11"/>
    <x v="2"/>
    <n v="31.8"/>
    <x v="233"/>
    <x v="50"/>
    <d v="2025-02-22T00:00:00"/>
    <s v="M"/>
    <x v="1"/>
    <x v="0"/>
    <x v="2"/>
    <x v="0"/>
    <x v="3"/>
    <x v="1"/>
    <x v="7"/>
  </r>
  <r>
    <x v="1334"/>
    <x v="8"/>
    <x v="0"/>
    <n v="19"/>
    <x v="134"/>
    <x v="50"/>
    <d v="2025-02-21T00:00:00"/>
    <s v="F"/>
    <x v="2"/>
    <x v="0"/>
    <x v="2"/>
    <x v="0"/>
    <x v="3"/>
    <x v="3"/>
    <x v="7"/>
  </r>
  <r>
    <x v="1335"/>
    <x v="5"/>
    <x v="0"/>
    <n v="54.5"/>
    <x v="1107"/>
    <x v="50"/>
    <d v="2025-02-22T00:00:00"/>
    <s v="M"/>
    <x v="1"/>
    <x v="0"/>
    <x v="0"/>
    <x v="0"/>
    <x v="3"/>
    <x v="1"/>
    <x v="7"/>
  </r>
  <r>
    <x v="1336"/>
    <x v="9"/>
    <x v="9"/>
    <n v="68.900000000000006"/>
    <x v="1108"/>
    <x v="50"/>
    <d v="2025-02-22T00:00:00"/>
    <s v="M"/>
    <x v="1"/>
    <x v="4"/>
    <x v="1"/>
    <x v="0"/>
    <x v="3"/>
    <x v="1"/>
    <x v="7"/>
  </r>
  <r>
    <x v="1337"/>
    <x v="6"/>
    <x v="2"/>
    <n v="84"/>
    <x v="816"/>
    <x v="50"/>
    <d v="2025-02-21T00:00:00"/>
    <s v="M"/>
    <x v="1"/>
    <x v="1"/>
    <x v="4"/>
    <x v="0"/>
    <x v="16"/>
    <x v="3"/>
    <x v="7"/>
  </r>
  <r>
    <x v="1338"/>
    <x v="15"/>
    <x v="8"/>
    <n v="23.1"/>
    <x v="827"/>
    <x v="50"/>
    <d v="2025-02-25T00:00:00"/>
    <s v="M"/>
    <x v="1"/>
    <x v="0"/>
    <x v="2"/>
    <x v="0"/>
    <x v="23"/>
    <x v="0"/>
    <x v="7"/>
  </r>
  <r>
    <x v="1339"/>
    <x v="7"/>
    <x v="1"/>
    <n v="62.4"/>
    <x v="1109"/>
    <x v="50"/>
    <d v="2025-02-21T00:00:00"/>
    <s v="F"/>
    <x v="2"/>
    <x v="0"/>
    <x v="1"/>
    <x v="0"/>
    <x v="6"/>
    <x v="3"/>
    <x v="7"/>
  </r>
  <r>
    <x v="1340"/>
    <x v="6"/>
    <x v="4"/>
    <n v="40.700000000000003"/>
    <x v="1110"/>
    <x v="50"/>
    <d v="2025-02-22T00:00:00"/>
    <s v="M"/>
    <x v="1"/>
    <x v="1"/>
    <x v="2"/>
    <x v="0"/>
    <x v="6"/>
    <x v="1"/>
    <x v="7"/>
  </r>
  <r>
    <x v="1341"/>
    <x v="6"/>
    <x v="0"/>
    <n v="49.6"/>
    <x v="1111"/>
    <x v="50"/>
    <d v="2025-02-23T00:00:00"/>
    <s v="M"/>
    <x v="1"/>
    <x v="2"/>
    <x v="0"/>
    <x v="0"/>
    <x v="7"/>
    <x v="2"/>
    <x v="7"/>
  </r>
  <r>
    <x v="1342"/>
    <x v="7"/>
    <x v="41"/>
    <n v="66.599999999999994"/>
    <x v="1112"/>
    <x v="50"/>
    <d v="2025-02-23T00:00:00"/>
    <s v="M"/>
    <x v="1"/>
    <x v="2"/>
    <x v="0"/>
    <x v="0"/>
    <x v="8"/>
    <x v="2"/>
    <x v="7"/>
  </r>
  <r>
    <x v="1343"/>
    <x v="8"/>
    <x v="2"/>
    <n v="26.4"/>
    <x v="1113"/>
    <x v="50"/>
    <d v="2025-02-21T00:00:00"/>
    <s v="F"/>
    <x v="2"/>
    <x v="1"/>
    <x v="1"/>
    <x v="0"/>
    <x v="8"/>
    <x v="3"/>
    <x v="7"/>
  </r>
  <r>
    <x v="1344"/>
    <x v="0"/>
    <x v="1"/>
    <n v="17.2"/>
    <x v="1114"/>
    <x v="50"/>
    <d v="2025-02-23T00:00:00"/>
    <s v="M"/>
    <x v="1"/>
    <x v="2"/>
    <x v="1"/>
    <x v="0"/>
    <x v="8"/>
    <x v="2"/>
    <x v="7"/>
  </r>
  <r>
    <x v="1345"/>
    <x v="5"/>
    <x v="8"/>
    <n v="58.1"/>
    <x v="1115"/>
    <x v="50"/>
    <d v="2025-02-23T00:00:00"/>
    <s v="F"/>
    <x v="2"/>
    <x v="4"/>
    <x v="0"/>
    <x v="0"/>
    <x v="8"/>
    <x v="2"/>
    <x v="7"/>
  </r>
  <r>
    <x v="1346"/>
    <x v="15"/>
    <x v="12"/>
    <n v="31.5"/>
    <x v="624"/>
    <x v="50"/>
    <d v="2025-02-23T00:00:00"/>
    <s v="F"/>
    <x v="2"/>
    <x v="4"/>
    <x v="4"/>
    <x v="0"/>
    <x v="8"/>
    <x v="2"/>
    <x v="7"/>
  </r>
  <r>
    <x v="1347"/>
    <x v="0"/>
    <x v="0"/>
    <n v="27.1"/>
    <x v="1116"/>
    <x v="50"/>
    <d v="2025-02-22T00:00:00"/>
    <s v="F"/>
    <x v="2"/>
    <x v="0"/>
    <x v="1"/>
    <x v="0"/>
    <x v="17"/>
    <x v="1"/>
    <x v="7"/>
  </r>
  <r>
    <x v="1348"/>
    <x v="18"/>
    <x v="12"/>
    <n v="28.5"/>
    <x v="717"/>
    <x v="50"/>
    <d v="2025-02-22T00:00:00"/>
    <s v="M"/>
    <x v="1"/>
    <x v="1"/>
    <x v="2"/>
    <x v="0"/>
    <x v="9"/>
    <x v="1"/>
    <x v="7"/>
  </r>
  <r>
    <x v="1349"/>
    <x v="10"/>
    <x v="0"/>
    <n v="40.5"/>
    <x v="1117"/>
    <x v="51"/>
    <d v="2025-02-23T00:00:00"/>
    <s v="O"/>
    <x v="0"/>
    <x v="2"/>
    <x v="0"/>
    <x v="0"/>
    <x v="9"/>
    <x v="1"/>
    <x v="7"/>
  </r>
  <r>
    <x v="1350"/>
    <x v="2"/>
    <x v="2"/>
    <n v="77.900000000000006"/>
    <x v="1118"/>
    <x v="51"/>
    <d v="2025-02-25T00:00:00"/>
    <s v="F"/>
    <x v="2"/>
    <x v="1"/>
    <x v="2"/>
    <x v="0"/>
    <x v="19"/>
    <x v="5"/>
    <x v="7"/>
  </r>
  <r>
    <x v="1351"/>
    <x v="18"/>
    <x v="12"/>
    <n v="37.1"/>
    <x v="1119"/>
    <x v="51"/>
    <d v="2025-02-23T00:00:00"/>
    <s v="M"/>
    <x v="1"/>
    <x v="4"/>
    <x v="2"/>
    <x v="0"/>
    <x v="19"/>
    <x v="1"/>
    <x v="7"/>
  </r>
  <r>
    <x v="1352"/>
    <x v="16"/>
    <x v="2"/>
    <n v="51.6"/>
    <x v="1120"/>
    <x v="51"/>
    <d v="2025-03-01T00:00:00"/>
    <s v="F"/>
    <x v="2"/>
    <x v="0"/>
    <x v="4"/>
    <x v="0"/>
    <x v="19"/>
    <x v="9"/>
    <x v="7"/>
  </r>
  <r>
    <x v="1353"/>
    <x v="7"/>
    <x v="2"/>
    <n v="98"/>
    <x v="1121"/>
    <x v="51"/>
    <d v="2025-02-22T00:00:00"/>
    <s v="M"/>
    <x v="1"/>
    <x v="1"/>
    <x v="1"/>
    <x v="0"/>
    <x v="19"/>
    <x v="3"/>
    <x v="7"/>
  </r>
  <r>
    <x v="1354"/>
    <x v="6"/>
    <x v="3"/>
    <n v="41.4"/>
    <x v="1122"/>
    <x v="51"/>
    <d v="2025-02-22T00:00:00"/>
    <s v="M"/>
    <x v="1"/>
    <x v="1"/>
    <x v="0"/>
    <x v="0"/>
    <x v="20"/>
    <x v="3"/>
    <x v="7"/>
  </r>
  <r>
    <x v="1355"/>
    <x v="11"/>
    <x v="8"/>
    <n v="34"/>
    <x v="1123"/>
    <x v="51"/>
    <d v="2025-02-26T00:00:00"/>
    <s v="F"/>
    <x v="2"/>
    <x v="0"/>
    <x v="2"/>
    <x v="0"/>
    <x v="52"/>
    <x v="0"/>
    <x v="7"/>
  </r>
  <r>
    <x v="1356"/>
    <x v="6"/>
    <x v="0"/>
    <n v="66.3"/>
    <x v="1124"/>
    <x v="51"/>
    <d v="2025-02-22T00:00:00"/>
    <s v="F"/>
    <x v="2"/>
    <x v="1"/>
    <x v="0"/>
    <x v="0"/>
    <x v="13"/>
    <x v="3"/>
    <x v="7"/>
  </r>
  <r>
    <x v="1357"/>
    <x v="7"/>
    <x v="0"/>
    <n v="33.5"/>
    <x v="253"/>
    <x v="51"/>
    <d v="2025-02-25T00:00:00"/>
    <s v="M"/>
    <x v="1"/>
    <x v="2"/>
    <x v="0"/>
    <x v="0"/>
    <x v="13"/>
    <x v="5"/>
    <x v="7"/>
  </r>
  <r>
    <x v="1358"/>
    <x v="12"/>
    <x v="1"/>
    <n v="70.8"/>
    <x v="932"/>
    <x v="51"/>
    <d v="2025-02-22T00:00:00"/>
    <s v=""/>
    <x v="0"/>
    <x v="0"/>
    <x v="0"/>
    <x v="0"/>
    <x v="28"/>
    <x v="3"/>
    <x v="7"/>
  </r>
  <r>
    <x v="1359"/>
    <x v="6"/>
    <x v="1"/>
    <n v="127.6"/>
    <x v="281"/>
    <x v="51"/>
    <d v="2025-02-22T00:00:00"/>
    <s v="M"/>
    <x v="1"/>
    <x v="0"/>
    <x v="0"/>
    <x v="0"/>
    <x v="21"/>
    <x v="3"/>
    <x v="7"/>
  </r>
  <r>
    <x v="1360"/>
    <x v="6"/>
    <x v="2"/>
    <n v="95.9"/>
    <x v="1125"/>
    <x v="51"/>
    <d v="2025-02-22T00:00:00"/>
    <s v="F"/>
    <x v="2"/>
    <x v="1"/>
    <x v="1"/>
    <x v="0"/>
    <x v="21"/>
    <x v="3"/>
    <x v="7"/>
  </r>
  <r>
    <x v="1361"/>
    <x v="2"/>
    <x v="1"/>
    <n v="78.099999999999994"/>
    <x v="1126"/>
    <x v="51"/>
    <d v="2025-02-22T00:00:00"/>
    <s v="M"/>
    <x v="1"/>
    <x v="0"/>
    <x v="0"/>
    <x v="0"/>
    <x v="1"/>
    <x v="3"/>
    <x v="7"/>
  </r>
  <r>
    <x v="1362"/>
    <x v="13"/>
    <x v="1"/>
    <n v="43.2"/>
    <x v="781"/>
    <x v="51"/>
    <d v="2025-02-22T00:00:00"/>
    <s v=""/>
    <x v="0"/>
    <x v="1"/>
    <x v="1"/>
    <x v="0"/>
    <x v="1"/>
    <x v="3"/>
    <x v="7"/>
  </r>
  <r>
    <x v="1363"/>
    <x v="8"/>
    <x v="12"/>
    <n v="28.4"/>
    <x v="1127"/>
    <x v="51"/>
    <d v="2025-02-27T00:00:00"/>
    <s v="M"/>
    <x v="1"/>
    <x v="2"/>
    <x v="0"/>
    <x v="0"/>
    <x v="3"/>
    <x v="4"/>
    <x v="7"/>
  </r>
  <r>
    <x v="1364"/>
    <x v="2"/>
    <x v="1"/>
    <n v="81.7"/>
    <x v="1128"/>
    <x v="51"/>
    <d v="2025-02-21T00:00:00"/>
    <s v="M"/>
    <x v="1"/>
    <x v="0"/>
    <x v="0"/>
    <x v="0"/>
    <x v="3"/>
    <x v="7"/>
    <x v="7"/>
  </r>
  <r>
    <x v="1365"/>
    <x v="18"/>
    <x v="1"/>
    <n v="56.7"/>
    <x v="1129"/>
    <x v="51"/>
    <d v="2025-02-23T00:00:00"/>
    <s v=""/>
    <x v="0"/>
    <x v="0"/>
    <x v="2"/>
    <x v="0"/>
    <x v="3"/>
    <x v="1"/>
    <x v="7"/>
  </r>
  <r>
    <x v="1366"/>
    <x v="3"/>
    <x v="12"/>
    <n v="66.5"/>
    <x v="751"/>
    <x v="51"/>
    <d v="2025-02-21T00:00:00"/>
    <s v="F"/>
    <x v="2"/>
    <x v="0"/>
    <x v="2"/>
    <x v="0"/>
    <x v="3"/>
    <x v="7"/>
    <x v="7"/>
  </r>
  <r>
    <x v="1367"/>
    <x v="1"/>
    <x v="1"/>
    <n v="105.3"/>
    <x v="1130"/>
    <x v="51"/>
    <d v="2025-02-25T00:00:00"/>
    <s v="M"/>
    <x v="1"/>
    <x v="0"/>
    <x v="1"/>
    <x v="0"/>
    <x v="3"/>
    <x v="5"/>
    <x v="7"/>
  </r>
  <r>
    <x v="1368"/>
    <x v="10"/>
    <x v="9"/>
    <n v="33.799999999999997"/>
    <x v="900"/>
    <x v="51"/>
    <d v="2025-02-26T00:00:00"/>
    <s v="M"/>
    <x v="1"/>
    <x v="0"/>
    <x v="0"/>
    <x v="0"/>
    <x v="3"/>
    <x v="0"/>
    <x v="7"/>
  </r>
  <r>
    <x v="1369"/>
    <x v="6"/>
    <x v="2"/>
    <n v="63.4"/>
    <x v="1131"/>
    <x v="51"/>
    <d v="2025-02-26T00:00:00"/>
    <s v="M"/>
    <x v="1"/>
    <x v="3"/>
    <x v="1"/>
    <x v="0"/>
    <x v="24"/>
    <x v="0"/>
    <x v="7"/>
  </r>
  <r>
    <x v="1370"/>
    <x v="6"/>
    <x v="2"/>
    <n v="49"/>
    <x v="926"/>
    <x v="51"/>
    <d v="2025-02-25T00:00:00"/>
    <s v="M"/>
    <x v="1"/>
    <x v="3"/>
    <x v="0"/>
    <x v="0"/>
    <x v="49"/>
    <x v="5"/>
    <x v="7"/>
  </r>
  <r>
    <x v="1371"/>
    <x v="1"/>
    <x v="1"/>
    <n v="40"/>
    <x v="479"/>
    <x v="51"/>
    <d v="2025-02-22T00:00:00"/>
    <s v="F"/>
    <x v="2"/>
    <x v="4"/>
    <x v="1"/>
    <x v="0"/>
    <x v="23"/>
    <x v="3"/>
    <x v="7"/>
  </r>
  <r>
    <x v="1372"/>
    <x v="6"/>
    <x v="12"/>
    <n v="86.3"/>
    <x v="1132"/>
    <x v="51"/>
    <d v="2025-02-22T00:00:00"/>
    <s v="O"/>
    <x v="0"/>
    <x v="0"/>
    <x v="0"/>
    <x v="0"/>
    <x v="6"/>
    <x v="3"/>
    <x v="7"/>
  </r>
  <r>
    <x v="1373"/>
    <x v="6"/>
    <x v="0"/>
    <n v="51.6"/>
    <x v="937"/>
    <x v="51"/>
    <d v="2025-02-23T00:00:00"/>
    <s v="F"/>
    <x v="2"/>
    <x v="2"/>
    <x v="2"/>
    <x v="0"/>
    <x v="6"/>
    <x v="1"/>
    <x v="7"/>
  </r>
  <r>
    <x v="1374"/>
    <x v="10"/>
    <x v="2"/>
    <n v="26.7"/>
    <x v="1133"/>
    <x v="51"/>
    <d v="2025-02-26T00:00:00"/>
    <s v="F"/>
    <x v="2"/>
    <x v="2"/>
    <x v="1"/>
    <x v="0"/>
    <x v="6"/>
    <x v="0"/>
    <x v="7"/>
  </r>
  <r>
    <x v="1375"/>
    <x v="18"/>
    <x v="1"/>
    <n v="68.099999999999994"/>
    <x v="1134"/>
    <x v="51"/>
    <d v="2025-02-22T00:00:00"/>
    <s v="M"/>
    <x v="1"/>
    <x v="0"/>
    <x v="1"/>
    <x v="0"/>
    <x v="6"/>
    <x v="3"/>
    <x v="7"/>
  </r>
  <r>
    <x v="1376"/>
    <x v="1"/>
    <x v="0"/>
    <n v="81.7"/>
    <x v="1135"/>
    <x v="51"/>
    <d v="2025-02-22T00:00:00"/>
    <s v="M"/>
    <x v="1"/>
    <x v="0"/>
    <x v="0"/>
    <x v="0"/>
    <x v="7"/>
    <x v="3"/>
    <x v="7"/>
  </r>
  <r>
    <x v="1377"/>
    <x v="18"/>
    <x v="7"/>
    <n v="25.1"/>
    <x v="1136"/>
    <x v="51"/>
    <d v="2025-02-24T00:00:00"/>
    <s v="M"/>
    <x v="1"/>
    <x v="3"/>
    <x v="1"/>
    <x v="0"/>
    <x v="8"/>
    <x v="2"/>
    <x v="7"/>
  </r>
  <r>
    <x v="1378"/>
    <x v="8"/>
    <x v="0"/>
    <n v="20.2"/>
    <x v="1137"/>
    <x v="51"/>
    <d v="2025-02-25T00:00:00"/>
    <s v="F"/>
    <x v="2"/>
    <x v="0"/>
    <x v="0"/>
    <x v="0"/>
    <x v="8"/>
    <x v="5"/>
    <x v="7"/>
  </r>
  <r>
    <x v="1379"/>
    <x v="8"/>
    <x v="2"/>
    <n v="15.4"/>
    <x v="1063"/>
    <x v="51"/>
    <d v="2025-02-22T00:00:00"/>
    <s v="M"/>
    <x v="1"/>
    <x v="1"/>
    <x v="2"/>
    <x v="0"/>
    <x v="8"/>
    <x v="3"/>
    <x v="7"/>
  </r>
  <r>
    <x v="1380"/>
    <x v="10"/>
    <x v="0"/>
    <n v="59.2"/>
    <x v="1100"/>
    <x v="51"/>
    <d v="2025-02-22T00:00:00"/>
    <s v="M"/>
    <x v="1"/>
    <x v="2"/>
    <x v="2"/>
    <x v="0"/>
    <x v="17"/>
    <x v="3"/>
    <x v="7"/>
  </r>
  <r>
    <x v="1381"/>
    <x v="0"/>
    <x v="0"/>
    <n v="46.7"/>
    <x v="594"/>
    <x v="51"/>
    <d v="2025-02-26T00:00:00"/>
    <s v="M"/>
    <x v="1"/>
    <x v="0"/>
    <x v="0"/>
    <x v="0"/>
    <x v="17"/>
    <x v="0"/>
    <x v="7"/>
  </r>
  <r>
    <x v="1382"/>
    <x v="6"/>
    <x v="20"/>
    <n v="41.6"/>
    <x v="1138"/>
    <x v="51"/>
    <d v="2025-02-23T00:00:00"/>
    <s v="M"/>
    <x v="1"/>
    <x v="1"/>
    <x v="0"/>
    <x v="0"/>
    <x v="26"/>
    <x v="1"/>
    <x v="7"/>
  </r>
  <r>
    <x v="1383"/>
    <x v="8"/>
    <x v="1"/>
    <n v="19.2"/>
    <x v="1139"/>
    <x v="51"/>
    <d v="2025-02-24T00:00:00"/>
    <s v="M"/>
    <x v="1"/>
    <x v="4"/>
    <x v="2"/>
    <x v="0"/>
    <x v="9"/>
    <x v="2"/>
    <x v="7"/>
  </r>
  <r>
    <x v="1384"/>
    <x v="17"/>
    <x v="3"/>
    <n v="41.8"/>
    <x v="1140"/>
    <x v="51"/>
    <d v="2025-02-23T00:00:00"/>
    <s v="F"/>
    <x v="2"/>
    <x v="2"/>
    <x v="0"/>
    <x v="0"/>
    <x v="11"/>
    <x v="1"/>
    <x v="7"/>
  </r>
  <r>
    <x v="1385"/>
    <x v="8"/>
    <x v="13"/>
    <n v="37.4"/>
    <x v="1141"/>
    <x v="51"/>
    <d v="2025-02-23T00:00:00"/>
    <s v="M"/>
    <x v="1"/>
    <x v="0"/>
    <x v="2"/>
    <x v="0"/>
    <x v="11"/>
    <x v="1"/>
    <x v="7"/>
  </r>
  <r>
    <x v="1386"/>
    <x v="10"/>
    <x v="2"/>
    <n v="60.2"/>
    <x v="1142"/>
    <x v="51"/>
    <d v="2025-02-24T00:00:00"/>
    <s v="M"/>
    <x v="1"/>
    <x v="4"/>
    <x v="1"/>
    <x v="0"/>
    <x v="38"/>
    <x v="2"/>
    <x v="7"/>
  </r>
  <r>
    <x v="1387"/>
    <x v="9"/>
    <x v="1"/>
    <n v="91.5"/>
    <x v="1143"/>
    <x v="52"/>
    <d v="2025-02-23T00:00:00"/>
    <s v="M"/>
    <x v="1"/>
    <x v="0"/>
    <x v="0"/>
    <x v="0"/>
    <x v="13"/>
    <x v="3"/>
    <x v="7"/>
  </r>
  <r>
    <x v="1388"/>
    <x v="3"/>
    <x v="9"/>
    <n v="55.7"/>
    <x v="1144"/>
    <x v="52"/>
    <d v="2025-02-24T00:00:00"/>
    <s v=""/>
    <x v="0"/>
    <x v="1"/>
    <x v="2"/>
    <x v="0"/>
    <x v="21"/>
    <x v="1"/>
    <x v="7"/>
  </r>
  <r>
    <x v="1389"/>
    <x v="7"/>
    <x v="1"/>
    <n v="76.7"/>
    <x v="1145"/>
    <x v="52"/>
    <d v="2025-02-24T00:00:00"/>
    <s v="M"/>
    <x v="1"/>
    <x v="0"/>
    <x v="1"/>
    <x v="0"/>
    <x v="21"/>
    <x v="1"/>
    <x v="7"/>
  </r>
  <r>
    <x v="1390"/>
    <x v="8"/>
    <x v="38"/>
    <n v="28.2"/>
    <x v="1146"/>
    <x v="52"/>
    <d v="2025-02-27T00:00:00"/>
    <s v="M"/>
    <x v="1"/>
    <x v="2"/>
    <x v="0"/>
    <x v="0"/>
    <x v="1"/>
    <x v="0"/>
    <x v="7"/>
  </r>
  <r>
    <x v="1391"/>
    <x v="7"/>
    <x v="9"/>
    <n v="93.2"/>
    <x v="1147"/>
    <x v="52"/>
    <d v="2025-02-24T00:00:00"/>
    <s v="F"/>
    <x v="2"/>
    <x v="4"/>
    <x v="2"/>
    <x v="0"/>
    <x v="1"/>
    <x v="1"/>
    <x v="7"/>
  </r>
  <r>
    <x v="1392"/>
    <x v="17"/>
    <x v="0"/>
    <n v="33.299999999999997"/>
    <x v="698"/>
    <x v="52"/>
    <d v="2025-02-23T00:00:00"/>
    <s v="M"/>
    <x v="1"/>
    <x v="4"/>
    <x v="0"/>
    <x v="0"/>
    <x v="2"/>
    <x v="3"/>
    <x v="7"/>
  </r>
  <r>
    <x v="1393"/>
    <x v="10"/>
    <x v="1"/>
    <n v="39.1"/>
    <x v="1148"/>
    <x v="52"/>
    <d v="2025-02-25T00:00:00"/>
    <s v="M"/>
    <x v="1"/>
    <x v="0"/>
    <x v="0"/>
    <x v="0"/>
    <x v="44"/>
    <x v="2"/>
    <x v="7"/>
  </r>
  <r>
    <x v="1394"/>
    <x v="7"/>
    <x v="4"/>
    <n v="45.3"/>
    <x v="1149"/>
    <x v="52"/>
    <d v="2025-02-23T00:00:00"/>
    <s v="M"/>
    <x v="1"/>
    <x v="2"/>
    <x v="0"/>
    <x v="0"/>
    <x v="33"/>
    <x v="3"/>
    <x v="7"/>
  </r>
  <r>
    <x v="1395"/>
    <x v="9"/>
    <x v="3"/>
    <n v="33.9"/>
    <x v="1150"/>
    <x v="52"/>
    <d v="2025-02-23T00:00:00"/>
    <s v="M"/>
    <x v="1"/>
    <x v="4"/>
    <x v="0"/>
    <x v="0"/>
    <x v="33"/>
    <x v="3"/>
    <x v="7"/>
  </r>
  <r>
    <x v="1396"/>
    <x v="8"/>
    <x v="2"/>
    <n v="19"/>
    <x v="933"/>
    <x v="52"/>
    <d v="2025-02-23T00:00:00"/>
    <s v="M"/>
    <x v="1"/>
    <x v="0"/>
    <x v="2"/>
    <x v="0"/>
    <x v="15"/>
    <x v="3"/>
    <x v="7"/>
  </r>
  <r>
    <x v="1397"/>
    <x v="4"/>
    <x v="0"/>
    <n v="41.9"/>
    <x v="1151"/>
    <x v="52"/>
    <d v="2025-02-25T00:00:00"/>
    <s v="F"/>
    <x v="2"/>
    <x v="2"/>
    <x v="0"/>
    <x v="0"/>
    <x v="22"/>
    <x v="2"/>
    <x v="7"/>
  </r>
  <r>
    <x v="1398"/>
    <x v="1"/>
    <x v="12"/>
    <n v="37.5"/>
    <x v="638"/>
    <x v="52"/>
    <d v="2025-02-22T00:00:00"/>
    <s v="F"/>
    <x v="2"/>
    <x v="0"/>
    <x v="0"/>
    <x v="0"/>
    <x v="3"/>
    <x v="7"/>
    <x v="7"/>
  </r>
  <r>
    <x v="1399"/>
    <x v="0"/>
    <x v="1"/>
    <n v="40.799999999999997"/>
    <x v="330"/>
    <x v="52"/>
    <d v="2025-02-25T00:00:00"/>
    <s v="M"/>
    <x v="1"/>
    <x v="0"/>
    <x v="0"/>
    <x v="0"/>
    <x v="3"/>
    <x v="2"/>
    <x v="7"/>
  </r>
  <r>
    <x v="1400"/>
    <x v="0"/>
    <x v="12"/>
    <n v="23.1"/>
    <x v="1152"/>
    <x v="52"/>
    <d v="2025-02-23T00:00:00"/>
    <s v="F"/>
    <x v="2"/>
    <x v="4"/>
    <x v="0"/>
    <x v="0"/>
    <x v="3"/>
    <x v="3"/>
    <x v="7"/>
  </r>
  <r>
    <x v="1401"/>
    <x v="8"/>
    <x v="9"/>
    <n v="39.299999999999997"/>
    <x v="756"/>
    <x v="52"/>
    <d v="2025-02-23T00:00:00"/>
    <s v="F"/>
    <x v="2"/>
    <x v="0"/>
    <x v="0"/>
    <x v="0"/>
    <x v="3"/>
    <x v="3"/>
    <x v="7"/>
  </r>
  <r>
    <x v="1402"/>
    <x v="2"/>
    <x v="12"/>
    <n v="85.2"/>
    <x v="1153"/>
    <x v="52"/>
    <d v="2025-02-27T00:00:00"/>
    <s v="M"/>
    <x v="1"/>
    <x v="2"/>
    <x v="0"/>
    <x v="0"/>
    <x v="3"/>
    <x v="0"/>
    <x v="7"/>
  </r>
  <r>
    <x v="1403"/>
    <x v="8"/>
    <x v="13"/>
    <n v="16"/>
    <x v="854"/>
    <x v="52"/>
    <d v="2025-02-25T00:00:00"/>
    <s v="M"/>
    <x v="1"/>
    <x v="1"/>
    <x v="0"/>
    <x v="0"/>
    <x v="3"/>
    <x v="2"/>
    <x v="7"/>
  </r>
  <r>
    <x v="1404"/>
    <x v="1"/>
    <x v="1"/>
    <n v="33.799999999999997"/>
    <x v="821"/>
    <x v="52"/>
    <d v="2025-02-26T00:00:00"/>
    <s v="F"/>
    <x v="2"/>
    <x v="1"/>
    <x v="0"/>
    <x v="0"/>
    <x v="3"/>
    <x v="5"/>
    <x v="7"/>
  </r>
  <r>
    <x v="1405"/>
    <x v="3"/>
    <x v="0"/>
    <n v="70"/>
    <x v="1154"/>
    <x v="52"/>
    <d v="2025-02-23T00:00:00"/>
    <s v="F"/>
    <x v="2"/>
    <x v="0"/>
    <x v="0"/>
    <x v="0"/>
    <x v="3"/>
    <x v="3"/>
    <x v="7"/>
  </r>
  <r>
    <x v="1406"/>
    <x v="9"/>
    <x v="0"/>
    <n v="88"/>
    <x v="1155"/>
    <x v="52"/>
    <d v="2025-02-27T00:00:00"/>
    <s v="F"/>
    <x v="2"/>
    <x v="3"/>
    <x v="0"/>
    <x v="0"/>
    <x v="3"/>
    <x v="0"/>
    <x v="7"/>
  </r>
  <r>
    <x v="1407"/>
    <x v="2"/>
    <x v="2"/>
    <n v="74.099999999999994"/>
    <x v="1156"/>
    <x v="52"/>
    <d v="2025-02-22T00:00:00"/>
    <s v="M"/>
    <x v="1"/>
    <x v="4"/>
    <x v="1"/>
    <x v="0"/>
    <x v="3"/>
    <x v="7"/>
    <x v="7"/>
  </r>
  <r>
    <x v="1408"/>
    <x v="2"/>
    <x v="0"/>
    <n v="161.9"/>
    <x v="1157"/>
    <x v="52"/>
    <d v="2025-02-24T00:00:00"/>
    <s v="M"/>
    <x v="1"/>
    <x v="2"/>
    <x v="0"/>
    <x v="0"/>
    <x v="3"/>
    <x v="1"/>
    <x v="7"/>
  </r>
  <r>
    <x v="1409"/>
    <x v="4"/>
    <x v="1"/>
    <n v="44"/>
    <x v="1155"/>
    <x v="52"/>
    <d v="2025-02-23T00:00:00"/>
    <s v="O"/>
    <x v="0"/>
    <x v="4"/>
    <x v="1"/>
    <x v="0"/>
    <x v="3"/>
    <x v="3"/>
    <x v="7"/>
  </r>
  <r>
    <x v="1410"/>
    <x v="11"/>
    <x v="0"/>
    <n v="32.1"/>
    <x v="1158"/>
    <x v="52"/>
    <d v="2025-02-22T00:00:00"/>
    <s v="F"/>
    <x v="2"/>
    <x v="3"/>
    <x v="3"/>
    <x v="0"/>
    <x v="3"/>
    <x v="7"/>
    <x v="7"/>
  </r>
  <r>
    <x v="1411"/>
    <x v="2"/>
    <x v="12"/>
    <n v="104.8"/>
    <x v="1159"/>
    <x v="53"/>
    <d v="2025-02-25T00:00:00"/>
    <s v="O"/>
    <x v="0"/>
    <x v="0"/>
    <x v="0"/>
    <x v="0"/>
    <x v="3"/>
    <x v="1"/>
    <x v="8"/>
  </r>
  <r>
    <x v="1412"/>
    <x v="9"/>
    <x v="13"/>
    <n v="67.400000000000006"/>
    <x v="1160"/>
    <x v="53"/>
    <d v="2025-02-24T00:00:00"/>
    <s v="F"/>
    <x v="2"/>
    <x v="3"/>
    <x v="0"/>
    <x v="0"/>
    <x v="3"/>
    <x v="3"/>
    <x v="8"/>
  </r>
  <r>
    <x v="1413"/>
    <x v="6"/>
    <x v="1"/>
    <n v="115.2"/>
    <x v="1161"/>
    <x v="53"/>
    <d v="2025-02-24T00:00:00"/>
    <s v="F"/>
    <x v="2"/>
    <x v="1"/>
    <x v="0"/>
    <x v="0"/>
    <x v="4"/>
    <x v="3"/>
    <x v="8"/>
  </r>
  <r>
    <x v="1414"/>
    <x v="8"/>
    <x v="19"/>
    <n v="15.5"/>
    <x v="148"/>
    <x v="53"/>
    <d v="2025-02-25T00:00:00"/>
    <s v="F"/>
    <x v="2"/>
    <x v="0"/>
    <x v="1"/>
    <x v="0"/>
    <x v="23"/>
    <x v="1"/>
    <x v="8"/>
  </r>
  <r>
    <x v="1415"/>
    <x v="6"/>
    <x v="5"/>
    <n v="66.400000000000006"/>
    <x v="1162"/>
    <x v="53"/>
    <d v="2025-02-25T00:00:00"/>
    <s v="F"/>
    <x v="2"/>
    <x v="0"/>
    <x v="0"/>
    <x v="0"/>
    <x v="6"/>
    <x v="1"/>
    <x v="8"/>
  </r>
  <r>
    <x v="1416"/>
    <x v="9"/>
    <x v="4"/>
    <n v="68.099999999999994"/>
    <x v="1163"/>
    <x v="53"/>
    <d v="2025-02-24T00:00:00"/>
    <s v="F"/>
    <x v="2"/>
    <x v="2"/>
    <x v="0"/>
    <x v="0"/>
    <x v="8"/>
    <x v="3"/>
    <x v="8"/>
  </r>
  <r>
    <x v="1417"/>
    <x v="8"/>
    <x v="9"/>
    <n v="32.5"/>
    <x v="1164"/>
    <x v="53"/>
    <d v="2025-02-27T00:00:00"/>
    <s v="M"/>
    <x v="1"/>
    <x v="2"/>
    <x v="1"/>
    <x v="0"/>
    <x v="8"/>
    <x v="5"/>
    <x v="8"/>
  </r>
  <r>
    <x v="1418"/>
    <x v="15"/>
    <x v="2"/>
    <n v="61.2"/>
    <x v="1165"/>
    <x v="53"/>
    <d v="2025-02-25T00:00:00"/>
    <s v="F"/>
    <x v="2"/>
    <x v="1"/>
    <x v="1"/>
    <x v="0"/>
    <x v="8"/>
    <x v="1"/>
    <x v="8"/>
  </r>
  <r>
    <x v="1419"/>
    <x v="9"/>
    <x v="1"/>
    <n v="54.2"/>
    <x v="1061"/>
    <x v="53"/>
    <d v="2025-02-24T00:00:00"/>
    <s v="F"/>
    <x v="2"/>
    <x v="1"/>
    <x v="0"/>
    <x v="0"/>
    <x v="8"/>
    <x v="3"/>
    <x v="8"/>
  </r>
  <r>
    <x v="1420"/>
    <x v="11"/>
    <x v="8"/>
    <n v="28.7"/>
    <x v="1166"/>
    <x v="53"/>
    <d v="2025-02-25T00:00:00"/>
    <s v="M"/>
    <x v="1"/>
    <x v="1"/>
    <x v="0"/>
    <x v="0"/>
    <x v="9"/>
    <x v="1"/>
    <x v="8"/>
  </r>
  <r>
    <x v="1421"/>
    <x v="12"/>
    <x v="13"/>
    <n v="38.200000000000003"/>
    <x v="1167"/>
    <x v="53"/>
    <d v="2025-02-27T00:00:00"/>
    <s v="F"/>
    <x v="2"/>
    <x v="0"/>
    <x v="1"/>
    <x v="0"/>
    <x v="9"/>
    <x v="5"/>
    <x v="8"/>
  </r>
  <r>
    <x v="1422"/>
    <x v="8"/>
    <x v="4"/>
    <n v="17.600000000000001"/>
    <x v="1168"/>
    <x v="53"/>
    <d v="2025-02-24T00:00:00"/>
    <s v="F"/>
    <x v="2"/>
    <x v="2"/>
    <x v="1"/>
    <x v="0"/>
    <x v="9"/>
    <x v="3"/>
    <x v="8"/>
  </r>
  <r>
    <x v="1423"/>
    <x v="10"/>
    <x v="2"/>
    <n v="74.599999999999994"/>
    <x v="1169"/>
    <x v="53"/>
    <d v="2025-02-23T00:00:00"/>
    <s v="F"/>
    <x v="2"/>
    <x v="2"/>
    <x v="0"/>
    <x v="0"/>
    <x v="11"/>
    <x v="7"/>
    <x v="8"/>
  </r>
  <r>
    <x v="1424"/>
    <x v="16"/>
    <x v="20"/>
    <n v="72.599999999999994"/>
    <x v="1170"/>
    <x v="53"/>
    <d v="2025-02-23T00:00:00"/>
    <s v=""/>
    <x v="0"/>
    <x v="1"/>
    <x v="1"/>
    <x v="0"/>
    <x v="11"/>
    <x v="7"/>
    <x v="8"/>
  </r>
  <r>
    <x v="1425"/>
    <x v="7"/>
    <x v="0"/>
    <n v="62.3"/>
    <x v="1030"/>
    <x v="53"/>
    <d v="2025-02-24T00:00:00"/>
    <s v="F"/>
    <x v="2"/>
    <x v="1"/>
    <x v="0"/>
    <x v="0"/>
    <x v="11"/>
    <x v="3"/>
    <x v="8"/>
  </r>
  <r>
    <x v="1426"/>
    <x v="3"/>
    <x v="2"/>
    <n v="33.799999999999997"/>
    <x v="1171"/>
    <x v="53"/>
    <d v="2025-02-25T00:00:00"/>
    <s v="M"/>
    <x v="1"/>
    <x v="0"/>
    <x v="2"/>
    <x v="0"/>
    <x v="20"/>
    <x v="1"/>
    <x v="8"/>
  </r>
  <r>
    <x v="1427"/>
    <x v="9"/>
    <x v="0"/>
    <n v="85.7"/>
    <x v="1172"/>
    <x v="53"/>
    <d v="2025-02-26T00:00:00"/>
    <s v="M"/>
    <x v="1"/>
    <x v="3"/>
    <x v="1"/>
    <x v="0"/>
    <x v="21"/>
    <x v="2"/>
    <x v="8"/>
  </r>
  <r>
    <x v="1428"/>
    <x v="6"/>
    <x v="1"/>
    <n v="92.1"/>
    <x v="1173"/>
    <x v="53"/>
    <d v="2025-02-25T00:00:00"/>
    <s v="M"/>
    <x v="1"/>
    <x v="1"/>
    <x v="0"/>
    <x v="0"/>
    <x v="21"/>
    <x v="1"/>
    <x v="8"/>
  </r>
  <r>
    <x v="1429"/>
    <x v="16"/>
    <x v="2"/>
    <n v="65.099999999999994"/>
    <x v="1174"/>
    <x v="53"/>
    <d v="2025-02-26T00:00:00"/>
    <s v="M"/>
    <x v="1"/>
    <x v="0"/>
    <x v="0"/>
    <x v="0"/>
    <x v="1"/>
    <x v="2"/>
    <x v="8"/>
  </r>
  <r>
    <x v="1430"/>
    <x v="9"/>
    <x v="3"/>
    <n v="20.3"/>
    <x v="1175"/>
    <x v="53"/>
    <d v="2025-02-24T00:00:00"/>
    <s v="F"/>
    <x v="2"/>
    <x v="2"/>
    <x v="2"/>
    <x v="0"/>
    <x v="2"/>
    <x v="3"/>
    <x v="8"/>
  </r>
  <r>
    <x v="1431"/>
    <x v="19"/>
    <x v="1"/>
    <n v="29.8"/>
    <x v="1176"/>
    <x v="53"/>
    <d v="2025-02-25T00:00:00"/>
    <s v="F"/>
    <x v="2"/>
    <x v="1"/>
    <x v="2"/>
    <x v="0"/>
    <x v="34"/>
    <x v="1"/>
    <x v="8"/>
  </r>
  <r>
    <x v="1432"/>
    <x v="0"/>
    <x v="1"/>
    <n v="24.2"/>
    <x v="655"/>
    <x v="53"/>
    <d v="2025-02-25T00:00:00"/>
    <s v="F"/>
    <x v="2"/>
    <x v="3"/>
    <x v="2"/>
    <x v="0"/>
    <x v="3"/>
    <x v="1"/>
    <x v="8"/>
  </r>
  <r>
    <x v="1433"/>
    <x v="3"/>
    <x v="0"/>
    <n v="57.3"/>
    <x v="1177"/>
    <x v="53"/>
    <d v="2025-02-25T00:00:00"/>
    <s v="M"/>
    <x v="1"/>
    <x v="0"/>
    <x v="0"/>
    <x v="0"/>
    <x v="3"/>
    <x v="1"/>
    <x v="8"/>
  </r>
  <r>
    <x v="1434"/>
    <x v="2"/>
    <x v="0"/>
    <n v="108.9"/>
    <x v="1178"/>
    <x v="53"/>
    <d v="2025-02-25T00:00:00"/>
    <s v="F"/>
    <x v="2"/>
    <x v="1"/>
    <x v="0"/>
    <x v="0"/>
    <x v="3"/>
    <x v="1"/>
    <x v="8"/>
  </r>
  <r>
    <x v="1435"/>
    <x v="7"/>
    <x v="9"/>
    <n v="50.7"/>
    <x v="103"/>
    <x v="53"/>
    <d v="2025-02-24T00:00:00"/>
    <s v="F"/>
    <x v="2"/>
    <x v="0"/>
    <x v="0"/>
    <x v="0"/>
    <x v="3"/>
    <x v="3"/>
    <x v="8"/>
  </r>
  <r>
    <x v="1436"/>
    <x v="7"/>
    <x v="11"/>
    <n v="66.099999999999994"/>
    <x v="1179"/>
    <x v="53"/>
    <d v="2025-03-09T00:00:00"/>
    <s v="F"/>
    <x v="2"/>
    <x v="1"/>
    <x v="0"/>
    <x v="0"/>
    <x v="3"/>
    <x v="12"/>
    <x v="8"/>
  </r>
  <r>
    <x v="1437"/>
    <x v="12"/>
    <x v="9"/>
    <n v="36.700000000000003"/>
    <x v="1180"/>
    <x v="53"/>
    <d v="2025-02-27T00:00:00"/>
    <s v="F"/>
    <x v="2"/>
    <x v="4"/>
    <x v="0"/>
    <x v="0"/>
    <x v="3"/>
    <x v="5"/>
    <x v="8"/>
  </r>
  <r>
    <x v="1438"/>
    <x v="8"/>
    <x v="14"/>
    <n v="19.3"/>
    <x v="1181"/>
    <x v="53"/>
    <d v="2025-02-25T00:00:00"/>
    <s v="M"/>
    <x v="1"/>
    <x v="0"/>
    <x v="0"/>
    <x v="0"/>
    <x v="43"/>
    <x v="1"/>
    <x v="8"/>
  </r>
  <r>
    <x v="1439"/>
    <x v="8"/>
    <x v="12"/>
    <n v="20.7"/>
    <x v="1182"/>
    <x v="53"/>
    <d v="2025-02-24T00:00:00"/>
    <s v="M"/>
    <x v="1"/>
    <x v="1"/>
    <x v="2"/>
    <x v="0"/>
    <x v="6"/>
    <x v="3"/>
    <x v="8"/>
  </r>
  <r>
    <x v="1440"/>
    <x v="5"/>
    <x v="2"/>
    <n v="54.7"/>
    <x v="1183"/>
    <x v="53"/>
    <d v="2025-02-23T00:00:00"/>
    <s v="O"/>
    <x v="0"/>
    <x v="1"/>
    <x v="4"/>
    <x v="0"/>
    <x v="6"/>
    <x v="7"/>
    <x v="8"/>
  </r>
  <r>
    <x v="1441"/>
    <x v="4"/>
    <x v="1"/>
    <n v="19.8"/>
    <x v="341"/>
    <x v="53"/>
    <d v="2025-02-27T00:00:00"/>
    <s v="F"/>
    <x v="2"/>
    <x v="4"/>
    <x v="1"/>
    <x v="0"/>
    <x v="8"/>
    <x v="5"/>
    <x v="8"/>
  </r>
  <r>
    <x v="1442"/>
    <x v="7"/>
    <x v="0"/>
    <n v="41.1"/>
    <x v="1184"/>
    <x v="53"/>
    <d v="2025-02-25T00:00:00"/>
    <s v="F"/>
    <x v="2"/>
    <x v="0"/>
    <x v="2"/>
    <x v="0"/>
    <x v="8"/>
    <x v="1"/>
    <x v="8"/>
  </r>
  <r>
    <x v="1443"/>
    <x v="11"/>
    <x v="8"/>
    <n v="43.5"/>
    <x v="1185"/>
    <x v="53"/>
    <d v="2025-02-27T00:00:00"/>
    <s v="F"/>
    <x v="2"/>
    <x v="3"/>
    <x v="0"/>
    <x v="0"/>
    <x v="8"/>
    <x v="5"/>
    <x v="8"/>
  </r>
  <r>
    <x v="1444"/>
    <x v="8"/>
    <x v="21"/>
    <n v="19"/>
    <x v="751"/>
    <x v="53"/>
    <d v="2025-02-24T00:00:00"/>
    <s v="M"/>
    <x v="1"/>
    <x v="0"/>
    <x v="0"/>
    <x v="0"/>
    <x v="26"/>
    <x v="3"/>
    <x v="8"/>
  </r>
  <r>
    <x v="1445"/>
    <x v="2"/>
    <x v="12"/>
    <n v="51.4"/>
    <x v="1186"/>
    <x v="53"/>
    <d v="2025-02-23T00:00:00"/>
    <s v="F"/>
    <x v="2"/>
    <x v="0"/>
    <x v="0"/>
    <x v="0"/>
    <x v="26"/>
    <x v="7"/>
    <x v="8"/>
  </r>
  <r>
    <x v="1446"/>
    <x v="10"/>
    <x v="1"/>
    <n v="39.799999999999997"/>
    <x v="1187"/>
    <x v="53"/>
    <d v="2025-02-26T00:00:00"/>
    <s v="M"/>
    <x v="1"/>
    <x v="3"/>
    <x v="1"/>
    <x v="0"/>
    <x v="13"/>
    <x v="2"/>
    <x v="8"/>
  </r>
  <r>
    <x v="1447"/>
    <x v="6"/>
    <x v="9"/>
    <n v="61"/>
    <x v="1188"/>
    <x v="53"/>
    <d v="2025-02-24T00:00:00"/>
    <s v=""/>
    <x v="0"/>
    <x v="0"/>
    <x v="2"/>
    <x v="0"/>
    <x v="21"/>
    <x v="3"/>
    <x v="8"/>
  </r>
  <r>
    <x v="1448"/>
    <x v="8"/>
    <x v="5"/>
    <n v="15.1"/>
    <x v="1189"/>
    <x v="54"/>
    <d v="2025-03-01T00:00:00"/>
    <s v="M"/>
    <x v="1"/>
    <x v="3"/>
    <x v="2"/>
    <x v="0"/>
    <x v="2"/>
    <x v="0"/>
    <x v="8"/>
  </r>
  <r>
    <x v="1449"/>
    <x v="1"/>
    <x v="3"/>
    <n v="71.3"/>
    <x v="1190"/>
    <x v="54"/>
    <d v="2025-02-25T00:00:00"/>
    <s v="M"/>
    <x v="1"/>
    <x v="4"/>
    <x v="0"/>
    <x v="0"/>
    <x v="3"/>
    <x v="3"/>
    <x v="8"/>
  </r>
  <r>
    <x v="1450"/>
    <x v="10"/>
    <x v="0"/>
    <n v="25.8"/>
    <x v="1191"/>
    <x v="54"/>
    <d v="2025-02-26T00:00:00"/>
    <s v="F"/>
    <x v="2"/>
    <x v="0"/>
    <x v="2"/>
    <x v="0"/>
    <x v="3"/>
    <x v="1"/>
    <x v="8"/>
  </r>
  <r>
    <x v="1451"/>
    <x v="8"/>
    <x v="9"/>
    <n v="39.6"/>
    <x v="1192"/>
    <x v="54"/>
    <d v="2025-02-26T00:00:00"/>
    <s v="M"/>
    <x v="1"/>
    <x v="1"/>
    <x v="2"/>
    <x v="0"/>
    <x v="3"/>
    <x v="1"/>
    <x v="8"/>
  </r>
  <r>
    <x v="1452"/>
    <x v="5"/>
    <x v="1"/>
    <n v="64"/>
    <x v="1193"/>
    <x v="54"/>
    <d v="2025-02-24T00:00:00"/>
    <s v="M"/>
    <x v="1"/>
    <x v="1"/>
    <x v="1"/>
    <x v="0"/>
    <x v="3"/>
    <x v="7"/>
    <x v="8"/>
  </r>
  <r>
    <x v="1453"/>
    <x v="8"/>
    <x v="1"/>
    <n v="30.6"/>
    <x v="1"/>
    <x v="54"/>
    <d v="2025-02-27T00:00:00"/>
    <s v="M"/>
    <x v="1"/>
    <x v="0"/>
    <x v="2"/>
    <x v="0"/>
    <x v="3"/>
    <x v="2"/>
    <x v="8"/>
  </r>
  <r>
    <x v="1454"/>
    <x v="8"/>
    <x v="1"/>
    <n v="21.3"/>
    <x v="440"/>
    <x v="54"/>
    <d v="2025-02-25T00:00:00"/>
    <s v="M"/>
    <x v="1"/>
    <x v="0"/>
    <x v="1"/>
    <x v="0"/>
    <x v="3"/>
    <x v="3"/>
    <x v="8"/>
  </r>
  <r>
    <x v="1455"/>
    <x v="7"/>
    <x v="0"/>
    <n v="40.799999999999997"/>
    <x v="803"/>
    <x v="54"/>
    <d v="2025-02-26T00:00:00"/>
    <s v="F"/>
    <x v="2"/>
    <x v="4"/>
    <x v="0"/>
    <x v="0"/>
    <x v="3"/>
    <x v="1"/>
    <x v="8"/>
  </r>
  <r>
    <x v="1456"/>
    <x v="9"/>
    <x v="12"/>
    <n v="27.7"/>
    <x v="806"/>
    <x v="54"/>
    <d v="2025-02-25T00:00:00"/>
    <s v="F"/>
    <x v="2"/>
    <x v="0"/>
    <x v="1"/>
    <x v="0"/>
    <x v="3"/>
    <x v="3"/>
    <x v="8"/>
  </r>
  <r>
    <x v="1457"/>
    <x v="6"/>
    <x v="1"/>
    <n v="64.599999999999994"/>
    <x v="769"/>
    <x v="54"/>
    <d v="2025-02-25T00:00:00"/>
    <s v="M"/>
    <x v="1"/>
    <x v="0"/>
    <x v="1"/>
    <x v="0"/>
    <x v="3"/>
    <x v="3"/>
    <x v="8"/>
  </r>
  <r>
    <x v="1458"/>
    <x v="6"/>
    <x v="27"/>
    <n v="91.1"/>
    <x v="1194"/>
    <x v="54"/>
    <d v="2025-02-25T00:00:00"/>
    <s v="F"/>
    <x v="2"/>
    <x v="1"/>
    <x v="2"/>
    <x v="0"/>
    <x v="3"/>
    <x v="3"/>
    <x v="8"/>
  </r>
  <r>
    <x v="1459"/>
    <x v="1"/>
    <x v="0"/>
    <n v="39.5"/>
    <x v="736"/>
    <x v="54"/>
    <d v="2025-03-04T00:00:00"/>
    <s v="F"/>
    <x v="2"/>
    <x v="0"/>
    <x v="0"/>
    <x v="0"/>
    <x v="3"/>
    <x v="9"/>
    <x v="8"/>
  </r>
  <r>
    <x v="1460"/>
    <x v="9"/>
    <x v="1"/>
    <n v="21.8"/>
    <x v="1195"/>
    <x v="54"/>
    <d v="2025-02-28T00:00:00"/>
    <s v="M"/>
    <x v="1"/>
    <x v="4"/>
    <x v="2"/>
    <x v="0"/>
    <x v="3"/>
    <x v="5"/>
    <x v="8"/>
  </r>
  <r>
    <x v="1461"/>
    <x v="8"/>
    <x v="1"/>
    <n v="51"/>
    <x v="1062"/>
    <x v="54"/>
    <d v="2025-02-27T00:00:00"/>
    <s v="M"/>
    <x v="1"/>
    <x v="3"/>
    <x v="2"/>
    <x v="0"/>
    <x v="3"/>
    <x v="2"/>
    <x v="8"/>
  </r>
  <r>
    <x v="1462"/>
    <x v="2"/>
    <x v="0"/>
    <n v="92.6"/>
    <x v="1196"/>
    <x v="54"/>
    <d v="2025-02-27T00:00:00"/>
    <s v="F"/>
    <x v="2"/>
    <x v="0"/>
    <x v="2"/>
    <x v="0"/>
    <x v="35"/>
    <x v="2"/>
    <x v="8"/>
  </r>
  <r>
    <x v="1463"/>
    <x v="9"/>
    <x v="1"/>
    <n v="31.1"/>
    <x v="1197"/>
    <x v="54"/>
    <d v="2025-03-01T00:00:00"/>
    <s v=""/>
    <x v="0"/>
    <x v="1"/>
    <x v="3"/>
    <x v="0"/>
    <x v="23"/>
    <x v="0"/>
    <x v="8"/>
  </r>
  <r>
    <x v="1464"/>
    <x v="5"/>
    <x v="2"/>
    <n v="56.4"/>
    <x v="362"/>
    <x v="54"/>
    <d v="2025-02-25T00:00:00"/>
    <s v=""/>
    <x v="0"/>
    <x v="1"/>
    <x v="0"/>
    <x v="0"/>
    <x v="6"/>
    <x v="3"/>
    <x v="8"/>
  </r>
  <r>
    <x v="1465"/>
    <x v="9"/>
    <x v="0"/>
    <n v="41.9"/>
    <x v="1151"/>
    <x v="54"/>
    <d v="2025-02-24T00:00:00"/>
    <s v="M"/>
    <x v="1"/>
    <x v="1"/>
    <x v="0"/>
    <x v="0"/>
    <x v="6"/>
    <x v="7"/>
    <x v="8"/>
  </r>
  <r>
    <x v="1466"/>
    <x v="10"/>
    <x v="3"/>
    <n v="45.9"/>
    <x v="1198"/>
    <x v="54"/>
    <d v="2025-02-25T00:00:00"/>
    <s v="M"/>
    <x v="1"/>
    <x v="3"/>
    <x v="2"/>
    <x v="0"/>
    <x v="8"/>
    <x v="3"/>
    <x v="8"/>
  </r>
  <r>
    <x v="1467"/>
    <x v="14"/>
    <x v="11"/>
    <n v="24.4"/>
    <x v="1199"/>
    <x v="54"/>
    <d v="2025-02-28T00:00:00"/>
    <s v="M"/>
    <x v="1"/>
    <x v="3"/>
    <x v="2"/>
    <x v="0"/>
    <x v="8"/>
    <x v="5"/>
    <x v="8"/>
  </r>
  <r>
    <x v="1468"/>
    <x v="8"/>
    <x v="0"/>
    <n v="18.2"/>
    <x v="1200"/>
    <x v="54"/>
    <d v="2025-02-25T00:00:00"/>
    <s v="F"/>
    <x v="2"/>
    <x v="2"/>
    <x v="2"/>
    <x v="0"/>
    <x v="8"/>
    <x v="3"/>
    <x v="8"/>
  </r>
  <r>
    <x v="1469"/>
    <x v="8"/>
    <x v="12"/>
    <n v="51.2"/>
    <x v="403"/>
    <x v="54"/>
    <d v="2025-02-25T00:00:00"/>
    <s v="F"/>
    <x v="2"/>
    <x v="0"/>
    <x v="0"/>
    <x v="0"/>
    <x v="8"/>
    <x v="3"/>
    <x v="8"/>
  </r>
  <r>
    <x v="1470"/>
    <x v="6"/>
    <x v="0"/>
    <n v="59.7"/>
    <x v="1201"/>
    <x v="54"/>
    <d v="2025-02-27T00:00:00"/>
    <s v="M"/>
    <x v="1"/>
    <x v="0"/>
    <x v="2"/>
    <x v="0"/>
    <x v="8"/>
    <x v="2"/>
    <x v="8"/>
  </r>
  <r>
    <x v="1471"/>
    <x v="4"/>
    <x v="1"/>
    <n v="33.6"/>
    <x v="863"/>
    <x v="54"/>
    <d v="2025-02-26T00:00:00"/>
    <s v="F"/>
    <x v="2"/>
    <x v="0"/>
    <x v="0"/>
    <x v="0"/>
    <x v="17"/>
    <x v="1"/>
    <x v="8"/>
  </r>
  <r>
    <x v="1472"/>
    <x v="12"/>
    <x v="0"/>
    <n v="90.4"/>
    <x v="786"/>
    <x v="54"/>
    <d v="2025-02-28T00:00:00"/>
    <s v="M"/>
    <x v="1"/>
    <x v="1"/>
    <x v="2"/>
    <x v="0"/>
    <x v="10"/>
    <x v="5"/>
    <x v="8"/>
  </r>
  <r>
    <x v="1473"/>
    <x v="11"/>
    <x v="2"/>
    <n v="70.3"/>
    <x v="1202"/>
    <x v="54"/>
    <d v="2025-02-24T00:00:00"/>
    <s v="M"/>
    <x v="1"/>
    <x v="1"/>
    <x v="2"/>
    <x v="0"/>
    <x v="11"/>
    <x v="7"/>
    <x v="8"/>
  </r>
  <r>
    <x v="1474"/>
    <x v="4"/>
    <x v="1"/>
    <n v="20.5"/>
    <x v="783"/>
    <x v="54"/>
    <d v="2025-02-27T00:00:00"/>
    <s v="F"/>
    <x v="2"/>
    <x v="0"/>
    <x v="1"/>
    <x v="0"/>
    <x v="11"/>
    <x v="2"/>
    <x v="8"/>
  </r>
  <r>
    <x v="1475"/>
    <x v="5"/>
    <x v="5"/>
    <n v="37.6"/>
    <x v="1203"/>
    <x v="54"/>
    <d v="2025-02-25T00:00:00"/>
    <s v="M"/>
    <x v="1"/>
    <x v="0"/>
    <x v="0"/>
    <x v="0"/>
    <x v="38"/>
    <x v="3"/>
    <x v="8"/>
  </r>
  <r>
    <x v="1476"/>
    <x v="5"/>
    <x v="12"/>
    <n v="61.5"/>
    <x v="1204"/>
    <x v="54"/>
    <d v="2025-03-03T00:00:00"/>
    <s v="F"/>
    <x v="2"/>
    <x v="1"/>
    <x v="4"/>
    <x v="0"/>
    <x v="13"/>
    <x v="6"/>
    <x v="8"/>
  </r>
  <r>
    <x v="1477"/>
    <x v="9"/>
    <x v="0"/>
    <n v="33.5"/>
    <x v="253"/>
    <x v="55"/>
    <d v="2025-03-01T00:00:00"/>
    <s v="M"/>
    <x v="1"/>
    <x v="4"/>
    <x v="1"/>
    <x v="0"/>
    <x v="21"/>
    <x v="5"/>
    <x v="8"/>
  </r>
  <r>
    <x v="1478"/>
    <x v="4"/>
    <x v="2"/>
    <n v="29.3"/>
    <x v="1205"/>
    <x v="55"/>
    <d v="2025-02-27T00:00:00"/>
    <s v="F"/>
    <x v="2"/>
    <x v="1"/>
    <x v="2"/>
    <x v="0"/>
    <x v="1"/>
    <x v="1"/>
    <x v="8"/>
  </r>
  <r>
    <x v="1479"/>
    <x v="2"/>
    <x v="1"/>
    <n v="125.9"/>
    <x v="1206"/>
    <x v="55"/>
    <d v="2025-03-02T00:00:00"/>
    <s v="F"/>
    <x v="2"/>
    <x v="4"/>
    <x v="1"/>
    <x v="0"/>
    <x v="1"/>
    <x v="0"/>
    <x v="8"/>
  </r>
  <r>
    <x v="1480"/>
    <x v="5"/>
    <x v="9"/>
    <n v="29.3"/>
    <x v="1207"/>
    <x v="55"/>
    <d v="2025-02-25T00:00:00"/>
    <s v="M"/>
    <x v="1"/>
    <x v="2"/>
    <x v="0"/>
    <x v="0"/>
    <x v="44"/>
    <x v="7"/>
    <x v="8"/>
  </r>
  <r>
    <x v="1481"/>
    <x v="9"/>
    <x v="0"/>
    <n v="37.799999999999997"/>
    <x v="463"/>
    <x v="55"/>
    <d v="2025-02-28T00:00:00"/>
    <s v="F"/>
    <x v="2"/>
    <x v="0"/>
    <x v="2"/>
    <x v="0"/>
    <x v="3"/>
    <x v="2"/>
    <x v="8"/>
  </r>
  <r>
    <x v="1482"/>
    <x v="0"/>
    <x v="12"/>
    <n v="31.7"/>
    <x v="1208"/>
    <x v="55"/>
    <d v="2025-02-26T00:00:00"/>
    <s v="M"/>
    <x v="1"/>
    <x v="2"/>
    <x v="2"/>
    <x v="0"/>
    <x v="3"/>
    <x v="3"/>
    <x v="8"/>
  </r>
  <r>
    <x v="1483"/>
    <x v="8"/>
    <x v="9"/>
    <n v="26.3"/>
    <x v="1209"/>
    <x v="55"/>
    <d v="2025-02-26T00:00:00"/>
    <s v="F"/>
    <x v="2"/>
    <x v="3"/>
    <x v="2"/>
    <x v="0"/>
    <x v="3"/>
    <x v="3"/>
    <x v="8"/>
  </r>
  <r>
    <x v="1484"/>
    <x v="8"/>
    <x v="2"/>
    <n v="23.1"/>
    <x v="59"/>
    <x v="55"/>
    <d v="2025-02-26T00:00:00"/>
    <s v="O"/>
    <x v="0"/>
    <x v="2"/>
    <x v="1"/>
    <x v="0"/>
    <x v="3"/>
    <x v="3"/>
    <x v="8"/>
  </r>
  <r>
    <x v="1485"/>
    <x v="4"/>
    <x v="0"/>
    <n v="22.3"/>
    <x v="968"/>
    <x v="55"/>
    <d v="2025-02-27T00:00:00"/>
    <s v="F"/>
    <x v="2"/>
    <x v="2"/>
    <x v="0"/>
    <x v="0"/>
    <x v="3"/>
    <x v="1"/>
    <x v="8"/>
  </r>
  <r>
    <x v="1486"/>
    <x v="12"/>
    <x v="1"/>
    <n v="99.5"/>
    <x v="1210"/>
    <x v="55"/>
    <d v="2025-02-27T00:00:00"/>
    <s v="F"/>
    <x v="2"/>
    <x v="2"/>
    <x v="0"/>
    <x v="0"/>
    <x v="3"/>
    <x v="1"/>
    <x v="8"/>
  </r>
  <r>
    <x v="1487"/>
    <x v="12"/>
    <x v="12"/>
    <n v="47.4"/>
    <x v="455"/>
    <x v="55"/>
    <d v="2025-02-28T00:00:00"/>
    <s v="F"/>
    <x v="2"/>
    <x v="1"/>
    <x v="0"/>
    <x v="0"/>
    <x v="3"/>
    <x v="2"/>
    <x v="8"/>
  </r>
  <r>
    <x v="1488"/>
    <x v="0"/>
    <x v="5"/>
    <n v="37.5"/>
    <x v="1211"/>
    <x v="55"/>
    <d v="2025-02-27T00:00:00"/>
    <s v="F"/>
    <x v="2"/>
    <x v="0"/>
    <x v="3"/>
    <x v="0"/>
    <x v="3"/>
    <x v="1"/>
    <x v="8"/>
  </r>
  <r>
    <x v="1489"/>
    <x v="10"/>
    <x v="0"/>
    <n v="45.1"/>
    <x v="1212"/>
    <x v="55"/>
    <d v="2025-03-02T00:00:00"/>
    <s v="M"/>
    <x v="1"/>
    <x v="3"/>
    <x v="2"/>
    <x v="0"/>
    <x v="24"/>
    <x v="0"/>
    <x v="8"/>
  </r>
  <r>
    <x v="1490"/>
    <x v="5"/>
    <x v="7"/>
    <n v="34.4"/>
    <x v="1213"/>
    <x v="55"/>
    <d v="2025-02-28T00:00:00"/>
    <s v="M"/>
    <x v="1"/>
    <x v="2"/>
    <x v="0"/>
    <x v="0"/>
    <x v="16"/>
    <x v="2"/>
    <x v="8"/>
  </r>
  <r>
    <x v="1491"/>
    <x v="4"/>
    <x v="1"/>
    <n v="38"/>
    <x v="998"/>
    <x v="55"/>
    <d v="2025-02-27T00:00:00"/>
    <s v="F"/>
    <x v="2"/>
    <x v="1"/>
    <x v="0"/>
    <x v="0"/>
    <x v="5"/>
    <x v="1"/>
    <x v="8"/>
  </r>
  <r>
    <x v="1492"/>
    <x v="3"/>
    <x v="21"/>
    <n v="32.4"/>
    <x v="1214"/>
    <x v="55"/>
    <d v="2025-02-28T00:00:00"/>
    <s v="M"/>
    <x v="1"/>
    <x v="4"/>
    <x v="0"/>
    <x v="0"/>
    <x v="6"/>
    <x v="2"/>
    <x v="8"/>
  </r>
  <r>
    <x v="1493"/>
    <x v="6"/>
    <x v="2"/>
    <n v="40.9"/>
    <x v="544"/>
    <x v="55"/>
    <d v="2025-02-25T00:00:00"/>
    <s v=""/>
    <x v="0"/>
    <x v="1"/>
    <x v="0"/>
    <x v="0"/>
    <x v="8"/>
    <x v="7"/>
    <x v="8"/>
  </r>
  <r>
    <x v="1494"/>
    <x v="7"/>
    <x v="3"/>
    <n v="76.2"/>
    <x v="1215"/>
    <x v="55"/>
    <d v="2025-02-27T00:00:00"/>
    <s v="F"/>
    <x v="2"/>
    <x v="2"/>
    <x v="1"/>
    <x v="0"/>
    <x v="8"/>
    <x v="1"/>
    <x v="8"/>
  </r>
  <r>
    <x v="1495"/>
    <x v="2"/>
    <x v="0"/>
    <n v="85.6"/>
    <x v="1216"/>
    <x v="55"/>
    <d v="2025-02-27T00:00:00"/>
    <s v="M"/>
    <x v="1"/>
    <x v="2"/>
    <x v="0"/>
    <x v="0"/>
    <x v="8"/>
    <x v="1"/>
    <x v="8"/>
  </r>
  <r>
    <x v="1496"/>
    <x v="4"/>
    <x v="12"/>
    <n v="25"/>
    <x v="1217"/>
    <x v="55"/>
    <d v="2025-02-27T00:00:00"/>
    <s v="F"/>
    <x v="2"/>
    <x v="2"/>
    <x v="2"/>
    <x v="0"/>
    <x v="8"/>
    <x v="1"/>
    <x v="8"/>
  </r>
  <r>
    <x v="1497"/>
    <x v="2"/>
    <x v="9"/>
    <n v="150.69999999999999"/>
    <x v="1218"/>
    <x v="55"/>
    <d v="2025-02-26T00:00:00"/>
    <s v=""/>
    <x v="0"/>
    <x v="0"/>
    <x v="2"/>
    <x v="0"/>
    <x v="8"/>
    <x v="3"/>
    <x v="8"/>
  </r>
  <r>
    <x v="1498"/>
    <x v="8"/>
    <x v="0"/>
    <n v="19.600000000000001"/>
    <x v="1219"/>
    <x v="55"/>
    <d v="2025-02-26T00:00:00"/>
    <s v="M"/>
    <x v="1"/>
    <x v="1"/>
    <x v="4"/>
    <x v="0"/>
    <x v="8"/>
    <x v="3"/>
    <x v="8"/>
  </r>
  <r>
    <x v="1499"/>
    <x v="13"/>
    <x v="1"/>
    <n v="37.5"/>
    <x v="611"/>
    <x v="55"/>
    <d v="2025-02-28T00:00:00"/>
    <s v="F"/>
    <x v="2"/>
    <x v="1"/>
    <x v="2"/>
    <x v="0"/>
    <x v="17"/>
    <x v="2"/>
    <x v="8"/>
  </r>
  <r>
    <x v="1500"/>
    <x v="9"/>
    <x v="2"/>
    <n v="51.9"/>
    <x v="515"/>
    <x v="55"/>
    <d v="2025-03-03T00:00:00"/>
    <s v="F"/>
    <x v="2"/>
    <x v="0"/>
    <x v="4"/>
    <x v="0"/>
    <x v="11"/>
    <x v="4"/>
    <x v="8"/>
  </r>
  <r>
    <x v="1501"/>
    <x v="1"/>
    <x v="1"/>
    <n v="30.9"/>
    <x v="546"/>
    <x v="55"/>
    <d v="2025-02-27T00:00:00"/>
    <s v="F"/>
    <x v="2"/>
    <x v="1"/>
    <x v="0"/>
    <x v="0"/>
    <x v="18"/>
    <x v="1"/>
    <x v="8"/>
  </r>
  <r>
    <x v="1502"/>
    <x v="4"/>
    <x v="2"/>
    <n v="21.2"/>
    <x v="1220"/>
    <x v="55"/>
    <d v="2025-02-28T00:00:00"/>
    <s v="F"/>
    <x v="2"/>
    <x v="1"/>
    <x v="0"/>
    <x v="0"/>
    <x v="19"/>
    <x v="2"/>
    <x v="8"/>
  </r>
  <r>
    <x v="1503"/>
    <x v="13"/>
    <x v="14"/>
    <n v="17.5"/>
    <x v="1221"/>
    <x v="55"/>
    <d v="2025-02-26T00:00:00"/>
    <s v="M"/>
    <x v="1"/>
    <x v="1"/>
    <x v="1"/>
    <x v="0"/>
    <x v="13"/>
    <x v="3"/>
    <x v="8"/>
  </r>
  <r>
    <x v="1504"/>
    <x v="12"/>
    <x v="1"/>
    <n v="53.8"/>
    <x v="799"/>
    <x v="55"/>
    <d v="2025-03-02T00:00:00"/>
    <s v="F"/>
    <x v="2"/>
    <x v="0"/>
    <x v="2"/>
    <x v="0"/>
    <x v="21"/>
    <x v="0"/>
    <x v="8"/>
  </r>
  <r>
    <x v="1505"/>
    <x v="19"/>
    <x v="1"/>
    <n v="17"/>
    <x v="1222"/>
    <x v="55"/>
    <d v="2025-02-26T00:00:00"/>
    <s v="M"/>
    <x v="1"/>
    <x v="3"/>
    <x v="0"/>
    <x v="0"/>
    <x v="21"/>
    <x v="3"/>
    <x v="8"/>
  </r>
  <r>
    <x v="1506"/>
    <x v="6"/>
    <x v="0"/>
    <n v="103.2"/>
    <x v="1223"/>
    <x v="55"/>
    <d v="2025-03-05T00:00:00"/>
    <s v="M"/>
    <x v="1"/>
    <x v="2"/>
    <x v="1"/>
    <x v="0"/>
    <x v="1"/>
    <x v="9"/>
    <x v="8"/>
  </r>
  <r>
    <x v="1507"/>
    <x v="6"/>
    <x v="12"/>
    <n v="70.3"/>
    <x v="552"/>
    <x v="55"/>
    <d v="2025-02-26T00:00:00"/>
    <s v="M"/>
    <x v="1"/>
    <x v="0"/>
    <x v="0"/>
    <x v="0"/>
    <x v="3"/>
    <x v="3"/>
    <x v="8"/>
  </r>
  <r>
    <x v="1508"/>
    <x v="2"/>
    <x v="1"/>
    <n v="73.8"/>
    <x v="1224"/>
    <x v="55"/>
    <d v="2025-02-25T00:00:00"/>
    <s v="M"/>
    <x v="1"/>
    <x v="3"/>
    <x v="2"/>
    <x v="0"/>
    <x v="3"/>
    <x v="7"/>
    <x v="8"/>
  </r>
  <r>
    <x v="1509"/>
    <x v="1"/>
    <x v="4"/>
    <n v="67.7"/>
    <x v="1225"/>
    <x v="55"/>
    <d v="2025-03-01T00:00:00"/>
    <s v="M"/>
    <x v="1"/>
    <x v="1"/>
    <x v="1"/>
    <x v="0"/>
    <x v="3"/>
    <x v="5"/>
    <x v="8"/>
  </r>
  <r>
    <x v="1510"/>
    <x v="13"/>
    <x v="3"/>
    <n v="43.8"/>
    <x v="1226"/>
    <x v="55"/>
    <d v="2025-02-27T00:00:00"/>
    <s v="M"/>
    <x v="1"/>
    <x v="1"/>
    <x v="0"/>
    <x v="0"/>
    <x v="3"/>
    <x v="1"/>
    <x v="8"/>
  </r>
  <r>
    <x v="1511"/>
    <x v="17"/>
    <x v="13"/>
    <n v="71.900000000000006"/>
    <x v="1227"/>
    <x v="55"/>
    <d v="2025-02-26T00:00:00"/>
    <s v="F"/>
    <x v="2"/>
    <x v="2"/>
    <x v="0"/>
    <x v="0"/>
    <x v="3"/>
    <x v="3"/>
    <x v="8"/>
  </r>
  <r>
    <x v="1512"/>
    <x v="8"/>
    <x v="1"/>
    <n v="26.3"/>
    <x v="1228"/>
    <x v="56"/>
    <d v="2025-02-28T00:00:00"/>
    <s v="F"/>
    <x v="2"/>
    <x v="0"/>
    <x v="1"/>
    <x v="0"/>
    <x v="3"/>
    <x v="1"/>
    <x v="8"/>
  </r>
  <r>
    <x v="1513"/>
    <x v="6"/>
    <x v="12"/>
    <n v="52.6"/>
    <x v="138"/>
    <x v="56"/>
    <d v="2025-02-28T00:00:00"/>
    <s v="F"/>
    <x v="2"/>
    <x v="2"/>
    <x v="1"/>
    <x v="0"/>
    <x v="3"/>
    <x v="1"/>
    <x v="8"/>
  </r>
  <r>
    <x v="1514"/>
    <x v="10"/>
    <x v="0"/>
    <n v="32.700000000000003"/>
    <x v="1229"/>
    <x v="56"/>
    <d v="2025-03-05T00:00:00"/>
    <s v="F"/>
    <x v="2"/>
    <x v="0"/>
    <x v="2"/>
    <x v="0"/>
    <x v="3"/>
    <x v="6"/>
    <x v="8"/>
  </r>
  <r>
    <x v="1515"/>
    <x v="5"/>
    <x v="12"/>
    <n v="38.9"/>
    <x v="1230"/>
    <x v="56"/>
    <d v="2025-02-27T00:00:00"/>
    <s v="F"/>
    <x v="2"/>
    <x v="0"/>
    <x v="0"/>
    <x v="0"/>
    <x v="3"/>
    <x v="3"/>
    <x v="8"/>
  </r>
  <r>
    <x v="1516"/>
    <x v="9"/>
    <x v="9"/>
    <n v="35"/>
    <x v="25"/>
    <x v="56"/>
    <d v="2025-02-28T00:00:00"/>
    <s v="M"/>
    <x v="1"/>
    <x v="0"/>
    <x v="0"/>
    <x v="0"/>
    <x v="3"/>
    <x v="1"/>
    <x v="8"/>
  </r>
  <r>
    <x v="1517"/>
    <x v="2"/>
    <x v="1"/>
    <n v="121"/>
    <x v="1231"/>
    <x v="56"/>
    <d v="2025-02-27T00:00:00"/>
    <s v="F"/>
    <x v="2"/>
    <x v="1"/>
    <x v="1"/>
    <x v="0"/>
    <x v="3"/>
    <x v="3"/>
    <x v="8"/>
  </r>
  <r>
    <x v="1518"/>
    <x v="6"/>
    <x v="2"/>
    <n v="65.099999999999994"/>
    <x v="1174"/>
    <x v="56"/>
    <d v="2025-03-02T00:00:00"/>
    <s v="M"/>
    <x v="1"/>
    <x v="2"/>
    <x v="0"/>
    <x v="0"/>
    <x v="36"/>
    <x v="5"/>
    <x v="8"/>
  </r>
  <r>
    <x v="1519"/>
    <x v="1"/>
    <x v="38"/>
    <n v="63.8"/>
    <x v="1232"/>
    <x v="56"/>
    <d v="2025-02-28T00:00:00"/>
    <s v="F"/>
    <x v="2"/>
    <x v="0"/>
    <x v="0"/>
    <x v="0"/>
    <x v="8"/>
    <x v="1"/>
    <x v="8"/>
  </r>
  <r>
    <x v="1520"/>
    <x v="7"/>
    <x v="0"/>
    <n v="77.7"/>
    <x v="1233"/>
    <x v="56"/>
    <d v="2025-02-28T00:00:00"/>
    <s v="M"/>
    <x v="1"/>
    <x v="0"/>
    <x v="0"/>
    <x v="0"/>
    <x v="8"/>
    <x v="1"/>
    <x v="8"/>
  </r>
  <r>
    <x v="1521"/>
    <x v="5"/>
    <x v="12"/>
    <n v="60.3"/>
    <x v="1234"/>
    <x v="56"/>
    <d v="2025-02-26T00:00:00"/>
    <s v="M"/>
    <x v="1"/>
    <x v="0"/>
    <x v="2"/>
    <x v="0"/>
    <x v="8"/>
    <x v="7"/>
    <x v="8"/>
  </r>
  <r>
    <x v="1522"/>
    <x v="5"/>
    <x v="1"/>
    <n v="124.1"/>
    <x v="1235"/>
    <x v="56"/>
    <d v="2025-03-01T00:00:00"/>
    <s v="F"/>
    <x v="2"/>
    <x v="0"/>
    <x v="2"/>
    <x v="0"/>
    <x v="8"/>
    <x v="2"/>
    <x v="8"/>
  </r>
  <r>
    <x v="1523"/>
    <x v="16"/>
    <x v="3"/>
    <n v="66"/>
    <x v="1236"/>
    <x v="56"/>
    <d v="2025-02-26T00:00:00"/>
    <s v=""/>
    <x v="0"/>
    <x v="3"/>
    <x v="0"/>
    <x v="0"/>
    <x v="17"/>
    <x v="7"/>
    <x v="8"/>
  </r>
  <r>
    <x v="1524"/>
    <x v="2"/>
    <x v="42"/>
    <n v="118.2"/>
    <x v="1237"/>
    <x v="56"/>
    <d v="2025-03-03T00:00:00"/>
    <s v=""/>
    <x v="0"/>
    <x v="0"/>
    <x v="0"/>
    <x v="0"/>
    <x v="17"/>
    <x v="0"/>
    <x v="8"/>
  </r>
  <r>
    <x v="1525"/>
    <x v="5"/>
    <x v="9"/>
    <n v="64.3"/>
    <x v="1238"/>
    <x v="56"/>
    <d v="2025-02-27T00:00:00"/>
    <s v="M"/>
    <x v="1"/>
    <x v="4"/>
    <x v="4"/>
    <x v="0"/>
    <x v="26"/>
    <x v="3"/>
    <x v="8"/>
  </r>
  <r>
    <x v="1526"/>
    <x v="1"/>
    <x v="1"/>
    <n v="54.8"/>
    <x v="1239"/>
    <x v="56"/>
    <d v="2025-02-26T00:00:00"/>
    <s v="M"/>
    <x v="1"/>
    <x v="0"/>
    <x v="1"/>
    <x v="0"/>
    <x v="26"/>
    <x v="7"/>
    <x v="8"/>
  </r>
  <r>
    <x v="1527"/>
    <x v="7"/>
    <x v="1"/>
    <n v="78.599999999999994"/>
    <x v="507"/>
    <x v="56"/>
    <d v="2025-02-27T00:00:00"/>
    <s v="M"/>
    <x v="1"/>
    <x v="0"/>
    <x v="2"/>
    <x v="0"/>
    <x v="9"/>
    <x v="3"/>
    <x v="8"/>
  </r>
  <r>
    <x v="1528"/>
    <x v="2"/>
    <x v="9"/>
    <n v="158.5"/>
    <x v="1240"/>
    <x v="56"/>
    <d v="2025-02-28T00:00:00"/>
    <s v=""/>
    <x v="0"/>
    <x v="2"/>
    <x v="2"/>
    <x v="0"/>
    <x v="9"/>
    <x v="1"/>
    <x v="8"/>
  </r>
  <r>
    <x v="1529"/>
    <x v="4"/>
    <x v="7"/>
    <n v="23.5"/>
    <x v="666"/>
    <x v="56"/>
    <d v="2025-03-01T00:00:00"/>
    <s v="M"/>
    <x v="1"/>
    <x v="0"/>
    <x v="4"/>
    <x v="0"/>
    <x v="10"/>
    <x v="2"/>
    <x v="8"/>
  </r>
  <r>
    <x v="1530"/>
    <x v="5"/>
    <x v="1"/>
    <n v="32.1"/>
    <x v="1005"/>
    <x v="56"/>
    <d v="2025-02-28T00:00:00"/>
    <s v=""/>
    <x v="0"/>
    <x v="3"/>
    <x v="0"/>
    <x v="0"/>
    <x v="10"/>
    <x v="1"/>
    <x v="8"/>
  </r>
  <r>
    <x v="1531"/>
    <x v="17"/>
    <x v="12"/>
    <n v="71.900000000000006"/>
    <x v="1241"/>
    <x v="56"/>
    <d v="2025-02-26T00:00:00"/>
    <s v="M"/>
    <x v="1"/>
    <x v="2"/>
    <x v="0"/>
    <x v="0"/>
    <x v="19"/>
    <x v="7"/>
    <x v="8"/>
  </r>
  <r>
    <x v="1532"/>
    <x v="4"/>
    <x v="13"/>
    <n v="22.3"/>
    <x v="981"/>
    <x v="56"/>
    <d v="2025-02-27T00:00:00"/>
    <s v=""/>
    <x v="0"/>
    <x v="3"/>
    <x v="2"/>
    <x v="0"/>
    <x v="13"/>
    <x v="3"/>
    <x v="8"/>
  </r>
  <r>
    <x v="1533"/>
    <x v="11"/>
    <x v="1"/>
    <n v="29.5"/>
    <x v="1242"/>
    <x v="56"/>
    <d v="2025-02-27T00:00:00"/>
    <s v="F"/>
    <x v="2"/>
    <x v="0"/>
    <x v="2"/>
    <x v="0"/>
    <x v="13"/>
    <x v="3"/>
    <x v="8"/>
  </r>
  <r>
    <x v="1534"/>
    <x v="6"/>
    <x v="12"/>
    <n v="41.9"/>
    <x v="1243"/>
    <x v="56"/>
    <d v="2025-03-02T00:00:00"/>
    <s v="F"/>
    <x v="2"/>
    <x v="0"/>
    <x v="1"/>
    <x v="0"/>
    <x v="21"/>
    <x v="5"/>
    <x v="8"/>
  </r>
  <r>
    <x v="1535"/>
    <x v="6"/>
    <x v="2"/>
    <n v="107.8"/>
    <x v="1244"/>
    <x v="56"/>
    <d v="2025-02-27T00:00:00"/>
    <s v="M"/>
    <x v="1"/>
    <x v="1"/>
    <x v="2"/>
    <x v="0"/>
    <x v="46"/>
    <x v="3"/>
    <x v="8"/>
  </r>
  <r>
    <x v="1536"/>
    <x v="4"/>
    <x v="9"/>
    <n v="18.100000000000001"/>
    <x v="497"/>
    <x v="56"/>
    <d v="2025-03-01T00:00:00"/>
    <s v="M"/>
    <x v="1"/>
    <x v="0"/>
    <x v="2"/>
    <x v="0"/>
    <x v="2"/>
    <x v="2"/>
    <x v="8"/>
  </r>
  <r>
    <x v="1537"/>
    <x v="12"/>
    <x v="11"/>
    <n v="79.8"/>
    <x v="1245"/>
    <x v="56"/>
    <d v="2025-02-27T00:00:00"/>
    <s v="F"/>
    <x v="2"/>
    <x v="1"/>
    <x v="1"/>
    <x v="0"/>
    <x v="22"/>
    <x v="3"/>
    <x v="8"/>
  </r>
  <r>
    <x v="1538"/>
    <x v="0"/>
    <x v="2"/>
    <n v="22.3"/>
    <x v="884"/>
    <x v="56"/>
    <d v="2025-03-01T00:00:00"/>
    <s v="F"/>
    <x v="2"/>
    <x v="0"/>
    <x v="2"/>
    <x v="0"/>
    <x v="22"/>
    <x v="2"/>
    <x v="8"/>
  </r>
  <r>
    <x v="1539"/>
    <x v="8"/>
    <x v="0"/>
    <n v="22.9"/>
    <x v="1246"/>
    <x v="56"/>
    <d v="2025-02-26T00:00:00"/>
    <s v="F"/>
    <x v="2"/>
    <x v="1"/>
    <x v="0"/>
    <x v="0"/>
    <x v="22"/>
    <x v="7"/>
    <x v="8"/>
  </r>
  <r>
    <x v="1540"/>
    <x v="0"/>
    <x v="2"/>
    <n v="16.2"/>
    <x v="1247"/>
    <x v="57"/>
    <d v="2025-02-27T00:00:00"/>
    <s v="M"/>
    <x v="1"/>
    <x v="4"/>
    <x v="2"/>
    <x v="0"/>
    <x v="3"/>
    <x v="7"/>
    <x v="8"/>
  </r>
  <r>
    <x v="1541"/>
    <x v="10"/>
    <x v="12"/>
    <n v="59.5"/>
    <x v="1248"/>
    <x v="57"/>
    <d v="2025-02-28T00:00:00"/>
    <s v="M"/>
    <x v="1"/>
    <x v="1"/>
    <x v="2"/>
    <x v="0"/>
    <x v="3"/>
    <x v="3"/>
    <x v="8"/>
  </r>
  <r>
    <x v="1542"/>
    <x v="18"/>
    <x v="9"/>
    <n v="26.2"/>
    <x v="1249"/>
    <x v="57"/>
    <d v="2025-03-02T00:00:00"/>
    <s v="M"/>
    <x v="1"/>
    <x v="3"/>
    <x v="4"/>
    <x v="0"/>
    <x v="3"/>
    <x v="2"/>
    <x v="8"/>
  </r>
  <r>
    <x v="1543"/>
    <x v="3"/>
    <x v="0"/>
    <n v="44.2"/>
    <x v="573"/>
    <x v="57"/>
    <d v="2025-03-02T00:00:00"/>
    <s v="F"/>
    <x v="2"/>
    <x v="1"/>
    <x v="0"/>
    <x v="0"/>
    <x v="3"/>
    <x v="2"/>
    <x v="8"/>
  </r>
  <r>
    <x v="1544"/>
    <x v="9"/>
    <x v="1"/>
    <n v="59.2"/>
    <x v="1250"/>
    <x v="57"/>
    <d v="2025-02-27T00:00:00"/>
    <s v="F"/>
    <x v="2"/>
    <x v="1"/>
    <x v="4"/>
    <x v="0"/>
    <x v="3"/>
    <x v="7"/>
    <x v="8"/>
  </r>
  <r>
    <x v="1545"/>
    <x v="15"/>
    <x v="12"/>
    <n v="41.5"/>
    <x v="1251"/>
    <x v="57"/>
    <d v="2025-03-01T00:00:00"/>
    <s v="F"/>
    <x v="2"/>
    <x v="0"/>
    <x v="0"/>
    <x v="0"/>
    <x v="16"/>
    <x v="1"/>
    <x v="8"/>
  </r>
  <r>
    <x v="1546"/>
    <x v="6"/>
    <x v="4"/>
    <n v="67.099999999999994"/>
    <x v="1252"/>
    <x v="57"/>
    <d v="2025-03-13T00:00:00"/>
    <s v="F"/>
    <x v="2"/>
    <x v="0"/>
    <x v="2"/>
    <x v="0"/>
    <x v="23"/>
    <x v="12"/>
    <x v="8"/>
  </r>
  <r>
    <x v="1547"/>
    <x v="8"/>
    <x v="1"/>
    <n v="28.7"/>
    <x v="1253"/>
    <x v="57"/>
    <d v="2025-03-03T00:00:00"/>
    <s v="F"/>
    <x v="2"/>
    <x v="1"/>
    <x v="0"/>
    <x v="0"/>
    <x v="6"/>
    <x v="5"/>
    <x v="8"/>
  </r>
  <r>
    <x v="1548"/>
    <x v="2"/>
    <x v="12"/>
    <n v="132.1"/>
    <x v="1254"/>
    <x v="57"/>
    <d v="2025-02-28T00:00:00"/>
    <s v="F"/>
    <x v="2"/>
    <x v="0"/>
    <x v="1"/>
    <x v="0"/>
    <x v="6"/>
    <x v="3"/>
    <x v="8"/>
  </r>
  <r>
    <x v="1549"/>
    <x v="18"/>
    <x v="1"/>
    <n v="47"/>
    <x v="255"/>
    <x v="57"/>
    <d v="2025-03-01T00:00:00"/>
    <s v="M"/>
    <x v="1"/>
    <x v="4"/>
    <x v="0"/>
    <x v="0"/>
    <x v="8"/>
    <x v="1"/>
    <x v="8"/>
  </r>
  <r>
    <x v="1550"/>
    <x v="8"/>
    <x v="1"/>
    <n v="41.6"/>
    <x v="707"/>
    <x v="57"/>
    <d v="2025-03-03T00:00:00"/>
    <s v="M"/>
    <x v="1"/>
    <x v="1"/>
    <x v="2"/>
    <x v="0"/>
    <x v="8"/>
    <x v="5"/>
    <x v="8"/>
  </r>
  <r>
    <x v="1551"/>
    <x v="8"/>
    <x v="43"/>
    <n v="17.3"/>
    <x v="1255"/>
    <x v="57"/>
    <d v="2025-03-01T00:00:00"/>
    <s v="M"/>
    <x v="1"/>
    <x v="2"/>
    <x v="2"/>
    <x v="0"/>
    <x v="8"/>
    <x v="1"/>
    <x v="8"/>
  </r>
  <r>
    <x v="1552"/>
    <x v="13"/>
    <x v="2"/>
    <n v="41.8"/>
    <x v="352"/>
    <x v="57"/>
    <d v="2025-03-02T00:00:00"/>
    <s v="M"/>
    <x v="1"/>
    <x v="0"/>
    <x v="2"/>
    <x v="0"/>
    <x v="8"/>
    <x v="2"/>
    <x v="8"/>
  </r>
  <r>
    <x v="1553"/>
    <x v="10"/>
    <x v="0"/>
    <n v="24"/>
    <x v="835"/>
    <x v="57"/>
    <d v="2025-02-28T00:00:00"/>
    <s v="F"/>
    <x v="2"/>
    <x v="0"/>
    <x v="0"/>
    <x v="0"/>
    <x v="17"/>
    <x v="3"/>
    <x v="8"/>
  </r>
  <r>
    <x v="1554"/>
    <x v="14"/>
    <x v="11"/>
    <n v="18.5"/>
    <x v="1256"/>
    <x v="57"/>
    <d v="2025-03-01T00:00:00"/>
    <s v="F"/>
    <x v="2"/>
    <x v="0"/>
    <x v="0"/>
    <x v="0"/>
    <x v="9"/>
    <x v="1"/>
    <x v="8"/>
  </r>
  <r>
    <x v="1555"/>
    <x v="3"/>
    <x v="4"/>
    <n v="66.7"/>
    <x v="1257"/>
    <x v="57"/>
    <d v="2025-03-02T00:00:00"/>
    <s v=""/>
    <x v="0"/>
    <x v="0"/>
    <x v="2"/>
    <x v="0"/>
    <x v="11"/>
    <x v="2"/>
    <x v="8"/>
  </r>
  <r>
    <x v="1556"/>
    <x v="1"/>
    <x v="12"/>
    <n v="33.1"/>
    <x v="979"/>
    <x v="57"/>
    <d v="2025-03-04T00:00:00"/>
    <s v="M"/>
    <x v="1"/>
    <x v="3"/>
    <x v="0"/>
    <x v="0"/>
    <x v="11"/>
    <x v="0"/>
    <x v="8"/>
  </r>
  <r>
    <x v="1557"/>
    <x v="19"/>
    <x v="11"/>
    <n v="42.1"/>
    <x v="1258"/>
    <x v="57"/>
    <d v="2025-03-10T00:00:00"/>
    <s v="M"/>
    <x v="1"/>
    <x v="1"/>
    <x v="0"/>
    <x v="0"/>
    <x v="18"/>
    <x v="11"/>
    <x v="8"/>
  </r>
  <r>
    <x v="1558"/>
    <x v="18"/>
    <x v="3"/>
    <n v="58.7"/>
    <x v="1259"/>
    <x v="57"/>
    <d v="2025-02-27T00:00:00"/>
    <s v="O"/>
    <x v="0"/>
    <x v="3"/>
    <x v="0"/>
    <x v="0"/>
    <x v="31"/>
    <x v="7"/>
    <x v="8"/>
  </r>
  <r>
    <x v="1559"/>
    <x v="6"/>
    <x v="12"/>
    <n v="54"/>
    <x v="760"/>
    <x v="57"/>
    <d v="2025-03-01T00:00:00"/>
    <s v="F"/>
    <x v="2"/>
    <x v="1"/>
    <x v="0"/>
    <x v="0"/>
    <x v="1"/>
    <x v="1"/>
    <x v="8"/>
  </r>
  <r>
    <x v="1560"/>
    <x v="8"/>
    <x v="0"/>
    <n v="52.1"/>
    <x v="475"/>
    <x v="57"/>
    <d v="2025-02-28T00:00:00"/>
    <s v="F"/>
    <x v="2"/>
    <x v="2"/>
    <x v="2"/>
    <x v="0"/>
    <x v="2"/>
    <x v="3"/>
    <x v="8"/>
  </r>
  <r>
    <x v="1561"/>
    <x v="19"/>
    <x v="1"/>
    <n v="27"/>
    <x v="1260"/>
    <x v="57"/>
    <d v="2025-03-02T00:00:00"/>
    <s v="O"/>
    <x v="0"/>
    <x v="2"/>
    <x v="0"/>
    <x v="0"/>
    <x v="22"/>
    <x v="2"/>
    <x v="8"/>
  </r>
  <r>
    <x v="1562"/>
    <x v="12"/>
    <x v="7"/>
    <n v="31"/>
    <x v="892"/>
    <x v="58"/>
    <d v="2025-03-01T00:00:00"/>
    <s v="F"/>
    <x v="2"/>
    <x v="3"/>
    <x v="2"/>
    <x v="0"/>
    <x v="22"/>
    <x v="3"/>
    <x v="8"/>
  </r>
  <r>
    <x v="1563"/>
    <x v="10"/>
    <x v="1"/>
    <n v="46.7"/>
    <x v="1261"/>
    <x v="58"/>
    <d v="2025-02-28T00:00:00"/>
    <s v="F"/>
    <x v="2"/>
    <x v="0"/>
    <x v="0"/>
    <x v="0"/>
    <x v="34"/>
    <x v="7"/>
    <x v="8"/>
  </r>
  <r>
    <x v="1564"/>
    <x v="6"/>
    <x v="0"/>
    <n v="144.69999999999999"/>
    <x v="1262"/>
    <x v="58"/>
    <d v="2025-03-03T00:00:00"/>
    <s v="M"/>
    <x v="1"/>
    <x v="0"/>
    <x v="2"/>
    <x v="0"/>
    <x v="3"/>
    <x v="2"/>
    <x v="8"/>
  </r>
  <r>
    <x v="1565"/>
    <x v="2"/>
    <x v="11"/>
    <n v="90.9"/>
    <x v="1263"/>
    <x v="58"/>
    <d v="2025-03-01T00:00:00"/>
    <s v="M"/>
    <x v="1"/>
    <x v="0"/>
    <x v="2"/>
    <x v="0"/>
    <x v="3"/>
    <x v="3"/>
    <x v="8"/>
  </r>
  <r>
    <x v="1566"/>
    <x v="1"/>
    <x v="1"/>
    <n v="75.8"/>
    <x v="318"/>
    <x v="58"/>
    <d v="2025-03-01T00:00:00"/>
    <s v="F"/>
    <x v="2"/>
    <x v="2"/>
    <x v="1"/>
    <x v="0"/>
    <x v="3"/>
    <x v="3"/>
    <x v="8"/>
  </r>
  <r>
    <x v="1567"/>
    <x v="7"/>
    <x v="9"/>
    <n v="57.9"/>
    <x v="1264"/>
    <x v="58"/>
    <d v="2025-03-02T00:00:00"/>
    <s v="M"/>
    <x v="1"/>
    <x v="2"/>
    <x v="2"/>
    <x v="0"/>
    <x v="3"/>
    <x v="1"/>
    <x v="8"/>
  </r>
  <r>
    <x v="1568"/>
    <x v="8"/>
    <x v="9"/>
    <n v="44.8"/>
    <x v="692"/>
    <x v="58"/>
    <d v="2025-03-01T00:00:00"/>
    <s v="F"/>
    <x v="2"/>
    <x v="3"/>
    <x v="2"/>
    <x v="0"/>
    <x v="3"/>
    <x v="3"/>
    <x v="8"/>
  </r>
  <r>
    <x v="1569"/>
    <x v="9"/>
    <x v="2"/>
    <n v="44.2"/>
    <x v="1265"/>
    <x v="58"/>
    <d v="2025-03-04T00:00:00"/>
    <s v="M"/>
    <x v="1"/>
    <x v="2"/>
    <x v="2"/>
    <x v="0"/>
    <x v="3"/>
    <x v="5"/>
    <x v="8"/>
  </r>
  <r>
    <x v="1570"/>
    <x v="5"/>
    <x v="9"/>
    <n v="53.5"/>
    <x v="1266"/>
    <x v="58"/>
    <d v="2025-03-02T00:00:00"/>
    <s v="M"/>
    <x v="1"/>
    <x v="0"/>
    <x v="0"/>
    <x v="0"/>
    <x v="37"/>
    <x v="1"/>
    <x v="8"/>
  </r>
  <r>
    <x v="1571"/>
    <x v="6"/>
    <x v="1"/>
    <n v="72.2"/>
    <x v="613"/>
    <x v="58"/>
    <d v="2025-03-01T00:00:00"/>
    <s v="M"/>
    <x v="1"/>
    <x v="0"/>
    <x v="2"/>
    <x v="0"/>
    <x v="25"/>
    <x v="3"/>
    <x v="8"/>
  </r>
  <r>
    <x v="1572"/>
    <x v="6"/>
    <x v="12"/>
    <n v="62.4"/>
    <x v="1267"/>
    <x v="58"/>
    <d v="2025-03-03T00:00:00"/>
    <s v="F"/>
    <x v="2"/>
    <x v="0"/>
    <x v="1"/>
    <x v="0"/>
    <x v="23"/>
    <x v="2"/>
    <x v="8"/>
  </r>
  <r>
    <x v="1573"/>
    <x v="10"/>
    <x v="9"/>
    <n v="24.7"/>
    <x v="1268"/>
    <x v="58"/>
    <d v="2025-03-01T00:00:00"/>
    <s v="F"/>
    <x v="2"/>
    <x v="0"/>
    <x v="0"/>
    <x v="0"/>
    <x v="6"/>
    <x v="3"/>
    <x v="8"/>
  </r>
  <r>
    <x v="1574"/>
    <x v="1"/>
    <x v="9"/>
    <n v="61.7"/>
    <x v="1269"/>
    <x v="58"/>
    <d v="2025-03-02T00:00:00"/>
    <s v="F"/>
    <x v="2"/>
    <x v="2"/>
    <x v="0"/>
    <x v="0"/>
    <x v="8"/>
    <x v="1"/>
    <x v="8"/>
  </r>
  <r>
    <x v="1575"/>
    <x v="8"/>
    <x v="9"/>
    <n v="18.2"/>
    <x v="1270"/>
    <x v="58"/>
    <d v="2025-03-02T00:00:00"/>
    <s v="F"/>
    <x v="2"/>
    <x v="3"/>
    <x v="0"/>
    <x v="0"/>
    <x v="8"/>
    <x v="1"/>
    <x v="8"/>
  </r>
  <r>
    <x v="1576"/>
    <x v="10"/>
    <x v="12"/>
    <n v="37.200000000000003"/>
    <x v="956"/>
    <x v="58"/>
    <d v="2025-03-06T00:00:00"/>
    <s v="F"/>
    <x v="2"/>
    <x v="0"/>
    <x v="0"/>
    <x v="0"/>
    <x v="8"/>
    <x v="4"/>
    <x v="8"/>
  </r>
  <r>
    <x v="1577"/>
    <x v="9"/>
    <x v="2"/>
    <n v="53.5"/>
    <x v="1271"/>
    <x v="58"/>
    <d v="2025-03-02T00:00:00"/>
    <s v="F"/>
    <x v="2"/>
    <x v="1"/>
    <x v="2"/>
    <x v="0"/>
    <x v="9"/>
    <x v="1"/>
    <x v="8"/>
  </r>
  <r>
    <x v="1578"/>
    <x v="8"/>
    <x v="2"/>
    <n v="43.6"/>
    <x v="1272"/>
    <x v="58"/>
    <d v="2025-02-28T00:00:00"/>
    <s v="F"/>
    <x v="2"/>
    <x v="0"/>
    <x v="0"/>
    <x v="0"/>
    <x v="9"/>
    <x v="7"/>
    <x v="8"/>
  </r>
  <r>
    <x v="1579"/>
    <x v="1"/>
    <x v="7"/>
    <n v="135"/>
    <x v="1273"/>
    <x v="58"/>
    <d v="2025-03-02T00:00:00"/>
    <s v="F"/>
    <x v="2"/>
    <x v="0"/>
    <x v="2"/>
    <x v="0"/>
    <x v="9"/>
    <x v="1"/>
    <x v="8"/>
  </r>
  <r>
    <x v="1580"/>
    <x v="8"/>
    <x v="9"/>
    <n v="38.5"/>
    <x v="796"/>
    <x v="58"/>
    <d v="2025-02-28T00:00:00"/>
    <s v="M"/>
    <x v="1"/>
    <x v="4"/>
    <x v="2"/>
    <x v="0"/>
    <x v="10"/>
    <x v="7"/>
    <x v="8"/>
  </r>
  <r>
    <x v="1581"/>
    <x v="9"/>
    <x v="1"/>
    <n v="24"/>
    <x v="510"/>
    <x v="58"/>
    <d v="2025-03-05T00:00:00"/>
    <s v="F"/>
    <x v="2"/>
    <x v="0"/>
    <x v="0"/>
    <x v="0"/>
    <x v="11"/>
    <x v="0"/>
    <x v="8"/>
  </r>
  <r>
    <x v="1582"/>
    <x v="4"/>
    <x v="2"/>
    <n v="28.2"/>
    <x v="1274"/>
    <x v="58"/>
    <d v="2025-03-02T00:00:00"/>
    <s v="M"/>
    <x v="1"/>
    <x v="0"/>
    <x v="3"/>
    <x v="0"/>
    <x v="18"/>
    <x v="1"/>
    <x v="8"/>
  </r>
  <r>
    <x v="1583"/>
    <x v="7"/>
    <x v="2"/>
    <n v="37.4"/>
    <x v="794"/>
    <x v="58"/>
    <d v="2025-03-01T00:00:00"/>
    <s v="F"/>
    <x v="2"/>
    <x v="3"/>
    <x v="0"/>
    <x v="0"/>
    <x v="1"/>
    <x v="3"/>
    <x v="8"/>
  </r>
  <r>
    <x v="1584"/>
    <x v="6"/>
    <x v="2"/>
    <n v="53.5"/>
    <x v="1271"/>
    <x v="58"/>
    <d v="2025-03-03T00:00:00"/>
    <s v=""/>
    <x v="0"/>
    <x v="4"/>
    <x v="4"/>
    <x v="0"/>
    <x v="1"/>
    <x v="2"/>
    <x v="8"/>
  </r>
  <r>
    <x v="1585"/>
    <x v="11"/>
    <x v="9"/>
    <n v="36.200000000000003"/>
    <x v="1275"/>
    <x v="58"/>
    <d v="2025-03-01T00:00:00"/>
    <s v="M"/>
    <x v="1"/>
    <x v="1"/>
    <x v="2"/>
    <x v="0"/>
    <x v="33"/>
    <x v="3"/>
    <x v="8"/>
  </r>
  <r>
    <x v="1586"/>
    <x v="0"/>
    <x v="8"/>
    <n v="31.9"/>
    <x v="281"/>
    <x v="58"/>
    <d v="2025-03-01T00:00:00"/>
    <s v="F"/>
    <x v="2"/>
    <x v="4"/>
    <x v="0"/>
    <x v="0"/>
    <x v="3"/>
    <x v="3"/>
    <x v="8"/>
  </r>
  <r>
    <x v="1587"/>
    <x v="8"/>
    <x v="2"/>
    <n v="21.3"/>
    <x v="1276"/>
    <x v="58"/>
    <d v="2025-03-01T00:00:00"/>
    <s v="M"/>
    <x v="1"/>
    <x v="0"/>
    <x v="2"/>
    <x v="0"/>
    <x v="3"/>
    <x v="3"/>
    <x v="8"/>
  </r>
  <r>
    <x v="1588"/>
    <x v="8"/>
    <x v="0"/>
    <n v="36.299999999999997"/>
    <x v="1277"/>
    <x v="58"/>
    <d v="2025-03-02T00:00:00"/>
    <s v="O"/>
    <x v="0"/>
    <x v="4"/>
    <x v="0"/>
    <x v="0"/>
    <x v="3"/>
    <x v="1"/>
    <x v="8"/>
  </r>
  <r>
    <x v="1589"/>
    <x v="6"/>
    <x v="2"/>
    <n v="110.5"/>
    <x v="1278"/>
    <x v="58"/>
    <d v="2025-03-01T00:00:00"/>
    <s v="F"/>
    <x v="2"/>
    <x v="0"/>
    <x v="3"/>
    <x v="0"/>
    <x v="3"/>
    <x v="3"/>
    <x v="8"/>
  </r>
  <r>
    <x v="1590"/>
    <x v="10"/>
    <x v="3"/>
    <n v="32.6"/>
    <x v="1279"/>
    <x v="58"/>
    <d v="2025-03-02T00:00:00"/>
    <s v="F"/>
    <x v="2"/>
    <x v="0"/>
    <x v="1"/>
    <x v="0"/>
    <x v="3"/>
    <x v="1"/>
    <x v="8"/>
  </r>
  <r>
    <x v="1591"/>
    <x v="5"/>
    <x v="2"/>
    <n v="55.6"/>
    <x v="701"/>
    <x v="59"/>
    <d v="2025-03-14T00:00:00"/>
    <s v="F"/>
    <x v="2"/>
    <x v="0"/>
    <x v="0"/>
    <x v="0"/>
    <x v="3"/>
    <x v="10"/>
    <x v="8"/>
  </r>
  <r>
    <x v="1592"/>
    <x v="1"/>
    <x v="12"/>
    <n v="38"/>
    <x v="465"/>
    <x v="59"/>
    <d v="2025-03-02T00:00:00"/>
    <s v="F"/>
    <x v="2"/>
    <x v="3"/>
    <x v="2"/>
    <x v="0"/>
    <x v="5"/>
    <x v="3"/>
    <x v="8"/>
  </r>
  <r>
    <x v="1593"/>
    <x v="10"/>
    <x v="1"/>
    <n v="51.8"/>
    <x v="186"/>
    <x v="59"/>
    <d v="2025-03-07T00:00:00"/>
    <s v="M"/>
    <x v="1"/>
    <x v="1"/>
    <x v="4"/>
    <x v="0"/>
    <x v="6"/>
    <x v="4"/>
    <x v="8"/>
  </r>
  <r>
    <x v="1594"/>
    <x v="11"/>
    <x v="8"/>
    <n v="28.7"/>
    <x v="1166"/>
    <x v="59"/>
    <d v="2025-03-06T00:00:00"/>
    <s v="F"/>
    <x v="2"/>
    <x v="0"/>
    <x v="0"/>
    <x v="0"/>
    <x v="6"/>
    <x v="0"/>
    <x v="8"/>
  </r>
  <r>
    <x v="1595"/>
    <x v="6"/>
    <x v="4"/>
    <n v="52.2"/>
    <x v="1280"/>
    <x v="59"/>
    <d v="2025-03-01T00:00:00"/>
    <s v="M"/>
    <x v="1"/>
    <x v="0"/>
    <x v="1"/>
    <x v="0"/>
    <x v="6"/>
    <x v="7"/>
    <x v="8"/>
  </r>
  <r>
    <x v="1596"/>
    <x v="1"/>
    <x v="1"/>
    <n v="68.2"/>
    <x v="517"/>
    <x v="59"/>
    <d v="2025-03-02T00:00:00"/>
    <s v=""/>
    <x v="0"/>
    <x v="2"/>
    <x v="0"/>
    <x v="0"/>
    <x v="7"/>
    <x v="3"/>
    <x v="8"/>
  </r>
  <r>
    <x v="1597"/>
    <x v="0"/>
    <x v="2"/>
    <n v="34"/>
    <x v="1062"/>
    <x v="59"/>
    <d v="2025-03-05T00:00:00"/>
    <s v="F"/>
    <x v="2"/>
    <x v="0"/>
    <x v="0"/>
    <x v="0"/>
    <x v="8"/>
    <x v="5"/>
    <x v="8"/>
  </r>
  <r>
    <x v="1598"/>
    <x v="8"/>
    <x v="2"/>
    <n v="19.100000000000001"/>
    <x v="1281"/>
    <x v="59"/>
    <d v="2025-03-02T00:00:00"/>
    <s v="F"/>
    <x v="2"/>
    <x v="4"/>
    <x v="0"/>
    <x v="0"/>
    <x v="8"/>
    <x v="3"/>
    <x v="8"/>
  </r>
  <r>
    <x v="1599"/>
    <x v="5"/>
    <x v="8"/>
    <n v="34"/>
    <x v="1123"/>
    <x v="59"/>
    <d v="2025-03-09T00:00:00"/>
    <s v="F"/>
    <x v="2"/>
    <x v="4"/>
    <x v="0"/>
    <x v="0"/>
    <x v="8"/>
    <x v="9"/>
    <x v="8"/>
  </r>
  <r>
    <x v="1600"/>
    <x v="12"/>
    <x v="1"/>
    <n v="109.1"/>
    <x v="1282"/>
    <x v="59"/>
    <d v="2025-03-03T00:00:00"/>
    <s v="M"/>
    <x v="1"/>
    <x v="0"/>
    <x v="2"/>
    <x v="0"/>
    <x v="8"/>
    <x v="1"/>
    <x v="8"/>
  </r>
  <r>
    <x v="1601"/>
    <x v="18"/>
    <x v="1"/>
    <n v="64.8"/>
    <x v="632"/>
    <x v="59"/>
    <d v="2025-03-03T00:00:00"/>
    <s v="M"/>
    <x v="1"/>
    <x v="0"/>
    <x v="2"/>
    <x v="0"/>
    <x v="8"/>
    <x v="1"/>
    <x v="8"/>
  </r>
  <r>
    <x v="1602"/>
    <x v="10"/>
    <x v="1"/>
    <n v="21.1"/>
    <x v="1283"/>
    <x v="59"/>
    <d v="2025-03-01T00:00:00"/>
    <s v="F"/>
    <x v="2"/>
    <x v="1"/>
    <x v="0"/>
    <x v="0"/>
    <x v="11"/>
    <x v="7"/>
    <x v="8"/>
  </r>
  <r>
    <x v="1603"/>
    <x v="0"/>
    <x v="8"/>
    <n v="21.3"/>
    <x v="1284"/>
    <x v="59"/>
    <d v="2025-03-03T00:00:00"/>
    <s v="M"/>
    <x v="1"/>
    <x v="3"/>
    <x v="1"/>
    <x v="0"/>
    <x v="18"/>
    <x v="1"/>
    <x v="8"/>
  </r>
  <r>
    <x v="1604"/>
    <x v="9"/>
    <x v="2"/>
    <n v="24.3"/>
    <x v="1285"/>
    <x v="59"/>
    <d v="2025-03-02T00:00:00"/>
    <s v="M"/>
    <x v="1"/>
    <x v="1"/>
    <x v="0"/>
    <x v="0"/>
    <x v="19"/>
    <x v="3"/>
    <x v="8"/>
  </r>
  <r>
    <x v="1605"/>
    <x v="8"/>
    <x v="0"/>
    <n v="43.3"/>
    <x v="1286"/>
    <x v="59"/>
    <d v="2025-03-05T00:00:00"/>
    <s v="M"/>
    <x v="1"/>
    <x v="1"/>
    <x v="1"/>
    <x v="0"/>
    <x v="13"/>
    <x v="5"/>
    <x v="8"/>
  </r>
  <r>
    <x v="1606"/>
    <x v="9"/>
    <x v="2"/>
    <n v="41"/>
    <x v="1287"/>
    <x v="59"/>
    <d v="2025-03-02T00:00:00"/>
    <s v="F"/>
    <x v="2"/>
    <x v="3"/>
    <x v="4"/>
    <x v="0"/>
    <x v="21"/>
    <x v="3"/>
    <x v="8"/>
  </r>
  <r>
    <x v="1607"/>
    <x v="16"/>
    <x v="2"/>
    <n v="54.1"/>
    <x v="1288"/>
    <x v="59"/>
    <d v="2025-03-03T00:00:00"/>
    <s v="F"/>
    <x v="2"/>
    <x v="4"/>
    <x v="0"/>
    <x v="0"/>
    <x v="21"/>
    <x v="1"/>
    <x v="8"/>
  </r>
  <r>
    <x v="1608"/>
    <x v="11"/>
    <x v="1"/>
    <n v="39"/>
    <x v="292"/>
    <x v="59"/>
    <d v="2025-03-02T00:00:00"/>
    <s v="M"/>
    <x v="1"/>
    <x v="1"/>
    <x v="2"/>
    <x v="0"/>
    <x v="1"/>
    <x v="3"/>
    <x v="8"/>
  </r>
  <r>
    <x v="1609"/>
    <x v="8"/>
    <x v="1"/>
    <n v="40.299999999999997"/>
    <x v="7"/>
    <x v="59"/>
    <d v="2025-03-03T00:00:00"/>
    <s v="M"/>
    <x v="1"/>
    <x v="3"/>
    <x v="0"/>
    <x v="0"/>
    <x v="27"/>
    <x v="1"/>
    <x v="8"/>
  </r>
  <r>
    <x v="1610"/>
    <x v="8"/>
    <x v="2"/>
    <n v="24.1"/>
    <x v="1289"/>
    <x v="59"/>
    <d v="2025-03-02T00:00:00"/>
    <s v="M"/>
    <x v="1"/>
    <x v="0"/>
    <x v="2"/>
    <x v="0"/>
    <x v="34"/>
    <x v="3"/>
    <x v="8"/>
  </r>
  <r>
    <x v="1611"/>
    <x v="6"/>
    <x v="9"/>
    <n v="52.3"/>
    <x v="1290"/>
    <x v="59"/>
    <d v="2025-03-02T00:00:00"/>
    <s v="M"/>
    <x v="1"/>
    <x v="2"/>
    <x v="0"/>
    <x v="0"/>
    <x v="3"/>
    <x v="3"/>
    <x v="8"/>
  </r>
  <r>
    <x v="1612"/>
    <x v="12"/>
    <x v="12"/>
    <n v="68.8"/>
    <x v="1291"/>
    <x v="59"/>
    <d v="2025-03-05T00:00:00"/>
    <s v="F"/>
    <x v="2"/>
    <x v="4"/>
    <x v="2"/>
    <x v="0"/>
    <x v="3"/>
    <x v="5"/>
    <x v="8"/>
  </r>
  <r>
    <x v="1613"/>
    <x v="2"/>
    <x v="1"/>
    <n v="128.80000000000001"/>
    <x v="1292"/>
    <x v="60"/>
    <d v="2025-03-05T00:00:00"/>
    <s v="F"/>
    <x v="2"/>
    <x v="1"/>
    <x v="1"/>
    <x v="0"/>
    <x v="3"/>
    <x v="2"/>
    <x v="9"/>
  </r>
  <r>
    <x v="1614"/>
    <x v="15"/>
    <x v="9"/>
    <n v="48.2"/>
    <x v="1044"/>
    <x v="60"/>
    <d v="2025-03-04T00:00:00"/>
    <s v="F"/>
    <x v="2"/>
    <x v="3"/>
    <x v="0"/>
    <x v="0"/>
    <x v="3"/>
    <x v="1"/>
    <x v="9"/>
  </r>
  <r>
    <x v="1615"/>
    <x v="10"/>
    <x v="0"/>
    <n v="39.700000000000003"/>
    <x v="144"/>
    <x v="60"/>
    <d v="2025-03-04T00:00:00"/>
    <s v="F"/>
    <x v="2"/>
    <x v="0"/>
    <x v="1"/>
    <x v="0"/>
    <x v="3"/>
    <x v="1"/>
    <x v="9"/>
  </r>
  <r>
    <x v="1616"/>
    <x v="9"/>
    <x v="0"/>
    <n v="59.7"/>
    <x v="1201"/>
    <x v="60"/>
    <d v="2025-03-05T00:00:00"/>
    <s v="F"/>
    <x v="2"/>
    <x v="4"/>
    <x v="0"/>
    <x v="0"/>
    <x v="3"/>
    <x v="2"/>
    <x v="9"/>
  </r>
  <r>
    <x v="1617"/>
    <x v="6"/>
    <x v="0"/>
    <n v="48.3"/>
    <x v="1293"/>
    <x v="60"/>
    <d v="2025-03-16T00:00:00"/>
    <s v="O"/>
    <x v="0"/>
    <x v="0"/>
    <x v="2"/>
    <x v="0"/>
    <x v="3"/>
    <x v="12"/>
    <x v="9"/>
  </r>
  <r>
    <x v="1618"/>
    <x v="8"/>
    <x v="2"/>
    <n v="45.5"/>
    <x v="1294"/>
    <x v="60"/>
    <d v="2025-03-04T00:00:00"/>
    <s v="M"/>
    <x v="1"/>
    <x v="2"/>
    <x v="1"/>
    <x v="0"/>
    <x v="3"/>
    <x v="1"/>
    <x v="9"/>
  </r>
  <r>
    <x v="1619"/>
    <x v="9"/>
    <x v="6"/>
    <n v="51"/>
    <x v="1295"/>
    <x v="60"/>
    <d v="2025-03-02T00:00:00"/>
    <s v="F"/>
    <x v="2"/>
    <x v="2"/>
    <x v="0"/>
    <x v="0"/>
    <x v="3"/>
    <x v="7"/>
    <x v="9"/>
  </r>
  <r>
    <x v="1620"/>
    <x v="4"/>
    <x v="13"/>
    <n v="20.399999999999999"/>
    <x v="1296"/>
    <x v="60"/>
    <d v="2025-03-03T00:00:00"/>
    <s v="M"/>
    <x v="1"/>
    <x v="2"/>
    <x v="0"/>
    <x v="0"/>
    <x v="3"/>
    <x v="3"/>
    <x v="9"/>
  </r>
  <r>
    <x v="1621"/>
    <x v="10"/>
    <x v="1"/>
    <n v="30.4"/>
    <x v="1297"/>
    <x v="60"/>
    <d v="2025-03-04T00:00:00"/>
    <s v="M"/>
    <x v="1"/>
    <x v="2"/>
    <x v="0"/>
    <x v="0"/>
    <x v="3"/>
    <x v="1"/>
    <x v="9"/>
  </r>
  <r>
    <x v="1622"/>
    <x v="7"/>
    <x v="1"/>
    <n v="71.5"/>
    <x v="1298"/>
    <x v="60"/>
    <d v="2025-03-06T00:00:00"/>
    <s v="F"/>
    <x v="2"/>
    <x v="0"/>
    <x v="0"/>
    <x v="0"/>
    <x v="3"/>
    <x v="5"/>
    <x v="9"/>
  </r>
  <r>
    <x v="1623"/>
    <x v="8"/>
    <x v="13"/>
    <n v="18"/>
    <x v="807"/>
    <x v="60"/>
    <d v="2025-03-03T00:00:00"/>
    <s v="O"/>
    <x v="0"/>
    <x v="1"/>
    <x v="2"/>
    <x v="0"/>
    <x v="6"/>
    <x v="3"/>
    <x v="9"/>
  </r>
  <r>
    <x v="1624"/>
    <x v="15"/>
    <x v="5"/>
    <n v="45.6"/>
    <x v="1299"/>
    <x v="60"/>
    <d v="2025-03-03T00:00:00"/>
    <s v="O"/>
    <x v="0"/>
    <x v="1"/>
    <x v="1"/>
    <x v="0"/>
    <x v="7"/>
    <x v="3"/>
    <x v="9"/>
  </r>
  <r>
    <x v="1625"/>
    <x v="9"/>
    <x v="0"/>
    <n v="31.8"/>
    <x v="627"/>
    <x v="60"/>
    <d v="2025-03-06T00:00:00"/>
    <s v="F"/>
    <x v="2"/>
    <x v="0"/>
    <x v="2"/>
    <x v="0"/>
    <x v="7"/>
    <x v="5"/>
    <x v="9"/>
  </r>
  <r>
    <x v="1626"/>
    <x v="8"/>
    <x v="9"/>
    <n v="19.899999999999999"/>
    <x v="1300"/>
    <x v="60"/>
    <d v="2025-03-03T00:00:00"/>
    <s v="F"/>
    <x v="2"/>
    <x v="1"/>
    <x v="0"/>
    <x v="0"/>
    <x v="7"/>
    <x v="3"/>
    <x v="9"/>
  </r>
  <r>
    <x v="1627"/>
    <x v="12"/>
    <x v="11"/>
    <n v="52.1"/>
    <x v="1301"/>
    <x v="60"/>
    <d v="2025-03-04T00:00:00"/>
    <s v="M"/>
    <x v="1"/>
    <x v="0"/>
    <x v="0"/>
    <x v="0"/>
    <x v="8"/>
    <x v="1"/>
    <x v="9"/>
  </r>
  <r>
    <x v="1628"/>
    <x v="1"/>
    <x v="3"/>
    <n v="45.9"/>
    <x v="1198"/>
    <x v="60"/>
    <d v="2025-03-03T00:00:00"/>
    <s v="M"/>
    <x v="1"/>
    <x v="0"/>
    <x v="1"/>
    <x v="0"/>
    <x v="8"/>
    <x v="3"/>
    <x v="9"/>
  </r>
  <r>
    <x v="1629"/>
    <x v="1"/>
    <x v="7"/>
    <n v="115.9"/>
    <x v="1302"/>
    <x v="60"/>
    <d v="2025-03-05T00:00:00"/>
    <s v="F"/>
    <x v="2"/>
    <x v="1"/>
    <x v="0"/>
    <x v="0"/>
    <x v="8"/>
    <x v="2"/>
    <x v="9"/>
  </r>
  <r>
    <x v="1630"/>
    <x v="6"/>
    <x v="11"/>
    <n v="86"/>
    <x v="1303"/>
    <x v="60"/>
    <d v="2025-03-07T00:00:00"/>
    <s v="F"/>
    <x v="2"/>
    <x v="0"/>
    <x v="1"/>
    <x v="0"/>
    <x v="8"/>
    <x v="0"/>
    <x v="9"/>
  </r>
  <r>
    <x v="1631"/>
    <x v="7"/>
    <x v="3"/>
    <n v="73.599999999999994"/>
    <x v="1304"/>
    <x v="60"/>
    <d v="2025-03-04T00:00:00"/>
    <s v="F"/>
    <x v="2"/>
    <x v="0"/>
    <x v="0"/>
    <x v="0"/>
    <x v="17"/>
    <x v="1"/>
    <x v="9"/>
  </r>
  <r>
    <x v="1632"/>
    <x v="10"/>
    <x v="2"/>
    <n v="26.7"/>
    <x v="1133"/>
    <x v="60"/>
    <d v="2025-03-06T00:00:00"/>
    <s v="F"/>
    <x v="2"/>
    <x v="0"/>
    <x v="0"/>
    <x v="0"/>
    <x v="11"/>
    <x v="5"/>
    <x v="9"/>
  </r>
  <r>
    <x v="1633"/>
    <x v="8"/>
    <x v="3"/>
    <n v="46.6"/>
    <x v="1305"/>
    <x v="60"/>
    <d v="2025-03-04T00:00:00"/>
    <s v=""/>
    <x v="0"/>
    <x v="3"/>
    <x v="0"/>
    <x v="0"/>
    <x v="11"/>
    <x v="1"/>
    <x v="9"/>
  </r>
  <r>
    <x v="1634"/>
    <x v="3"/>
    <x v="2"/>
    <n v="84.6"/>
    <x v="1306"/>
    <x v="60"/>
    <d v="2025-03-04T00:00:00"/>
    <s v="M"/>
    <x v="1"/>
    <x v="4"/>
    <x v="0"/>
    <x v="0"/>
    <x v="11"/>
    <x v="1"/>
    <x v="9"/>
  </r>
  <r>
    <x v="1635"/>
    <x v="7"/>
    <x v="21"/>
    <n v="41.5"/>
    <x v="1307"/>
    <x v="60"/>
    <d v="2025-03-16T00:00:00"/>
    <s v="M"/>
    <x v="1"/>
    <x v="1"/>
    <x v="0"/>
    <x v="0"/>
    <x v="53"/>
    <x v="12"/>
    <x v="9"/>
  </r>
  <r>
    <x v="1636"/>
    <x v="8"/>
    <x v="0"/>
    <n v="32.799999999999997"/>
    <x v="944"/>
    <x v="60"/>
    <d v="2025-03-05T00:00:00"/>
    <s v="M"/>
    <x v="1"/>
    <x v="0"/>
    <x v="2"/>
    <x v="0"/>
    <x v="30"/>
    <x v="2"/>
    <x v="9"/>
  </r>
  <r>
    <x v="1637"/>
    <x v="4"/>
    <x v="3"/>
    <n v="46.7"/>
    <x v="1308"/>
    <x v="60"/>
    <d v="2025-03-04T00:00:00"/>
    <s v="O"/>
    <x v="0"/>
    <x v="0"/>
    <x v="2"/>
    <x v="0"/>
    <x v="18"/>
    <x v="1"/>
    <x v="9"/>
  </r>
  <r>
    <x v="1638"/>
    <x v="15"/>
    <x v="3"/>
    <n v="21"/>
    <x v="926"/>
    <x v="60"/>
    <d v="2025-03-05T00:00:00"/>
    <s v="M"/>
    <x v="1"/>
    <x v="2"/>
    <x v="1"/>
    <x v="0"/>
    <x v="21"/>
    <x v="2"/>
    <x v="9"/>
  </r>
  <r>
    <x v="1639"/>
    <x v="5"/>
    <x v="3"/>
    <n v="29.4"/>
    <x v="43"/>
    <x v="60"/>
    <d v="2025-03-02T00:00:00"/>
    <s v="M"/>
    <x v="1"/>
    <x v="3"/>
    <x v="2"/>
    <x v="0"/>
    <x v="21"/>
    <x v="7"/>
    <x v="9"/>
  </r>
  <r>
    <x v="1640"/>
    <x v="15"/>
    <x v="1"/>
    <n v="32.299999999999997"/>
    <x v="1099"/>
    <x v="60"/>
    <d v="2025-03-03T00:00:00"/>
    <s v="M"/>
    <x v="1"/>
    <x v="0"/>
    <x v="2"/>
    <x v="0"/>
    <x v="21"/>
    <x v="3"/>
    <x v="9"/>
  </r>
  <r>
    <x v="1641"/>
    <x v="6"/>
    <x v="0"/>
    <n v="42.2"/>
    <x v="1283"/>
    <x v="61"/>
    <d v="2025-03-05T00:00:00"/>
    <s v="F"/>
    <x v="2"/>
    <x v="0"/>
    <x v="2"/>
    <x v="0"/>
    <x v="21"/>
    <x v="1"/>
    <x v="9"/>
  </r>
  <r>
    <x v="1642"/>
    <x v="6"/>
    <x v="0"/>
    <n v="53.7"/>
    <x v="1309"/>
    <x v="61"/>
    <d v="2025-03-05T00:00:00"/>
    <s v="M"/>
    <x v="1"/>
    <x v="1"/>
    <x v="1"/>
    <x v="0"/>
    <x v="1"/>
    <x v="1"/>
    <x v="9"/>
  </r>
  <r>
    <x v="1643"/>
    <x v="2"/>
    <x v="1"/>
    <n v="123.9"/>
    <x v="1310"/>
    <x v="61"/>
    <d v="2025-03-06T00:00:00"/>
    <s v="M"/>
    <x v="1"/>
    <x v="2"/>
    <x v="0"/>
    <x v="0"/>
    <x v="1"/>
    <x v="2"/>
    <x v="9"/>
  </r>
  <r>
    <x v="1644"/>
    <x v="4"/>
    <x v="2"/>
    <n v="35.9"/>
    <x v="1311"/>
    <x v="61"/>
    <d v="2025-03-05T00:00:00"/>
    <s v="M"/>
    <x v="1"/>
    <x v="2"/>
    <x v="0"/>
    <x v="0"/>
    <x v="22"/>
    <x v="1"/>
    <x v="9"/>
  </r>
  <r>
    <x v="1645"/>
    <x v="4"/>
    <x v="1"/>
    <n v="23.6"/>
    <x v="828"/>
    <x v="61"/>
    <d v="2025-03-06T00:00:00"/>
    <s v="M"/>
    <x v="1"/>
    <x v="0"/>
    <x v="2"/>
    <x v="0"/>
    <x v="3"/>
    <x v="2"/>
    <x v="9"/>
  </r>
  <r>
    <x v="1646"/>
    <x v="15"/>
    <x v="36"/>
    <n v="45.7"/>
    <x v="1312"/>
    <x v="61"/>
    <d v="2025-03-04T00:00:00"/>
    <s v="M"/>
    <x v="1"/>
    <x v="0"/>
    <x v="1"/>
    <x v="0"/>
    <x v="3"/>
    <x v="3"/>
    <x v="9"/>
  </r>
  <r>
    <x v="1647"/>
    <x v="6"/>
    <x v="5"/>
    <n v="118.3"/>
    <x v="1313"/>
    <x v="61"/>
    <d v="2025-03-05T00:00:00"/>
    <s v="M"/>
    <x v="1"/>
    <x v="4"/>
    <x v="2"/>
    <x v="0"/>
    <x v="3"/>
    <x v="1"/>
    <x v="9"/>
  </r>
  <r>
    <x v="1648"/>
    <x v="19"/>
    <x v="0"/>
    <n v="36"/>
    <x v="53"/>
    <x v="61"/>
    <d v="2025-03-04T00:00:00"/>
    <s v="F"/>
    <x v="2"/>
    <x v="0"/>
    <x v="1"/>
    <x v="0"/>
    <x v="3"/>
    <x v="3"/>
    <x v="9"/>
  </r>
  <r>
    <x v="1649"/>
    <x v="8"/>
    <x v="1"/>
    <n v="37.1"/>
    <x v="1314"/>
    <x v="61"/>
    <d v="2025-03-06T00:00:00"/>
    <s v="F"/>
    <x v="2"/>
    <x v="2"/>
    <x v="0"/>
    <x v="0"/>
    <x v="3"/>
    <x v="2"/>
    <x v="9"/>
  </r>
  <r>
    <x v="1650"/>
    <x v="18"/>
    <x v="2"/>
    <n v="45.1"/>
    <x v="246"/>
    <x v="61"/>
    <d v="2025-03-05T00:00:00"/>
    <s v="F"/>
    <x v="2"/>
    <x v="1"/>
    <x v="2"/>
    <x v="0"/>
    <x v="3"/>
    <x v="1"/>
    <x v="9"/>
  </r>
  <r>
    <x v="1651"/>
    <x v="5"/>
    <x v="27"/>
    <n v="37.9"/>
    <x v="1315"/>
    <x v="61"/>
    <d v="2025-03-04T00:00:00"/>
    <s v="F"/>
    <x v="2"/>
    <x v="3"/>
    <x v="2"/>
    <x v="0"/>
    <x v="3"/>
    <x v="3"/>
    <x v="9"/>
  </r>
  <r>
    <x v="1652"/>
    <x v="2"/>
    <x v="1"/>
    <n v="121.6"/>
    <x v="1316"/>
    <x v="61"/>
    <d v="2025-03-06T00:00:00"/>
    <s v="M"/>
    <x v="1"/>
    <x v="3"/>
    <x v="2"/>
    <x v="0"/>
    <x v="3"/>
    <x v="2"/>
    <x v="9"/>
  </r>
  <r>
    <x v="1653"/>
    <x v="5"/>
    <x v="3"/>
    <n v="38.200000000000003"/>
    <x v="1317"/>
    <x v="61"/>
    <d v="2025-03-06T00:00:00"/>
    <s v="F"/>
    <x v="2"/>
    <x v="0"/>
    <x v="0"/>
    <x v="0"/>
    <x v="3"/>
    <x v="2"/>
    <x v="9"/>
  </r>
  <r>
    <x v="1654"/>
    <x v="17"/>
    <x v="1"/>
    <n v="37.200000000000003"/>
    <x v="610"/>
    <x v="61"/>
    <d v="2025-03-06T00:00:00"/>
    <s v="M"/>
    <x v="1"/>
    <x v="4"/>
    <x v="0"/>
    <x v="0"/>
    <x v="3"/>
    <x v="2"/>
    <x v="9"/>
  </r>
  <r>
    <x v="1655"/>
    <x v="2"/>
    <x v="12"/>
    <n v="115.7"/>
    <x v="1318"/>
    <x v="61"/>
    <d v="2025-03-06T00:00:00"/>
    <s v="F"/>
    <x v="2"/>
    <x v="1"/>
    <x v="0"/>
    <x v="0"/>
    <x v="3"/>
    <x v="2"/>
    <x v="9"/>
  </r>
  <r>
    <x v="1656"/>
    <x v="2"/>
    <x v="13"/>
    <n v="99.4"/>
    <x v="1319"/>
    <x v="61"/>
    <d v="2025-03-06T00:00:00"/>
    <s v="M"/>
    <x v="1"/>
    <x v="0"/>
    <x v="2"/>
    <x v="0"/>
    <x v="3"/>
    <x v="2"/>
    <x v="9"/>
  </r>
  <r>
    <x v="1657"/>
    <x v="11"/>
    <x v="0"/>
    <n v="38.700000000000003"/>
    <x v="1320"/>
    <x v="61"/>
    <d v="2025-03-04T00:00:00"/>
    <s v="F"/>
    <x v="2"/>
    <x v="2"/>
    <x v="0"/>
    <x v="0"/>
    <x v="25"/>
    <x v="3"/>
    <x v="9"/>
  </r>
  <r>
    <x v="1658"/>
    <x v="4"/>
    <x v="1"/>
    <n v="35.5"/>
    <x v="1321"/>
    <x v="61"/>
    <d v="2025-03-06T00:00:00"/>
    <s v="M"/>
    <x v="1"/>
    <x v="0"/>
    <x v="2"/>
    <x v="0"/>
    <x v="25"/>
    <x v="2"/>
    <x v="9"/>
  </r>
  <r>
    <x v="1659"/>
    <x v="2"/>
    <x v="12"/>
    <n v="93.3"/>
    <x v="1322"/>
    <x v="61"/>
    <d v="2025-03-06T00:00:00"/>
    <s v="F"/>
    <x v="2"/>
    <x v="0"/>
    <x v="2"/>
    <x v="0"/>
    <x v="6"/>
    <x v="2"/>
    <x v="9"/>
  </r>
  <r>
    <x v="1660"/>
    <x v="16"/>
    <x v="0"/>
    <n v="31.4"/>
    <x v="1323"/>
    <x v="61"/>
    <d v="2025-03-08T00:00:00"/>
    <s v="F"/>
    <x v="2"/>
    <x v="2"/>
    <x v="2"/>
    <x v="0"/>
    <x v="6"/>
    <x v="0"/>
    <x v="9"/>
  </r>
  <r>
    <x v="1661"/>
    <x v="1"/>
    <x v="0"/>
    <n v="85.9"/>
    <x v="1324"/>
    <x v="61"/>
    <d v="2025-03-06T00:00:00"/>
    <s v="M"/>
    <x v="1"/>
    <x v="1"/>
    <x v="0"/>
    <x v="0"/>
    <x v="6"/>
    <x v="2"/>
    <x v="9"/>
  </r>
  <r>
    <x v="1662"/>
    <x v="6"/>
    <x v="8"/>
    <n v="41.7"/>
    <x v="335"/>
    <x v="61"/>
    <d v="2025-03-11T00:00:00"/>
    <s v="M"/>
    <x v="1"/>
    <x v="0"/>
    <x v="2"/>
    <x v="0"/>
    <x v="7"/>
    <x v="9"/>
    <x v="9"/>
  </r>
  <r>
    <x v="1663"/>
    <x v="8"/>
    <x v="12"/>
    <n v="31.5"/>
    <x v="624"/>
    <x v="61"/>
    <d v="2025-03-04T00:00:00"/>
    <s v="F"/>
    <x v="2"/>
    <x v="0"/>
    <x v="0"/>
    <x v="0"/>
    <x v="7"/>
    <x v="3"/>
    <x v="9"/>
  </r>
  <r>
    <x v="1664"/>
    <x v="8"/>
    <x v="1"/>
    <n v="36.299999999999997"/>
    <x v="1325"/>
    <x v="61"/>
    <d v="2025-03-04T00:00:00"/>
    <s v="F"/>
    <x v="2"/>
    <x v="0"/>
    <x v="4"/>
    <x v="0"/>
    <x v="8"/>
    <x v="3"/>
    <x v="9"/>
  </r>
  <r>
    <x v="1665"/>
    <x v="8"/>
    <x v="2"/>
    <n v="33.4"/>
    <x v="1326"/>
    <x v="61"/>
    <d v="2025-03-04T00:00:00"/>
    <s v="F"/>
    <x v="2"/>
    <x v="3"/>
    <x v="0"/>
    <x v="0"/>
    <x v="17"/>
    <x v="3"/>
    <x v="9"/>
  </r>
  <r>
    <x v="1666"/>
    <x v="2"/>
    <x v="2"/>
    <n v="65.2"/>
    <x v="1327"/>
    <x v="61"/>
    <d v="2025-03-04T00:00:00"/>
    <s v="F"/>
    <x v="2"/>
    <x v="2"/>
    <x v="2"/>
    <x v="0"/>
    <x v="26"/>
    <x v="3"/>
    <x v="9"/>
  </r>
  <r>
    <x v="1667"/>
    <x v="8"/>
    <x v="11"/>
    <n v="65.5"/>
    <x v="1328"/>
    <x v="61"/>
    <d v="2025-03-06T00:00:00"/>
    <s v="F"/>
    <x v="2"/>
    <x v="0"/>
    <x v="2"/>
    <x v="0"/>
    <x v="9"/>
    <x v="2"/>
    <x v="9"/>
  </r>
  <r>
    <x v="1668"/>
    <x v="6"/>
    <x v="2"/>
    <n v="52.8"/>
    <x v="1329"/>
    <x v="61"/>
    <d v="2025-03-06T00:00:00"/>
    <s v="M"/>
    <x v="1"/>
    <x v="2"/>
    <x v="0"/>
    <x v="0"/>
    <x v="9"/>
    <x v="2"/>
    <x v="9"/>
  </r>
  <r>
    <x v="1669"/>
    <x v="9"/>
    <x v="9"/>
    <n v="24"/>
    <x v="160"/>
    <x v="61"/>
    <d v="2025-03-07T00:00:00"/>
    <s v="M"/>
    <x v="1"/>
    <x v="0"/>
    <x v="1"/>
    <x v="0"/>
    <x v="11"/>
    <x v="5"/>
    <x v="9"/>
  </r>
  <r>
    <x v="1670"/>
    <x v="3"/>
    <x v="2"/>
    <n v="51.2"/>
    <x v="1330"/>
    <x v="61"/>
    <d v="2025-03-04T00:00:00"/>
    <s v="F"/>
    <x v="2"/>
    <x v="0"/>
    <x v="0"/>
    <x v="0"/>
    <x v="32"/>
    <x v="3"/>
    <x v="9"/>
  </r>
  <r>
    <x v="1671"/>
    <x v="5"/>
    <x v="2"/>
    <n v="28.3"/>
    <x v="1331"/>
    <x v="61"/>
    <d v="2025-03-05T00:00:00"/>
    <s v="M"/>
    <x v="1"/>
    <x v="4"/>
    <x v="0"/>
    <x v="0"/>
    <x v="19"/>
    <x v="1"/>
    <x v="9"/>
  </r>
  <r>
    <x v="1672"/>
    <x v="6"/>
    <x v="2"/>
    <n v="42.3"/>
    <x v="1332"/>
    <x v="61"/>
    <d v="2025-03-03T00:00:00"/>
    <s v="F"/>
    <x v="2"/>
    <x v="2"/>
    <x v="1"/>
    <x v="0"/>
    <x v="19"/>
    <x v="7"/>
    <x v="9"/>
  </r>
  <r>
    <x v="1673"/>
    <x v="2"/>
    <x v="8"/>
    <n v="163.30000000000001"/>
    <x v="1333"/>
    <x v="62"/>
    <d v="2025-03-05T00:00:00"/>
    <s v="F"/>
    <x v="2"/>
    <x v="1"/>
    <x v="0"/>
    <x v="0"/>
    <x v="13"/>
    <x v="3"/>
    <x v="9"/>
  </r>
  <r>
    <x v="1674"/>
    <x v="6"/>
    <x v="3"/>
    <n v="47.3"/>
    <x v="1334"/>
    <x v="62"/>
    <d v="2025-03-07T00:00:00"/>
    <s v="F"/>
    <x v="2"/>
    <x v="4"/>
    <x v="1"/>
    <x v="0"/>
    <x v="21"/>
    <x v="2"/>
    <x v="9"/>
  </r>
  <r>
    <x v="1675"/>
    <x v="8"/>
    <x v="27"/>
    <n v="27.3"/>
    <x v="1335"/>
    <x v="62"/>
    <d v="2025-03-05T00:00:00"/>
    <s v="F"/>
    <x v="2"/>
    <x v="2"/>
    <x v="0"/>
    <x v="0"/>
    <x v="21"/>
    <x v="3"/>
    <x v="9"/>
  </r>
  <r>
    <x v="1676"/>
    <x v="10"/>
    <x v="13"/>
    <n v="34.9"/>
    <x v="1336"/>
    <x v="62"/>
    <d v="2025-03-15T00:00:00"/>
    <s v="F"/>
    <x v="2"/>
    <x v="0"/>
    <x v="0"/>
    <x v="0"/>
    <x v="21"/>
    <x v="11"/>
    <x v="9"/>
  </r>
  <r>
    <x v="1677"/>
    <x v="6"/>
    <x v="1"/>
    <n v="53.9"/>
    <x v="215"/>
    <x v="62"/>
    <d v="2025-03-07T00:00:00"/>
    <s v="O"/>
    <x v="0"/>
    <x v="0"/>
    <x v="4"/>
    <x v="0"/>
    <x v="1"/>
    <x v="2"/>
    <x v="9"/>
  </r>
  <r>
    <x v="1678"/>
    <x v="2"/>
    <x v="1"/>
    <n v="87.2"/>
    <x v="1337"/>
    <x v="62"/>
    <d v="2025-03-05T00:00:00"/>
    <s v="F"/>
    <x v="2"/>
    <x v="0"/>
    <x v="1"/>
    <x v="0"/>
    <x v="1"/>
    <x v="3"/>
    <x v="9"/>
  </r>
  <r>
    <x v="1679"/>
    <x v="15"/>
    <x v="0"/>
    <n v="58.8"/>
    <x v="572"/>
    <x v="62"/>
    <d v="2025-03-06T00:00:00"/>
    <s v="F"/>
    <x v="2"/>
    <x v="2"/>
    <x v="0"/>
    <x v="0"/>
    <x v="44"/>
    <x v="1"/>
    <x v="9"/>
  </r>
  <r>
    <x v="1680"/>
    <x v="2"/>
    <x v="3"/>
    <n v="125.5"/>
    <x v="1338"/>
    <x v="62"/>
    <d v="2025-03-05T00:00:00"/>
    <s v="M"/>
    <x v="1"/>
    <x v="2"/>
    <x v="4"/>
    <x v="0"/>
    <x v="22"/>
    <x v="3"/>
    <x v="9"/>
  </r>
  <r>
    <x v="1681"/>
    <x v="1"/>
    <x v="12"/>
    <n v="124.6"/>
    <x v="1339"/>
    <x v="62"/>
    <d v="2025-03-06T00:00:00"/>
    <s v="F"/>
    <x v="2"/>
    <x v="0"/>
    <x v="1"/>
    <x v="0"/>
    <x v="22"/>
    <x v="1"/>
    <x v="9"/>
  </r>
  <r>
    <x v="1682"/>
    <x v="1"/>
    <x v="3"/>
    <n v="39.9"/>
    <x v="1340"/>
    <x v="62"/>
    <d v="2025-03-05T00:00:00"/>
    <s v="M"/>
    <x v="1"/>
    <x v="2"/>
    <x v="1"/>
    <x v="0"/>
    <x v="3"/>
    <x v="3"/>
    <x v="9"/>
  </r>
  <r>
    <x v="1683"/>
    <x v="6"/>
    <x v="0"/>
    <n v="94.6"/>
    <x v="422"/>
    <x v="62"/>
    <d v="2025-03-18T00:00:00"/>
    <s v="F"/>
    <x v="2"/>
    <x v="0"/>
    <x v="1"/>
    <x v="0"/>
    <x v="3"/>
    <x v="12"/>
    <x v="9"/>
  </r>
  <r>
    <x v="1684"/>
    <x v="2"/>
    <x v="1"/>
    <n v="149.6"/>
    <x v="1341"/>
    <x v="62"/>
    <d v="2025-03-05T00:00:00"/>
    <s v="F"/>
    <x v="2"/>
    <x v="0"/>
    <x v="0"/>
    <x v="0"/>
    <x v="3"/>
    <x v="3"/>
    <x v="9"/>
  </r>
  <r>
    <x v="1685"/>
    <x v="8"/>
    <x v="0"/>
    <n v="52.2"/>
    <x v="1342"/>
    <x v="62"/>
    <d v="2025-03-05T00:00:00"/>
    <s v=""/>
    <x v="0"/>
    <x v="1"/>
    <x v="0"/>
    <x v="0"/>
    <x v="3"/>
    <x v="3"/>
    <x v="9"/>
  </r>
  <r>
    <x v="1686"/>
    <x v="6"/>
    <x v="1"/>
    <n v="96.5"/>
    <x v="1343"/>
    <x v="62"/>
    <d v="2025-03-05T00:00:00"/>
    <s v="F"/>
    <x v="2"/>
    <x v="1"/>
    <x v="1"/>
    <x v="0"/>
    <x v="3"/>
    <x v="3"/>
    <x v="9"/>
  </r>
  <r>
    <x v="1687"/>
    <x v="8"/>
    <x v="1"/>
    <n v="79.8"/>
    <x v="1344"/>
    <x v="62"/>
    <d v="2025-03-06T00:00:00"/>
    <s v="F"/>
    <x v="2"/>
    <x v="0"/>
    <x v="1"/>
    <x v="0"/>
    <x v="3"/>
    <x v="1"/>
    <x v="9"/>
  </r>
  <r>
    <x v="1688"/>
    <x v="8"/>
    <x v="2"/>
    <n v="35.6"/>
    <x v="694"/>
    <x v="62"/>
    <d v="2025-03-05T00:00:00"/>
    <s v="F"/>
    <x v="2"/>
    <x v="2"/>
    <x v="0"/>
    <x v="0"/>
    <x v="3"/>
    <x v="3"/>
    <x v="9"/>
  </r>
  <r>
    <x v="1689"/>
    <x v="16"/>
    <x v="0"/>
    <n v="50.2"/>
    <x v="486"/>
    <x v="62"/>
    <d v="2025-03-05T00:00:00"/>
    <s v="F"/>
    <x v="2"/>
    <x v="1"/>
    <x v="2"/>
    <x v="0"/>
    <x v="3"/>
    <x v="3"/>
    <x v="9"/>
  </r>
  <r>
    <x v="1690"/>
    <x v="1"/>
    <x v="2"/>
    <n v="55.3"/>
    <x v="1345"/>
    <x v="62"/>
    <d v="2025-03-07T00:00:00"/>
    <s v="F"/>
    <x v="2"/>
    <x v="0"/>
    <x v="4"/>
    <x v="0"/>
    <x v="40"/>
    <x v="2"/>
    <x v="9"/>
  </r>
  <r>
    <x v="1691"/>
    <x v="6"/>
    <x v="3"/>
    <n v="104.5"/>
    <x v="1346"/>
    <x v="62"/>
    <d v="2025-03-08T00:00:00"/>
    <s v="F"/>
    <x v="2"/>
    <x v="1"/>
    <x v="0"/>
    <x v="0"/>
    <x v="7"/>
    <x v="5"/>
    <x v="9"/>
  </r>
  <r>
    <x v="1692"/>
    <x v="6"/>
    <x v="12"/>
    <n v="66.5"/>
    <x v="751"/>
    <x v="62"/>
    <d v="2025-03-06T00:00:00"/>
    <s v="M"/>
    <x v="1"/>
    <x v="1"/>
    <x v="0"/>
    <x v="0"/>
    <x v="7"/>
    <x v="1"/>
    <x v="9"/>
  </r>
  <r>
    <x v="1693"/>
    <x v="10"/>
    <x v="8"/>
    <n v="38.299999999999997"/>
    <x v="1347"/>
    <x v="62"/>
    <d v="2025-03-05T00:00:00"/>
    <s v="F"/>
    <x v="2"/>
    <x v="0"/>
    <x v="0"/>
    <x v="0"/>
    <x v="7"/>
    <x v="3"/>
    <x v="9"/>
  </r>
  <r>
    <x v="1694"/>
    <x v="6"/>
    <x v="2"/>
    <n v="63.8"/>
    <x v="1348"/>
    <x v="62"/>
    <d v="2025-03-07T00:00:00"/>
    <s v="F"/>
    <x v="2"/>
    <x v="1"/>
    <x v="0"/>
    <x v="0"/>
    <x v="8"/>
    <x v="2"/>
    <x v="9"/>
  </r>
  <r>
    <x v="1695"/>
    <x v="15"/>
    <x v="0"/>
    <n v="21.4"/>
    <x v="1349"/>
    <x v="62"/>
    <d v="2025-03-04T00:00:00"/>
    <s v="M"/>
    <x v="1"/>
    <x v="4"/>
    <x v="0"/>
    <x v="0"/>
    <x v="8"/>
    <x v="7"/>
    <x v="9"/>
  </r>
  <r>
    <x v="1696"/>
    <x v="8"/>
    <x v="12"/>
    <n v="44.1"/>
    <x v="1350"/>
    <x v="62"/>
    <d v="2025-03-06T00:00:00"/>
    <s v="F"/>
    <x v="2"/>
    <x v="2"/>
    <x v="0"/>
    <x v="0"/>
    <x v="8"/>
    <x v="1"/>
    <x v="9"/>
  </r>
  <r>
    <x v="1697"/>
    <x v="5"/>
    <x v="8"/>
    <n v="57.6"/>
    <x v="1351"/>
    <x v="62"/>
    <d v="2025-03-06T00:00:00"/>
    <s v="M"/>
    <x v="1"/>
    <x v="1"/>
    <x v="2"/>
    <x v="0"/>
    <x v="8"/>
    <x v="1"/>
    <x v="9"/>
  </r>
  <r>
    <x v="1698"/>
    <x v="9"/>
    <x v="1"/>
    <n v="20.3"/>
    <x v="1352"/>
    <x v="62"/>
    <d v="2025-03-10T00:00:00"/>
    <s v="F"/>
    <x v="2"/>
    <x v="3"/>
    <x v="0"/>
    <x v="0"/>
    <x v="8"/>
    <x v="4"/>
    <x v="9"/>
  </r>
  <r>
    <x v="1699"/>
    <x v="8"/>
    <x v="0"/>
    <n v="22.9"/>
    <x v="1246"/>
    <x v="62"/>
    <d v="2025-03-06T00:00:00"/>
    <s v="F"/>
    <x v="2"/>
    <x v="2"/>
    <x v="2"/>
    <x v="0"/>
    <x v="8"/>
    <x v="1"/>
    <x v="9"/>
  </r>
  <r>
    <x v="1700"/>
    <x v="6"/>
    <x v="12"/>
    <n v="105.9"/>
    <x v="1353"/>
    <x v="62"/>
    <d v="2025-03-05T00:00:00"/>
    <s v="F"/>
    <x v="2"/>
    <x v="1"/>
    <x v="2"/>
    <x v="0"/>
    <x v="17"/>
    <x v="3"/>
    <x v="9"/>
  </r>
  <r>
    <x v="1701"/>
    <x v="1"/>
    <x v="11"/>
    <n v="37.4"/>
    <x v="1354"/>
    <x v="62"/>
    <d v="2025-03-08T00:00:00"/>
    <s v="M"/>
    <x v="1"/>
    <x v="1"/>
    <x v="0"/>
    <x v="0"/>
    <x v="11"/>
    <x v="5"/>
    <x v="9"/>
  </r>
  <r>
    <x v="1702"/>
    <x v="18"/>
    <x v="1"/>
    <n v="79"/>
    <x v="1355"/>
    <x v="62"/>
    <d v="2025-03-05T00:00:00"/>
    <s v="M"/>
    <x v="1"/>
    <x v="2"/>
    <x v="0"/>
    <x v="0"/>
    <x v="28"/>
    <x v="3"/>
    <x v="9"/>
  </r>
  <r>
    <x v="1703"/>
    <x v="0"/>
    <x v="2"/>
    <n v="19.3"/>
    <x v="1356"/>
    <x v="62"/>
    <d v="2025-03-05T00:00:00"/>
    <s v="F"/>
    <x v="2"/>
    <x v="4"/>
    <x v="0"/>
    <x v="0"/>
    <x v="21"/>
    <x v="3"/>
    <x v="9"/>
  </r>
  <r>
    <x v="1704"/>
    <x v="0"/>
    <x v="0"/>
    <n v="24"/>
    <x v="835"/>
    <x v="62"/>
    <d v="2025-03-05T00:00:00"/>
    <s v="F"/>
    <x v="2"/>
    <x v="1"/>
    <x v="0"/>
    <x v="0"/>
    <x v="1"/>
    <x v="3"/>
    <x v="9"/>
  </r>
  <r>
    <x v="1705"/>
    <x v="6"/>
    <x v="9"/>
    <n v="71.3"/>
    <x v="1357"/>
    <x v="62"/>
    <d v="2025-03-07T00:00:00"/>
    <s v="F"/>
    <x v="2"/>
    <x v="2"/>
    <x v="0"/>
    <x v="0"/>
    <x v="2"/>
    <x v="2"/>
    <x v="9"/>
  </r>
  <r>
    <x v="1706"/>
    <x v="5"/>
    <x v="1"/>
    <n v="166.2"/>
    <x v="1358"/>
    <x v="62"/>
    <d v="2025-03-05T00:00:00"/>
    <s v="M"/>
    <x v="1"/>
    <x v="0"/>
    <x v="2"/>
    <x v="0"/>
    <x v="50"/>
    <x v="3"/>
    <x v="9"/>
  </r>
  <r>
    <x v="1707"/>
    <x v="6"/>
    <x v="0"/>
    <n v="81"/>
    <x v="969"/>
    <x v="62"/>
    <d v="2025-03-05T00:00:00"/>
    <s v="F"/>
    <x v="2"/>
    <x v="2"/>
    <x v="1"/>
    <x v="0"/>
    <x v="3"/>
    <x v="3"/>
    <x v="9"/>
  </r>
  <r>
    <x v="1708"/>
    <x v="10"/>
    <x v="13"/>
    <n v="38.5"/>
    <x v="1359"/>
    <x v="62"/>
    <d v="2025-03-08T00:00:00"/>
    <s v="F"/>
    <x v="2"/>
    <x v="0"/>
    <x v="0"/>
    <x v="0"/>
    <x v="3"/>
    <x v="5"/>
    <x v="9"/>
  </r>
  <r>
    <x v="1709"/>
    <x v="6"/>
    <x v="0"/>
    <n v="86.1"/>
    <x v="1360"/>
    <x v="62"/>
    <d v="2025-03-06T00:00:00"/>
    <s v="F"/>
    <x v="2"/>
    <x v="3"/>
    <x v="0"/>
    <x v="0"/>
    <x v="3"/>
    <x v="1"/>
    <x v="9"/>
  </r>
  <r>
    <x v="1710"/>
    <x v="2"/>
    <x v="9"/>
    <n v="51"/>
    <x v="951"/>
    <x v="62"/>
    <d v="2025-03-05T00:00:00"/>
    <s v="M"/>
    <x v="1"/>
    <x v="0"/>
    <x v="1"/>
    <x v="0"/>
    <x v="3"/>
    <x v="3"/>
    <x v="9"/>
  </r>
  <r>
    <x v="1711"/>
    <x v="3"/>
    <x v="9"/>
    <n v="115.4"/>
    <x v="1361"/>
    <x v="62"/>
    <d v="2025-03-05T00:00:00"/>
    <s v="M"/>
    <x v="1"/>
    <x v="0"/>
    <x v="0"/>
    <x v="0"/>
    <x v="3"/>
    <x v="3"/>
    <x v="9"/>
  </r>
  <r>
    <x v="1712"/>
    <x v="6"/>
    <x v="12"/>
    <n v="176.5"/>
    <x v="1362"/>
    <x v="62"/>
    <d v="2025-03-05T00:00:00"/>
    <s v="F"/>
    <x v="2"/>
    <x v="2"/>
    <x v="2"/>
    <x v="0"/>
    <x v="3"/>
    <x v="3"/>
    <x v="9"/>
  </r>
  <r>
    <x v="1713"/>
    <x v="7"/>
    <x v="2"/>
    <n v="48.9"/>
    <x v="1363"/>
    <x v="62"/>
    <d v="2025-03-05T00:00:00"/>
    <s v="M"/>
    <x v="1"/>
    <x v="4"/>
    <x v="0"/>
    <x v="0"/>
    <x v="3"/>
    <x v="3"/>
    <x v="9"/>
  </r>
  <r>
    <x v="1714"/>
    <x v="8"/>
    <x v="2"/>
    <n v="18.100000000000001"/>
    <x v="1364"/>
    <x v="62"/>
    <d v="2025-03-11T00:00:00"/>
    <s v="F"/>
    <x v="2"/>
    <x v="1"/>
    <x v="2"/>
    <x v="0"/>
    <x v="29"/>
    <x v="6"/>
    <x v="9"/>
  </r>
  <r>
    <x v="1715"/>
    <x v="2"/>
    <x v="1"/>
    <n v="118.5"/>
    <x v="1365"/>
    <x v="62"/>
    <d v="2025-03-07T00:00:00"/>
    <s v="M"/>
    <x v="1"/>
    <x v="1"/>
    <x v="2"/>
    <x v="0"/>
    <x v="16"/>
    <x v="2"/>
    <x v="9"/>
  </r>
  <r>
    <x v="1716"/>
    <x v="15"/>
    <x v="3"/>
    <n v="59.1"/>
    <x v="1366"/>
    <x v="62"/>
    <d v="2025-03-05T00:00:00"/>
    <s v="F"/>
    <x v="2"/>
    <x v="3"/>
    <x v="0"/>
    <x v="0"/>
    <x v="25"/>
    <x v="3"/>
    <x v="9"/>
  </r>
  <r>
    <x v="1717"/>
    <x v="4"/>
    <x v="0"/>
    <n v="21.2"/>
    <x v="333"/>
    <x v="62"/>
    <d v="2025-03-05T00:00:00"/>
    <s v="F"/>
    <x v="2"/>
    <x v="0"/>
    <x v="1"/>
    <x v="0"/>
    <x v="6"/>
    <x v="3"/>
    <x v="9"/>
  </r>
  <r>
    <x v="1718"/>
    <x v="6"/>
    <x v="1"/>
    <n v="68.8"/>
    <x v="1367"/>
    <x v="62"/>
    <d v="2025-03-09T00:00:00"/>
    <s v="F"/>
    <x v="2"/>
    <x v="3"/>
    <x v="2"/>
    <x v="0"/>
    <x v="6"/>
    <x v="0"/>
    <x v="9"/>
  </r>
  <r>
    <x v="1719"/>
    <x v="6"/>
    <x v="1"/>
    <n v="65.400000000000006"/>
    <x v="1272"/>
    <x v="62"/>
    <d v="2025-03-08T00:00:00"/>
    <s v="F"/>
    <x v="2"/>
    <x v="0"/>
    <x v="0"/>
    <x v="0"/>
    <x v="6"/>
    <x v="5"/>
    <x v="9"/>
  </r>
  <r>
    <x v="1720"/>
    <x v="12"/>
    <x v="9"/>
    <n v="66.3"/>
    <x v="1278"/>
    <x v="63"/>
    <d v="2025-03-08T00:00:00"/>
    <s v="F"/>
    <x v="2"/>
    <x v="4"/>
    <x v="0"/>
    <x v="0"/>
    <x v="6"/>
    <x v="2"/>
    <x v="9"/>
  </r>
  <r>
    <x v="1721"/>
    <x v="6"/>
    <x v="2"/>
    <n v="97.5"/>
    <x v="1368"/>
    <x v="63"/>
    <d v="2025-03-05T00:00:00"/>
    <s v="M"/>
    <x v="1"/>
    <x v="3"/>
    <x v="0"/>
    <x v="0"/>
    <x v="8"/>
    <x v="7"/>
    <x v="9"/>
  </r>
  <r>
    <x v="1722"/>
    <x v="1"/>
    <x v="1"/>
    <n v="44"/>
    <x v="1155"/>
    <x v="63"/>
    <d v="2025-03-08T00:00:00"/>
    <s v="F"/>
    <x v="2"/>
    <x v="1"/>
    <x v="2"/>
    <x v="0"/>
    <x v="8"/>
    <x v="2"/>
    <x v="9"/>
  </r>
  <r>
    <x v="1723"/>
    <x v="0"/>
    <x v="0"/>
    <n v="21.9"/>
    <x v="731"/>
    <x v="63"/>
    <d v="2025-03-06T00:00:00"/>
    <s v="M"/>
    <x v="1"/>
    <x v="0"/>
    <x v="0"/>
    <x v="0"/>
    <x v="8"/>
    <x v="3"/>
    <x v="9"/>
  </r>
  <r>
    <x v="1724"/>
    <x v="4"/>
    <x v="3"/>
    <n v="21.5"/>
    <x v="379"/>
    <x v="63"/>
    <d v="2025-03-07T00:00:00"/>
    <s v="F"/>
    <x v="2"/>
    <x v="1"/>
    <x v="2"/>
    <x v="0"/>
    <x v="9"/>
    <x v="1"/>
    <x v="9"/>
  </r>
  <r>
    <x v="1725"/>
    <x v="12"/>
    <x v="13"/>
    <n v="133"/>
    <x v="1369"/>
    <x v="63"/>
    <d v="2025-03-06T00:00:00"/>
    <s v="O"/>
    <x v="0"/>
    <x v="0"/>
    <x v="2"/>
    <x v="0"/>
    <x v="10"/>
    <x v="3"/>
    <x v="9"/>
  </r>
  <r>
    <x v="1726"/>
    <x v="8"/>
    <x v="1"/>
    <n v="47.7"/>
    <x v="233"/>
    <x v="63"/>
    <d v="2025-03-09T00:00:00"/>
    <s v="M"/>
    <x v="1"/>
    <x v="0"/>
    <x v="2"/>
    <x v="0"/>
    <x v="10"/>
    <x v="5"/>
    <x v="9"/>
  </r>
  <r>
    <x v="1727"/>
    <x v="16"/>
    <x v="2"/>
    <n v="58.1"/>
    <x v="889"/>
    <x v="63"/>
    <d v="2025-03-06T00:00:00"/>
    <s v="F"/>
    <x v="2"/>
    <x v="0"/>
    <x v="0"/>
    <x v="0"/>
    <x v="11"/>
    <x v="3"/>
    <x v="9"/>
  </r>
  <r>
    <x v="1728"/>
    <x v="12"/>
    <x v="12"/>
    <n v="66.599999999999994"/>
    <x v="1370"/>
    <x v="63"/>
    <d v="2025-03-06T00:00:00"/>
    <s v=""/>
    <x v="0"/>
    <x v="0"/>
    <x v="0"/>
    <x v="0"/>
    <x v="11"/>
    <x v="3"/>
    <x v="9"/>
  </r>
  <r>
    <x v="1729"/>
    <x v="9"/>
    <x v="0"/>
    <n v="24.1"/>
    <x v="1057"/>
    <x v="63"/>
    <d v="2025-03-08T00:00:00"/>
    <s v="M"/>
    <x v="1"/>
    <x v="2"/>
    <x v="1"/>
    <x v="0"/>
    <x v="19"/>
    <x v="2"/>
    <x v="9"/>
  </r>
  <r>
    <x v="1730"/>
    <x v="10"/>
    <x v="9"/>
    <n v="51.5"/>
    <x v="1371"/>
    <x v="63"/>
    <d v="2025-03-10T00:00:00"/>
    <s v="F"/>
    <x v="2"/>
    <x v="0"/>
    <x v="0"/>
    <x v="0"/>
    <x v="13"/>
    <x v="0"/>
    <x v="9"/>
  </r>
  <r>
    <x v="1731"/>
    <x v="0"/>
    <x v="5"/>
    <n v="25.8"/>
    <x v="674"/>
    <x v="63"/>
    <d v="2025-03-09T00:00:00"/>
    <s v="F"/>
    <x v="2"/>
    <x v="3"/>
    <x v="4"/>
    <x v="0"/>
    <x v="21"/>
    <x v="5"/>
    <x v="9"/>
  </r>
  <r>
    <x v="1732"/>
    <x v="9"/>
    <x v="12"/>
    <n v="47.7"/>
    <x v="1372"/>
    <x v="63"/>
    <d v="2025-03-05T00:00:00"/>
    <s v="F"/>
    <x v="2"/>
    <x v="0"/>
    <x v="1"/>
    <x v="0"/>
    <x v="21"/>
    <x v="7"/>
    <x v="9"/>
  </r>
  <r>
    <x v="1733"/>
    <x v="7"/>
    <x v="9"/>
    <n v="73.599999999999994"/>
    <x v="1373"/>
    <x v="63"/>
    <d v="2025-03-09T00:00:00"/>
    <s v="M"/>
    <x v="1"/>
    <x v="1"/>
    <x v="0"/>
    <x v="0"/>
    <x v="21"/>
    <x v="5"/>
    <x v="9"/>
  </r>
  <r>
    <x v="1734"/>
    <x v="5"/>
    <x v="3"/>
    <n v="91.2"/>
    <x v="1374"/>
    <x v="63"/>
    <d v="2025-03-06T00:00:00"/>
    <s v="M"/>
    <x v="1"/>
    <x v="1"/>
    <x v="2"/>
    <x v="0"/>
    <x v="21"/>
    <x v="3"/>
    <x v="9"/>
  </r>
  <r>
    <x v="1735"/>
    <x v="1"/>
    <x v="8"/>
    <n v="36.200000000000003"/>
    <x v="1375"/>
    <x v="63"/>
    <d v="2025-03-05T00:00:00"/>
    <s v="M"/>
    <x v="1"/>
    <x v="2"/>
    <x v="2"/>
    <x v="0"/>
    <x v="1"/>
    <x v="7"/>
    <x v="9"/>
  </r>
  <r>
    <x v="1736"/>
    <x v="9"/>
    <x v="8"/>
    <n v="98"/>
    <x v="1376"/>
    <x v="63"/>
    <d v="2025-03-09T00:00:00"/>
    <s v="F"/>
    <x v="2"/>
    <x v="2"/>
    <x v="0"/>
    <x v="0"/>
    <x v="2"/>
    <x v="5"/>
    <x v="9"/>
  </r>
  <r>
    <x v="1737"/>
    <x v="1"/>
    <x v="8"/>
    <n v="43.6"/>
    <x v="1377"/>
    <x v="63"/>
    <d v="2025-03-06T00:00:00"/>
    <s v="F"/>
    <x v="2"/>
    <x v="2"/>
    <x v="0"/>
    <x v="0"/>
    <x v="22"/>
    <x v="3"/>
    <x v="9"/>
  </r>
  <r>
    <x v="1738"/>
    <x v="8"/>
    <x v="7"/>
    <n v="37.799999999999997"/>
    <x v="1378"/>
    <x v="63"/>
    <d v="2025-03-05T00:00:00"/>
    <s v="O"/>
    <x v="0"/>
    <x v="0"/>
    <x v="0"/>
    <x v="0"/>
    <x v="50"/>
    <x v="7"/>
    <x v="9"/>
  </r>
  <r>
    <x v="1739"/>
    <x v="17"/>
    <x v="9"/>
    <n v="63.7"/>
    <x v="46"/>
    <x v="63"/>
    <d v="2025-03-08T00:00:00"/>
    <s v="F"/>
    <x v="2"/>
    <x v="2"/>
    <x v="1"/>
    <x v="0"/>
    <x v="3"/>
    <x v="2"/>
    <x v="9"/>
  </r>
  <r>
    <x v="1740"/>
    <x v="5"/>
    <x v="11"/>
    <n v="62.9"/>
    <x v="1379"/>
    <x v="63"/>
    <d v="2025-03-10T00:00:00"/>
    <s v="M"/>
    <x v="1"/>
    <x v="3"/>
    <x v="2"/>
    <x v="0"/>
    <x v="3"/>
    <x v="0"/>
    <x v="9"/>
  </r>
  <r>
    <x v="1741"/>
    <x v="6"/>
    <x v="3"/>
    <n v="61.7"/>
    <x v="245"/>
    <x v="63"/>
    <d v="2025-03-08T00:00:00"/>
    <s v="F"/>
    <x v="2"/>
    <x v="2"/>
    <x v="2"/>
    <x v="0"/>
    <x v="3"/>
    <x v="2"/>
    <x v="9"/>
  </r>
  <r>
    <x v="1742"/>
    <x v="18"/>
    <x v="21"/>
    <n v="36.5"/>
    <x v="1380"/>
    <x v="63"/>
    <d v="2025-03-06T00:00:00"/>
    <s v="M"/>
    <x v="1"/>
    <x v="0"/>
    <x v="2"/>
    <x v="0"/>
    <x v="3"/>
    <x v="3"/>
    <x v="9"/>
  </r>
  <r>
    <x v="1743"/>
    <x v="11"/>
    <x v="2"/>
    <n v="98.6"/>
    <x v="1381"/>
    <x v="63"/>
    <d v="2025-03-08T00:00:00"/>
    <s v="O"/>
    <x v="0"/>
    <x v="0"/>
    <x v="4"/>
    <x v="0"/>
    <x v="3"/>
    <x v="2"/>
    <x v="9"/>
  </r>
  <r>
    <x v="1744"/>
    <x v="8"/>
    <x v="1"/>
    <n v="19.2"/>
    <x v="1139"/>
    <x v="63"/>
    <d v="2025-03-15T00:00:00"/>
    <s v="M"/>
    <x v="1"/>
    <x v="0"/>
    <x v="0"/>
    <x v="0"/>
    <x v="3"/>
    <x v="14"/>
    <x v="9"/>
  </r>
  <r>
    <x v="1745"/>
    <x v="3"/>
    <x v="13"/>
    <n v="55.6"/>
    <x v="335"/>
    <x v="63"/>
    <d v="2025-03-09T00:00:00"/>
    <s v="F"/>
    <x v="2"/>
    <x v="0"/>
    <x v="2"/>
    <x v="0"/>
    <x v="3"/>
    <x v="5"/>
    <x v="9"/>
  </r>
  <r>
    <x v="1746"/>
    <x v="5"/>
    <x v="13"/>
    <n v="56.4"/>
    <x v="1382"/>
    <x v="63"/>
    <d v="2025-03-06T00:00:00"/>
    <s v="F"/>
    <x v="2"/>
    <x v="1"/>
    <x v="0"/>
    <x v="0"/>
    <x v="3"/>
    <x v="3"/>
    <x v="9"/>
  </r>
  <r>
    <x v="1747"/>
    <x v="4"/>
    <x v="8"/>
    <n v="43.1"/>
    <x v="1383"/>
    <x v="63"/>
    <d v="2025-03-09T00:00:00"/>
    <s v="F"/>
    <x v="2"/>
    <x v="4"/>
    <x v="0"/>
    <x v="0"/>
    <x v="3"/>
    <x v="5"/>
    <x v="9"/>
  </r>
  <r>
    <x v="1748"/>
    <x v="1"/>
    <x v="1"/>
    <n v="77.3"/>
    <x v="1384"/>
    <x v="63"/>
    <d v="2025-03-07T00:00:00"/>
    <s v="M"/>
    <x v="1"/>
    <x v="0"/>
    <x v="0"/>
    <x v="0"/>
    <x v="6"/>
    <x v="1"/>
    <x v="9"/>
  </r>
  <r>
    <x v="1749"/>
    <x v="9"/>
    <x v="8"/>
    <n v="38.299999999999997"/>
    <x v="1347"/>
    <x v="63"/>
    <d v="2025-03-06T00:00:00"/>
    <s v="M"/>
    <x v="1"/>
    <x v="0"/>
    <x v="0"/>
    <x v="0"/>
    <x v="7"/>
    <x v="3"/>
    <x v="9"/>
  </r>
  <r>
    <x v="1750"/>
    <x v="0"/>
    <x v="3"/>
    <n v="16.8"/>
    <x v="557"/>
    <x v="63"/>
    <d v="2025-03-08T00:00:00"/>
    <s v="M"/>
    <x v="1"/>
    <x v="2"/>
    <x v="1"/>
    <x v="0"/>
    <x v="8"/>
    <x v="2"/>
    <x v="9"/>
  </r>
  <r>
    <x v="1751"/>
    <x v="2"/>
    <x v="2"/>
    <n v="63.2"/>
    <x v="1385"/>
    <x v="63"/>
    <d v="2025-03-06T00:00:00"/>
    <s v="F"/>
    <x v="2"/>
    <x v="0"/>
    <x v="2"/>
    <x v="0"/>
    <x v="8"/>
    <x v="3"/>
    <x v="9"/>
  </r>
  <r>
    <x v="1752"/>
    <x v="14"/>
    <x v="44"/>
    <n v="39.700000000000003"/>
    <x v="1386"/>
    <x v="63"/>
    <d v="2025-03-06T00:00:00"/>
    <s v="M"/>
    <x v="1"/>
    <x v="0"/>
    <x v="0"/>
    <x v="0"/>
    <x v="8"/>
    <x v="3"/>
    <x v="9"/>
  </r>
  <r>
    <x v="1753"/>
    <x v="10"/>
    <x v="2"/>
    <n v="45.8"/>
    <x v="1387"/>
    <x v="63"/>
    <d v="2025-03-06T00:00:00"/>
    <s v="F"/>
    <x v="2"/>
    <x v="1"/>
    <x v="2"/>
    <x v="0"/>
    <x v="8"/>
    <x v="3"/>
    <x v="9"/>
  </r>
  <r>
    <x v="1754"/>
    <x v="0"/>
    <x v="13"/>
    <n v="12.4"/>
    <x v="610"/>
    <x v="63"/>
    <d v="2025-03-08T00:00:00"/>
    <s v="M"/>
    <x v="1"/>
    <x v="0"/>
    <x v="0"/>
    <x v="0"/>
    <x v="8"/>
    <x v="2"/>
    <x v="9"/>
  </r>
  <r>
    <x v="1755"/>
    <x v="14"/>
    <x v="2"/>
    <n v="50.8"/>
    <x v="1388"/>
    <x v="64"/>
    <d v="2025-03-06T00:00:00"/>
    <s v="F"/>
    <x v="2"/>
    <x v="4"/>
    <x v="0"/>
    <x v="0"/>
    <x v="17"/>
    <x v="7"/>
    <x v="9"/>
  </r>
  <r>
    <x v="1756"/>
    <x v="9"/>
    <x v="0"/>
    <n v="76"/>
    <x v="998"/>
    <x v="64"/>
    <d v="2025-03-10T00:00:00"/>
    <s v="O"/>
    <x v="0"/>
    <x v="2"/>
    <x v="2"/>
    <x v="0"/>
    <x v="17"/>
    <x v="5"/>
    <x v="9"/>
  </r>
  <r>
    <x v="1757"/>
    <x v="1"/>
    <x v="1"/>
    <n v="51.9"/>
    <x v="1389"/>
    <x v="64"/>
    <d v="2025-03-07T00:00:00"/>
    <s v="M"/>
    <x v="1"/>
    <x v="1"/>
    <x v="2"/>
    <x v="0"/>
    <x v="26"/>
    <x v="3"/>
    <x v="9"/>
  </r>
  <r>
    <x v="1758"/>
    <x v="2"/>
    <x v="1"/>
    <n v="93.4"/>
    <x v="1390"/>
    <x v="64"/>
    <d v="2025-03-13T00:00:00"/>
    <s v="M"/>
    <x v="1"/>
    <x v="0"/>
    <x v="3"/>
    <x v="0"/>
    <x v="11"/>
    <x v="6"/>
    <x v="9"/>
  </r>
  <r>
    <x v="1759"/>
    <x v="7"/>
    <x v="13"/>
    <n v="30.8"/>
    <x v="827"/>
    <x v="64"/>
    <d v="2025-03-09T00:00:00"/>
    <s v="F"/>
    <x v="2"/>
    <x v="1"/>
    <x v="0"/>
    <x v="0"/>
    <x v="11"/>
    <x v="2"/>
    <x v="9"/>
  </r>
  <r>
    <x v="1760"/>
    <x v="2"/>
    <x v="0"/>
    <n v="143.19999999999999"/>
    <x v="1391"/>
    <x v="64"/>
    <d v="2025-03-09T00:00:00"/>
    <s v="M"/>
    <x v="1"/>
    <x v="2"/>
    <x v="0"/>
    <x v="0"/>
    <x v="11"/>
    <x v="2"/>
    <x v="9"/>
  </r>
  <r>
    <x v="1761"/>
    <x v="6"/>
    <x v="5"/>
    <n v="40.4"/>
    <x v="1392"/>
    <x v="64"/>
    <d v="2025-03-08T00:00:00"/>
    <s v="M"/>
    <x v="1"/>
    <x v="2"/>
    <x v="2"/>
    <x v="0"/>
    <x v="18"/>
    <x v="1"/>
    <x v="9"/>
  </r>
  <r>
    <x v="1762"/>
    <x v="2"/>
    <x v="10"/>
    <n v="131.5"/>
    <x v="1393"/>
    <x v="64"/>
    <d v="2025-03-08T00:00:00"/>
    <s v="M"/>
    <x v="1"/>
    <x v="1"/>
    <x v="1"/>
    <x v="0"/>
    <x v="18"/>
    <x v="1"/>
    <x v="9"/>
  </r>
  <r>
    <x v="1763"/>
    <x v="18"/>
    <x v="3"/>
    <n v="61.6"/>
    <x v="348"/>
    <x v="64"/>
    <d v="2025-03-07T00:00:00"/>
    <s v="M"/>
    <x v="1"/>
    <x v="2"/>
    <x v="0"/>
    <x v="0"/>
    <x v="21"/>
    <x v="3"/>
    <x v="9"/>
  </r>
  <r>
    <x v="1764"/>
    <x v="9"/>
    <x v="9"/>
    <n v="32.700000000000003"/>
    <x v="838"/>
    <x v="64"/>
    <d v="2025-03-08T00:00:00"/>
    <s v="M"/>
    <x v="1"/>
    <x v="2"/>
    <x v="0"/>
    <x v="0"/>
    <x v="1"/>
    <x v="1"/>
    <x v="9"/>
  </r>
  <r>
    <x v="1765"/>
    <x v="0"/>
    <x v="7"/>
    <n v="13.7"/>
    <x v="383"/>
    <x v="64"/>
    <d v="2025-03-07T00:00:00"/>
    <s v="M"/>
    <x v="1"/>
    <x v="0"/>
    <x v="2"/>
    <x v="0"/>
    <x v="3"/>
    <x v="3"/>
    <x v="9"/>
  </r>
  <r>
    <x v="1766"/>
    <x v="0"/>
    <x v="12"/>
    <n v="32.1"/>
    <x v="58"/>
    <x v="64"/>
    <d v="2025-03-07T00:00:00"/>
    <s v="M"/>
    <x v="1"/>
    <x v="4"/>
    <x v="1"/>
    <x v="0"/>
    <x v="3"/>
    <x v="3"/>
    <x v="9"/>
  </r>
  <r>
    <x v="1767"/>
    <x v="14"/>
    <x v="8"/>
    <n v="12"/>
    <x v="854"/>
    <x v="64"/>
    <d v="2025-03-07T00:00:00"/>
    <s v="M"/>
    <x v="1"/>
    <x v="1"/>
    <x v="0"/>
    <x v="0"/>
    <x v="24"/>
    <x v="3"/>
    <x v="9"/>
  </r>
  <r>
    <x v="1768"/>
    <x v="12"/>
    <x v="0"/>
    <n v="64.3"/>
    <x v="1394"/>
    <x v="64"/>
    <d v="2025-03-08T00:00:00"/>
    <s v="F"/>
    <x v="2"/>
    <x v="2"/>
    <x v="2"/>
    <x v="0"/>
    <x v="6"/>
    <x v="1"/>
    <x v="9"/>
  </r>
  <r>
    <x v="1769"/>
    <x v="1"/>
    <x v="2"/>
    <n v="58.2"/>
    <x v="1395"/>
    <x v="64"/>
    <d v="2025-03-08T00:00:00"/>
    <s v="F"/>
    <x v="2"/>
    <x v="1"/>
    <x v="2"/>
    <x v="0"/>
    <x v="6"/>
    <x v="1"/>
    <x v="9"/>
  </r>
  <r>
    <x v="1770"/>
    <x v="6"/>
    <x v="12"/>
    <n v="59.2"/>
    <x v="1396"/>
    <x v="64"/>
    <d v="2025-03-06T00:00:00"/>
    <s v="M"/>
    <x v="1"/>
    <x v="1"/>
    <x v="2"/>
    <x v="0"/>
    <x v="6"/>
    <x v="7"/>
    <x v="9"/>
  </r>
  <r>
    <x v="1771"/>
    <x v="10"/>
    <x v="5"/>
    <n v="35.6"/>
    <x v="590"/>
    <x v="64"/>
    <d v="2025-03-13T00:00:00"/>
    <s v="M"/>
    <x v="1"/>
    <x v="0"/>
    <x v="2"/>
    <x v="0"/>
    <x v="8"/>
    <x v="6"/>
    <x v="9"/>
  </r>
  <r>
    <x v="1772"/>
    <x v="16"/>
    <x v="8"/>
    <n v="37"/>
    <x v="1397"/>
    <x v="64"/>
    <d v="2025-03-10T00:00:00"/>
    <s v="F"/>
    <x v="2"/>
    <x v="2"/>
    <x v="1"/>
    <x v="0"/>
    <x v="8"/>
    <x v="5"/>
    <x v="9"/>
  </r>
  <r>
    <x v="1773"/>
    <x v="1"/>
    <x v="15"/>
    <n v="80.8"/>
    <x v="1398"/>
    <x v="64"/>
    <d v="2025-03-08T00:00:00"/>
    <s v="F"/>
    <x v="2"/>
    <x v="0"/>
    <x v="0"/>
    <x v="0"/>
    <x v="8"/>
    <x v="1"/>
    <x v="9"/>
  </r>
  <r>
    <x v="1774"/>
    <x v="8"/>
    <x v="1"/>
    <n v="63.2"/>
    <x v="628"/>
    <x v="64"/>
    <d v="2025-03-07T00:00:00"/>
    <s v="M"/>
    <x v="1"/>
    <x v="0"/>
    <x v="1"/>
    <x v="0"/>
    <x v="8"/>
    <x v="3"/>
    <x v="9"/>
  </r>
  <r>
    <x v="1775"/>
    <x v="3"/>
    <x v="1"/>
    <n v="40.799999999999997"/>
    <x v="330"/>
    <x v="64"/>
    <d v="2025-03-08T00:00:00"/>
    <s v="M"/>
    <x v="1"/>
    <x v="0"/>
    <x v="1"/>
    <x v="0"/>
    <x v="17"/>
    <x v="1"/>
    <x v="9"/>
  </r>
  <r>
    <x v="1776"/>
    <x v="13"/>
    <x v="13"/>
    <n v="25.7"/>
    <x v="1399"/>
    <x v="64"/>
    <d v="2025-03-08T00:00:00"/>
    <s v="M"/>
    <x v="1"/>
    <x v="4"/>
    <x v="0"/>
    <x v="0"/>
    <x v="18"/>
    <x v="1"/>
    <x v="9"/>
  </r>
  <r>
    <x v="1777"/>
    <x v="16"/>
    <x v="1"/>
    <n v="49.9"/>
    <x v="350"/>
    <x v="64"/>
    <d v="2025-03-09T00:00:00"/>
    <s v="M"/>
    <x v="1"/>
    <x v="0"/>
    <x v="0"/>
    <x v="0"/>
    <x v="20"/>
    <x v="2"/>
    <x v="9"/>
  </r>
  <r>
    <x v="1778"/>
    <x v="8"/>
    <x v="1"/>
    <n v="20.2"/>
    <x v="1400"/>
    <x v="64"/>
    <d v="2025-03-08T00:00:00"/>
    <s v="F"/>
    <x v="2"/>
    <x v="3"/>
    <x v="0"/>
    <x v="0"/>
    <x v="21"/>
    <x v="1"/>
    <x v="9"/>
  </r>
  <r>
    <x v="1779"/>
    <x v="6"/>
    <x v="2"/>
    <n v="48.4"/>
    <x v="1401"/>
    <x v="64"/>
    <d v="2025-03-11T00:00:00"/>
    <s v="F"/>
    <x v="2"/>
    <x v="0"/>
    <x v="2"/>
    <x v="0"/>
    <x v="21"/>
    <x v="0"/>
    <x v="9"/>
  </r>
  <r>
    <x v="1780"/>
    <x v="6"/>
    <x v="1"/>
    <n v="81"/>
    <x v="915"/>
    <x v="64"/>
    <d v="2025-03-07T00:00:00"/>
    <s v="F"/>
    <x v="2"/>
    <x v="1"/>
    <x v="2"/>
    <x v="0"/>
    <x v="21"/>
    <x v="3"/>
    <x v="9"/>
  </r>
  <r>
    <x v="1781"/>
    <x v="8"/>
    <x v="13"/>
    <n v="19.899999999999999"/>
    <x v="1402"/>
    <x v="64"/>
    <d v="2025-03-09T00:00:00"/>
    <s v="F"/>
    <x v="2"/>
    <x v="0"/>
    <x v="1"/>
    <x v="0"/>
    <x v="22"/>
    <x v="2"/>
    <x v="9"/>
  </r>
  <r>
    <x v="1782"/>
    <x v="4"/>
    <x v="12"/>
    <n v="32.200000000000003"/>
    <x v="1403"/>
    <x v="64"/>
    <d v="2025-03-16T00:00:00"/>
    <s v="M"/>
    <x v="1"/>
    <x v="0"/>
    <x v="0"/>
    <x v="0"/>
    <x v="22"/>
    <x v="14"/>
    <x v="9"/>
  </r>
  <r>
    <x v="1783"/>
    <x v="5"/>
    <x v="2"/>
    <n v="76.8"/>
    <x v="1404"/>
    <x v="64"/>
    <d v="2025-03-07T00:00:00"/>
    <s v="F"/>
    <x v="2"/>
    <x v="0"/>
    <x v="1"/>
    <x v="0"/>
    <x v="3"/>
    <x v="3"/>
    <x v="9"/>
  </r>
  <r>
    <x v="1784"/>
    <x v="6"/>
    <x v="1"/>
    <n v="41.9"/>
    <x v="1405"/>
    <x v="64"/>
    <d v="2025-03-08T00:00:00"/>
    <s v="F"/>
    <x v="2"/>
    <x v="0"/>
    <x v="0"/>
    <x v="0"/>
    <x v="3"/>
    <x v="1"/>
    <x v="9"/>
  </r>
  <r>
    <x v="1785"/>
    <x v="0"/>
    <x v="3"/>
    <n v="34"/>
    <x v="1248"/>
    <x v="64"/>
    <d v="2025-03-08T00:00:00"/>
    <s v="F"/>
    <x v="2"/>
    <x v="1"/>
    <x v="2"/>
    <x v="0"/>
    <x v="3"/>
    <x v="1"/>
    <x v="9"/>
  </r>
  <r>
    <x v="1786"/>
    <x v="7"/>
    <x v="3"/>
    <n v="61.3"/>
    <x v="1406"/>
    <x v="64"/>
    <d v="2025-03-06T00:00:00"/>
    <s v="F"/>
    <x v="2"/>
    <x v="4"/>
    <x v="2"/>
    <x v="0"/>
    <x v="3"/>
    <x v="7"/>
    <x v="9"/>
  </r>
  <r>
    <x v="1787"/>
    <x v="9"/>
    <x v="0"/>
    <n v="54.7"/>
    <x v="1407"/>
    <x v="65"/>
    <d v="2025-03-08T00:00:00"/>
    <s v="M"/>
    <x v="1"/>
    <x v="0"/>
    <x v="1"/>
    <x v="0"/>
    <x v="3"/>
    <x v="3"/>
    <x v="9"/>
  </r>
  <r>
    <x v="1788"/>
    <x v="6"/>
    <x v="7"/>
    <n v="84.7"/>
    <x v="1408"/>
    <x v="65"/>
    <d v="2025-03-11T00:00:00"/>
    <s v="F"/>
    <x v="2"/>
    <x v="0"/>
    <x v="0"/>
    <x v="0"/>
    <x v="3"/>
    <x v="5"/>
    <x v="9"/>
  </r>
  <r>
    <x v="1789"/>
    <x v="1"/>
    <x v="2"/>
    <n v="93.4"/>
    <x v="1409"/>
    <x v="65"/>
    <d v="2025-03-11T00:00:00"/>
    <s v="F"/>
    <x v="2"/>
    <x v="3"/>
    <x v="0"/>
    <x v="0"/>
    <x v="3"/>
    <x v="5"/>
    <x v="9"/>
  </r>
  <r>
    <x v="1790"/>
    <x v="8"/>
    <x v="9"/>
    <n v="27"/>
    <x v="340"/>
    <x v="65"/>
    <d v="2025-03-10T00:00:00"/>
    <s v="M"/>
    <x v="1"/>
    <x v="0"/>
    <x v="1"/>
    <x v="0"/>
    <x v="3"/>
    <x v="2"/>
    <x v="9"/>
  </r>
  <r>
    <x v="1791"/>
    <x v="0"/>
    <x v="12"/>
    <n v="10.9"/>
    <x v="1195"/>
    <x v="65"/>
    <d v="2025-03-08T00:00:00"/>
    <s v="M"/>
    <x v="1"/>
    <x v="2"/>
    <x v="0"/>
    <x v="0"/>
    <x v="3"/>
    <x v="3"/>
    <x v="9"/>
  </r>
  <r>
    <x v="1792"/>
    <x v="16"/>
    <x v="2"/>
    <n v="48"/>
    <x v="1410"/>
    <x v="65"/>
    <d v="2025-03-12T00:00:00"/>
    <s v="F"/>
    <x v="2"/>
    <x v="4"/>
    <x v="0"/>
    <x v="0"/>
    <x v="3"/>
    <x v="0"/>
    <x v="9"/>
  </r>
  <r>
    <x v="1793"/>
    <x v="5"/>
    <x v="1"/>
    <n v="67.900000000000006"/>
    <x v="1411"/>
    <x v="65"/>
    <d v="2025-03-08T00:00:00"/>
    <s v="M"/>
    <x v="1"/>
    <x v="0"/>
    <x v="2"/>
    <x v="0"/>
    <x v="23"/>
    <x v="3"/>
    <x v="9"/>
  </r>
  <r>
    <x v="1794"/>
    <x v="4"/>
    <x v="2"/>
    <n v="36"/>
    <x v="807"/>
    <x v="65"/>
    <d v="2025-03-08T00:00:00"/>
    <s v="M"/>
    <x v="1"/>
    <x v="1"/>
    <x v="0"/>
    <x v="0"/>
    <x v="6"/>
    <x v="3"/>
    <x v="9"/>
  </r>
  <r>
    <x v="1795"/>
    <x v="2"/>
    <x v="0"/>
    <n v="128.80000000000001"/>
    <x v="1403"/>
    <x v="65"/>
    <d v="2025-03-08T00:00:00"/>
    <s v="M"/>
    <x v="1"/>
    <x v="4"/>
    <x v="2"/>
    <x v="0"/>
    <x v="6"/>
    <x v="3"/>
    <x v="9"/>
  </r>
  <r>
    <x v="1796"/>
    <x v="18"/>
    <x v="3"/>
    <n v="33.299999999999997"/>
    <x v="1412"/>
    <x v="65"/>
    <d v="2025-03-08T00:00:00"/>
    <s v="F"/>
    <x v="2"/>
    <x v="3"/>
    <x v="0"/>
    <x v="0"/>
    <x v="8"/>
    <x v="3"/>
    <x v="9"/>
  </r>
  <r>
    <x v="1797"/>
    <x v="10"/>
    <x v="2"/>
    <n v="37.799999999999997"/>
    <x v="1413"/>
    <x v="65"/>
    <d v="2025-03-09T00:00:00"/>
    <s v="M"/>
    <x v="1"/>
    <x v="1"/>
    <x v="2"/>
    <x v="0"/>
    <x v="8"/>
    <x v="1"/>
    <x v="9"/>
  </r>
  <r>
    <x v="1798"/>
    <x v="5"/>
    <x v="2"/>
    <n v="26"/>
    <x v="292"/>
    <x v="65"/>
    <d v="2025-03-12T00:00:00"/>
    <s v="F"/>
    <x v="2"/>
    <x v="0"/>
    <x v="0"/>
    <x v="0"/>
    <x v="8"/>
    <x v="0"/>
    <x v="9"/>
  </r>
  <r>
    <x v="1799"/>
    <x v="8"/>
    <x v="10"/>
    <n v="28.3"/>
    <x v="1414"/>
    <x v="65"/>
    <d v="2025-03-08T00:00:00"/>
    <s v="F"/>
    <x v="2"/>
    <x v="3"/>
    <x v="4"/>
    <x v="0"/>
    <x v="8"/>
    <x v="3"/>
    <x v="9"/>
  </r>
  <r>
    <x v="1800"/>
    <x v="8"/>
    <x v="12"/>
    <n v="31.3"/>
    <x v="1415"/>
    <x v="65"/>
    <d v="2025-03-07T00:00:00"/>
    <s v="F"/>
    <x v="2"/>
    <x v="0"/>
    <x v="0"/>
    <x v="0"/>
    <x v="8"/>
    <x v="7"/>
    <x v="9"/>
  </r>
  <r>
    <x v="1801"/>
    <x v="7"/>
    <x v="2"/>
    <n v="69.5"/>
    <x v="1416"/>
    <x v="65"/>
    <d v="2025-03-08T00:00:00"/>
    <s v="F"/>
    <x v="2"/>
    <x v="3"/>
    <x v="2"/>
    <x v="0"/>
    <x v="8"/>
    <x v="3"/>
    <x v="9"/>
  </r>
  <r>
    <x v="1802"/>
    <x v="0"/>
    <x v="1"/>
    <n v="16.7"/>
    <x v="1417"/>
    <x v="65"/>
    <d v="2025-03-08T00:00:00"/>
    <s v="F"/>
    <x v="2"/>
    <x v="3"/>
    <x v="1"/>
    <x v="0"/>
    <x v="8"/>
    <x v="3"/>
    <x v="9"/>
  </r>
  <r>
    <x v="1803"/>
    <x v="9"/>
    <x v="1"/>
    <n v="62.6"/>
    <x v="1415"/>
    <x v="65"/>
    <d v="2025-03-08T00:00:00"/>
    <s v="M"/>
    <x v="1"/>
    <x v="2"/>
    <x v="2"/>
    <x v="0"/>
    <x v="9"/>
    <x v="3"/>
    <x v="9"/>
  </r>
  <r>
    <x v="1804"/>
    <x v="7"/>
    <x v="0"/>
    <n v="81.2"/>
    <x v="1101"/>
    <x v="65"/>
    <d v="2025-03-13T00:00:00"/>
    <s v="M"/>
    <x v="1"/>
    <x v="4"/>
    <x v="4"/>
    <x v="0"/>
    <x v="9"/>
    <x v="4"/>
    <x v="9"/>
  </r>
  <r>
    <x v="1805"/>
    <x v="0"/>
    <x v="7"/>
    <n v="12.7"/>
    <x v="520"/>
    <x v="65"/>
    <d v="2025-03-08T00:00:00"/>
    <s v="F"/>
    <x v="2"/>
    <x v="0"/>
    <x v="2"/>
    <x v="0"/>
    <x v="9"/>
    <x v="3"/>
    <x v="9"/>
  </r>
  <r>
    <x v="1806"/>
    <x v="7"/>
    <x v="12"/>
    <n v="77.7"/>
    <x v="1418"/>
    <x v="66"/>
    <d v="2025-03-12T00:00:00"/>
    <s v="M"/>
    <x v="1"/>
    <x v="1"/>
    <x v="0"/>
    <x v="0"/>
    <x v="11"/>
    <x v="5"/>
    <x v="9"/>
  </r>
  <r>
    <x v="1807"/>
    <x v="5"/>
    <x v="1"/>
    <n v="37.299999999999997"/>
    <x v="110"/>
    <x v="66"/>
    <d v="2025-03-09T00:00:00"/>
    <s v="F"/>
    <x v="2"/>
    <x v="0"/>
    <x v="2"/>
    <x v="0"/>
    <x v="18"/>
    <x v="3"/>
    <x v="9"/>
  </r>
  <r>
    <x v="1808"/>
    <x v="10"/>
    <x v="12"/>
    <n v="35.6"/>
    <x v="1419"/>
    <x v="66"/>
    <d v="2025-03-10T00:00:00"/>
    <s v="F"/>
    <x v="2"/>
    <x v="1"/>
    <x v="1"/>
    <x v="0"/>
    <x v="19"/>
    <x v="1"/>
    <x v="9"/>
  </r>
  <r>
    <x v="1809"/>
    <x v="2"/>
    <x v="2"/>
    <n v="95"/>
    <x v="1420"/>
    <x v="66"/>
    <d v="2025-03-12T00:00:00"/>
    <s v="F"/>
    <x v="2"/>
    <x v="2"/>
    <x v="2"/>
    <x v="0"/>
    <x v="56"/>
    <x v="5"/>
    <x v="9"/>
  </r>
  <r>
    <x v="1810"/>
    <x v="2"/>
    <x v="12"/>
    <n v="172.1"/>
    <x v="1421"/>
    <x v="66"/>
    <d v="2025-03-12T00:00:00"/>
    <s v="O"/>
    <x v="0"/>
    <x v="2"/>
    <x v="2"/>
    <x v="0"/>
    <x v="21"/>
    <x v="5"/>
    <x v="9"/>
  </r>
  <r>
    <x v="1811"/>
    <x v="2"/>
    <x v="1"/>
    <n v="233"/>
    <x v="1147"/>
    <x v="66"/>
    <d v="2025-03-11T00:00:00"/>
    <s v="F"/>
    <x v="2"/>
    <x v="1"/>
    <x v="0"/>
    <x v="0"/>
    <x v="21"/>
    <x v="2"/>
    <x v="9"/>
  </r>
  <r>
    <x v="1812"/>
    <x v="0"/>
    <x v="0"/>
    <n v="43.5"/>
    <x v="1422"/>
    <x v="66"/>
    <d v="2025-03-09T00:00:00"/>
    <s v="F"/>
    <x v="2"/>
    <x v="2"/>
    <x v="2"/>
    <x v="0"/>
    <x v="21"/>
    <x v="3"/>
    <x v="9"/>
  </r>
  <r>
    <x v="1813"/>
    <x v="9"/>
    <x v="1"/>
    <n v="47.8"/>
    <x v="139"/>
    <x v="66"/>
    <d v="2025-03-11T00:00:00"/>
    <s v="M"/>
    <x v="1"/>
    <x v="4"/>
    <x v="2"/>
    <x v="0"/>
    <x v="1"/>
    <x v="2"/>
    <x v="9"/>
  </r>
  <r>
    <x v="1814"/>
    <x v="12"/>
    <x v="1"/>
    <n v="65.8"/>
    <x v="1423"/>
    <x v="66"/>
    <d v="2025-03-10T00:00:00"/>
    <s v="F"/>
    <x v="2"/>
    <x v="0"/>
    <x v="3"/>
    <x v="0"/>
    <x v="33"/>
    <x v="1"/>
    <x v="9"/>
  </r>
  <r>
    <x v="1815"/>
    <x v="15"/>
    <x v="5"/>
    <n v="38.700000000000003"/>
    <x v="1424"/>
    <x v="66"/>
    <d v="2025-03-08T00:00:00"/>
    <s v="M"/>
    <x v="1"/>
    <x v="0"/>
    <x v="0"/>
    <x v="0"/>
    <x v="22"/>
    <x v="7"/>
    <x v="9"/>
  </r>
  <r>
    <x v="1816"/>
    <x v="3"/>
    <x v="12"/>
    <n v="55.7"/>
    <x v="839"/>
    <x v="66"/>
    <d v="2025-03-10T00:00:00"/>
    <s v="O"/>
    <x v="0"/>
    <x v="0"/>
    <x v="1"/>
    <x v="0"/>
    <x v="22"/>
    <x v="1"/>
    <x v="9"/>
  </r>
  <r>
    <x v="1817"/>
    <x v="7"/>
    <x v="1"/>
    <n v="102.4"/>
    <x v="403"/>
    <x v="66"/>
    <d v="2025-03-08T00:00:00"/>
    <s v="F"/>
    <x v="2"/>
    <x v="1"/>
    <x v="0"/>
    <x v="0"/>
    <x v="3"/>
    <x v="7"/>
    <x v="9"/>
  </r>
  <r>
    <x v="1818"/>
    <x v="1"/>
    <x v="0"/>
    <n v="92"/>
    <x v="988"/>
    <x v="66"/>
    <d v="2025-03-12T00:00:00"/>
    <s v=""/>
    <x v="0"/>
    <x v="2"/>
    <x v="0"/>
    <x v="0"/>
    <x v="3"/>
    <x v="5"/>
    <x v="9"/>
  </r>
  <r>
    <x v="1819"/>
    <x v="6"/>
    <x v="12"/>
    <n v="75.900000000000006"/>
    <x v="80"/>
    <x v="66"/>
    <d v="2025-03-10T00:00:00"/>
    <s v="F"/>
    <x v="2"/>
    <x v="1"/>
    <x v="0"/>
    <x v="0"/>
    <x v="3"/>
    <x v="1"/>
    <x v="9"/>
  </r>
  <r>
    <x v="1820"/>
    <x v="1"/>
    <x v="12"/>
    <n v="36.200000000000003"/>
    <x v="353"/>
    <x v="66"/>
    <d v="2025-03-09T00:00:00"/>
    <s v="F"/>
    <x v="2"/>
    <x v="1"/>
    <x v="0"/>
    <x v="0"/>
    <x v="3"/>
    <x v="3"/>
    <x v="9"/>
  </r>
  <r>
    <x v="1821"/>
    <x v="6"/>
    <x v="45"/>
    <n v="83.5"/>
    <x v="1425"/>
    <x v="66"/>
    <d v="2025-03-10T00:00:00"/>
    <s v=""/>
    <x v="0"/>
    <x v="3"/>
    <x v="0"/>
    <x v="0"/>
    <x v="3"/>
    <x v="1"/>
    <x v="9"/>
  </r>
  <r>
    <x v="1822"/>
    <x v="19"/>
    <x v="4"/>
    <n v="52.4"/>
    <x v="1092"/>
    <x v="66"/>
    <d v="2025-03-08T00:00:00"/>
    <s v="M"/>
    <x v="1"/>
    <x v="2"/>
    <x v="0"/>
    <x v="0"/>
    <x v="3"/>
    <x v="7"/>
    <x v="9"/>
  </r>
  <r>
    <x v="1823"/>
    <x v="12"/>
    <x v="2"/>
    <n v="69.5"/>
    <x v="1416"/>
    <x v="66"/>
    <d v="2025-03-09T00:00:00"/>
    <s v="O"/>
    <x v="0"/>
    <x v="4"/>
    <x v="0"/>
    <x v="0"/>
    <x v="3"/>
    <x v="3"/>
    <x v="9"/>
  </r>
  <r>
    <x v="1824"/>
    <x v="0"/>
    <x v="0"/>
    <n v="15.5"/>
    <x v="1426"/>
    <x v="66"/>
    <d v="2025-03-10T00:00:00"/>
    <s v="M"/>
    <x v="1"/>
    <x v="0"/>
    <x v="0"/>
    <x v="0"/>
    <x v="3"/>
    <x v="1"/>
    <x v="9"/>
  </r>
  <r>
    <x v="1825"/>
    <x v="4"/>
    <x v="12"/>
    <n v="35.200000000000003"/>
    <x v="1427"/>
    <x v="66"/>
    <d v="2025-03-09T00:00:00"/>
    <s v="F"/>
    <x v="2"/>
    <x v="2"/>
    <x v="2"/>
    <x v="0"/>
    <x v="3"/>
    <x v="3"/>
    <x v="9"/>
  </r>
  <r>
    <x v="1826"/>
    <x v="8"/>
    <x v="13"/>
    <n v="34.6"/>
    <x v="1428"/>
    <x v="66"/>
    <d v="2025-03-09T00:00:00"/>
    <s v=""/>
    <x v="0"/>
    <x v="0"/>
    <x v="1"/>
    <x v="0"/>
    <x v="3"/>
    <x v="3"/>
    <x v="9"/>
  </r>
  <r>
    <x v="1827"/>
    <x v="4"/>
    <x v="0"/>
    <n v="21.3"/>
    <x v="1429"/>
    <x v="67"/>
    <d v="2025-03-10T00:00:00"/>
    <s v="M"/>
    <x v="1"/>
    <x v="2"/>
    <x v="1"/>
    <x v="0"/>
    <x v="3"/>
    <x v="3"/>
    <x v="10"/>
  </r>
  <r>
    <x v="1828"/>
    <x v="6"/>
    <x v="1"/>
    <n v="136.5"/>
    <x v="1430"/>
    <x v="67"/>
    <d v="2025-03-15T00:00:00"/>
    <s v="F"/>
    <x v="2"/>
    <x v="0"/>
    <x v="0"/>
    <x v="0"/>
    <x v="37"/>
    <x v="4"/>
    <x v="10"/>
  </r>
  <r>
    <x v="1829"/>
    <x v="9"/>
    <x v="3"/>
    <n v="30.7"/>
    <x v="1431"/>
    <x v="67"/>
    <d v="2025-03-10T00:00:00"/>
    <s v="M"/>
    <x v="1"/>
    <x v="2"/>
    <x v="2"/>
    <x v="0"/>
    <x v="25"/>
    <x v="3"/>
    <x v="10"/>
  </r>
  <r>
    <x v="1830"/>
    <x v="1"/>
    <x v="1"/>
    <n v="61.6"/>
    <x v="1432"/>
    <x v="67"/>
    <d v="2025-03-10T00:00:00"/>
    <s v="F"/>
    <x v="2"/>
    <x v="2"/>
    <x v="2"/>
    <x v="0"/>
    <x v="23"/>
    <x v="3"/>
    <x v="10"/>
  </r>
  <r>
    <x v="1831"/>
    <x v="6"/>
    <x v="12"/>
    <n v="54.3"/>
    <x v="1433"/>
    <x v="67"/>
    <d v="2025-03-11T00:00:00"/>
    <s v=""/>
    <x v="0"/>
    <x v="4"/>
    <x v="0"/>
    <x v="0"/>
    <x v="7"/>
    <x v="1"/>
    <x v="10"/>
  </r>
  <r>
    <x v="1832"/>
    <x v="1"/>
    <x v="1"/>
    <n v="44.1"/>
    <x v="1047"/>
    <x v="67"/>
    <d v="2025-03-21T00:00:00"/>
    <s v="F"/>
    <x v="2"/>
    <x v="0"/>
    <x v="2"/>
    <x v="0"/>
    <x v="8"/>
    <x v="13"/>
    <x v="10"/>
  </r>
  <r>
    <x v="1833"/>
    <x v="8"/>
    <x v="12"/>
    <n v="43.5"/>
    <x v="1434"/>
    <x v="67"/>
    <d v="2025-03-15T00:00:00"/>
    <s v="M"/>
    <x v="1"/>
    <x v="3"/>
    <x v="0"/>
    <x v="0"/>
    <x v="8"/>
    <x v="4"/>
    <x v="10"/>
  </r>
  <r>
    <x v="1834"/>
    <x v="8"/>
    <x v="2"/>
    <n v="48.2"/>
    <x v="1435"/>
    <x v="67"/>
    <d v="2025-03-13T00:00:00"/>
    <s v="M"/>
    <x v="1"/>
    <x v="3"/>
    <x v="1"/>
    <x v="0"/>
    <x v="8"/>
    <x v="5"/>
    <x v="10"/>
  </r>
  <r>
    <x v="1835"/>
    <x v="19"/>
    <x v="0"/>
    <n v="13.7"/>
    <x v="1436"/>
    <x v="67"/>
    <d v="2025-03-10T00:00:00"/>
    <s v="F"/>
    <x v="2"/>
    <x v="2"/>
    <x v="2"/>
    <x v="0"/>
    <x v="8"/>
    <x v="3"/>
    <x v="10"/>
  </r>
  <r>
    <x v="1836"/>
    <x v="2"/>
    <x v="1"/>
    <n v="110.5"/>
    <x v="1437"/>
    <x v="67"/>
    <d v="2025-03-10T00:00:00"/>
    <s v="F"/>
    <x v="2"/>
    <x v="0"/>
    <x v="1"/>
    <x v="0"/>
    <x v="8"/>
    <x v="3"/>
    <x v="10"/>
  </r>
  <r>
    <x v="1837"/>
    <x v="8"/>
    <x v="2"/>
    <n v="26"/>
    <x v="292"/>
    <x v="67"/>
    <d v="2025-03-14T00:00:00"/>
    <s v="F"/>
    <x v="2"/>
    <x v="1"/>
    <x v="1"/>
    <x v="0"/>
    <x v="8"/>
    <x v="0"/>
    <x v="10"/>
  </r>
  <r>
    <x v="1838"/>
    <x v="2"/>
    <x v="7"/>
    <n v="140.69999999999999"/>
    <x v="1438"/>
    <x v="67"/>
    <d v="2025-03-15T00:00:00"/>
    <s v="M"/>
    <x v="1"/>
    <x v="3"/>
    <x v="1"/>
    <x v="0"/>
    <x v="8"/>
    <x v="4"/>
    <x v="10"/>
  </r>
  <r>
    <x v="1839"/>
    <x v="17"/>
    <x v="1"/>
    <n v="41.7"/>
    <x v="925"/>
    <x v="67"/>
    <d v="2025-03-17T00:00:00"/>
    <s v="F"/>
    <x v="2"/>
    <x v="0"/>
    <x v="4"/>
    <x v="0"/>
    <x v="8"/>
    <x v="9"/>
    <x v="10"/>
  </r>
  <r>
    <x v="1840"/>
    <x v="2"/>
    <x v="1"/>
    <n v="135.1"/>
    <x v="1439"/>
    <x v="67"/>
    <d v="2025-03-10T00:00:00"/>
    <s v="M"/>
    <x v="1"/>
    <x v="0"/>
    <x v="2"/>
    <x v="0"/>
    <x v="17"/>
    <x v="3"/>
    <x v="10"/>
  </r>
  <r>
    <x v="1841"/>
    <x v="12"/>
    <x v="32"/>
    <n v="95.5"/>
    <x v="1440"/>
    <x v="67"/>
    <d v="2025-03-10T00:00:00"/>
    <s v="F"/>
    <x v="2"/>
    <x v="4"/>
    <x v="4"/>
    <x v="0"/>
    <x v="26"/>
    <x v="3"/>
    <x v="10"/>
  </r>
  <r>
    <x v="1842"/>
    <x v="15"/>
    <x v="0"/>
    <n v="25.5"/>
    <x v="1441"/>
    <x v="67"/>
    <d v="2025-03-12T00:00:00"/>
    <s v=""/>
    <x v="0"/>
    <x v="2"/>
    <x v="2"/>
    <x v="0"/>
    <x v="11"/>
    <x v="2"/>
    <x v="10"/>
  </r>
  <r>
    <x v="1843"/>
    <x v="1"/>
    <x v="0"/>
    <n v="42.6"/>
    <x v="440"/>
    <x v="67"/>
    <d v="2025-03-13T00:00:00"/>
    <s v="F"/>
    <x v="2"/>
    <x v="0"/>
    <x v="0"/>
    <x v="0"/>
    <x v="11"/>
    <x v="5"/>
    <x v="10"/>
  </r>
  <r>
    <x v="1844"/>
    <x v="8"/>
    <x v="20"/>
    <n v="32.4"/>
    <x v="1442"/>
    <x v="67"/>
    <d v="2025-03-10T00:00:00"/>
    <s v="M"/>
    <x v="1"/>
    <x v="1"/>
    <x v="1"/>
    <x v="0"/>
    <x v="11"/>
    <x v="3"/>
    <x v="10"/>
  </r>
  <r>
    <x v="1845"/>
    <x v="4"/>
    <x v="12"/>
    <n v="20.2"/>
    <x v="1443"/>
    <x v="67"/>
    <d v="2025-03-10T00:00:00"/>
    <s v="O"/>
    <x v="0"/>
    <x v="2"/>
    <x v="0"/>
    <x v="0"/>
    <x v="11"/>
    <x v="3"/>
    <x v="10"/>
  </r>
  <r>
    <x v="1846"/>
    <x v="16"/>
    <x v="2"/>
    <n v="52.5"/>
    <x v="905"/>
    <x v="67"/>
    <d v="2025-03-14T00:00:00"/>
    <s v="F"/>
    <x v="2"/>
    <x v="4"/>
    <x v="0"/>
    <x v="0"/>
    <x v="18"/>
    <x v="0"/>
    <x v="10"/>
  </r>
  <r>
    <x v="1847"/>
    <x v="2"/>
    <x v="9"/>
    <n v="59.9"/>
    <x v="1444"/>
    <x v="67"/>
    <d v="2025-03-11T00:00:00"/>
    <s v="F"/>
    <x v="2"/>
    <x v="2"/>
    <x v="0"/>
    <x v="0"/>
    <x v="19"/>
    <x v="1"/>
    <x v="10"/>
  </r>
  <r>
    <x v="1848"/>
    <x v="4"/>
    <x v="1"/>
    <n v="53.2"/>
    <x v="793"/>
    <x v="67"/>
    <d v="2025-03-10T00:00:00"/>
    <s v="F"/>
    <x v="2"/>
    <x v="1"/>
    <x v="3"/>
    <x v="0"/>
    <x v="20"/>
    <x v="3"/>
    <x v="10"/>
  </r>
  <r>
    <x v="1849"/>
    <x v="2"/>
    <x v="1"/>
    <n v="60"/>
    <x v="160"/>
    <x v="67"/>
    <d v="2025-03-15T00:00:00"/>
    <s v="M"/>
    <x v="1"/>
    <x v="1"/>
    <x v="2"/>
    <x v="0"/>
    <x v="20"/>
    <x v="4"/>
    <x v="10"/>
  </r>
  <r>
    <x v="1850"/>
    <x v="8"/>
    <x v="2"/>
    <n v="29.3"/>
    <x v="1205"/>
    <x v="67"/>
    <d v="2025-03-10T00:00:00"/>
    <s v="F"/>
    <x v="2"/>
    <x v="4"/>
    <x v="0"/>
    <x v="0"/>
    <x v="13"/>
    <x v="3"/>
    <x v="10"/>
  </r>
  <r>
    <x v="1851"/>
    <x v="12"/>
    <x v="1"/>
    <n v="55.4"/>
    <x v="806"/>
    <x v="67"/>
    <d v="2025-03-10T00:00:00"/>
    <s v="F"/>
    <x v="2"/>
    <x v="0"/>
    <x v="2"/>
    <x v="0"/>
    <x v="21"/>
    <x v="3"/>
    <x v="10"/>
  </r>
  <r>
    <x v="1852"/>
    <x v="0"/>
    <x v="9"/>
    <n v="20.100000000000001"/>
    <x v="427"/>
    <x v="67"/>
    <d v="2025-03-11T00:00:00"/>
    <s v="F"/>
    <x v="2"/>
    <x v="1"/>
    <x v="2"/>
    <x v="0"/>
    <x v="21"/>
    <x v="1"/>
    <x v="10"/>
  </r>
  <r>
    <x v="1853"/>
    <x v="14"/>
    <x v="9"/>
    <n v="24"/>
    <x v="160"/>
    <x v="67"/>
    <d v="2025-03-12T00:00:00"/>
    <s v="M"/>
    <x v="1"/>
    <x v="2"/>
    <x v="0"/>
    <x v="0"/>
    <x v="1"/>
    <x v="2"/>
    <x v="10"/>
  </r>
  <r>
    <x v="1854"/>
    <x v="8"/>
    <x v="1"/>
    <n v="30.6"/>
    <x v="1"/>
    <x v="68"/>
    <d v="2025-03-12T00:00:00"/>
    <s v="F"/>
    <x v="2"/>
    <x v="0"/>
    <x v="0"/>
    <x v="0"/>
    <x v="1"/>
    <x v="1"/>
    <x v="10"/>
  </r>
  <r>
    <x v="1855"/>
    <x v="10"/>
    <x v="9"/>
    <n v="33"/>
    <x v="1445"/>
    <x v="68"/>
    <d v="2025-03-11T00:00:00"/>
    <s v="M"/>
    <x v="1"/>
    <x v="1"/>
    <x v="1"/>
    <x v="0"/>
    <x v="27"/>
    <x v="3"/>
    <x v="10"/>
  </r>
  <r>
    <x v="1856"/>
    <x v="17"/>
    <x v="11"/>
    <n v="42.1"/>
    <x v="1258"/>
    <x v="68"/>
    <d v="2025-03-16T00:00:00"/>
    <s v="F"/>
    <x v="2"/>
    <x v="2"/>
    <x v="0"/>
    <x v="0"/>
    <x v="44"/>
    <x v="4"/>
    <x v="10"/>
  </r>
  <r>
    <x v="1857"/>
    <x v="6"/>
    <x v="3"/>
    <n v="77.7"/>
    <x v="1446"/>
    <x v="68"/>
    <d v="2025-03-15T00:00:00"/>
    <s v="F"/>
    <x v="2"/>
    <x v="1"/>
    <x v="2"/>
    <x v="0"/>
    <x v="50"/>
    <x v="0"/>
    <x v="10"/>
  </r>
  <r>
    <x v="1858"/>
    <x v="17"/>
    <x v="13"/>
    <n v="22.7"/>
    <x v="1134"/>
    <x v="68"/>
    <d v="2025-03-13T00:00:00"/>
    <s v="F"/>
    <x v="2"/>
    <x v="2"/>
    <x v="0"/>
    <x v="0"/>
    <x v="3"/>
    <x v="2"/>
    <x v="10"/>
  </r>
  <r>
    <x v="1859"/>
    <x v="2"/>
    <x v="1"/>
    <n v="133"/>
    <x v="751"/>
    <x v="68"/>
    <d v="2025-03-10T00:00:00"/>
    <s v="M"/>
    <x v="1"/>
    <x v="2"/>
    <x v="2"/>
    <x v="0"/>
    <x v="3"/>
    <x v="7"/>
    <x v="10"/>
  </r>
  <r>
    <x v="1860"/>
    <x v="0"/>
    <x v="1"/>
    <n v="23.3"/>
    <x v="1447"/>
    <x v="68"/>
    <d v="2025-03-11T00:00:00"/>
    <s v="M"/>
    <x v="1"/>
    <x v="1"/>
    <x v="2"/>
    <x v="0"/>
    <x v="3"/>
    <x v="3"/>
    <x v="10"/>
  </r>
  <r>
    <x v="1861"/>
    <x v="8"/>
    <x v="2"/>
    <n v="20.7"/>
    <x v="1448"/>
    <x v="68"/>
    <d v="2025-03-12T00:00:00"/>
    <s v="O"/>
    <x v="0"/>
    <x v="0"/>
    <x v="2"/>
    <x v="0"/>
    <x v="3"/>
    <x v="1"/>
    <x v="10"/>
  </r>
  <r>
    <x v="1862"/>
    <x v="12"/>
    <x v="1"/>
    <n v="47"/>
    <x v="255"/>
    <x v="68"/>
    <d v="2025-03-11T00:00:00"/>
    <s v="M"/>
    <x v="1"/>
    <x v="1"/>
    <x v="2"/>
    <x v="0"/>
    <x v="3"/>
    <x v="3"/>
    <x v="10"/>
  </r>
  <r>
    <x v="1863"/>
    <x v="12"/>
    <x v="2"/>
    <n v="38.200000000000003"/>
    <x v="1449"/>
    <x v="68"/>
    <d v="2025-03-12T00:00:00"/>
    <s v="F"/>
    <x v="2"/>
    <x v="2"/>
    <x v="4"/>
    <x v="0"/>
    <x v="3"/>
    <x v="1"/>
    <x v="10"/>
  </r>
  <r>
    <x v="1864"/>
    <x v="9"/>
    <x v="0"/>
    <n v="39.1"/>
    <x v="923"/>
    <x v="68"/>
    <d v="2025-03-12T00:00:00"/>
    <s v="F"/>
    <x v="2"/>
    <x v="0"/>
    <x v="0"/>
    <x v="0"/>
    <x v="3"/>
    <x v="1"/>
    <x v="10"/>
  </r>
  <r>
    <x v="1865"/>
    <x v="7"/>
    <x v="30"/>
    <n v="55.6"/>
    <x v="1450"/>
    <x v="68"/>
    <d v="2025-03-12T00:00:00"/>
    <s v="M"/>
    <x v="1"/>
    <x v="0"/>
    <x v="2"/>
    <x v="0"/>
    <x v="3"/>
    <x v="1"/>
    <x v="10"/>
  </r>
  <r>
    <x v="1866"/>
    <x v="15"/>
    <x v="0"/>
    <n v="43.1"/>
    <x v="39"/>
    <x v="68"/>
    <d v="2025-03-10T00:00:00"/>
    <s v="O"/>
    <x v="0"/>
    <x v="1"/>
    <x v="2"/>
    <x v="0"/>
    <x v="3"/>
    <x v="7"/>
    <x v="10"/>
  </r>
  <r>
    <x v="1867"/>
    <x v="6"/>
    <x v="12"/>
    <n v="48.1"/>
    <x v="1451"/>
    <x v="68"/>
    <d v="2025-03-11T00:00:00"/>
    <s v="F"/>
    <x v="2"/>
    <x v="4"/>
    <x v="2"/>
    <x v="0"/>
    <x v="3"/>
    <x v="3"/>
    <x v="10"/>
  </r>
  <r>
    <x v="1868"/>
    <x v="4"/>
    <x v="0"/>
    <n v="42"/>
    <x v="337"/>
    <x v="68"/>
    <d v="2025-03-11T00:00:00"/>
    <s v="O"/>
    <x v="0"/>
    <x v="0"/>
    <x v="0"/>
    <x v="0"/>
    <x v="3"/>
    <x v="3"/>
    <x v="10"/>
  </r>
  <r>
    <x v="1869"/>
    <x v="8"/>
    <x v="9"/>
    <n v="18.3"/>
    <x v="1058"/>
    <x v="68"/>
    <d v="2025-03-10T00:00:00"/>
    <s v="F"/>
    <x v="2"/>
    <x v="2"/>
    <x v="0"/>
    <x v="0"/>
    <x v="3"/>
    <x v="7"/>
    <x v="10"/>
  </r>
  <r>
    <x v="1870"/>
    <x v="10"/>
    <x v="12"/>
    <n v="45.3"/>
    <x v="1452"/>
    <x v="68"/>
    <d v="2025-03-13T00:00:00"/>
    <s v="F"/>
    <x v="2"/>
    <x v="0"/>
    <x v="2"/>
    <x v="0"/>
    <x v="3"/>
    <x v="2"/>
    <x v="10"/>
  </r>
  <r>
    <x v="1871"/>
    <x v="0"/>
    <x v="1"/>
    <n v="27.6"/>
    <x v="291"/>
    <x v="68"/>
    <d v="2025-03-12T00:00:00"/>
    <s v="M"/>
    <x v="1"/>
    <x v="0"/>
    <x v="2"/>
    <x v="0"/>
    <x v="37"/>
    <x v="1"/>
    <x v="10"/>
  </r>
  <r>
    <x v="1872"/>
    <x v="4"/>
    <x v="9"/>
    <n v="26.9"/>
    <x v="531"/>
    <x v="68"/>
    <d v="2025-03-11T00:00:00"/>
    <s v="F"/>
    <x v="2"/>
    <x v="2"/>
    <x v="0"/>
    <x v="0"/>
    <x v="25"/>
    <x v="3"/>
    <x v="10"/>
  </r>
  <r>
    <x v="1873"/>
    <x v="2"/>
    <x v="11"/>
    <n v="82.4"/>
    <x v="1453"/>
    <x v="68"/>
    <d v="2025-03-12T00:00:00"/>
    <s v="O"/>
    <x v="0"/>
    <x v="2"/>
    <x v="0"/>
    <x v="0"/>
    <x v="5"/>
    <x v="1"/>
    <x v="10"/>
  </r>
  <r>
    <x v="1874"/>
    <x v="6"/>
    <x v="0"/>
    <n v="103.7"/>
    <x v="1454"/>
    <x v="68"/>
    <d v="2025-03-12T00:00:00"/>
    <s v="F"/>
    <x v="2"/>
    <x v="1"/>
    <x v="0"/>
    <x v="0"/>
    <x v="5"/>
    <x v="1"/>
    <x v="10"/>
  </r>
  <r>
    <x v="1875"/>
    <x v="2"/>
    <x v="1"/>
    <n v="58.8"/>
    <x v="833"/>
    <x v="68"/>
    <d v="2025-03-15T00:00:00"/>
    <s v="F"/>
    <x v="2"/>
    <x v="1"/>
    <x v="2"/>
    <x v="0"/>
    <x v="6"/>
    <x v="0"/>
    <x v="10"/>
  </r>
  <r>
    <x v="1876"/>
    <x v="13"/>
    <x v="0"/>
    <n v="31.5"/>
    <x v="1455"/>
    <x v="68"/>
    <d v="2025-03-11T00:00:00"/>
    <s v="F"/>
    <x v="2"/>
    <x v="1"/>
    <x v="1"/>
    <x v="0"/>
    <x v="6"/>
    <x v="3"/>
    <x v="10"/>
  </r>
  <r>
    <x v="1877"/>
    <x v="7"/>
    <x v="9"/>
    <n v="36.799999999999997"/>
    <x v="79"/>
    <x v="68"/>
    <d v="2025-03-12T00:00:00"/>
    <s v="F"/>
    <x v="2"/>
    <x v="0"/>
    <x v="0"/>
    <x v="0"/>
    <x v="8"/>
    <x v="1"/>
    <x v="10"/>
  </r>
  <r>
    <x v="1878"/>
    <x v="3"/>
    <x v="0"/>
    <n v="84.4"/>
    <x v="533"/>
    <x v="68"/>
    <d v="2025-03-11T00:00:00"/>
    <s v="F"/>
    <x v="2"/>
    <x v="0"/>
    <x v="0"/>
    <x v="0"/>
    <x v="8"/>
    <x v="3"/>
    <x v="10"/>
  </r>
  <r>
    <x v="1879"/>
    <x v="14"/>
    <x v="0"/>
    <n v="44.7"/>
    <x v="1456"/>
    <x v="68"/>
    <d v="2025-03-11T00:00:00"/>
    <s v="M"/>
    <x v="1"/>
    <x v="0"/>
    <x v="1"/>
    <x v="0"/>
    <x v="8"/>
    <x v="3"/>
    <x v="10"/>
  </r>
  <r>
    <x v="1880"/>
    <x v="9"/>
    <x v="8"/>
    <n v="39.4"/>
    <x v="895"/>
    <x v="68"/>
    <d v="2025-03-11T00:00:00"/>
    <s v="F"/>
    <x v="2"/>
    <x v="1"/>
    <x v="2"/>
    <x v="0"/>
    <x v="8"/>
    <x v="3"/>
    <x v="10"/>
  </r>
  <r>
    <x v="1881"/>
    <x v="11"/>
    <x v="12"/>
    <n v="34.9"/>
    <x v="1457"/>
    <x v="68"/>
    <d v="2025-03-12T00:00:00"/>
    <s v="F"/>
    <x v="2"/>
    <x v="0"/>
    <x v="2"/>
    <x v="0"/>
    <x v="8"/>
    <x v="1"/>
    <x v="10"/>
  </r>
  <r>
    <x v="1882"/>
    <x v="1"/>
    <x v="2"/>
    <n v="62.3"/>
    <x v="1458"/>
    <x v="68"/>
    <d v="2025-03-12T00:00:00"/>
    <s v="M"/>
    <x v="1"/>
    <x v="4"/>
    <x v="2"/>
    <x v="0"/>
    <x v="8"/>
    <x v="1"/>
    <x v="10"/>
  </r>
  <r>
    <x v="1883"/>
    <x v="8"/>
    <x v="12"/>
    <n v="21.1"/>
    <x v="533"/>
    <x v="68"/>
    <d v="2025-03-13T00:00:00"/>
    <s v="M"/>
    <x v="1"/>
    <x v="3"/>
    <x v="0"/>
    <x v="0"/>
    <x v="8"/>
    <x v="2"/>
    <x v="10"/>
  </r>
  <r>
    <x v="1884"/>
    <x v="8"/>
    <x v="2"/>
    <n v="33.200000000000003"/>
    <x v="1459"/>
    <x v="68"/>
    <d v="2025-03-24T00:00:00"/>
    <s v=""/>
    <x v="0"/>
    <x v="0"/>
    <x v="4"/>
    <x v="0"/>
    <x v="8"/>
    <x v="12"/>
    <x v="10"/>
  </r>
  <r>
    <x v="1885"/>
    <x v="1"/>
    <x v="12"/>
    <n v="74.5"/>
    <x v="1460"/>
    <x v="68"/>
    <d v="2025-03-11T00:00:00"/>
    <s v="M"/>
    <x v="1"/>
    <x v="4"/>
    <x v="0"/>
    <x v="0"/>
    <x v="8"/>
    <x v="3"/>
    <x v="10"/>
  </r>
  <r>
    <x v="1886"/>
    <x v="10"/>
    <x v="4"/>
    <n v="68.599999999999994"/>
    <x v="1461"/>
    <x v="68"/>
    <d v="2025-03-13T00:00:00"/>
    <s v="F"/>
    <x v="2"/>
    <x v="0"/>
    <x v="2"/>
    <x v="0"/>
    <x v="8"/>
    <x v="2"/>
    <x v="10"/>
  </r>
  <r>
    <x v="1887"/>
    <x v="5"/>
    <x v="21"/>
    <n v="36.4"/>
    <x v="1462"/>
    <x v="68"/>
    <d v="2025-03-12T00:00:00"/>
    <s v="F"/>
    <x v="2"/>
    <x v="0"/>
    <x v="1"/>
    <x v="0"/>
    <x v="9"/>
    <x v="1"/>
    <x v="10"/>
  </r>
  <r>
    <x v="1888"/>
    <x v="16"/>
    <x v="9"/>
    <n v="67.599999999999994"/>
    <x v="1463"/>
    <x v="69"/>
    <d v="2025-03-14T00:00:00"/>
    <s v="F"/>
    <x v="2"/>
    <x v="4"/>
    <x v="1"/>
    <x v="0"/>
    <x v="9"/>
    <x v="2"/>
    <x v="10"/>
  </r>
  <r>
    <x v="1889"/>
    <x v="15"/>
    <x v="0"/>
    <n v="46.3"/>
    <x v="516"/>
    <x v="69"/>
    <d v="2025-03-12T00:00:00"/>
    <s v="M"/>
    <x v="1"/>
    <x v="2"/>
    <x v="0"/>
    <x v="0"/>
    <x v="9"/>
    <x v="3"/>
    <x v="10"/>
  </r>
  <r>
    <x v="1890"/>
    <x v="1"/>
    <x v="2"/>
    <n v="124.2"/>
    <x v="1464"/>
    <x v="69"/>
    <d v="2025-03-13T00:00:00"/>
    <s v="F"/>
    <x v="2"/>
    <x v="1"/>
    <x v="2"/>
    <x v="0"/>
    <x v="11"/>
    <x v="1"/>
    <x v="10"/>
  </r>
  <r>
    <x v="1891"/>
    <x v="10"/>
    <x v="1"/>
    <n v="37"/>
    <x v="372"/>
    <x v="69"/>
    <d v="2025-03-17T00:00:00"/>
    <s v="M"/>
    <x v="1"/>
    <x v="0"/>
    <x v="0"/>
    <x v="0"/>
    <x v="11"/>
    <x v="4"/>
    <x v="10"/>
  </r>
  <r>
    <x v="1892"/>
    <x v="5"/>
    <x v="0"/>
    <n v="41.8"/>
    <x v="1465"/>
    <x v="69"/>
    <d v="2025-03-12T00:00:00"/>
    <s v="M"/>
    <x v="1"/>
    <x v="2"/>
    <x v="0"/>
    <x v="0"/>
    <x v="31"/>
    <x v="3"/>
    <x v="10"/>
  </r>
  <r>
    <x v="1893"/>
    <x v="9"/>
    <x v="1"/>
    <n v="57.2"/>
    <x v="1466"/>
    <x v="69"/>
    <d v="2025-03-13T00:00:00"/>
    <s v="M"/>
    <x v="1"/>
    <x v="2"/>
    <x v="1"/>
    <x v="0"/>
    <x v="20"/>
    <x v="1"/>
    <x v="10"/>
  </r>
  <r>
    <x v="1894"/>
    <x v="6"/>
    <x v="1"/>
    <n v="47.1"/>
    <x v="1467"/>
    <x v="69"/>
    <d v="2025-03-13T00:00:00"/>
    <s v="F"/>
    <x v="2"/>
    <x v="0"/>
    <x v="4"/>
    <x v="0"/>
    <x v="20"/>
    <x v="1"/>
    <x v="10"/>
  </r>
  <r>
    <x v="1895"/>
    <x v="5"/>
    <x v="2"/>
    <n v="86.4"/>
    <x v="1468"/>
    <x v="69"/>
    <d v="2025-03-12T00:00:00"/>
    <s v="M"/>
    <x v="1"/>
    <x v="2"/>
    <x v="1"/>
    <x v="0"/>
    <x v="52"/>
    <x v="3"/>
    <x v="10"/>
  </r>
  <r>
    <x v="1896"/>
    <x v="6"/>
    <x v="9"/>
    <n v="105"/>
    <x v="1469"/>
    <x v="69"/>
    <d v="2025-03-14T00:00:00"/>
    <s v="M"/>
    <x v="1"/>
    <x v="0"/>
    <x v="0"/>
    <x v="0"/>
    <x v="13"/>
    <x v="2"/>
    <x v="10"/>
  </r>
  <r>
    <x v="1897"/>
    <x v="18"/>
    <x v="0"/>
    <n v="33"/>
    <x v="940"/>
    <x v="69"/>
    <d v="2025-03-14T00:00:00"/>
    <s v="M"/>
    <x v="1"/>
    <x v="4"/>
    <x v="0"/>
    <x v="0"/>
    <x v="21"/>
    <x v="2"/>
    <x v="10"/>
  </r>
  <r>
    <x v="1898"/>
    <x v="6"/>
    <x v="9"/>
    <n v="106.6"/>
    <x v="1470"/>
    <x v="69"/>
    <d v="2025-03-24T00:00:00"/>
    <s v="F"/>
    <x v="2"/>
    <x v="2"/>
    <x v="0"/>
    <x v="0"/>
    <x v="1"/>
    <x v="10"/>
    <x v="10"/>
  </r>
  <r>
    <x v="1899"/>
    <x v="10"/>
    <x v="46"/>
    <n v="26.8"/>
    <x v="1471"/>
    <x v="69"/>
    <d v="2025-03-12T00:00:00"/>
    <s v="F"/>
    <x v="2"/>
    <x v="2"/>
    <x v="0"/>
    <x v="0"/>
    <x v="1"/>
    <x v="3"/>
    <x v="10"/>
  </r>
  <r>
    <x v="1900"/>
    <x v="17"/>
    <x v="9"/>
    <n v="25.8"/>
    <x v="309"/>
    <x v="69"/>
    <d v="2025-03-11T00:00:00"/>
    <s v="F"/>
    <x v="2"/>
    <x v="1"/>
    <x v="2"/>
    <x v="0"/>
    <x v="3"/>
    <x v="7"/>
    <x v="10"/>
  </r>
  <r>
    <x v="1901"/>
    <x v="2"/>
    <x v="2"/>
    <n v="217"/>
    <x v="1472"/>
    <x v="69"/>
    <d v="2025-03-12T00:00:00"/>
    <s v="F"/>
    <x v="2"/>
    <x v="1"/>
    <x v="1"/>
    <x v="0"/>
    <x v="3"/>
    <x v="3"/>
    <x v="10"/>
  </r>
  <r>
    <x v="1902"/>
    <x v="2"/>
    <x v="1"/>
    <n v="97.3"/>
    <x v="1473"/>
    <x v="69"/>
    <d v="2025-03-12T00:00:00"/>
    <s v="M"/>
    <x v="1"/>
    <x v="2"/>
    <x v="4"/>
    <x v="0"/>
    <x v="3"/>
    <x v="3"/>
    <x v="10"/>
  </r>
  <r>
    <x v="1903"/>
    <x v="1"/>
    <x v="0"/>
    <n v="49.8"/>
    <x v="1474"/>
    <x v="69"/>
    <d v="2025-03-12T00:00:00"/>
    <s v="F"/>
    <x v="2"/>
    <x v="0"/>
    <x v="0"/>
    <x v="0"/>
    <x v="3"/>
    <x v="3"/>
    <x v="10"/>
  </r>
  <r>
    <x v="1904"/>
    <x v="12"/>
    <x v="9"/>
    <n v="32.6"/>
    <x v="1475"/>
    <x v="69"/>
    <d v="2025-03-12T00:00:00"/>
    <s v="F"/>
    <x v="2"/>
    <x v="0"/>
    <x v="0"/>
    <x v="0"/>
    <x v="3"/>
    <x v="3"/>
    <x v="10"/>
  </r>
  <r>
    <x v="1905"/>
    <x v="9"/>
    <x v="1"/>
    <n v="40.1"/>
    <x v="556"/>
    <x v="69"/>
    <d v="2025-03-14T00:00:00"/>
    <s v="M"/>
    <x v="1"/>
    <x v="1"/>
    <x v="2"/>
    <x v="0"/>
    <x v="3"/>
    <x v="2"/>
    <x v="10"/>
  </r>
  <r>
    <x v="1906"/>
    <x v="10"/>
    <x v="1"/>
    <n v="49.4"/>
    <x v="197"/>
    <x v="69"/>
    <d v="2025-03-13T00:00:00"/>
    <s v="M"/>
    <x v="1"/>
    <x v="1"/>
    <x v="0"/>
    <x v="0"/>
    <x v="3"/>
    <x v="1"/>
    <x v="10"/>
  </r>
  <r>
    <x v="1907"/>
    <x v="2"/>
    <x v="0"/>
    <n v="67.3"/>
    <x v="1476"/>
    <x v="69"/>
    <d v="2025-03-12T00:00:00"/>
    <s v="F"/>
    <x v="2"/>
    <x v="0"/>
    <x v="2"/>
    <x v="0"/>
    <x v="3"/>
    <x v="3"/>
    <x v="10"/>
  </r>
  <r>
    <x v="1908"/>
    <x v="18"/>
    <x v="12"/>
    <n v="44.5"/>
    <x v="394"/>
    <x v="69"/>
    <d v="2025-03-14T00:00:00"/>
    <s v=""/>
    <x v="0"/>
    <x v="1"/>
    <x v="0"/>
    <x v="0"/>
    <x v="3"/>
    <x v="2"/>
    <x v="10"/>
  </r>
  <r>
    <x v="1909"/>
    <x v="6"/>
    <x v="5"/>
    <n v="111.1"/>
    <x v="1477"/>
    <x v="69"/>
    <d v="2025-03-12T00:00:00"/>
    <s v="F"/>
    <x v="2"/>
    <x v="4"/>
    <x v="0"/>
    <x v="0"/>
    <x v="3"/>
    <x v="3"/>
    <x v="10"/>
  </r>
  <r>
    <x v="1910"/>
    <x v="8"/>
    <x v="2"/>
    <n v="19.7"/>
    <x v="1478"/>
    <x v="69"/>
    <d v="2025-03-12T00:00:00"/>
    <s v="F"/>
    <x v="2"/>
    <x v="4"/>
    <x v="4"/>
    <x v="0"/>
    <x v="3"/>
    <x v="3"/>
    <x v="10"/>
  </r>
  <r>
    <x v="1911"/>
    <x v="1"/>
    <x v="0"/>
    <n v="40.299999999999997"/>
    <x v="518"/>
    <x v="69"/>
    <d v="2025-03-12T00:00:00"/>
    <s v="O"/>
    <x v="0"/>
    <x v="1"/>
    <x v="0"/>
    <x v="0"/>
    <x v="3"/>
    <x v="3"/>
    <x v="10"/>
  </r>
  <r>
    <x v="1912"/>
    <x v="6"/>
    <x v="1"/>
    <n v="108.8"/>
    <x v="1479"/>
    <x v="69"/>
    <d v="2025-03-16T00:00:00"/>
    <s v="M"/>
    <x v="1"/>
    <x v="0"/>
    <x v="2"/>
    <x v="0"/>
    <x v="6"/>
    <x v="0"/>
    <x v="10"/>
  </r>
  <r>
    <x v="1913"/>
    <x v="8"/>
    <x v="2"/>
    <n v="48.2"/>
    <x v="1435"/>
    <x v="69"/>
    <d v="2025-03-16T00:00:00"/>
    <s v="F"/>
    <x v="2"/>
    <x v="4"/>
    <x v="0"/>
    <x v="0"/>
    <x v="7"/>
    <x v="0"/>
    <x v="10"/>
  </r>
  <r>
    <x v="1914"/>
    <x v="2"/>
    <x v="2"/>
    <n v="104.7"/>
    <x v="1480"/>
    <x v="69"/>
    <d v="2025-03-13T00:00:00"/>
    <s v="F"/>
    <x v="2"/>
    <x v="0"/>
    <x v="1"/>
    <x v="0"/>
    <x v="7"/>
    <x v="1"/>
    <x v="10"/>
  </r>
  <r>
    <x v="1915"/>
    <x v="1"/>
    <x v="1"/>
    <n v="80.599999999999994"/>
    <x v="154"/>
    <x v="69"/>
    <d v="2025-03-11T00:00:00"/>
    <s v="F"/>
    <x v="2"/>
    <x v="1"/>
    <x v="0"/>
    <x v="0"/>
    <x v="8"/>
    <x v="7"/>
    <x v="10"/>
  </r>
  <r>
    <x v="1916"/>
    <x v="6"/>
    <x v="0"/>
    <n v="65.5"/>
    <x v="1481"/>
    <x v="69"/>
    <d v="2025-03-13T00:00:00"/>
    <s v="O"/>
    <x v="0"/>
    <x v="1"/>
    <x v="0"/>
    <x v="0"/>
    <x v="8"/>
    <x v="1"/>
    <x v="10"/>
  </r>
  <r>
    <x v="1917"/>
    <x v="9"/>
    <x v="2"/>
    <n v="61.4"/>
    <x v="1173"/>
    <x v="69"/>
    <d v="2025-03-13T00:00:00"/>
    <s v="F"/>
    <x v="2"/>
    <x v="4"/>
    <x v="2"/>
    <x v="0"/>
    <x v="8"/>
    <x v="1"/>
    <x v="10"/>
  </r>
  <r>
    <x v="1918"/>
    <x v="0"/>
    <x v="0"/>
    <n v="12.5"/>
    <x v="1482"/>
    <x v="70"/>
    <d v="2025-03-15T00:00:00"/>
    <s v="F"/>
    <x v="2"/>
    <x v="0"/>
    <x v="1"/>
    <x v="0"/>
    <x v="8"/>
    <x v="2"/>
    <x v="10"/>
  </r>
  <r>
    <x v="1919"/>
    <x v="4"/>
    <x v="12"/>
    <n v="35.1"/>
    <x v="381"/>
    <x v="70"/>
    <d v="2025-03-13T00:00:00"/>
    <s v="M"/>
    <x v="1"/>
    <x v="2"/>
    <x v="1"/>
    <x v="0"/>
    <x v="17"/>
    <x v="3"/>
    <x v="10"/>
  </r>
  <r>
    <x v="1920"/>
    <x v="5"/>
    <x v="1"/>
    <n v="55.7"/>
    <x v="1483"/>
    <x v="70"/>
    <d v="2025-03-13T00:00:00"/>
    <s v="M"/>
    <x v="1"/>
    <x v="0"/>
    <x v="1"/>
    <x v="0"/>
    <x v="26"/>
    <x v="3"/>
    <x v="10"/>
  </r>
  <r>
    <x v="1921"/>
    <x v="7"/>
    <x v="1"/>
    <n v="57.7"/>
    <x v="1484"/>
    <x v="70"/>
    <d v="2025-03-14T00:00:00"/>
    <s v="M"/>
    <x v="1"/>
    <x v="4"/>
    <x v="1"/>
    <x v="0"/>
    <x v="9"/>
    <x v="1"/>
    <x v="10"/>
  </r>
  <r>
    <x v="1922"/>
    <x v="2"/>
    <x v="13"/>
    <n v="85.7"/>
    <x v="1485"/>
    <x v="70"/>
    <d v="2025-03-13T00:00:00"/>
    <s v="M"/>
    <x v="1"/>
    <x v="3"/>
    <x v="2"/>
    <x v="0"/>
    <x v="9"/>
    <x v="3"/>
    <x v="10"/>
  </r>
  <r>
    <x v="1923"/>
    <x v="2"/>
    <x v="2"/>
    <n v="86.9"/>
    <x v="1486"/>
    <x v="70"/>
    <d v="2025-03-14T00:00:00"/>
    <s v="F"/>
    <x v="2"/>
    <x v="1"/>
    <x v="0"/>
    <x v="0"/>
    <x v="11"/>
    <x v="1"/>
    <x v="10"/>
  </r>
  <r>
    <x v="1924"/>
    <x v="18"/>
    <x v="1"/>
    <n v="46.4"/>
    <x v="1487"/>
    <x v="70"/>
    <d v="2025-03-15T00:00:00"/>
    <s v="F"/>
    <x v="2"/>
    <x v="4"/>
    <x v="0"/>
    <x v="0"/>
    <x v="11"/>
    <x v="2"/>
    <x v="10"/>
  </r>
  <r>
    <x v="1925"/>
    <x v="5"/>
    <x v="2"/>
    <n v="25.4"/>
    <x v="1488"/>
    <x v="70"/>
    <d v="2025-03-12T00:00:00"/>
    <s v="F"/>
    <x v="2"/>
    <x v="2"/>
    <x v="2"/>
    <x v="0"/>
    <x v="18"/>
    <x v="7"/>
    <x v="10"/>
  </r>
  <r>
    <x v="1926"/>
    <x v="10"/>
    <x v="2"/>
    <n v="47.8"/>
    <x v="1489"/>
    <x v="70"/>
    <d v="2025-03-12T00:00:00"/>
    <s v=""/>
    <x v="0"/>
    <x v="2"/>
    <x v="2"/>
    <x v="0"/>
    <x v="19"/>
    <x v="7"/>
    <x v="10"/>
  </r>
  <r>
    <x v="1927"/>
    <x v="8"/>
    <x v="10"/>
    <n v="18.399999999999999"/>
    <x v="1490"/>
    <x v="70"/>
    <d v="2025-03-14T00:00:00"/>
    <s v="O"/>
    <x v="0"/>
    <x v="2"/>
    <x v="0"/>
    <x v="0"/>
    <x v="20"/>
    <x v="1"/>
    <x v="10"/>
  </r>
  <r>
    <x v="1928"/>
    <x v="12"/>
    <x v="2"/>
    <n v="65.5"/>
    <x v="756"/>
    <x v="70"/>
    <d v="2025-03-20T00:00:00"/>
    <s v="F"/>
    <x v="2"/>
    <x v="0"/>
    <x v="0"/>
    <x v="0"/>
    <x v="21"/>
    <x v="9"/>
    <x v="10"/>
  </r>
  <r>
    <x v="1929"/>
    <x v="10"/>
    <x v="1"/>
    <n v="50.6"/>
    <x v="855"/>
    <x v="70"/>
    <d v="2025-03-15T00:00:00"/>
    <s v="M"/>
    <x v="1"/>
    <x v="2"/>
    <x v="4"/>
    <x v="0"/>
    <x v="21"/>
    <x v="2"/>
    <x v="10"/>
  </r>
  <r>
    <x v="1930"/>
    <x v="3"/>
    <x v="9"/>
    <n v="69"/>
    <x v="1491"/>
    <x v="70"/>
    <d v="2025-03-16T00:00:00"/>
    <s v="M"/>
    <x v="1"/>
    <x v="3"/>
    <x v="0"/>
    <x v="0"/>
    <x v="21"/>
    <x v="5"/>
    <x v="10"/>
  </r>
  <r>
    <x v="1931"/>
    <x v="9"/>
    <x v="8"/>
    <n v="51.1"/>
    <x v="18"/>
    <x v="70"/>
    <d v="2025-03-14T00:00:00"/>
    <s v="F"/>
    <x v="2"/>
    <x v="0"/>
    <x v="0"/>
    <x v="0"/>
    <x v="1"/>
    <x v="1"/>
    <x v="10"/>
  </r>
  <r>
    <x v="1932"/>
    <x v="9"/>
    <x v="0"/>
    <n v="36.1"/>
    <x v="168"/>
    <x v="70"/>
    <d v="2025-03-13T00:00:00"/>
    <s v="F"/>
    <x v="2"/>
    <x v="0"/>
    <x v="2"/>
    <x v="0"/>
    <x v="34"/>
    <x v="3"/>
    <x v="10"/>
  </r>
  <r>
    <x v="1933"/>
    <x v="14"/>
    <x v="0"/>
    <n v="18.7"/>
    <x v="1492"/>
    <x v="70"/>
    <d v="2025-03-13T00:00:00"/>
    <s v="M"/>
    <x v="1"/>
    <x v="0"/>
    <x v="0"/>
    <x v="0"/>
    <x v="3"/>
    <x v="3"/>
    <x v="10"/>
  </r>
  <r>
    <x v="1934"/>
    <x v="17"/>
    <x v="0"/>
    <n v="30.1"/>
    <x v="1493"/>
    <x v="70"/>
    <d v="2025-03-15T00:00:00"/>
    <s v="F"/>
    <x v="2"/>
    <x v="3"/>
    <x v="1"/>
    <x v="0"/>
    <x v="3"/>
    <x v="2"/>
    <x v="10"/>
  </r>
  <r>
    <x v="1935"/>
    <x v="8"/>
    <x v="0"/>
    <n v="16.3"/>
    <x v="1494"/>
    <x v="70"/>
    <d v="2025-03-13T00:00:00"/>
    <s v="M"/>
    <x v="1"/>
    <x v="3"/>
    <x v="0"/>
    <x v="0"/>
    <x v="3"/>
    <x v="3"/>
    <x v="10"/>
  </r>
  <r>
    <x v="1936"/>
    <x v="1"/>
    <x v="2"/>
    <n v="63.8"/>
    <x v="1348"/>
    <x v="70"/>
    <d v="2025-03-17T00:00:00"/>
    <s v="F"/>
    <x v="2"/>
    <x v="2"/>
    <x v="1"/>
    <x v="0"/>
    <x v="3"/>
    <x v="0"/>
    <x v="10"/>
  </r>
  <r>
    <x v="1937"/>
    <x v="1"/>
    <x v="3"/>
    <n v="73.900000000000006"/>
    <x v="1495"/>
    <x v="70"/>
    <d v="2025-03-12T00:00:00"/>
    <s v="F"/>
    <x v="2"/>
    <x v="0"/>
    <x v="1"/>
    <x v="0"/>
    <x v="3"/>
    <x v="7"/>
    <x v="10"/>
  </r>
  <r>
    <x v="1938"/>
    <x v="0"/>
    <x v="1"/>
    <n v="20.2"/>
    <x v="1400"/>
    <x v="70"/>
    <d v="2025-03-13T00:00:00"/>
    <s v="M"/>
    <x v="1"/>
    <x v="0"/>
    <x v="1"/>
    <x v="0"/>
    <x v="3"/>
    <x v="3"/>
    <x v="10"/>
  </r>
  <r>
    <x v="1939"/>
    <x v="11"/>
    <x v="5"/>
    <n v="29.5"/>
    <x v="1496"/>
    <x v="70"/>
    <d v="2025-03-13T00:00:00"/>
    <s v="M"/>
    <x v="1"/>
    <x v="0"/>
    <x v="0"/>
    <x v="0"/>
    <x v="3"/>
    <x v="3"/>
    <x v="10"/>
  </r>
  <r>
    <x v="1940"/>
    <x v="15"/>
    <x v="3"/>
    <n v="37.9"/>
    <x v="1497"/>
    <x v="70"/>
    <d v="2025-03-13T00:00:00"/>
    <s v="M"/>
    <x v="1"/>
    <x v="1"/>
    <x v="0"/>
    <x v="0"/>
    <x v="3"/>
    <x v="3"/>
    <x v="10"/>
  </r>
  <r>
    <x v="1941"/>
    <x v="2"/>
    <x v="0"/>
    <n v="56.5"/>
    <x v="1498"/>
    <x v="70"/>
    <d v="2025-03-13T00:00:00"/>
    <s v="F"/>
    <x v="2"/>
    <x v="2"/>
    <x v="1"/>
    <x v="0"/>
    <x v="3"/>
    <x v="3"/>
    <x v="10"/>
  </r>
  <r>
    <x v="1942"/>
    <x v="2"/>
    <x v="1"/>
    <n v="66.900000000000006"/>
    <x v="981"/>
    <x v="70"/>
    <d v="2025-03-18T00:00:00"/>
    <s v="M"/>
    <x v="1"/>
    <x v="1"/>
    <x v="4"/>
    <x v="0"/>
    <x v="25"/>
    <x v="4"/>
    <x v="10"/>
  </r>
  <r>
    <x v="1943"/>
    <x v="2"/>
    <x v="9"/>
    <n v="51.9"/>
    <x v="1499"/>
    <x v="70"/>
    <d v="2025-03-15T00:00:00"/>
    <s v="M"/>
    <x v="1"/>
    <x v="1"/>
    <x v="0"/>
    <x v="0"/>
    <x v="7"/>
    <x v="2"/>
    <x v="10"/>
  </r>
  <r>
    <x v="1944"/>
    <x v="2"/>
    <x v="1"/>
    <n v="75.599999999999994"/>
    <x v="277"/>
    <x v="70"/>
    <d v="2025-03-15T00:00:00"/>
    <s v="M"/>
    <x v="1"/>
    <x v="1"/>
    <x v="0"/>
    <x v="0"/>
    <x v="8"/>
    <x v="2"/>
    <x v="10"/>
  </r>
  <r>
    <x v="1945"/>
    <x v="12"/>
    <x v="13"/>
    <n v="47.3"/>
    <x v="592"/>
    <x v="70"/>
    <d v="2025-03-23T00:00:00"/>
    <s v="M"/>
    <x v="1"/>
    <x v="0"/>
    <x v="0"/>
    <x v="0"/>
    <x v="8"/>
    <x v="11"/>
    <x v="10"/>
  </r>
  <r>
    <x v="1946"/>
    <x v="4"/>
    <x v="0"/>
    <n v="20.6"/>
    <x v="1500"/>
    <x v="70"/>
    <d v="2025-03-13T00:00:00"/>
    <s v=""/>
    <x v="0"/>
    <x v="0"/>
    <x v="1"/>
    <x v="0"/>
    <x v="8"/>
    <x v="3"/>
    <x v="10"/>
  </r>
  <r>
    <x v="1947"/>
    <x v="6"/>
    <x v="2"/>
    <n v="49.7"/>
    <x v="1501"/>
    <x v="70"/>
    <d v="2025-03-14T00:00:00"/>
    <s v="M"/>
    <x v="1"/>
    <x v="0"/>
    <x v="1"/>
    <x v="0"/>
    <x v="8"/>
    <x v="1"/>
    <x v="10"/>
  </r>
  <r>
    <x v="1948"/>
    <x v="3"/>
    <x v="0"/>
    <n v="37.9"/>
    <x v="853"/>
    <x v="70"/>
    <d v="2025-03-14T00:00:00"/>
    <s v="F"/>
    <x v="2"/>
    <x v="0"/>
    <x v="0"/>
    <x v="0"/>
    <x v="8"/>
    <x v="1"/>
    <x v="10"/>
  </r>
  <r>
    <x v="1949"/>
    <x v="13"/>
    <x v="20"/>
    <n v="32"/>
    <x v="1502"/>
    <x v="70"/>
    <d v="2025-03-14T00:00:00"/>
    <s v="F"/>
    <x v="2"/>
    <x v="4"/>
    <x v="0"/>
    <x v="0"/>
    <x v="11"/>
    <x v="1"/>
    <x v="10"/>
  </r>
  <r>
    <x v="1950"/>
    <x v="10"/>
    <x v="16"/>
    <n v="38.5"/>
    <x v="1503"/>
    <x v="71"/>
    <d v="2025-03-14T00:00:00"/>
    <s v="M"/>
    <x v="1"/>
    <x v="0"/>
    <x v="2"/>
    <x v="0"/>
    <x v="11"/>
    <x v="3"/>
    <x v="10"/>
  </r>
  <r>
    <x v="1951"/>
    <x v="0"/>
    <x v="12"/>
    <n v="11.7"/>
    <x v="86"/>
    <x v="71"/>
    <d v="2025-03-15T00:00:00"/>
    <s v="F"/>
    <x v="2"/>
    <x v="1"/>
    <x v="0"/>
    <x v="0"/>
    <x v="20"/>
    <x v="1"/>
    <x v="10"/>
  </r>
  <r>
    <x v="1952"/>
    <x v="3"/>
    <x v="13"/>
    <n v="83.8"/>
    <x v="1504"/>
    <x v="71"/>
    <d v="2025-03-14T00:00:00"/>
    <s v="M"/>
    <x v="1"/>
    <x v="0"/>
    <x v="0"/>
    <x v="0"/>
    <x v="21"/>
    <x v="3"/>
    <x v="10"/>
  </r>
  <r>
    <x v="1953"/>
    <x v="0"/>
    <x v="3"/>
    <n v="14"/>
    <x v="11"/>
    <x v="71"/>
    <d v="2025-03-16T00:00:00"/>
    <s v="M"/>
    <x v="1"/>
    <x v="0"/>
    <x v="1"/>
    <x v="0"/>
    <x v="22"/>
    <x v="2"/>
    <x v="10"/>
  </r>
  <r>
    <x v="1954"/>
    <x v="16"/>
    <x v="12"/>
    <n v="77.3"/>
    <x v="1505"/>
    <x v="71"/>
    <d v="2025-03-15T00:00:00"/>
    <s v="F"/>
    <x v="2"/>
    <x v="4"/>
    <x v="2"/>
    <x v="0"/>
    <x v="3"/>
    <x v="1"/>
    <x v="10"/>
  </r>
  <r>
    <x v="1955"/>
    <x v="2"/>
    <x v="1"/>
    <n v="76.900000000000006"/>
    <x v="1506"/>
    <x v="71"/>
    <d v="2025-03-17T00:00:00"/>
    <s v="F"/>
    <x v="2"/>
    <x v="0"/>
    <x v="1"/>
    <x v="0"/>
    <x v="3"/>
    <x v="5"/>
    <x v="10"/>
  </r>
  <r>
    <x v="1956"/>
    <x v="1"/>
    <x v="0"/>
    <n v="48"/>
    <x v="510"/>
    <x v="71"/>
    <d v="2025-03-15T00:00:00"/>
    <s v="F"/>
    <x v="2"/>
    <x v="1"/>
    <x v="2"/>
    <x v="0"/>
    <x v="3"/>
    <x v="1"/>
    <x v="10"/>
  </r>
  <r>
    <x v="1957"/>
    <x v="2"/>
    <x v="0"/>
    <n v="94.5"/>
    <x v="234"/>
    <x v="71"/>
    <d v="2025-03-16T00:00:00"/>
    <s v="M"/>
    <x v="1"/>
    <x v="1"/>
    <x v="1"/>
    <x v="0"/>
    <x v="3"/>
    <x v="2"/>
    <x v="10"/>
  </r>
  <r>
    <x v="1958"/>
    <x v="10"/>
    <x v="2"/>
    <n v="58.4"/>
    <x v="122"/>
    <x v="71"/>
    <d v="2025-03-15T00:00:00"/>
    <s v="F"/>
    <x v="2"/>
    <x v="1"/>
    <x v="2"/>
    <x v="0"/>
    <x v="3"/>
    <x v="1"/>
    <x v="10"/>
  </r>
  <r>
    <x v="1959"/>
    <x v="7"/>
    <x v="15"/>
    <n v="42.2"/>
    <x v="1507"/>
    <x v="71"/>
    <d v="2025-03-13T00:00:00"/>
    <s v="M"/>
    <x v="1"/>
    <x v="0"/>
    <x v="0"/>
    <x v="0"/>
    <x v="25"/>
    <x v="7"/>
    <x v="10"/>
  </r>
  <r>
    <x v="1960"/>
    <x v="6"/>
    <x v="1"/>
    <n v="152.19999999999999"/>
    <x v="1508"/>
    <x v="71"/>
    <d v="2025-03-14T00:00:00"/>
    <s v="M"/>
    <x v="1"/>
    <x v="4"/>
    <x v="1"/>
    <x v="0"/>
    <x v="25"/>
    <x v="3"/>
    <x v="10"/>
  </r>
  <r>
    <x v="1961"/>
    <x v="6"/>
    <x v="25"/>
    <n v="72"/>
    <x v="1509"/>
    <x v="71"/>
    <d v="2025-03-14T00:00:00"/>
    <s v="M"/>
    <x v="1"/>
    <x v="0"/>
    <x v="1"/>
    <x v="0"/>
    <x v="6"/>
    <x v="3"/>
    <x v="10"/>
  </r>
  <r>
    <x v="1962"/>
    <x v="1"/>
    <x v="44"/>
    <n v="70.900000000000006"/>
    <x v="1510"/>
    <x v="71"/>
    <d v="2025-03-14T00:00:00"/>
    <s v="F"/>
    <x v="2"/>
    <x v="2"/>
    <x v="0"/>
    <x v="0"/>
    <x v="8"/>
    <x v="3"/>
    <x v="10"/>
  </r>
  <r>
    <x v="1963"/>
    <x v="2"/>
    <x v="1"/>
    <n v="53.7"/>
    <x v="1511"/>
    <x v="71"/>
    <d v="2025-03-14T00:00:00"/>
    <s v="M"/>
    <x v="1"/>
    <x v="2"/>
    <x v="2"/>
    <x v="0"/>
    <x v="8"/>
    <x v="3"/>
    <x v="10"/>
  </r>
  <r>
    <x v="1964"/>
    <x v="9"/>
    <x v="12"/>
    <n v="42.9"/>
    <x v="1512"/>
    <x v="71"/>
    <d v="2025-03-14T00:00:00"/>
    <s v="F"/>
    <x v="2"/>
    <x v="2"/>
    <x v="4"/>
    <x v="0"/>
    <x v="9"/>
    <x v="3"/>
    <x v="10"/>
  </r>
  <r>
    <x v="1965"/>
    <x v="2"/>
    <x v="3"/>
    <n v="107.5"/>
    <x v="1513"/>
    <x v="71"/>
    <d v="2025-03-14T00:00:00"/>
    <s v="M"/>
    <x v="1"/>
    <x v="1"/>
    <x v="0"/>
    <x v="0"/>
    <x v="11"/>
    <x v="3"/>
    <x v="10"/>
  </r>
  <r>
    <x v="1966"/>
    <x v="17"/>
    <x v="27"/>
    <n v="21.5"/>
    <x v="1213"/>
    <x v="71"/>
    <d v="2025-03-14T00:00:00"/>
    <s v="M"/>
    <x v="1"/>
    <x v="1"/>
    <x v="1"/>
    <x v="0"/>
    <x v="32"/>
    <x v="3"/>
    <x v="10"/>
  </r>
  <r>
    <x v="1967"/>
    <x v="3"/>
    <x v="9"/>
    <n v="85.3"/>
    <x v="1514"/>
    <x v="71"/>
    <d v="2025-03-15T00:00:00"/>
    <s v="F"/>
    <x v="2"/>
    <x v="3"/>
    <x v="0"/>
    <x v="0"/>
    <x v="18"/>
    <x v="1"/>
    <x v="10"/>
  </r>
  <r>
    <x v="1968"/>
    <x v="7"/>
    <x v="9"/>
    <n v="80.8"/>
    <x v="1515"/>
    <x v="71"/>
    <d v="2025-03-21T00:00:00"/>
    <s v="O"/>
    <x v="0"/>
    <x v="1"/>
    <x v="1"/>
    <x v="0"/>
    <x v="19"/>
    <x v="9"/>
    <x v="10"/>
  </r>
  <r>
    <x v="1969"/>
    <x v="2"/>
    <x v="2"/>
    <n v="123.1"/>
    <x v="1516"/>
    <x v="71"/>
    <d v="2025-03-15T00:00:00"/>
    <s v=""/>
    <x v="0"/>
    <x v="2"/>
    <x v="0"/>
    <x v="0"/>
    <x v="21"/>
    <x v="1"/>
    <x v="10"/>
  </r>
  <r>
    <x v="1970"/>
    <x v="8"/>
    <x v="1"/>
    <n v="36.9"/>
    <x v="1517"/>
    <x v="71"/>
    <d v="2025-03-15T00:00:00"/>
    <s v="F"/>
    <x v="2"/>
    <x v="2"/>
    <x v="4"/>
    <x v="0"/>
    <x v="51"/>
    <x v="1"/>
    <x v="10"/>
  </r>
  <r>
    <x v="1971"/>
    <x v="11"/>
    <x v="9"/>
    <n v="40"/>
    <x v="308"/>
    <x v="71"/>
    <d v="2025-03-14T00:00:00"/>
    <s v="M"/>
    <x v="1"/>
    <x v="0"/>
    <x v="0"/>
    <x v="0"/>
    <x v="1"/>
    <x v="3"/>
    <x v="10"/>
  </r>
  <r>
    <x v="1972"/>
    <x v="6"/>
    <x v="2"/>
    <n v="55.5"/>
    <x v="1256"/>
    <x v="71"/>
    <d v="2025-03-14T00:00:00"/>
    <s v="M"/>
    <x v="1"/>
    <x v="4"/>
    <x v="2"/>
    <x v="0"/>
    <x v="1"/>
    <x v="3"/>
    <x v="10"/>
  </r>
  <r>
    <x v="1973"/>
    <x v="0"/>
    <x v="12"/>
    <n v="20.5"/>
    <x v="1518"/>
    <x v="71"/>
    <d v="2025-03-17T00:00:00"/>
    <s v="F"/>
    <x v="2"/>
    <x v="4"/>
    <x v="0"/>
    <x v="0"/>
    <x v="1"/>
    <x v="5"/>
    <x v="10"/>
  </r>
  <r>
    <x v="1974"/>
    <x v="18"/>
    <x v="12"/>
    <n v="50.1"/>
    <x v="1519"/>
    <x v="71"/>
    <d v="2025-03-14T00:00:00"/>
    <s v="F"/>
    <x v="2"/>
    <x v="4"/>
    <x v="0"/>
    <x v="0"/>
    <x v="1"/>
    <x v="3"/>
    <x v="10"/>
  </r>
  <r>
    <x v="1975"/>
    <x v="9"/>
    <x v="0"/>
    <n v="35.9"/>
    <x v="1520"/>
    <x v="71"/>
    <d v="2025-03-15T00:00:00"/>
    <s v="M"/>
    <x v="1"/>
    <x v="1"/>
    <x v="2"/>
    <x v="0"/>
    <x v="1"/>
    <x v="1"/>
    <x v="10"/>
  </r>
  <r>
    <x v="1976"/>
    <x v="13"/>
    <x v="12"/>
    <n v="29.4"/>
    <x v="833"/>
    <x v="72"/>
    <d v="2025-03-15T00:00:00"/>
    <s v="M"/>
    <x v="1"/>
    <x v="2"/>
    <x v="2"/>
    <x v="0"/>
    <x v="33"/>
    <x v="3"/>
    <x v="10"/>
  </r>
  <r>
    <x v="1977"/>
    <x v="8"/>
    <x v="9"/>
    <n v="29.1"/>
    <x v="973"/>
    <x v="72"/>
    <d v="2025-03-22T00:00:00"/>
    <s v="O"/>
    <x v="0"/>
    <x v="2"/>
    <x v="1"/>
    <x v="0"/>
    <x v="33"/>
    <x v="9"/>
    <x v="10"/>
  </r>
  <r>
    <x v="1978"/>
    <x v="8"/>
    <x v="2"/>
    <n v="33.5"/>
    <x v="427"/>
    <x v="72"/>
    <d v="2025-03-26T00:00:00"/>
    <s v="M"/>
    <x v="1"/>
    <x v="0"/>
    <x v="2"/>
    <x v="0"/>
    <x v="22"/>
    <x v="13"/>
    <x v="10"/>
  </r>
  <r>
    <x v="1979"/>
    <x v="4"/>
    <x v="7"/>
    <n v="36"/>
    <x v="1521"/>
    <x v="72"/>
    <d v="2025-03-14T00:00:00"/>
    <s v="M"/>
    <x v="1"/>
    <x v="3"/>
    <x v="2"/>
    <x v="0"/>
    <x v="3"/>
    <x v="7"/>
    <x v="10"/>
  </r>
  <r>
    <x v="1980"/>
    <x v="16"/>
    <x v="2"/>
    <n v="57.3"/>
    <x v="1522"/>
    <x v="72"/>
    <d v="2025-03-18T00:00:00"/>
    <s v="F"/>
    <x v="2"/>
    <x v="0"/>
    <x v="2"/>
    <x v="0"/>
    <x v="3"/>
    <x v="5"/>
    <x v="10"/>
  </r>
  <r>
    <x v="1981"/>
    <x v="1"/>
    <x v="0"/>
    <n v="81.400000000000006"/>
    <x v="1523"/>
    <x v="72"/>
    <d v="2025-03-15T00:00:00"/>
    <s v="F"/>
    <x v="2"/>
    <x v="2"/>
    <x v="2"/>
    <x v="0"/>
    <x v="3"/>
    <x v="3"/>
    <x v="10"/>
  </r>
  <r>
    <x v="1982"/>
    <x v="10"/>
    <x v="1"/>
    <n v="35.299999999999997"/>
    <x v="527"/>
    <x v="72"/>
    <d v="2025-03-18T00:00:00"/>
    <s v="M"/>
    <x v="1"/>
    <x v="0"/>
    <x v="2"/>
    <x v="0"/>
    <x v="3"/>
    <x v="5"/>
    <x v="10"/>
  </r>
  <r>
    <x v="1983"/>
    <x v="3"/>
    <x v="0"/>
    <n v="36.1"/>
    <x v="168"/>
    <x v="72"/>
    <d v="2025-03-15T00:00:00"/>
    <s v="F"/>
    <x v="2"/>
    <x v="4"/>
    <x v="0"/>
    <x v="0"/>
    <x v="3"/>
    <x v="3"/>
    <x v="10"/>
  </r>
  <r>
    <x v="1984"/>
    <x v="1"/>
    <x v="1"/>
    <n v="36.700000000000003"/>
    <x v="1524"/>
    <x v="72"/>
    <d v="2025-03-16T00:00:00"/>
    <s v="F"/>
    <x v="2"/>
    <x v="0"/>
    <x v="2"/>
    <x v="0"/>
    <x v="3"/>
    <x v="1"/>
    <x v="10"/>
  </r>
  <r>
    <x v="1985"/>
    <x v="10"/>
    <x v="0"/>
    <n v="20.9"/>
    <x v="798"/>
    <x v="72"/>
    <d v="2025-03-16T00:00:00"/>
    <s v="F"/>
    <x v="2"/>
    <x v="0"/>
    <x v="4"/>
    <x v="0"/>
    <x v="3"/>
    <x v="1"/>
    <x v="10"/>
  </r>
  <r>
    <x v="1986"/>
    <x v="12"/>
    <x v="2"/>
    <n v="58.8"/>
    <x v="1525"/>
    <x v="72"/>
    <d v="2025-03-18T00:00:00"/>
    <s v="M"/>
    <x v="1"/>
    <x v="0"/>
    <x v="2"/>
    <x v="0"/>
    <x v="25"/>
    <x v="5"/>
    <x v="10"/>
  </r>
  <r>
    <x v="1987"/>
    <x v="2"/>
    <x v="2"/>
    <n v="97.6"/>
    <x v="1526"/>
    <x v="73"/>
    <d v="2025-03-17T00:00:00"/>
    <s v=""/>
    <x v="0"/>
    <x v="0"/>
    <x v="0"/>
    <x v="0"/>
    <x v="6"/>
    <x v="1"/>
    <x v="10"/>
  </r>
  <r>
    <x v="1988"/>
    <x v="1"/>
    <x v="1"/>
    <n v="58.7"/>
    <x v="1527"/>
    <x v="73"/>
    <d v="2025-03-18T00:00:00"/>
    <s v="F"/>
    <x v="2"/>
    <x v="0"/>
    <x v="1"/>
    <x v="0"/>
    <x v="6"/>
    <x v="2"/>
    <x v="10"/>
  </r>
  <r>
    <x v="1989"/>
    <x v="6"/>
    <x v="9"/>
    <n v="71.900000000000006"/>
    <x v="1528"/>
    <x v="73"/>
    <d v="2025-03-16T00:00:00"/>
    <s v=""/>
    <x v="0"/>
    <x v="0"/>
    <x v="1"/>
    <x v="0"/>
    <x v="6"/>
    <x v="3"/>
    <x v="10"/>
  </r>
  <r>
    <x v="1990"/>
    <x v="1"/>
    <x v="1"/>
    <n v="62.4"/>
    <x v="1109"/>
    <x v="73"/>
    <d v="2025-03-17T00:00:00"/>
    <s v=""/>
    <x v="0"/>
    <x v="0"/>
    <x v="1"/>
    <x v="0"/>
    <x v="8"/>
    <x v="1"/>
    <x v="10"/>
  </r>
  <r>
    <x v="1991"/>
    <x v="6"/>
    <x v="27"/>
    <n v="53.8"/>
    <x v="1529"/>
    <x v="73"/>
    <d v="2025-03-16T00:00:00"/>
    <s v="F"/>
    <x v="2"/>
    <x v="1"/>
    <x v="0"/>
    <x v="0"/>
    <x v="8"/>
    <x v="3"/>
    <x v="10"/>
  </r>
  <r>
    <x v="1992"/>
    <x v="9"/>
    <x v="0"/>
    <n v="43.8"/>
    <x v="328"/>
    <x v="73"/>
    <d v="2025-03-22T00:00:00"/>
    <s v="F"/>
    <x v="2"/>
    <x v="0"/>
    <x v="2"/>
    <x v="0"/>
    <x v="8"/>
    <x v="6"/>
    <x v="10"/>
  </r>
  <r>
    <x v="1993"/>
    <x v="5"/>
    <x v="2"/>
    <n v="53.6"/>
    <x v="1530"/>
    <x v="73"/>
    <d v="2025-03-16T00:00:00"/>
    <s v="M"/>
    <x v="1"/>
    <x v="3"/>
    <x v="0"/>
    <x v="0"/>
    <x v="8"/>
    <x v="3"/>
    <x v="10"/>
  </r>
  <r>
    <x v="1994"/>
    <x v="12"/>
    <x v="1"/>
    <n v="84.3"/>
    <x v="1531"/>
    <x v="73"/>
    <d v="2025-03-18T00:00:00"/>
    <s v="M"/>
    <x v="1"/>
    <x v="4"/>
    <x v="1"/>
    <x v="0"/>
    <x v="8"/>
    <x v="2"/>
    <x v="10"/>
  </r>
  <r>
    <x v="1995"/>
    <x v="6"/>
    <x v="11"/>
    <n v="117.9"/>
    <x v="1532"/>
    <x v="73"/>
    <d v="2025-03-16T00:00:00"/>
    <s v="F"/>
    <x v="2"/>
    <x v="1"/>
    <x v="2"/>
    <x v="0"/>
    <x v="8"/>
    <x v="3"/>
    <x v="10"/>
  </r>
  <r>
    <x v="1996"/>
    <x v="4"/>
    <x v="8"/>
    <n v="30"/>
    <x v="1533"/>
    <x v="73"/>
    <d v="2025-03-16T00:00:00"/>
    <s v="F"/>
    <x v="2"/>
    <x v="1"/>
    <x v="0"/>
    <x v="0"/>
    <x v="26"/>
    <x v="3"/>
    <x v="10"/>
  </r>
  <r>
    <x v="1997"/>
    <x v="14"/>
    <x v="2"/>
    <n v="37.299999999999997"/>
    <x v="1534"/>
    <x v="73"/>
    <d v="2025-03-16T00:00:00"/>
    <s v="M"/>
    <x v="1"/>
    <x v="2"/>
    <x v="0"/>
    <x v="0"/>
    <x v="9"/>
    <x v="3"/>
    <x v="10"/>
  </r>
  <r>
    <x v="1998"/>
    <x v="4"/>
    <x v="11"/>
    <n v="25.1"/>
    <x v="1535"/>
    <x v="73"/>
    <d v="2025-03-17T00:00:00"/>
    <s v="M"/>
    <x v="1"/>
    <x v="1"/>
    <x v="2"/>
    <x v="0"/>
    <x v="11"/>
    <x v="1"/>
    <x v="10"/>
  </r>
  <r>
    <x v="1999"/>
    <x v="8"/>
    <x v="5"/>
    <n v="36"/>
    <x v="501"/>
    <x v="73"/>
    <d v="2025-03-25T00:00:00"/>
    <s v="M"/>
    <x v="1"/>
    <x v="1"/>
    <x v="0"/>
    <x v="0"/>
    <x v="18"/>
    <x v="14"/>
    <x v="10"/>
  </r>
  <r>
    <x v="2000"/>
    <x v="16"/>
    <x v="2"/>
    <n v="48.5"/>
    <x v="973"/>
    <x v="73"/>
    <d v="2025-03-19T00:00:00"/>
    <s v="F"/>
    <x v="2"/>
    <x v="1"/>
    <x v="0"/>
    <x v="0"/>
    <x v="19"/>
    <x v="5"/>
    <x v="10"/>
  </r>
  <r>
    <x v="2001"/>
    <x v="17"/>
    <x v="13"/>
    <n v="21.1"/>
    <x v="1077"/>
    <x v="73"/>
    <d v="2025-03-16T00:00:00"/>
    <s v="M"/>
    <x v="1"/>
    <x v="1"/>
    <x v="2"/>
    <x v="0"/>
    <x v="21"/>
    <x v="3"/>
    <x v="10"/>
  </r>
  <r>
    <x v="2002"/>
    <x v="15"/>
    <x v="21"/>
    <n v="43.2"/>
    <x v="1536"/>
    <x v="73"/>
    <d v="2025-03-16T00:00:00"/>
    <s v="O"/>
    <x v="0"/>
    <x v="0"/>
    <x v="1"/>
    <x v="0"/>
    <x v="21"/>
    <x v="3"/>
    <x v="10"/>
  </r>
  <r>
    <x v="2003"/>
    <x v="9"/>
    <x v="1"/>
    <n v="21.1"/>
    <x v="1283"/>
    <x v="73"/>
    <d v="2025-03-16T00:00:00"/>
    <s v=""/>
    <x v="0"/>
    <x v="3"/>
    <x v="1"/>
    <x v="0"/>
    <x v="21"/>
    <x v="3"/>
    <x v="10"/>
  </r>
  <r>
    <x v="2004"/>
    <x v="6"/>
    <x v="12"/>
    <n v="41.3"/>
    <x v="1537"/>
    <x v="73"/>
    <d v="2025-03-17T00:00:00"/>
    <s v="F"/>
    <x v="2"/>
    <x v="3"/>
    <x v="2"/>
    <x v="0"/>
    <x v="1"/>
    <x v="1"/>
    <x v="10"/>
  </r>
  <r>
    <x v="2005"/>
    <x v="8"/>
    <x v="1"/>
    <n v="15.3"/>
    <x v="1538"/>
    <x v="73"/>
    <d v="2025-03-18T00:00:00"/>
    <s v=""/>
    <x v="0"/>
    <x v="2"/>
    <x v="2"/>
    <x v="0"/>
    <x v="1"/>
    <x v="2"/>
    <x v="10"/>
  </r>
  <r>
    <x v="2006"/>
    <x v="1"/>
    <x v="0"/>
    <n v="54.6"/>
    <x v="1539"/>
    <x v="73"/>
    <d v="2025-03-17T00:00:00"/>
    <s v="M"/>
    <x v="1"/>
    <x v="1"/>
    <x v="1"/>
    <x v="0"/>
    <x v="2"/>
    <x v="1"/>
    <x v="10"/>
  </r>
  <r>
    <x v="2007"/>
    <x v="8"/>
    <x v="0"/>
    <n v="15.9"/>
    <x v="1021"/>
    <x v="73"/>
    <d v="2025-03-16T00:00:00"/>
    <s v="M"/>
    <x v="1"/>
    <x v="0"/>
    <x v="1"/>
    <x v="0"/>
    <x v="22"/>
    <x v="3"/>
    <x v="10"/>
  </r>
  <r>
    <x v="2008"/>
    <x v="9"/>
    <x v="0"/>
    <n v="50.2"/>
    <x v="486"/>
    <x v="73"/>
    <d v="2025-03-17T00:00:00"/>
    <s v="F"/>
    <x v="2"/>
    <x v="3"/>
    <x v="2"/>
    <x v="0"/>
    <x v="34"/>
    <x v="1"/>
    <x v="10"/>
  </r>
  <r>
    <x v="2009"/>
    <x v="11"/>
    <x v="12"/>
    <n v="85.1"/>
    <x v="1540"/>
    <x v="73"/>
    <d v="2025-03-16T00:00:00"/>
    <s v="F"/>
    <x v="2"/>
    <x v="3"/>
    <x v="4"/>
    <x v="0"/>
    <x v="34"/>
    <x v="3"/>
    <x v="10"/>
  </r>
  <r>
    <x v="2010"/>
    <x v="11"/>
    <x v="1"/>
    <n v="41.4"/>
    <x v="1182"/>
    <x v="73"/>
    <d v="2025-03-16T00:00:00"/>
    <s v="F"/>
    <x v="2"/>
    <x v="0"/>
    <x v="2"/>
    <x v="0"/>
    <x v="3"/>
    <x v="3"/>
    <x v="10"/>
  </r>
  <r>
    <x v="2011"/>
    <x v="4"/>
    <x v="3"/>
    <n v="32.700000000000003"/>
    <x v="1541"/>
    <x v="73"/>
    <d v="2025-03-16T00:00:00"/>
    <s v="F"/>
    <x v="2"/>
    <x v="2"/>
    <x v="1"/>
    <x v="0"/>
    <x v="3"/>
    <x v="3"/>
    <x v="10"/>
  </r>
  <r>
    <x v="2012"/>
    <x v="4"/>
    <x v="1"/>
    <n v="41.6"/>
    <x v="707"/>
    <x v="73"/>
    <d v="2025-03-17T00:00:00"/>
    <s v="M"/>
    <x v="1"/>
    <x v="4"/>
    <x v="1"/>
    <x v="0"/>
    <x v="3"/>
    <x v="1"/>
    <x v="10"/>
  </r>
  <r>
    <x v="2013"/>
    <x v="5"/>
    <x v="12"/>
    <n v="64.8"/>
    <x v="629"/>
    <x v="73"/>
    <d v="2025-03-16T00:00:00"/>
    <s v=""/>
    <x v="0"/>
    <x v="2"/>
    <x v="0"/>
    <x v="0"/>
    <x v="3"/>
    <x v="3"/>
    <x v="10"/>
  </r>
  <r>
    <x v="2014"/>
    <x v="15"/>
    <x v="1"/>
    <n v="33.6"/>
    <x v="863"/>
    <x v="73"/>
    <d v="2025-03-16T00:00:00"/>
    <s v="M"/>
    <x v="1"/>
    <x v="0"/>
    <x v="2"/>
    <x v="0"/>
    <x v="3"/>
    <x v="3"/>
    <x v="10"/>
  </r>
  <r>
    <x v="2015"/>
    <x v="6"/>
    <x v="2"/>
    <n v="100.7"/>
    <x v="1542"/>
    <x v="73"/>
    <d v="2025-03-16T00:00:00"/>
    <s v=""/>
    <x v="0"/>
    <x v="1"/>
    <x v="0"/>
    <x v="0"/>
    <x v="3"/>
    <x v="3"/>
    <x v="10"/>
  </r>
  <r>
    <x v="2016"/>
    <x v="4"/>
    <x v="1"/>
    <n v="49.3"/>
    <x v="1543"/>
    <x v="74"/>
    <d v="2025-03-18T00:00:00"/>
    <s v="F"/>
    <x v="2"/>
    <x v="4"/>
    <x v="2"/>
    <x v="0"/>
    <x v="3"/>
    <x v="1"/>
    <x v="11"/>
  </r>
  <r>
    <x v="2017"/>
    <x v="2"/>
    <x v="13"/>
    <n v="97"/>
    <x v="1544"/>
    <x v="74"/>
    <d v="2025-03-19T00:00:00"/>
    <s v="M"/>
    <x v="1"/>
    <x v="2"/>
    <x v="2"/>
    <x v="0"/>
    <x v="3"/>
    <x v="2"/>
    <x v="11"/>
  </r>
  <r>
    <x v="2018"/>
    <x v="0"/>
    <x v="13"/>
    <n v="25.2"/>
    <x v="277"/>
    <x v="74"/>
    <d v="2025-03-19T00:00:00"/>
    <s v="F"/>
    <x v="2"/>
    <x v="4"/>
    <x v="2"/>
    <x v="0"/>
    <x v="3"/>
    <x v="2"/>
    <x v="11"/>
  </r>
  <r>
    <x v="2019"/>
    <x v="0"/>
    <x v="5"/>
    <n v="12.2"/>
    <x v="1545"/>
    <x v="74"/>
    <d v="2025-03-17T00:00:00"/>
    <s v=""/>
    <x v="0"/>
    <x v="0"/>
    <x v="1"/>
    <x v="0"/>
    <x v="3"/>
    <x v="3"/>
    <x v="11"/>
  </r>
  <r>
    <x v="2020"/>
    <x v="8"/>
    <x v="3"/>
    <n v="38.799999999999997"/>
    <x v="1546"/>
    <x v="74"/>
    <d v="2025-03-18T00:00:00"/>
    <s v="F"/>
    <x v="2"/>
    <x v="1"/>
    <x v="1"/>
    <x v="0"/>
    <x v="23"/>
    <x v="1"/>
    <x v="11"/>
  </r>
  <r>
    <x v="2021"/>
    <x v="2"/>
    <x v="12"/>
    <n v="53.2"/>
    <x v="1547"/>
    <x v="74"/>
    <d v="2025-03-17T00:00:00"/>
    <s v="M"/>
    <x v="1"/>
    <x v="0"/>
    <x v="2"/>
    <x v="0"/>
    <x v="8"/>
    <x v="3"/>
    <x v="11"/>
  </r>
  <r>
    <x v="2022"/>
    <x v="6"/>
    <x v="3"/>
    <n v="151"/>
    <x v="1548"/>
    <x v="74"/>
    <d v="2025-03-17T00:00:00"/>
    <s v="O"/>
    <x v="0"/>
    <x v="1"/>
    <x v="1"/>
    <x v="0"/>
    <x v="8"/>
    <x v="3"/>
    <x v="11"/>
  </r>
  <r>
    <x v="2023"/>
    <x v="1"/>
    <x v="1"/>
    <n v="37.1"/>
    <x v="1314"/>
    <x v="74"/>
    <d v="2025-03-17T00:00:00"/>
    <s v="F"/>
    <x v="2"/>
    <x v="4"/>
    <x v="0"/>
    <x v="0"/>
    <x v="8"/>
    <x v="3"/>
    <x v="11"/>
  </r>
  <r>
    <x v="2024"/>
    <x v="5"/>
    <x v="1"/>
    <n v="38.9"/>
    <x v="482"/>
    <x v="74"/>
    <d v="2025-03-17T00:00:00"/>
    <s v="M"/>
    <x v="1"/>
    <x v="4"/>
    <x v="0"/>
    <x v="0"/>
    <x v="8"/>
    <x v="3"/>
    <x v="11"/>
  </r>
  <r>
    <x v="2025"/>
    <x v="10"/>
    <x v="1"/>
    <n v="35.200000000000003"/>
    <x v="1549"/>
    <x v="74"/>
    <d v="2025-03-17T00:00:00"/>
    <s v="M"/>
    <x v="1"/>
    <x v="0"/>
    <x v="2"/>
    <x v="0"/>
    <x v="17"/>
    <x v="3"/>
    <x v="11"/>
  </r>
  <r>
    <x v="2026"/>
    <x v="0"/>
    <x v="1"/>
    <n v="22.3"/>
    <x v="225"/>
    <x v="74"/>
    <d v="2025-03-18T00:00:00"/>
    <s v="F"/>
    <x v="2"/>
    <x v="1"/>
    <x v="0"/>
    <x v="0"/>
    <x v="9"/>
    <x v="1"/>
    <x v="11"/>
  </r>
  <r>
    <x v="2027"/>
    <x v="9"/>
    <x v="0"/>
    <n v="43.3"/>
    <x v="1286"/>
    <x v="74"/>
    <d v="2025-03-19T00:00:00"/>
    <s v="F"/>
    <x v="2"/>
    <x v="0"/>
    <x v="2"/>
    <x v="0"/>
    <x v="11"/>
    <x v="2"/>
    <x v="11"/>
  </r>
  <r>
    <x v="2028"/>
    <x v="6"/>
    <x v="13"/>
    <n v="75.900000000000006"/>
    <x v="1550"/>
    <x v="74"/>
    <d v="2025-03-22T00:00:00"/>
    <s v="M"/>
    <x v="1"/>
    <x v="0"/>
    <x v="0"/>
    <x v="0"/>
    <x v="11"/>
    <x v="4"/>
    <x v="11"/>
  </r>
  <r>
    <x v="2029"/>
    <x v="6"/>
    <x v="2"/>
    <n v="78.7"/>
    <x v="1551"/>
    <x v="74"/>
    <d v="2025-03-20T00:00:00"/>
    <s v="F"/>
    <x v="2"/>
    <x v="2"/>
    <x v="1"/>
    <x v="0"/>
    <x v="11"/>
    <x v="5"/>
    <x v="11"/>
  </r>
  <r>
    <x v="2030"/>
    <x v="1"/>
    <x v="0"/>
    <n v="66.3"/>
    <x v="1124"/>
    <x v="74"/>
    <d v="2025-03-20T00:00:00"/>
    <s v="F"/>
    <x v="2"/>
    <x v="0"/>
    <x v="2"/>
    <x v="0"/>
    <x v="19"/>
    <x v="5"/>
    <x v="11"/>
  </r>
  <r>
    <x v="2031"/>
    <x v="8"/>
    <x v="1"/>
    <n v="33.6"/>
    <x v="863"/>
    <x v="74"/>
    <d v="2025-03-16T00:00:00"/>
    <s v="M"/>
    <x v="1"/>
    <x v="0"/>
    <x v="1"/>
    <x v="0"/>
    <x v="19"/>
    <x v="7"/>
    <x v="11"/>
  </r>
  <r>
    <x v="2032"/>
    <x v="2"/>
    <x v="3"/>
    <n v="61.4"/>
    <x v="1552"/>
    <x v="74"/>
    <d v="2025-03-17T00:00:00"/>
    <s v="M"/>
    <x v="1"/>
    <x v="4"/>
    <x v="0"/>
    <x v="0"/>
    <x v="19"/>
    <x v="3"/>
    <x v="11"/>
  </r>
  <r>
    <x v="2033"/>
    <x v="8"/>
    <x v="1"/>
    <n v="17.5"/>
    <x v="1553"/>
    <x v="74"/>
    <d v="2025-03-19T00:00:00"/>
    <s v="F"/>
    <x v="2"/>
    <x v="0"/>
    <x v="0"/>
    <x v="0"/>
    <x v="21"/>
    <x v="2"/>
    <x v="11"/>
  </r>
  <r>
    <x v="2034"/>
    <x v="8"/>
    <x v="1"/>
    <n v="32.5"/>
    <x v="891"/>
    <x v="74"/>
    <d v="2025-03-19T00:00:00"/>
    <s v="F"/>
    <x v="2"/>
    <x v="1"/>
    <x v="0"/>
    <x v="0"/>
    <x v="21"/>
    <x v="2"/>
    <x v="11"/>
  </r>
  <r>
    <x v="2035"/>
    <x v="4"/>
    <x v="0"/>
    <n v="34.6"/>
    <x v="169"/>
    <x v="74"/>
    <d v="2025-03-17T00:00:00"/>
    <s v="F"/>
    <x v="2"/>
    <x v="4"/>
    <x v="0"/>
    <x v="0"/>
    <x v="21"/>
    <x v="3"/>
    <x v="11"/>
  </r>
  <r>
    <x v="2036"/>
    <x v="2"/>
    <x v="0"/>
    <n v="75.900000000000006"/>
    <x v="1554"/>
    <x v="74"/>
    <d v="2025-03-16T00:00:00"/>
    <s v="M"/>
    <x v="1"/>
    <x v="1"/>
    <x v="2"/>
    <x v="0"/>
    <x v="21"/>
    <x v="7"/>
    <x v="11"/>
  </r>
  <r>
    <x v="2037"/>
    <x v="1"/>
    <x v="2"/>
    <n v="42.1"/>
    <x v="1555"/>
    <x v="74"/>
    <d v="2025-03-19T00:00:00"/>
    <s v="M"/>
    <x v="1"/>
    <x v="1"/>
    <x v="1"/>
    <x v="0"/>
    <x v="21"/>
    <x v="2"/>
    <x v="11"/>
  </r>
  <r>
    <x v="2038"/>
    <x v="7"/>
    <x v="2"/>
    <n v="65.3"/>
    <x v="243"/>
    <x v="74"/>
    <d v="2025-03-23T00:00:00"/>
    <s v="M"/>
    <x v="1"/>
    <x v="0"/>
    <x v="0"/>
    <x v="0"/>
    <x v="1"/>
    <x v="6"/>
    <x v="11"/>
  </r>
  <r>
    <x v="2039"/>
    <x v="15"/>
    <x v="0"/>
    <n v="20.6"/>
    <x v="1500"/>
    <x v="74"/>
    <d v="2025-03-19T00:00:00"/>
    <s v="M"/>
    <x v="1"/>
    <x v="3"/>
    <x v="0"/>
    <x v="0"/>
    <x v="42"/>
    <x v="2"/>
    <x v="11"/>
  </r>
  <r>
    <x v="2040"/>
    <x v="8"/>
    <x v="3"/>
    <n v="16.5"/>
    <x v="100"/>
    <x v="74"/>
    <d v="2025-03-17T00:00:00"/>
    <s v="M"/>
    <x v="1"/>
    <x v="1"/>
    <x v="1"/>
    <x v="0"/>
    <x v="2"/>
    <x v="3"/>
    <x v="11"/>
  </r>
  <r>
    <x v="2041"/>
    <x v="16"/>
    <x v="7"/>
    <n v="36.200000000000003"/>
    <x v="1556"/>
    <x v="74"/>
    <d v="2025-03-18T00:00:00"/>
    <s v="M"/>
    <x v="1"/>
    <x v="0"/>
    <x v="2"/>
    <x v="0"/>
    <x v="2"/>
    <x v="1"/>
    <x v="11"/>
  </r>
  <r>
    <x v="2042"/>
    <x v="6"/>
    <x v="0"/>
    <n v="53.2"/>
    <x v="1557"/>
    <x v="74"/>
    <d v="2025-03-17T00:00:00"/>
    <s v="F"/>
    <x v="2"/>
    <x v="0"/>
    <x v="1"/>
    <x v="0"/>
    <x v="22"/>
    <x v="3"/>
    <x v="11"/>
  </r>
  <r>
    <x v="2043"/>
    <x v="2"/>
    <x v="21"/>
    <n v="176"/>
    <x v="1558"/>
    <x v="74"/>
    <d v="2025-03-17T00:00:00"/>
    <s v="F"/>
    <x v="2"/>
    <x v="0"/>
    <x v="1"/>
    <x v="0"/>
    <x v="3"/>
    <x v="3"/>
    <x v="11"/>
  </r>
  <r>
    <x v="2044"/>
    <x v="1"/>
    <x v="0"/>
    <n v="52.4"/>
    <x v="1559"/>
    <x v="74"/>
    <d v="2025-03-17T00:00:00"/>
    <s v="M"/>
    <x v="1"/>
    <x v="1"/>
    <x v="0"/>
    <x v="0"/>
    <x v="3"/>
    <x v="3"/>
    <x v="11"/>
  </r>
  <r>
    <x v="2045"/>
    <x v="10"/>
    <x v="2"/>
    <n v="48.2"/>
    <x v="1435"/>
    <x v="74"/>
    <d v="2025-03-17T00:00:00"/>
    <s v="F"/>
    <x v="2"/>
    <x v="1"/>
    <x v="2"/>
    <x v="0"/>
    <x v="3"/>
    <x v="3"/>
    <x v="11"/>
  </r>
  <r>
    <x v="2046"/>
    <x v="15"/>
    <x v="0"/>
    <n v="51.6"/>
    <x v="937"/>
    <x v="74"/>
    <d v="2025-03-20T00:00:00"/>
    <s v="F"/>
    <x v="2"/>
    <x v="2"/>
    <x v="1"/>
    <x v="0"/>
    <x v="3"/>
    <x v="5"/>
    <x v="11"/>
  </r>
  <r>
    <x v="2047"/>
    <x v="0"/>
    <x v="12"/>
    <n v="33.700000000000003"/>
    <x v="1093"/>
    <x v="75"/>
    <d v="2025-03-18T00:00:00"/>
    <s v="M"/>
    <x v="1"/>
    <x v="0"/>
    <x v="0"/>
    <x v="0"/>
    <x v="3"/>
    <x v="3"/>
    <x v="11"/>
  </r>
  <r>
    <x v="2048"/>
    <x v="4"/>
    <x v="7"/>
    <n v="36.299999999999997"/>
    <x v="1560"/>
    <x v="75"/>
    <d v="2025-03-19T00:00:00"/>
    <s v="F"/>
    <x v="2"/>
    <x v="4"/>
    <x v="1"/>
    <x v="0"/>
    <x v="3"/>
    <x v="1"/>
    <x v="11"/>
  </r>
  <r>
    <x v="2049"/>
    <x v="8"/>
    <x v="0"/>
    <n v="23.4"/>
    <x v="1561"/>
    <x v="75"/>
    <d v="2025-03-22T00:00:00"/>
    <s v="F"/>
    <x v="2"/>
    <x v="1"/>
    <x v="2"/>
    <x v="0"/>
    <x v="3"/>
    <x v="0"/>
    <x v="11"/>
  </r>
  <r>
    <x v="2050"/>
    <x v="15"/>
    <x v="8"/>
    <n v="56.6"/>
    <x v="1562"/>
    <x v="75"/>
    <d v="2025-03-19T00:00:00"/>
    <s v="F"/>
    <x v="2"/>
    <x v="1"/>
    <x v="0"/>
    <x v="0"/>
    <x v="3"/>
    <x v="1"/>
    <x v="11"/>
  </r>
  <r>
    <x v="2051"/>
    <x v="15"/>
    <x v="1"/>
    <n v="26.8"/>
    <x v="1563"/>
    <x v="75"/>
    <d v="2025-03-18T00:00:00"/>
    <s v="M"/>
    <x v="1"/>
    <x v="0"/>
    <x v="0"/>
    <x v="0"/>
    <x v="4"/>
    <x v="3"/>
    <x v="11"/>
  </r>
  <r>
    <x v="2052"/>
    <x v="0"/>
    <x v="2"/>
    <n v="11.3"/>
    <x v="1564"/>
    <x v="75"/>
    <d v="2025-03-19T00:00:00"/>
    <s v="M"/>
    <x v="1"/>
    <x v="2"/>
    <x v="0"/>
    <x v="0"/>
    <x v="25"/>
    <x v="1"/>
    <x v="11"/>
  </r>
  <r>
    <x v="2053"/>
    <x v="6"/>
    <x v="2"/>
    <n v="60.1"/>
    <x v="1565"/>
    <x v="75"/>
    <d v="2025-03-20T00:00:00"/>
    <s v="F"/>
    <x v="2"/>
    <x v="0"/>
    <x v="0"/>
    <x v="0"/>
    <x v="7"/>
    <x v="2"/>
    <x v="11"/>
  </r>
  <r>
    <x v="2054"/>
    <x v="0"/>
    <x v="5"/>
    <n v="27.7"/>
    <x v="1566"/>
    <x v="75"/>
    <d v="2025-03-22T00:00:00"/>
    <s v="F"/>
    <x v="2"/>
    <x v="0"/>
    <x v="0"/>
    <x v="0"/>
    <x v="8"/>
    <x v="0"/>
    <x v="11"/>
  </r>
  <r>
    <x v="2055"/>
    <x v="15"/>
    <x v="0"/>
    <n v="71.400000000000006"/>
    <x v="660"/>
    <x v="75"/>
    <d v="2025-03-20T00:00:00"/>
    <s v="M"/>
    <x v="1"/>
    <x v="0"/>
    <x v="2"/>
    <x v="0"/>
    <x v="8"/>
    <x v="2"/>
    <x v="11"/>
  </r>
  <r>
    <x v="2056"/>
    <x v="2"/>
    <x v="1"/>
    <n v="66.7"/>
    <x v="1567"/>
    <x v="75"/>
    <d v="2025-03-18T00:00:00"/>
    <s v="F"/>
    <x v="2"/>
    <x v="0"/>
    <x v="2"/>
    <x v="0"/>
    <x v="8"/>
    <x v="3"/>
    <x v="11"/>
  </r>
  <r>
    <x v="2057"/>
    <x v="13"/>
    <x v="9"/>
    <n v="39.1"/>
    <x v="1568"/>
    <x v="75"/>
    <d v="2025-03-18T00:00:00"/>
    <s v="F"/>
    <x v="2"/>
    <x v="0"/>
    <x v="0"/>
    <x v="0"/>
    <x v="8"/>
    <x v="3"/>
    <x v="11"/>
  </r>
  <r>
    <x v="2058"/>
    <x v="8"/>
    <x v="12"/>
    <n v="24.9"/>
    <x v="1569"/>
    <x v="75"/>
    <d v="2025-03-22T00:00:00"/>
    <s v="M"/>
    <x v="1"/>
    <x v="1"/>
    <x v="2"/>
    <x v="0"/>
    <x v="8"/>
    <x v="0"/>
    <x v="11"/>
  </r>
  <r>
    <x v="2059"/>
    <x v="5"/>
    <x v="9"/>
    <n v="29.2"/>
    <x v="1570"/>
    <x v="75"/>
    <d v="2025-03-18T00:00:00"/>
    <s v="M"/>
    <x v="1"/>
    <x v="0"/>
    <x v="2"/>
    <x v="0"/>
    <x v="17"/>
    <x v="3"/>
    <x v="11"/>
  </r>
  <r>
    <x v="2060"/>
    <x v="13"/>
    <x v="21"/>
    <n v="28.3"/>
    <x v="1571"/>
    <x v="75"/>
    <d v="2025-03-19T00:00:00"/>
    <s v="F"/>
    <x v="2"/>
    <x v="1"/>
    <x v="0"/>
    <x v="0"/>
    <x v="11"/>
    <x v="1"/>
    <x v="11"/>
  </r>
  <r>
    <x v="2061"/>
    <x v="9"/>
    <x v="2"/>
    <n v="37.799999999999997"/>
    <x v="1413"/>
    <x v="75"/>
    <d v="2025-03-18T00:00:00"/>
    <s v="F"/>
    <x v="2"/>
    <x v="0"/>
    <x v="1"/>
    <x v="0"/>
    <x v="11"/>
    <x v="3"/>
    <x v="11"/>
  </r>
  <r>
    <x v="2062"/>
    <x v="14"/>
    <x v="3"/>
    <n v="28.1"/>
    <x v="1572"/>
    <x v="75"/>
    <d v="2025-03-23T00:00:00"/>
    <s v="F"/>
    <x v="2"/>
    <x v="2"/>
    <x v="0"/>
    <x v="0"/>
    <x v="11"/>
    <x v="4"/>
    <x v="11"/>
  </r>
  <r>
    <x v="2063"/>
    <x v="1"/>
    <x v="2"/>
    <n v="59.7"/>
    <x v="1573"/>
    <x v="75"/>
    <d v="2025-03-19T00:00:00"/>
    <s v="F"/>
    <x v="2"/>
    <x v="2"/>
    <x v="0"/>
    <x v="0"/>
    <x v="11"/>
    <x v="1"/>
    <x v="11"/>
  </r>
  <r>
    <x v="2064"/>
    <x v="16"/>
    <x v="0"/>
    <n v="71.900000000000006"/>
    <x v="1574"/>
    <x v="75"/>
    <d v="2025-03-18T00:00:00"/>
    <s v="M"/>
    <x v="1"/>
    <x v="1"/>
    <x v="1"/>
    <x v="0"/>
    <x v="11"/>
    <x v="3"/>
    <x v="11"/>
  </r>
  <r>
    <x v="2065"/>
    <x v="1"/>
    <x v="1"/>
    <n v="56.9"/>
    <x v="1575"/>
    <x v="75"/>
    <d v="2025-03-18T00:00:00"/>
    <s v="M"/>
    <x v="1"/>
    <x v="2"/>
    <x v="0"/>
    <x v="0"/>
    <x v="13"/>
    <x v="3"/>
    <x v="11"/>
  </r>
  <r>
    <x v="2066"/>
    <x v="8"/>
    <x v="1"/>
    <n v="15.8"/>
    <x v="35"/>
    <x v="75"/>
    <d v="2025-03-20T00:00:00"/>
    <s v="F"/>
    <x v="2"/>
    <x v="2"/>
    <x v="1"/>
    <x v="0"/>
    <x v="1"/>
    <x v="2"/>
    <x v="11"/>
  </r>
  <r>
    <x v="2067"/>
    <x v="11"/>
    <x v="12"/>
    <n v="61.7"/>
    <x v="1576"/>
    <x v="75"/>
    <d v="2025-03-19T00:00:00"/>
    <s v="F"/>
    <x v="2"/>
    <x v="2"/>
    <x v="0"/>
    <x v="0"/>
    <x v="22"/>
    <x v="1"/>
    <x v="11"/>
  </r>
  <r>
    <x v="2068"/>
    <x v="2"/>
    <x v="7"/>
    <n v="105.2"/>
    <x v="1577"/>
    <x v="75"/>
    <d v="2025-03-19T00:00:00"/>
    <s v="M"/>
    <x v="1"/>
    <x v="1"/>
    <x v="4"/>
    <x v="0"/>
    <x v="3"/>
    <x v="1"/>
    <x v="11"/>
  </r>
  <r>
    <x v="2069"/>
    <x v="0"/>
    <x v="1"/>
    <n v="17"/>
    <x v="1222"/>
    <x v="75"/>
    <d v="2025-03-19T00:00:00"/>
    <s v="F"/>
    <x v="2"/>
    <x v="2"/>
    <x v="0"/>
    <x v="0"/>
    <x v="3"/>
    <x v="1"/>
    <x v="11"/>
  </r>
  <r>
    <x v="2070"/>
    <x v="6"/>
    <x v="2"/>
    <n v="84.1"/>
    <x v="1578"/>
    <x v="75"/>
    <d v="2025-03-18T00:00:00"/>
    <s v="M"/>
    <x v="1"/>
    <x v="2"/>
    <x v="0"/>
    <x v="0"/>
    <x v="3"/>
    <x v="3"/>
    <x v="11"/>
  </r>
  <r>
    <x v="2071"/>
    <x v="3"/>
    <x v="12"/>
    <n v="59.5"/>
    <x v="1248"/>
    <x v="75"/>
    <d v="2025-03-22T00:00:00"/>
    <s v="M"/>
    <x v="1"/>
    <x v="0"/>
    <x v="2"/>
    <x v="0"/>
    <x v="3"/>
    <x v="0"/>
    <x v="11"/>
  </r>
  <r>
    <x v="2072"/>
    <x v="8"/>
    <x v="1"/>
    <n v="57.5"/>
    <x v="1579"/>
    <x v="75"/>
    <d v="2025-03-19T00:00:00"/>
    <s v="M"/>
    <x v="1"/>
    <x v="1"/>
    <x v="2"/>
    <x v="0"/>
    <x v="3"/>
    <x v="1"/>
    <x v="11"/>
  </r>
  <r>
    <x v="2073"/>
    <x v="8"/>
    <x v="0"/>
    <n v="34.299999999999997"/>
    <x v="1580"/>
    <x v="75"/>
    <d v="2025-03-18T00:00:00"/>
    <s v="F"/>
    <x v="2"/>
    <x v="4"/>
    <x v="2"/>
    <x v="0"/>
    <x v="3"/>
    <x v="3"/>
    <x v="11"/>
  </r>
  <r>
    <x v="2074"/>
    <x v="5"/>
    <x v="1"/>
    <n v="27.8"/>
    <x v="1581"/>
    <x v="76"/>
    <d v="2025-03-20T00:00:00"/>
    <s v="F"/>
    <x v="2"/>
    <x v="0"/>
    <x v="0"/>
    <x v="0"/>
    <x v="3"/>
    <x v="1"/>
    <x v="11"/>
  </r>
  <r>
    <x v="2075"/>
    <x v="12"/>
    <x v="1"/>
    <n v="85"/>
    <x v="393"/>
    <x v="76"/>
    <d v="2025-03-18T00:00:00"/>
    <s v="M"/>
    <x v="1"/>
    <x v="2"/>
    <x v="2"/>
    <x v="0"/>
    <x v="3"/>
    <x v="7"/>
    <x v="11"/>
  </r>
  <r>
    <x v="2076"/>
    <x v="6"/>
    <x v="1"/>
    <n v="95"/>
    <x v="1582"/>
    <x v="76"/>
    <d v="2025-03-20T00:00:00"/>
    <s v="F"/>
    <x v="2"/>
    <x v="0"/>
    <x v="0"/>
    <x v="0"/>
    <x v="3"/>
    <x v="1"/>
    <x v="11"/>
  </r>
  <r>
    <x v="2077"/>
    <x v="16"/>
    <x v="1"/>
    <n v="32"/>
    <x v="34"/>
    <x v="76"/>
    <d v="2025-03-20T00:00:00"/>
    <s v="M"/>
    <x v="1"/>
    <x v="0"/>
    <x v="1"/>
    <x v="0"/>
    <x v="3"/>
    <x v="1"/>
    <x v="11"/>
  </r>
  <r>
    <x v="2078"/>
    <x v="2"/>
    <x v="1"/>
    <n v="65.2"/>
    <x v="1583"/>
    <x v="76"/>
    <d v="2025-03-19T00:00:00"/>
    <s v="F"/>
    <x v="2"/>
    <x v="1"/>
    <x v="0"/>
    <x v="0"/>
    <x v="3"/>
    <x v="3"/>
    <x v="11"/>
  </r>
  <r>
    <x v="2079"/>
    <x v="17"/>
    <x v="12"/>
    <n v="22"/>
    <x v="1155"/>
    <x v="76"/>
    <d v="2025-03-19T00:00:00"/>
    <s v="M"/>
    <x v="1"/>
    <x v="1"/>
    <x v="2"/>
    <x v="0"/>
    <x v="3"/>
    <x v="3"/>
    <x v="11"/>
  </r>
  <r>
    <x v="2080"/>
    <x v="15"/>
    <x v="2"/>
    <n v="69.400000000000006"/>
    <x v="140"/>
    <x v="76"/>
    <d v="2025-03-21T00:00:00"/>
    <s v="M"/>
    <x v="1"/>
    <x v="1"/>
    <x v="2"/>
    <x v="0"/>
    <x v="3"/>
    <x v="2"/>
    <x v="11"/>
  </r>
  <r>
    <x v="2081"/>
    <x v="10"/>
    <x v="13"/>
    <n v="31.5"/>
    <x v="620"/>
    <x v="76"/>
    <d v="2025-03-20T00:00:00"/>
    <s v="F"/>
    <x v="2"/>
    <x v="0"/>
    <x v="2"/>
    <x v="0"/>
    <x v="3"/>
    <x v="1"/>
    <x v="11"/>
  </r>
  <r>
    <x v="2082"/>
    <x v="6"/>
    <x v="0"/>
    <n v="45.8"/>
    <x v="494"/>
    <x v="76"/>
    <d v="2025-03-22T00:00:00"/>
    <s v="O"/>
    <x v="0"/>
    <x v="0"/>
    <x v="0"/>
    <x v="0"/>
    <x v="3"/>
    <x v="5"/>
    <x v="11"/>
  </r>
  <r>
    <x v="2083"/>
    <x v="19"/>
    <x v="12"/>
    <n v="12.8"/>
    <x v="180"/>
    <x v="76"/>
    <d v="2025-03-25T00:00:00"/>
    <s v="F"/>
    <x v="2"/>
    <x v="1"/>
    <x v="1"/>
    <x v="0"/>
    <x v="5"/>
    <x v="6"/>
    <x v="11"/>
  </r>
  <r>
    <x v="2084"/>
    <x v="5"/>
    <x v="2"/>
    <n v="115.3"/>
    <x v="1584"/>
    <x v="76"/>
    <d v="2025-03-19T00:00:00"/>
    <s v="F"/>
    <x v="2"/>
    <x v="2"/>
    <x v="2"/>
    <x v="0"/>
    <x v="6"/>
    <x v="3"/>
    <x v="11"/>
  </r>
  <r>
    <x v="2085"/>
    <x v="5"/>
    <x v="1"/>
    <n v="85"/>
    <x v="393"/>
    <x v="76"/>
    <d v="2025-03-20T00:00:00"/>
    <s v="F"/>
    <x v="2"/>
    <x v="1"/>
    <x v="0"/>
    <x v="0"/>
    <x v="7"/>
    <x v="1"/>
    <x v="11"/>
  </r>
  <r>
    <x v="2086"/>
    <x v="8"/>
    <x v="2"/>
    <n v="56.6"/>
    <x v="1026"/>
    <x v="76"/>
    <d v="2025-03-19T00:00:00"/>
    <s v="F"/>
    <x v="2"/>
    <x v="1"/>
    <x v="2"/>
    <x v="0"/>
    <x v="7"/>
    <x v="3"/>
    <x v="11"/>
  </r>
  <r>
    <x v="2087"/>
    <x v="15"/>
    <x v="6"/>
    <n v="46.3"/>
    <x v="1585"/>
    <x v="76"/>
    <d v="2025-03-21T00:00:00"/>
    <s v="M"/>
    <x v="1"/>
    <x v="0"/>
    <x v="0"/>
    <x v="0"/>
    <x v="7"/>
    <x v="2"/>
    <x v="11"/>
  </r>
  <r>
    <x v="2088"/>
    <x v="14"/>
    <x v="12"/>
    <n v="23"/>
    <x v="988"/>
    <x v="76"/>
    <d v="2025-03-22T00:00:00"/>
    <s v="M"/>
    <x v="1"/>
    <x v="3"/>
    <x v="2"/>
    <x v="0"/>
    <x v="7"/>
    <x v="5"/>
    <x v="11"/>
  </r>
  <r>
    <x v="2089"/>
    <x v="8"/>
    <x v="13"/>
    <n v="42.1"/>
    <x v="1586"/>
    <x v="76"/>
    <d v="2025-03-20T00:00:00"/>
    <s v="M"/>
    <x v="1"/>
    <x v="4"/>
    <x v="0"/>
    <x v="0"/>
    <x v="8"/>
    <x v="1"/>
    <x v="11"/>
  </r>
  <r>
    <x v="2090"/>
    <x v="5"/>
    <x v="3"/>
    <n v="57.4"/>
    <x v="1587"/>
    <x v="76"/>
    <d v="2025-03-22T00:00:00"/>
    <s v="F"/>
    <x v="2"/>
    <x v="1"/>
    <x v="4"/>
    <x v="0"/>
    <x v="8"/>
    <x v="5"/>
    <x v="11"/>
  </r>
  <r>
    <x v="2091"/>
    <x v="0"/>
    <x v="13"/>
    <n v="13.2"/>
    <x v="1113"/>
    <x v="76"/>
    <d v="2025-03-22T00:00:00"/>
    <s v="M"/>
    <x v="1"/>
    <x v="2"/>
    <x v="0"/>
    <x v="0"/>
    <x v="8"/>
    <x v="5"/>
    <x v="11"/>
  </r>
  <r>
    <x v="2092"/>
    <x v="6"/>
    <x v="2"/>
    <n v="52.3"/>
    <x v="1588"/>
    <x v="76"/>
    <d v="2025-03-19T00:00:00"/>
    <s v="M"/>
    <x v="1"/>
    <x v="1"/>
    <x v="0"/>
    <x v="0"/>
    <x v="8"/>
    <x v="3"/>
    <x v="11"/>
  </r>
  <r>
    <x v="2093"/>
    <x v="8"/>
    <x v="1"/>
    <n v="15.7"/>
    <x v="1323"/>
    <x v="76"/>
    <d v="2025-03-21T00:00:00"/>
    <s v="M"/>
    <x v="1"/>
    <x v="1"/>
    <x v="2"/>
    <x v="0"/>
    <x v="8"/>
    <x v="2"/>
    <x v="11"/>
  </r>
  <r>
    <x v="2094"/>
    <x v="7"/>
    <x v="2"/>
    <n v="35"/>
    <x v="211"/>
    <x v="76"/>
    <d v="2025-03-21T00:00:00"/>
    <s v="F"/>
    <x v="2"/>
    <x v="1"/>
    <x v="2"/>
    <x v="0"/>
    <x v="9"/>
    <x v="2"/>
    <x v="11"/>
  </r>
  <r>
    <x v="2095"/>
    <x v="4"/>
    <x v="2"/>
    <n v="26.6"/>
    <x v="1589"/>
    <x v="76"/>
    <d v="2025-03-18T00:00:00"/>
    <s v="M"/>
    <x v="1"/>
    <x v="1"/>
    <x v="2"/>
    <x v="0"/>
    <x v="11"/>
    <x v="7"/>
    <x v="11"/>
  </r>
  <r>
    <x v="2096"/>
    <x v="4"/>
    <x v="8"/>
    <n v="47.9"/>
    <x v="1590"/>
    <x v="77"/>
    <d v="2025-03-20T00:00:00"/>
    <s v="F"/>
    <x v="2"/>
    <x v="3"/>
    <x v="2"/>
    <x v="0"/>
    <x v="20"/>
    <x v="3"/>
    <x v="11"/>
  </r>
  <r>
    <x v="2097"/>
    <x v="5"/>
    <x v="0"/>
    <n v="80.099999999999994"/>
    <x v="1133"/>
    <x v="77"/>
    <d v="2025-03-20T00:00:00"/>
    <s v="M"/>
    <x v="1"/>
    <x v="2"/>
    <x v="0"/>
    <x v="0"/>
    <x v="21"/>
    <x v="3"/>
    <x v="11"/>
  </r>
  <r>
    <x v="2098"/>
    <x v="6"/>
    <x v="9"/>
    <n v="50.4"/>
    <x v="816"/>
    <x v="77"/>
    <d v="2025-03-20T00:00:00"/>
    <s v="M"/>
    <x v="1"/>
    <x v="1"/>
    <x v="2"/>
    <x v="0"/>
    <x v="21"/>
    <x v="3"/>
    <x v="11"/>
  </r>
  <r>
    <x v="2099"/>
    <x v="10"/>
    <x v="3"/>
    <n v="43.3"/>
    <x v="1591"/>
    <x v="77"/>
    <d v="2025-03-20T00:00:00"/>
    <s v="M"/>
    <x v="1"/>
    <x v="2"/>
    <x v="0"/>
    <x v="0"/>
    <x v="21"/>
    <x v="3"/>
    <x v="11"/>
  </r>
  <r>
    <x v="2100"/>
    <x v="10"/>
    <x v="12"/>
    <n v="57.5"/>
    <x v="984"/>
    <x v="77"/>
    <d v="2025-03-20T00:00:00"/>
    <s v="F"/>
    <x v="2"/>
    <x v="1"/>
    <x v="2"/>
    <x v="0"/>
    <x v="1"/>
    <x v="3"/>
    <x v="11"/>
  </r>
  <r>
    <x v="2101"/>
    <x v="9"/>
    <x v="15"/>
    <n v="24.8"/>
    <x v="1592"/>
    <x v="77"/>
    <d v="2025-03-20T00:00:00"/>
    <s v="M"/>
    <x v="1"/>
    <x v="0"/>
    <x v="0"/>
    <x v="0"/>
    <x v="57"/>
    <x v="3"/>
    <x v="11"/>
  </r>
  <r>
    <x v="2102"/>
    <x v="2"/>
    <x v="11"/>
    <n v="85.7"/>
    <x v="1593"/>
    <x v="77"/>
    <d v="2025-03-20T00:00:00"/>
    <s v="F"/>
    <x v="2"/>
    <x v="0"/>
    <x v="0"/>
    <x v="0"/>
    <x v="42"/>
    <x v="3"/>
    <x v="11"/>
  </r>
  <r>
    <x v="2103"/>
    <x v="7"/>
    <x v="0"/>
    <n v="47.1"/>
    <x v="392"/>
    <x v="77"/>
    <d v="2025-03-21T00:00:00"/>
    <s v="F"/>
    <x v="2"/>
    <x v="0"/>
    <x v="0"/>
    <x v="0"/>
    <x v="2"/>
    <x v="1"/>
    <x v="11"/>
  </r>
  <r>
    <x v="2104"/>
    <x v="5"/>
    <x v="7"/>
    <n v="83.2"/>
    <x v="1594"/>
    <x v="77"/>
    <d v="2025-03-23T00:00:00"/>
    <s v="F"/>
    <x v="2"/>
    <x v="0"/>
    <x v="0"/>
    <x v="0"/>
    <x v="33"/>
    <x v="5"/>
    <x v="11"/>
  </r>
  <r>
    <x v="2105"/>
    <x v="2"/>
    <x v="2"/>
    <n v="157"/>
    <x v="1595"/>
    <x v="77"/>
    <d v="2025-03-21T00:00:00"/>
    <s v="F"/>
    <x v="2"/>
    <x v="0"/>
    <x v="2"/>
    <x v="0"/>
    <x v="22"/>
    <x v="1"/>
    <x v="11"/>
  </r>
  <r>
    <x v="2106"/>
    <x v="16"/>
    <x v="12"/>
    <n v="33.700000000000003"/>
    <x v="1093"/>
    <x v="77"/>
    <d v="2025-03-20T00:00:00"/>
    <s v="M"/>
    <x v="1"/>
    <x v="2"/>
    <x v="2"/>
    <x v="0"/>
    <x v="22"/>
    <x v="3"/>
    <x v="11"/>
  </r>
  <r>
    <x v="2107"/>
    <x v="2"/>
    <x v="2"/>
    <n v="60.8"/>
    <x v="1596"/>
    <x v="77"/>
    <d v="2025-03-23T00:00:00"/>
    <s v="F"/>
    <x v="2"/>
    <x v="1"/>
    <x v="1"/>
    <x v="0"/>
    <x v="3"/>
    <x v="5"/>
    <x v="11"/>
  </r>
  <r>
    <x v="2108"/>
    <x v="7"/>
    <x v="0"/>
    <n v="57.6"/>
    <x v="636"/>
    <x v="77"/>
    <d v="2025-03-20T00:00:00"/>
    <s v="M"/>
    <x v="1"/>
    <x v="1"/>
    <x v="4"/>
    <x v="0"/>
    <x v="3"/>
    <x v="3"/>
    <x v="11"/>
  </r>
  <r>
    <x v="2109"/>
    <x v="10"/>
    <x v="0"/>
    <n v="32"/>
    <x v="109"/>
    <x v="77"/>
    <d v="2025-03-21T00:00:00"/>
    <s v="M"/>
    <x v="1"/>
    <x v="0"/>
    <x v="0"/>
    <x v="0"/>
    <x v="3"/>
    <x v="1"/>
    <x v="11"/>
  </r>
  <r>
    <x v="2110"/>
    <x v="10"/>
    <x v="12"/>
    <n v="23.5"/>
    <x v="255"/>
    <x v="77"/>
    <d v="2025-03-20T00:00:00"/>
    <s v="F"/>
    <x v="2"/>
    <x v="0"/>
    <x v="2"/>
    <x v="0"/>
    <x v="3"/>
    <x v="3"/>
    <x v="11"/>
  </r>
  <r>
    <x v="2111"/>
    <x v="12"/>
    <x v="2"/>
    <n v="44.8"/>
    <x v="1597"/>
    <x v="77"/>
    <d v="2025-03-20T00:00:00"/>
    <s v="O"/>
    <x v="0"/>
    <x v="4"/>
    <x v="0"/>
    <x v="0"/>
    <x v="3"/>
    <x v="3"/>
    <x v="11"/>
  </r>
  <r>
    <x v="2112"/>
    <x v="0"/>
    <x v="8"/>
    <n v="11.7"/>
    <x v="64"/>
    <x v="77"/>
    <d v="2025-03-20T00:00:00"/>
    <s v="M"/>
    <x v="1"/>
    <x v="2"/>
    <x v="2"/>
    <x v="0"/>
    <x v="3"/>
    <x v="3"/>
    <x v="11"/>
  </r>
  <r>
    <x v="2113"/>
    <x v="7"/>
    <x v="1"/>
    <n v="38.799999999999997"/>
    <x v="1598"/>
    <x v="77"/>
    <d v="2025-03-22T00:00:00"/>
    <s v="F"/>
    <x v="2"/>
    <x v="2"/>
    <x v="0"/>
    <x v="0"/>
    <x v="3"/>
    <x v="2"/>
    <x v="11"/>
  </r>
  <r>
    <x v="2114"/>
    <x v="5"/>
    <x v="21"/>
    <n v="86.9"/>
    <x v="1599"/>
    <x v="77"/>
    <d v="2025-03-24T00:00:00"/>
    <s v="F"/>
    <x v="2"/>
    <x v="1"/>
    <x v="0"/>
    <x v="0"/>
    <x v="3"/>
    <x v="0"/>
    <x v="11"/>
  </r>
  <r>
    <x v="2115"/>
    <x v="8"/>
    <x v="0"/>
    <n v="18.3"/>
    <x v="1600"/>
    <x v="77"/>
    <d v="2025-03-20T00:00:00"/>
    <s v="F"/>
    <x v="2"/>
    <x v="0"/>
    <x v="0"/>
    <x v="0"/>
    <x v="3"/>
    <x v="3"/>
    <x v="11"/>
  </r>
  <r>
    <x v="2116"/>
    <x v="5"/>
    <x v="0"/>
    <n v="47.5"/>
    <x v="1601"/>
    <x v="77"/>
    <d v="2025-03-23T00:00:00"/>
    <s v="M"/>
    <x v="1"/>
    <x v="4"/>
    <x v="2"/>
    <x v="0"/>
    <x v="3"/>
    <x v="5"/>
    <x v="11"/>
  </r>
  <r>
    <x v="2117"/>
    <x v="1"/>
    <x v="1"/>
    <n v="78.599999999999994"/>
    <x v="507"/>
    <x v="77"/>
    <d v="2025-03-20T00:00:00"/>
    <s v="M"/>
    <x v="1"/>
    <x v="2"/>
    <x v="2"/>
    <x v="0"/>
    <x v="3"/>
    <x v="3"/>
    <x v="11"/>
  </r>
  <r>
    <x v="2118"/>
    <x v="6"/>
    <x v="12"/>
    <n v="87.3"/>
    <x v="1602"/>
    <x v="77"/>
    <d v="2025-03-20T00:00:00"/>
    <s v="M"/>
    <x v="1"/>
    <x v="0"/>
    <x v="0"/>
    <x v="0"/>
    <x v="3"/>
    <x v="3"/>
    <x v="11"/>
  </r>
  <r>
    <x v="2119"/>
    <x v="9"/>
    <x v="1"/>
    <n v="63.2"/>
    <x v="628"/>
    <x v="77"/>
    <d v="2025-03-19T00:00:00"/>
    <s v="M"/>
    <x v="1"/>
    <x v="4"/>
    <x v="1"/>
    <x v="0"/>
    <x v="3"/>
    <x v="7"/>
    <x v="11"/>
  </r>
  <r>
    <x v="2120"/>
    <x v="5"/>
    <x v="9"/>
    <n v="33.700000000000003"/>
    <x v="1603"/>
    <x v="77"/>
    <d v="2025-03-20T00:00:00"/>
    <s v="F"/>
    <x v="2"/>
    <x v="0"/>
    <x v="0"/>
    <x v="0"/>
    <x v="3"/>
    <x v="3"/>
    <x v="11"/>
  </r>
  <r>
    <x v="2121"/>
    <x v="2"/>
    <x v="2"/>
    <n v="107.4"/>
    <x v="1604"/>
    <x v="77"/>
    <d v="2025-04-01T00:00:00"/>
    <s v="F"/>
    <x v="2"/>
    <x v="1"/>
    <x v="2"/>
    <x v="0"/>
    <x v="3"/>
    <x v="10"/>
    <x v="11"/>
  </r>
  <r>
    <x v="2122"/>
    <x v="4"/>
    <x v="12"/>
    <n v="22.2"/>
    <x v="1605"/>
    <x v="77"/>
    <d v="2025-03-20T00:00:00"/>
    <s v=""/>
    <x v="0"/>
    <x v="1"/>
    <x v="2"/>
    <x v="0"/>
    <x v="24"/>
    <x v="3"/>
    <x v="11"/>
  </r>
  <r>
    <x v="2123"/>
    <x v="18"/>
    <x v="2"/>
    <n v="52.8"/>
    <x v="1329"/>
    <x v="77"/>
    <d v="2025-03-20T00:00:00"/>
    <s v="M"/>
    <x v="1"/>
    <x v="3"/>
    <x v="2"/>
    <x v="0"/>
    <x v="24"/>
    <x v="3"/>
    <x v="11"/>
  </r>
  <r>
    <x v="2124"/>
    <x v="8"/>
    <x v="2"/>
    <n v="41.5"/>
    <x v="376"/>
    <x v="77"/>
    <d v="2025-03-22T00:00:00"/>
    <s v="F"/>
    <x v="2"/>
    <x v="0"/>
    <x v="0"/>
    <x v="0"/>
    <x v="25"/>
    <x v="2"/>
    <x v="11"/>
  </r>
  <r>
    <x v="2125"/>
    <x v="12"/>
    <x v="8"/>
    <n v="103.5"/>
    <x v="1606"/>
    <x v="77"/>
    <d v="2025-03-22T00:00:00"/>
    <s v="F"/>
    <x v="2"/>
    <x v="0"/>
    <x v="2"/>
    <x v="0"/>
    <x v="23"/>
    <x v="2"/>
    <x v="11"/>
  </r>
  <r>
    <x v="2126"/>
    <x v="4"/>
    <x v="21"/>
    <n v="37.5"/>
    <x v="1469"/>
    <x v="77"/>
    <d v="2025-03-19T00:00:00"/>
    <s v="F"/>
    <x v="2"/>
    <x v="1"/>
    <x v="2"/>
    <x v="0"/>
    <x v="6"/>
    <x v="7"/>
    <x v="11"/>
  </r>
  <r>
    <x v="2127"/>
    <x v="15"/>
    <x v="8"/>
    <n v="44.4"/>
    <x v="1607"/>
    <x v="77"/>
    <d v="2025-03-25T00:00:00"/>
    <s v="F"/>
    <x v="2"/>
    <x v="3"/>
    <x v="2"/>
    <x v="0"/>
    <x v="7"/>
    <x v="4"/>
    <x v="11"/>
  </r>
  <r>
    <x v="2128"/>
    <x v="8"/>
    <x v="2"/>
    <n v="26.2"/>
    <x v="1608"/>
    <x v="77"/>
    <d v="2025-03-20T00:00:00"/>
    <s v="M"/>
    <x v="1"/>
    <x v="0"/>
    <x v="0"/>
    <x v="0"/>
    <x v="8"/>
    <x v="3"/>
    <x v="11"/>
  </r>
  <r>
    <x v="2129"/>
    <x v="1"/>
    <x v="3"/>
    <n v="32.200000000000003"/>
    <x v="1009"/>
    <x v="77"/>
    <d v="2025-03-20T00:00:00"/>
    <s v="F"/>
    <x v="2"/>
    <x v="1"/>
    <x v="2"/>
    <x v="0"/>
    <x v="8"/>
    <x v="3"/>
    <x v="11"/>
  </r>
  <r>
    <x v="2130"/>
    <x v="8"/>
    <x v="0"/>
    <n v="17.399999999999999"/>
    <x v="1609"/>
    <x v="77"/>
    <d v="2025-03-23T00:00:00"/>
    <s v=""/>
    <x v="0"/>
    <x v="2"/>
    <x v="1"/>
    <x v="0"/>
    <x v="8"/>
    <x v="5"/>
    <x v="11"/>
  </r>
  <r>
    <x v="2131"/>
    <x v="8"/>
    <x v="13"/>
    <n v="72.3"/>
    <x v="1610"/>
    <x v="77"/>
    <d v="2025-03-22T00:00:00"/>
    <s v="F"/>
    <x v="2"/>
    <x v="0"/>
    <x v="0"/>
    <x v="0"/>
    <x v="8"/>
    <x v="2"/>
    <x v="11"/>
  </r>
  <r>
    <x v="2132"/>
    <x v="8"/>
    <x v="5"/>
    <n v="24.3"/>
    <x v="1611"/>
    <x v="77"/>
    <d v="2025-03-20T00:00:00"/>
    <s v="M"/>
    <x v="1"/>
    <x v="0"/>
    <x v="0"/>
    <x v="0"/>
    <x v="8"/>
    <x v="3"/>
    <x v="11"/>
  </r>
  <r>
    <x v="2133"/>
    <x v="13"/>
    <x v="2"/>
    <n v="49.1"/>
    <x v="824"/>
    <x v="77"/>
    <d v="2025-03-25T00:00:00"/>
    <s v="M"/>
    <x v="1"/>
    <x v="2"/>
    <x v="4"/>
    <x v="0"/>
    <x v="8"/>
    <x v="4"/>
    <x v="11"/>
  </r>
  <r>
    <x v="2134"/>
    <x v="2"/>
    <x v="7"/>
    <n v="234.7"/>
    <x v="1612"/>
    <x v="77"/>
    <d v="2025-03-20T00:00:00"/>
    <s v="M"/>
    <x v="1"/>
    <x v="3"/>
    <x v="1"/>
    <x v="0"/>
    <x v="8"/>
    <x v="3"/>
    <x v="11"/>
  </r>
  <r>
    <x v="2135"/>
    <x v="3"/>
    <x v="9"/>
    <n v="76.099999999999994"/>
    <x v="1613"/>
    <x v="77"/>
    <d v="2025-03-21T00:00:00"/>
    <s v="M"/>
    <x v="1"/>
    <x v="1"/>
    <x v="1"/>
    <x v="0"/>
    <x v="17"/>
    <x v="1"/>
    <x v="11"/>
  </r>
  <r>
    <x v="2136"/>
    <x v="1"/>
    <x v="2"/>
    <n v="93.9"/>
    <x v="1614"/>
    <x v="77"/>
    <d v="2025-03-20T00:00:00"/>
    <s v="M"/>
    <x v="1"/>
    <x v="1"/>
    <x v="4"/>
    <x v="0"/>
    <x v="11"/>
    <x v="3"/>
    <x v="11"/>
  </r>
  <r>
    <x v="2137"/>
    <x v="2"/>
    <x v="12"/>
    <n v="187"/>
    <x v="1615"/>
    <x v="78"/>
    <d v="2025-03-23T00:00:00"/>
    <s v="M"/>
    <x v="1"/>
    <x v="0"/>
    <x v="0"/>
    <x v="0"/>
    <x v="11"/>
    <x v="2"/>
    <x v="11"/>
  </r>
  <r>
    <x v="2138"/>
    <x v="8"/>
    <x v="1"/>
    <n v="18"/>
    <x v="53"/>
    <x v="78"/>
    <d v="2025-03-21T00:00:00"/>
    <s v="F"/>
    <x v="2"/>
    <x v="1"/>
    <x v="2"/>
    <x v="0"/>
    <x v="53"/>
    <x v="3"/>
    <x v="11"/>
  </r>
  <r>
    <x v="2139"/>
    <x v="4"/>
    <x v="0"/>
    <n v="24.4"/>
    <x v="1616"/>
    <x v="78"/>
    <d v="2025-03-21T00:00:00"/>
    <s v="F"/>
    <x v="2"/>
    <x v="4"/>
    <x v="2"/>
    <x v="0"/>
    <x v="21"/>
    <x v="3"/>
    <x v="11"/>
  </r>
  <r>
    <x v="2140"/>
    <x v="10"/>
    <x v="1"/>
    <n v="38.799999999999997"/>
    <x v="1598"/>
    <x v="78"/>
    <d v="2025-03-21T00:00:00"/>
    <s v="M"/>
    <x v="1"/>
    <x v="4"/>
    <x v="1"/>
    <x v="0"/>
    <x v="3"/>
    <x v="3"/>
    <x v="11"/>
  </r>
  <r>
    <x v="2141"/>
    <x v="3"/>
    <x v="0"/>
    <n v="59.7"/>
    <x v="1201"/>
    <x v="78"/>
    <d v="2025-03-23T00:00:00"/>
    <s v="M"/>
    <x v="1"/>
    <x v="3"/>
    <x v="0"/>
    <x v="0"/>
    <x v="3"/>
    <x v="2"/>
    <x v="11"/>
  </r>
  <r>
    <x v="2142"/>
    <x v="7"/>
    <x v="0"/>
    <n v="31.2"/>
    <x v="406"/>
    <x v="78"/>
    <d v="2025-03-21T00:00:00"/>
    <s v="M"/>
    <x v="1"/>
    <x v="1"/>
    <x v="2"/>
    <x v="0"/>
    <x v="3"/>
    <x v="3"/>
    <x v="11"/>
  </r>
  <r>
    <x v="2143"/>
    <x v="0"/>
    <x v="0"/>
    <n v="16.8"/>
    <x v="749"/>
    <x v="78"/>
    <d v="2025-03-21T00:00:00"/>
    <s v="F"/>
    <x v="2"/>
    <x v="2"/>
    <x v="1"/>
    <x v="0"/>
    <x v="3"/>
    <x v="3"/>
    <x v="11"/>
  </r>
  <r>
    <x v="2144"/>
    <x v="8"/>
    <x v="0"/>
    <n v="46"/>
    <x v="716"/>
    <x v="78"/>
    <d v="2025-03-21T00:00:00"/>
    <s v="M"/>
    <x v="1"/>
    <x v="0"/>
    <x v="0"/>
    <x v="0"/>
    <x v="3"/>
    <x v="3"/>
    <x v="11"/>
  </r>
  <r>
    <x v="2145"/>
    <x v="9"/>
    <x v="8"/>
    <n v="42.2"/>
    <x v="1617"/>
    <x v="78"/>
    <d v="2025-03-23T00:00:00"/>
    <s v="F"/>
    <x v="2"/>
    <x v="3"/>
    <x v="2"/>
    <x v="0"/>
    <x v="3"/>
    <x v="2"/>
    <x v="11"/>
  </r>
  <r>
    <x v="2146"/>
    <x v="1"/>
    <x v="2"/>
    <n v="71.5"/>
    <x v="523"/>
    <x v="78"/>
    <d v="2025-04-03T00:00:00"/>
    <s v="F"/>
    <x v="2"/>
    <x v="0"/>
    <x v="0"/>
    <x v="0"/>
    <x v="3"/>
    <x v="12"/>
    <x v="11"/>
  </r>
  <r>
    <x v="2147"/>
    <x v="1"/>
    <x v="1"/>
    <n v="76.599999999999994"/>
    <x v="1618"/>
    <x v="78"/>
    <d v="2025-03-20T00:00:00"/>
    <s v="M"/>
    <x v="1"/>
    <x v="0"/>
    <x v="2"/>
    <x v="0"/>
    <x v="3"/>
    <x v="7"/>
    <x v="11"/>
  </r>
  <r>
    <x v="2148"/>
    <x v="12"/>
    <x v="1"/>
    <n v="87.3"/>
    <x v="1619"/>
    <x v="78"/>
    <d v="2025-03-28T00:00:00"/>
    <s v="F"/>
    <x v="2"/>
    <x v="3"/>
    <x v="2"/>
    <x v="0"/>
    <x v="3"/>
    <x v="9"/>
    <x v="11"/>
  </r>
  <r>
    <x v="2149"/>
    <x v="1"/>
    <x v="0"/>
    <n v="63"/>
    <x v="1620"/>
    <x v="78"/>
    <d v="2025-03-23T00:00:00"/>
    <s v="M"/>
    <x v="1"/>
    <x v="3"/>
    <x v="0"/>
    <x v="0"/>
    <x v="3"/>
    <x v="2"/>
    <x v="11"/>
  </r>
  <r>
    <x v="2150"/>
    <x v="8"/>
    <x v="1"/>
    <n v="41.7"/>
    <x v="925"/>
    <x v="78"/>
    <d v="2025-03-21T00:00:00"/>
    <s v="F"/>
    <x v="2"/>
    <x v="4"/>
    <x v="1"/>
    <x v="0"/>
    <x v="43"/>
    <x v="3"/>
    <x v="11"/>
  </r>
  <r>
    <x v="2151"/>
    <x v="6"/>
    <x v="1"/>
    <n v="76.099999999999994"/>
    <x v="1621"/>
    <x v="78"/>
    <d v="2025-03-20T00:00:00"/>
    <s v="F"/>
    <x v="2"/>
    <x v="4"/>
    <x v="2"/>
    <x v="0"/>
    <x v="16"/>
    <x v="7"/>
    <x v="11"/>
  </r>
  <r>
    <x v="2152"/>
    <x v="13"/>
    <x v="1"/>
    <n v="28.5"/>
    <x v="933"/>
    <x v="78"/>
    <d v="2025-03-21T00:00:00"/>
    <s v="F"/>
    <x v="2"/>
    <x v="0"/>
    <x v="2"/>
    <x v="0"/>
    <x v="4"/>
    <x v="3"/>
    <x v="11"/>
  </r>
  <r>
    <x v="2153"/>
    <x v="0"/>
    <x v="12"/>
    <n v="32.1"/>
    <x v="58"/>
    <x v="78"/>
    <d v="2025-03-21T00:00:00"/>
    <s v="F"/>
    <x v="2"/>
    <x v="1"/>
    <x v="2"/>
    <x v="0"/>
    <x v="25"/>
    <x v="3"/>
    <x v="11"/>
  </r>
  <r>
    <x v="2154"/>
    <x v="4"/>
    <x v="2"/>
    <n v="39"/>
    <x v="1622"/>
    <x v="78"/>
    <d v="2025-03-23T00:00:00"/>
    <s v="M"/>
    <x v="1"/>
    <x v="1"/>
    <x v="2"/>
    <x v="0"/>
    <x v="25"/>
    <x v="2"/>
    <x v="11"/>
  </r>
  <r>
    <x v="2155"/>
    <x v="6"/>
    <x v="0"/>
    <n v="78.5"/>
    <x v="1623"/>
    <x v="78"/>
    <d v="2025-03-21T00:00:00"/>
    <s v="M"/>
    <x v="1"/>
    <x v="1"/>
    <x v="0"/>
    <x v="0"/>
    <x v="6"/>
    <x v="3"/>
    <x v="11"/>
  </r>
  <r>
    <x v="2156"/>
    <x v="4"/>
    <x v="9"/>
    <n v="49.7"/>
    <x v="1624"/>
    <x v="78"/>
    <d v="2025-03-22T00:00:00"/>
    <s v="F"/>
    <x v="2"/>
    <x v="0"/>
    <x v="0"/>
    <x v="0"/>
    <x v="6"/>
    <x v="1"/>
    <x v="11"/>
  </r>
  <r>
    <x v="2157"/>
    <x v="1"/>
    <x v="12"/>
    <n v="68.400000000000006"/>
    <x v="1625"/>
    <x v="78"/>
    <d v="2025-03-21T00:00:00"/>
    <s v="F"/>
    <x v="2"/>
    <x v="2"/>
    <x v="2"/>
    <x v="0"/>
    <x v="7"/>
    <x v="3"/>
    <x v="11"/>
  </r>
  <r>
    <x v="2158"/>
    <x v="3"/>
    <x v="1"/>
    <n v="72.900000000000006"/>
    <x v="1626"/>
    <x v="78"/>
    <d v="2025-03-23T00:00:00"/>
    <s v=""/>
    <x v="0"/>
    <x v="0"/>
    <x v="2"/>
    <x v="0"/>
    <x v="7"/>
    <x v="2"/>
    <x v="11"/>
  </r>
  <r>
    <x v="2159"/>
    <x v="5"/>
    <x v="15"/>
    <n v="30.3"/>
    <x v="1627"/>
    <x v="78"/>
    <d v="2025-03-21T00:00:00"/>
    <s v="M"/>
    <x v="1"/>
    <x v="4"/>
    <x v="0"/>
    <x v="0"/>
    <x v="7"/>
    <x v="3"/>
    <x v="11"/>
  </r>
  <r>
    <x v="2160"/>
    <x v="6"/>
    <x v="5"/>
    <n v="57.9"/>
    <x v="1628"/>
    <x v="78"/>
    <d v="2025-03-21T00:00:00"/>
    <s v="F"/>
    <x v="2"/>
    <x v="0"/>
    <x v="0"/>
    <x v="0"/>
    <x v="8"/>
    <x v="3"/>
    <x v="11"/>
  </r>
  <r>
    <x v="2161"/>
    <x v="1"/>
    <x v="0"/>
    <n v="96.7"/>
    <x v="1629"/>
    <x v="78"/>
    <d v="2025-03-21T00:00:00"/>
    <s v="M"/>
    <x v="1"/>
    <x v="0"/>
    <x v="0"/>
    <x v="0"/>
    <x v="8"/>
    <x v="3"/>
    <x v="11"/>
  </r>
  <r>
    <x v="2162"/>
    <x v="8"/>
    <x v="4"/>
    <n v="27.6"/>
    <x v="1630"/>
    <x v="78"/>
    <d v="2025-03-22T00:00:00"/>
    <s v="M"/>
    <x v="1"/>
    <x v="2"/>
    <x v="2"/>
    <x v="0"/>
    <x v="8"/>
    <x v="1"/>
    <x v="11"/>
  </r>
  <r>
    <x v="2163"/>
    <x v="6"/>
    <x v="12"/>
    <n v="64.7"/>
    <x v="536"/>
    <x v="78"/>
    <d v="2025-03-20T00:00:00"/>
    <s v="M"/>
    <x v="1"/>
    <x v="3"/>
    <x v="2"/>
    <x v="0"/>
    <x v="8"/>
    <x v="7"/>
    <x v="11"/>
  </r>
  <r>
    <x v="2164"/>
    <x v="10"/>
    <x v="13"/>
    <n v="30.5"/>
    <x v="1143"/>
    <x v="78"/>
    <d v="2025-03-21T00:00:00"/>
    <s v="M"/>
    <x v="1"/>
    <x v="4"/>
    <x v="0"/>
    <x v="0"/>
    <x v="8"/>
    <x v="3"/>
    <x v="11"/>
  </r>
  <r>
    <x v="2165"/>
    <x v="6"/>
    <x v="47"/>
    <n v="106"/>
    <x v="1631"/>
    <x v="79"/>
    <d v="2025-03-23T00:00:00"/>
    <s v="M"/>
    <x v="1"/>
    <x v="4"/>
    <x v="2"/>
    <x v="0"/>
    <x v="8"/>
    <x v="1"/>
    <x v="11"/>
  </r>
  <r>
    <x v="2166"/>
    <x v="12"/>
    <x v="9"/>
    <n v="76.8"/>
    <x v="1632"/>
    <x v="79"/>
    <d v="2025-03-27T00:00:00"/>
    <s v=""/>
    <x v="0"/>
    <x v="1"/>
    <x v="1"/>
    <x v="0"/>
    <x v="18"/>
    <x v="4"/>
    <x v="11"/>
  </r>
  <r>
    <x v="2167"/>
    <x v="6"/>
    <x v="1"/>
    <n v="80.400000000000006"/>
    <x v="1530"/>
    <x v="79"/>
    <d v="2025-03-22T00:00:00"/>
    <s v="F"/>
    <x v="2"/>
    <x v="2"/>
    <x v="0"/>
    <x v="0"/>
    <x v="13"/>
    <x v="3"/>
    <x v="11"/>
  </r>
  <r>
    <x v="2168"/>
    <x v="6"/>
    <x v="12"/>
    <n v="69.099999999999994"/>
    <x v="1633"/>
    <x v="79"/>
    <d v="2025-03-22T00:00:00"/>
    <s v="M"/>
    <x v="1"/>
    <x v="1"/>
    <x v="2"/>
    <x v="0"/>
    <x v="21"/>
    <x v="3"/>
    <x v="11"/>
  </r>
  <r>
    <x v="2169"/>
    <x v="18"/>
    <x v="1"/>
    <n v="76.400000000000006"/>
    <x v="1634"/>
    <x v="79"/>
    <d v="2025-03-21T00:00:00"/>
    <s v="M"/>
    <x v="1"/>
    <x v="3"/>
    <x v="0"/>
    <x v="0"/>
    <x v="21"/>
    <x v="7"/>
    <x v="11"/>
  </r>
  <r>
    <x v="2170"/>
    <x v="2"/>
    <x v="1"/>
    <n v="61.3"/>
    <x v="384"/>
    <x v="79"/>
    <d v="2025-03-22T00:00:00"/>
    <s v="F"/>
    <x v="2"/>
    <x v="1"/>
    <x v="1"/>
    <x v="0"/>
    <x v="21"/>
    <x v="3"/>
    <x v="11"/>
  </r>
  <r>
    <x v="2171"/>
    <x v="7"/>
    <x v="0"/>
    <n v="58"/>
    <x v="1635"/>
    <x v="79"/>
    <d v="2025-03-22T00:00:00"/>
    <s v="M"/>
    <x v="1"/>
    <x v="3"/>
    <x v="1"/>
    <x v="0"/>
    <x v="1"/>
    <x v="3"/>
    <x v="11"/>
  </r>
  <r>
    <x v="2172"/>
    <x v="2"/>
    <x v="8"/>
    <n v="102.3"/>
    <x v="1636"/>
    <x v="79"/>
    <d v="2025-03-23T00:00:00"/>
    <s v="M"/>
    <x v="1"/>
    <x v="2"/>
    <x v="0"/>
    <x v="0"/>
    <x v="42"/>
    <x v="1"/>
    <x v="11"/>
  </r>
  <r>
    <x v="2173"/>
    <x v="19"/>
    <x v="1"/>
    <n v="13.8"/>
    <x v="1637"/>
    <x v="79"/>
    <d v="2025-03-22T00:00:00"/>
    <s v="F"/>
    <x v="2"/>
    <x v="4"/>
    <x v="2"/>
    <x v="0"/>
    <x v="2"/>
    <x v="3"/>
    <x v="11"/>
  </r>
  <r>
    <x v="2174"/>
    <x v="8"/>
    <x v="2"/>
    <n v="33.299999999999997"/>
    <x v="1638"/>
    <x v="79"/>
    <d v="2025-03-24T00:00:00"/>
    <s v="F"/>
    <x v="2"/>
    <x v="2"/>
    <x v="0"/>
    <x v="0"/>
    <x v="22"/>
    <x v="2"/>
    <x v="11"/>
  </r>
  <r>
    <x v="2175"/>
    <x v="10"/>
    <x v="0"/>
    <n v="27.4"/>
    <x v="1639"/>
    <x v="79"/>
    <d v="2025-03-24T00:00:00"/>
    <s v="M"/>
    <x v="1"/>
    <x v="0"/>
    <x v="2"/>
    <x v="0"/>
    <x v="22"/>
    <x v="2"/>
    <x v="11"/>
  </r>
  <r>
    <x v="2176"/>
    <x v="14"/>
    <x v="1"/>
    <n v="25.6"/>
    <x v="180"/>
    <x v="79"/>
    <d v="2025-03-22T00:00:00"/>
    <s v="F"/>
    <x v="2"/>
    <x v="1"/>
    <x v="1"/>
    <x v="0"/>
    <x v="3"/>
    <x v="3"/>
    <x v="11"/>
  </r>
  <r>
    <x v="2177"/>
    <x v="13"/>
    <x v="0"/>
    <n v="58.4"/>
    <x v="305"/>
    <x v="79"/>
    <d v="2025-03-22T00:00:00"/>
    <s v="F"/>
    <x v="2"/>
    <x v="2"/>
    <x v="2"/>
    <x v="0"/>
    <x v="3"/>
    <x v="3"/>
    <x v="11"/>
  </r>
  <r>
    <x v="2178"/>
    <x v="11"/>
    <x v="17"/>
    <n v="27"/>
    <x v="906"/>
    <x v="79"/>
    <d v="2025-03-22T00:00:00"/>
    <s v="F"/>
    <x v="2"/>
    <x v="4"/>
    <x v="0"/>
    <x v="0"/>
    <x v="3"/>
    <x v="3"/>
    <x v="11"/>
  </r>
  <r>
    <x v="2179"/>
    <x v="0"/>
    <x v="12"/>
    <n v="14.2"/>
    <x v="1640"/>
    <x v="79"/>
    <d v="2025-03-22T00:00:00"/>
    <s v="M"/>
    <x v="1"/>
    <x v="0"/>
    <x v="2"/>
    <x v="0"/>
    <x v="3"/>
    <x v="3"/>
    <x v="11"/>
  </r>
  <r>
    <x v="2180"/>
    <x v="7"/>
    <x v="1"/>
    <n v="68"/>
    <x v="1641"/>
    <x v="79"/>
    <d v="2025-03-31T00:00:00"/>
    <s v="M"/>
    <x v="1"/>
    <x v="2"/>
    <x v="1"/>
    <x v="0"/>
    <x v="3"/>
    <x v="14"/>
    <x v="11"/>
  </r>
  <r>
    <x v="2181"/>
    <x v="8"/>
    <x v="0"/>
    <n v="30.7"/>
    <x v="1642"/>
    <x v="79"/>
    <d v="2025-03-22T00:00:00"/>
    <s v="M"/>
    <x v="1"/>
    <x v="0"/>
    <x v="0"/>
    <x v="0"/>
    <x v="3"/>
    <x v="3"/>
    <x v="11"/>
  </r>
  <r>
    <x v="2182"/>
    <x v="17"/>
    <x v="15"/>
    <n v="51.6"/>
    <x v="1643"/>
    <x v="79"/>
    <d v="2025-03-24T00:00:00"/>
    <s v="O"/>
    <x v="0"/>
    <x v="1"/>
    <x v="2"/>
    <x v="0"/>
    <x v="3"/>
    <x v="2"/>
    <x v="11"/>
  </r>
  <r>
    <x v="2183"/>
    <x v="8"/>
    <x v="2"/>
    <n v="20.6"/>
    <x v="957"/>
    <x v="79"/>
    <d v="2025-03-25T00:00:00"/>
    <s v="F"/>
    <x v="2"/>
    <x v="4"/>
    <x v="2"/>
    <x v="0"/>
    <x v="3"/>
    <x v="5"/>
    <x v="11"/>
  </r>
  <r>
    <x v="2184"/>
    <x v="8"/>
    <x v="0"/>
    <n v="24.8"/>
    <x v="1644"/>
    <x v="79"/>
    <d v="2025-03-22T00:00:00"/>
    <s v="M"/>
    <x v="1"/>
    <x v="4"/>
    <x v="0"/>
    <x v="0"/>
    <x v="3"/>
    <x v="3"/>
    <x v="11"/>
  </r>
  <r>
    <x v="2185"/>
    <x v="0"/>
    <x v="3"/>
    <n v="11.2"/>
    <x v="1645"/>
    <x v="79"/>
    <d v="2025-03-24T00:00:00"/>
    <s v="M"/>
    <x v="1"/>
    <x v="1"/>
    <x v="0"/>
    <x v="0"/>
    <x v="3"/>
    <x v="2"/>
    <x v="11"/>
  </r>
  <r>
    <x v="2186"/>
    <x v="11"/>
    <x v="1"/>
    <n v="51.2"/>
    <x v="298"/>
    <x v="79"/>
    <d v="2025-03-22T00:00:00"/>
    <s v="F"/>
    <x v="2"/>
    <x v="1"/>
    <x v="2"/>
    <x v="0"/>
    <x v="3"/>
    <x v="3"/>
    <x v="11"/>
  </r>
  <r>
    <x v="2187"/>
    <x v="7"/>
    <x v="13"/>
    <n v="90.5"/>
    <x v="1646"/>
    <x v="79"/>
    <d v="2025-03-22T00:00:00"/>
    <s v="F"/>
    <x v="2"/>
    <x v="1"/>
    <x v="4"/>
    <x v="0"/>
    <x v="3"/>
    <x v="3"/>
    <x v="11"/>
  </r>
  <r>
    <x v="2188"/>
    <x v="1"/>
    <x v="1"/>
    <n v="42.4"/>
    <x v="1647"/>
    <x v="79"/>
    <d v="2025-03-22T00:00:00"/>
    <s v="M"/>
    <x v="1"/>
    <x v="1"/>
    <x v="2"/>
    <x v="0"/>
    <x v="4"/>
    <x v="3"/>
    <x v="11"/>
  </r>
  <r>
    <x v="2189"/>
    <x v="1"/>
    <x v="1"/>
    <n v="38.200000000000003"/>
    <x v="1648"/>
    <x v="79"/>
    <d v="2025-03-22T00:00:00"/>
    <s v="M"/>
    <x v="1"/>
    <x v="0"/>
    <x v="0"/>
    <x v="0"/>
    <x v="5"/>
    <x v="3"/>
    <x v="11"/>
  </r>
  <r>
    <x v="2190"/>
    <x v="2"/>
    <x v="11"/>
    <n v="121.3"/>
    <x v="1649"/>
    <x v="79"/>
    <d v="2025-03-26T00:00:00"/>
    <s v="M"/>
    <x v="1"/>
    <x v="0"/>
    <x v="0"/>
    <x v="0"/>
    <x v="6"/>
    <x v="0"/>
    <x v="11"/>
  </r>
  <r>
    <x v="2191"/>
    <x v="6"/>
    <x v="1"/>
    <n v="46.9"/>
    <x v="1650"/>
    <x v="79"/>
    <d v="2025-03-28T00:00:00"/>
    <s v="M"/>
    <x v="1"/>
    <x v="0"/>
    <x v="0"/>
    <x v="0"/>
    <x v="8"/>
    <x v="6"/>
    <x v="11"/>
  </r>
  <r>
    <x v="2192"/>
    <x v="10"/>
    <x v="0"/>
    <n v="55.3"/>
    <x v="6"/>
    <x v="79"/>
    <d v="2025-03-23T00:00:00"/>
    <s v="M"/>
    <x v="1"/>
    <x v="0"/>
    <x v="0"/>
    <x v="0"/>
    <x v="8"/>
    <x v="1"/>
    <x v="11"/>
  </r>
  <r>
    <x v="2193"/>
    <x v="2"/>
    <x v="2"/>
    <n v="70.599999999999994"/>
    <x v="1651"/>
    <x v="80"/>
    <d v="2025-03-22T00:00:00"/>
    <s v="F"/>
    <x v="2"/>
    <x v="0"/>
    <x v="1"/>
    <x v="0"/>
    <x v="8"/>
    <x v="7"/>
    <x v="11"/>
  </r>
  <r>
    <x v="2194"/>
    <x v="14"/>
    <x v="12"/>
    <n v="26.1"/>
    <x v="1652"/>
    <x v="80"/>
    <d v="2025-03-24T00:00:00"/>
    <s v="M"/>
    <x v="1"/>
    <x v="0"/>
    <x v="0"/>
    <x v="0"/>
    <x v="8"/>
    <x v="1"/>
    <x v="11"/>
  </r>
  <r>
    <x v="2195"/>
    <x v="9"/>
    <x v="5"/>
    <n v="34.5"/>
    <x v="1653"/>
    <x v="80"/>
    <d v="2025-03-26T00:00:00"/>
    <s v="M"/>
    <x v="1"/>
    <x v="2"/>
    <x v="0"/>
    <x v="0"/>
    <x v="17"/>
    <x v="5"/>
    <x v="11"/>
  </r>
  <r>
    <x v="2196"/>
    <x v="1"/>
    <x v="1"/>
    <n v="64.2"/>
    <x v="58"/>
    <x v="80"/>
    <d v="2025-03-23T00:00:00"/>
    <s v="F"/>
    <x v="2"/>
    <x v="0"/>
    <x v="1"/>
    <x v="0"/>
    <x v="17"/>
    <x v="3"/>
    <x v="11"/>
  </r>
  <r>
    <x v="2197"/>
    <x v="2"/>
    <x v="12"/>
    <n v="145.69999999999999"/>
    <x v="1654"/>
    <x v="80"/>
    <d v="2025-03-23T00:00:00"/>
    <s v="F"/>
    <x v="2"/>
    <x v="0"/>
    <x v="4"/>
    <x v="0"/>
    <x v="17"/>
    <x v="3"/>
    <x v="11"/>
  </r>
  <r>
    <x v="2198"/>
    <x v="12"/>
    <x v="1"/>
    <n v="78.5"/>
    <x v="1655"/>
    <x v="80"/>
    <d v="2025-03-23T00:00:00"/>
    <s v="M"/>
    <x v="1"/>
    <x v="2"/>
    <x v="0"/>
    <x v="0"/>
    <x v="26"/>
    <x v="3"/>
    <x v="11"/>
  </r>
  <r>
    <x v="2199"/>
    <x v="1"/>
    <x v="0"/>
    <n v="34.200000000000003"/>
    <x v="1656"/>
    <x v="80"/>
    <d v="2025-03-24T00:00:00"/>
    <s v="M"/>
    <x v="1"/>
    <x v="0"/>
    <x v="0"/>
    <x v="0"/>
    <x v="9"/>
    <x v="1"/>
    <x v="11"/>
  </r>
  <r>
    <x v="2200"/>
    <x v="19"/>
    <x v="0"/>
    <n v="26.2"/>
    <x v="1102"/>
    <x v="80"/>
    <d v="2025-03-23T00:00:00"/>
    <s v="M"/>
    <x v="1"/>
    <x v="2"/>
    <x v="0"/>
    <x v="0"/>
    <x v="9"/>
    <x v="3"/>
    <x v="11"/>
  </r>
  <r>
    <x v="2201"/>
    <x v="6"/>
    <x v="12"/>
    <n v="53.2"/>
    <x v="1547"/>
    <x v="80"/>
    <d v="2025-03-23T00:00:00"/>
    <s v="M"/>
    <x v="1"/>
    <x v="1"/>
    <x v="1"/>
    <x v="0"/>
    <x v="11"/>
    <x v="3"/>
    <x v="11"/>
  </r>
  <r>
    <x v="2202"/>
    <x v="1"/>
    <x v="0"/>
    <n v="35.4"/>
    <x v="1657"/>
    <x v="80"/>
    <d v="2025-03-26T00:00:00"/>
    <s v="M"/>
    <x v="1"/>
    <x v="1"/>
    <x v="4"/>
    <x v="0"/>
    <x v="18"/>
    <x v="5"/>
    <x v="11"/>
  </r>
  <r>
    <x v="2203"/>
    <x v="14"/>
    <x v="1"/>
    <n v="21.3"/>
    <x v="440"/>
    <x v="80"/>
    <d v="2025-03-23T00:00:00"/>
    <s v="M"/>
    <x v="1"/>
    <x v="2"/>
    <x v="0"/>
    <x v="0"/>
    <x v="20"/>
    <x v="3"/>
    <x v="11"/>
  </r>
  <r>
    <x v="2204"/>
    <x v="8"/>
    <x v="12"/>
    <n v="32.9"/>
    <x v="1423"/>
    <x v="80"/>
    <d v="2025-03-25T00:00:00"/>
    <s v="F"/>
    <x v="2"/>
    <x v="4"/>
    <x v="2"/>
    <x v="0"/>
    <x v="21"/>
    <x v="2"/>
    <x v="11"/>
  </r>
  <r>
    <x v="2205"/>
    <x v="5"/>
    <x v="20"/>
    <n v="85.5"/>
    <x v="1658"/>
    <x v="80"/>
    <d v="2025-03-24T00:00:00"/>
    <s v="F"/>
    <x v="2"/>
    <x v="3"/>
    <x v="1"/>
    <x v="0"/>
    <x v="21"/>
    <x v="1"/>
    <x v="11"/>
  </r>
  <r>
    <x v="2206"/>
    <x v="4"/>
    <x v="0"/>
    <n v="26.8"/>
    <x v="63"/>
    <x v="80"/>
    <d v="2025-03-23T00:00:00"/>
    <s v="F"/>
    <x v="2"/>
    <x v="0"/>
    <x v="1"/>
    <x v="0"/>
    <x v="2"/>
    <x v="3"/>
    <x v="11"/>
  </r>
  <r>
    <x v="2207"/>
    <x v="9"/>
    <x v="18"/>
    <n v="31.7"/>
    <x v="1659"/>
    <x v="80"/>
    <d v="2025-03-22T00:00:00"/>
    <s v="F"/>
    <x v="2"/>
    <x v="3"/>
    <x v="0"/>
    <x v="0"/>
    <x v="2"/>
    <x v="7"/>
    <x v="11"/>
  </r>
  <r>
    <x v="2208"/>
    <x v="1"/>
    <x v="1"/>
    <n v="78.3"/>
    <x v="1660"/>
    <x v="80"/>
    <d v="2025-03-24T00:00:00"/>
    <s v="F"/>
    <x v="2"/>
    <x v="1"/>
    <x v="1"/>
    <x v="0"/>
    <x v="3"/>
    <x v="1"/>
    <x v="11"/>
  </r>
  <r>
    <x v="2209"/>
    <x v="6"/>
    <x v="0"/>
    <n v="43.9"/>
    <x v="1661"/>
    <x v="80"/>
    <d v="2025-03-23T00:00:00"/>
    <s v="M"/>
    <x v="1"/>
    <x v="0"/>
    <x v="0"/>
    <x v="0"/>
    <x v="3"/>
    <x v="3"/>
    <x v="11"/>
  </r>
  <r>
    <x v="2210"/>
    <x v="18"/>
    <x v="2"/>
    <n v="84"/>
    <x v="816"/>
    <x v="80"/>
    <d v="2025-03-24T00:00:00"/>
    <s v=""/>
    <x v="0"/>
    <x v="3"/>
    <x v="2"/>
    <x v="0"/>
    <x v="3"/>
    <x v="1"/>
    <x v="11"/>
  </r>
  <r>
    <x v="2211"/>
    <x v="0"/>
    <x v="2"/>
    <n v="11.4"/>
    <x v="1656"/>
    <x v="80"/>
    <d v="2025-03-23T00:00:00"/>
    <s v="M"/>
    <x v="1"/>
    <x v="4"/>
    <x v="0"/>
    <x v="0"/>
    <x v="3"/>
    <x v="3"/>
    <x v="11"/>
  </r>
  <r>
    <x v="2212"/>
    <x v="12"/>
    <x v="8"/>
    <n v="47.5"/>
    <x v="1662"/>
    <x v="80"/>
    <d v="2025-03-30T00:00:00"/>
    <s v="F"/>
    <x v="2"/>
    <x v="0"/>
    <x v="0"/>
    <x v="0"/>
    <x v="3"/>
    <x v="9"/>
    <x v="11"/>
  </r>
  <r>
    <x v="2213"/>
    <x v="9"/>
    <x v="5"/>
    <n v="50.5"/>
    <x v="1663"/>
    <x v="80"/>
    <d v="2025-03-24T00:00:00"/>
    <s v="M"/>
    <x v="1"/>
    <x v="2"/>
    <x v="0"/>
    <x v="0"/>
    <x v="3"/>
    <x v="1"/>
    <x v="11"/>
  </r>
  <r>
    <x v="2214"/>
    <x v="15"/>
    <x v="0"/>
    <n v="36.299999999999997"/>
    <x v="1277"/>
    <x v="80"/>
    <d v="2025-03-25T00:00:00"/>
    <s v="O"/>
    <x v="0"/>
    <x v="0"/>
    <x v="1"/>
    <x v="0"/>
    <x v="8"/>
    <x v="2"/>
    <x v="11"/>
  </r>
  <r>
    <x v="2215"/>
    <x v="8"/>
    <x v="1"/>
    <n v="35.4"/>
    <x v="1664"/>
    <x v="80"/>
    <d v="2025-03-23T00:00:00"/>
    <s v="F"/>
    <x v="2"/>
    <x v="0"/>
    <x v="0"/>
    <x v="0"/>
    <x v="17"/>
    <x v="3"/>
    <x v="11"/>
  </r>
  <r>
    <x v="2216"/>
    <x v="1"/>
    <x v="2"/>
    <n v="45.9"/>
    <x v="223"/>
    <x v="81"/>
    <d v="2025-03-24T00:00:00"/>
    <s v="M"/>
    <x v="1"/>
    <x v="3"/>
    <x v="0"/>
    <x v="0"/>
    <x v="9"/>
    <x v="3"/>
    <x v="12"/>
  </r>
  <r>
    <x v="2217"/>
    <x v="6"/>
    <x v="7"/>
    <n v="41.2"/>
    <x v="1665"/>
    <x v="81"/>
    <d v="2025-03-27T00:00:00"/>
    <s v="M"/>
    <x v="1"/>
    <x v="0"/>
    <x v="0"/>
    <x v="0"/>
    <x v="11"/>
    <x v="5"/>
    <x v="12"/>
  </r>
  <r>
    <x v="2218"/>
    <x v="17"/>
    <x v="1"/>
    <n v="45.1"/>
    <x v="244"/>
    <x v="81"/>
    <d v="2025-03-24T00:00:00"/>
    <s v="M"/>
    <x v="1"/>
    <x v="1"/>
    <x v="1"/>
    <x v="0"/>
    <x v="21"/>
    <x v="3"/>
    <x v="12"/>
  </r>
  <r>
    <x v="2219"/>
    <x v="6"/>
    <x v="7"/>
    <n v="63.6"/>
    <x v="1666"/>
    <x v="81"/>
    <d v="2025-03-23T00:00:00"/>
    <s v="M"/>
    <x v="1"/>
    <x v="2"/>
    <x v="0"/>
    <x v="0"/>
    <x v="1"/>
    <x v="7"/>
    <x v="12"/>
  </r>
  <r>
    <x v="2220"/>
    <x v="8"/>
    <x v="0"/>
    <n v="70.5"/>
    <x v="1012"/>
    <x v="81"/>
    <d v="2025-03-24T00:00:00"/>
    <s v="M"/>
    <x v="1"/>
    <x v="0"/>
    <x v="0"/>
    <x v="0"/>
    <x v="3"/>
    <x v="3"/>
    <x v="12"/>
  </r>
  <r>
    <x v="2221"/>
    <x v="6"/>
    <x v="0"/>
    <n v="41.3"/>
    <x v="1667"/>
    <x v="81"/>
    <d v="2025-03-23T00:00:00"/>
    <s v="M"/>
    <x v="1"/>
    <x v="4"/>
    <x v="0"/>
    <x v="0"/>
    <x v="3"/>
    <x v="7"/>
    <x v="12"/>
  </r>
  <r>
    <x v="2222"/>
    <x v="4"/>
    <x v="0"/>
    <n v="35.299999999999997"/>
    <x v="1668"/>
    <x v="81"/>
    <d v="2025-03-26T00:00:00"/>
    <s v="F"/>
    <x v="2"/>
    <x v="4"/>
    <x v="2"/>
    <x v="0"/>
    <x v="3"/>
    <x v="2"/>
    <x v="12"/>
  </r>
  <r>
    <x v="2223"/>
    <x v="8"/>
    <x v="9"/>
    <n v="34.700000000000003"/>
    <x v="1669"/>
    <x v="81"/>
    <d v="2025-03-24T00:00:00"/>
    <s v="F"/>
    <x v="2"/>
    <x v="0"/>
    <x v="2"/>
    <x v="0"/>
    <x v="3"/>
    <x v="3"/>
    <x v="12"/>
  </r>
  <r>
    <x v="2224"/>
    <x v="8"/>
    <x v="2"/>
    <n v="26.1"/>
    <x v="1670"/>
    <x v="81"/>
    <d v="2025-03-24T00:00:00"/>
    <s v="F"/>
    <x v="2"/>
    <x v="0"/>
    <x v="0"/>
    <x v="0"/>
    <x v="3"/>
    <x v="3"/>
    <x v="12"/>
  </r>
  <r>
    <x v="2225"/>
    <x v="9"/>
    <x v="9"/>
    <n v="22.6"/>
    <x v="548"/>
    <x v="81"/>
    <d v="2025-03-23T00:00:00"/>
    <s v="F"/>
    <x v="2"/>
    <x v="1"/>
    <x v="2"/>
    <x v="0"/>
    <x v="3"/>
    <x v="7"/>
    <x v="12"/>
  </r>
  <r>
    <x v="2226"/>
    <x v="2"/>
    <x v="1"/>
    <n v="154.4"/>
    <x v="1671"/>
    <x v="81"/>
    <d v="2025-03-26T00:00:00"/>
    <s v="M"/>
    <x v="1"/>
    <x v="1"/>
    <x v="1"/>
    <x v="0"/>
    <x v="3"/>
    <x v="2"/>
    <x v="12"/>
  </r>
  <r>
    <x v="2227"/>
    <x v="8"/>
    <x v="1"/>
    <n v="18.399999999999999"/>
    <x v="791"/>
    <x v="81"/>
    <d v="2025-03-24T00:00:00"/>
    <s v="M"/>
    <x v="1"/>
    <x v="0"/>
    <x v="0"/>
    <x v="0"/>
    <x v="3"/>
    <x v="3"/>
    <x v="12"/>
  </r>
  <r>
    <x v="2228"/>
    <x v="14"/>
    <x v="0"/>
    <n v="25"/>
    <x v="1672"/>
    <x v="81"/>
    <d v="2025-03-26T00:00:00"/>
    <s v="F"/>
    <x v="2"/>
    <x v="0"/>
    <x v="0"/>
    <x v="0"/>
    <x v="3"/>
    <x v="2"/>
    <x v="12"/>
  </r>
  <r>
    <x v="2229"/>
    <x v="2"/>
    <x v="13"/>
    <n v="105.6"/>
    <x v="1673"/>
    <x v="81"/>
    <d v="2025-03-23T00:00:00"/>
    <s v="F"/>
    <x v="2"/>
    <x v="0"/>
    <x v="0"/>
    <x v="0"/>
    <x v="3"/>
    <x v="7"/>
    <x v="12"/>
  </r>
  <r>
    <x v="2230"/>
    <x v="18"/>
    <x v="8"/>
    <n v="59.6"/>
    <x v="1674"/>
    <x v="81"/>
    <d v="2025-03-23T00:00:00"/>
    <s v="F"/>
    <x v="2"/>
    <x v="0"/>
    <x v="2"/>
    <x v="0"/>
    <x v="23"/>
    <x v="7"/>
    <x v="12"/>
  </r>
  <r>
    <x v="2231"/>
    <x v="15"/>
    <x v="2"/>
    <n v="75.400000000000006"/>
    <x v="1675"/>
    <x v="81"/>
    <d v="2025-03-28T00:00:00"/>
    <s v="M"/>
    <x v="1"/>
    <x v="0"/>
    <x v="1"/>
    <x v="0"/>
    <x v="7"/>
    <x v="0"/>
    <x v="12"/>
  </r>
  <r>
    <x v="2232"/>
    <x v="7"/>
    <x v="0"/>
    <n v="104.4"/>
    <x v="1652"/>
    <x v="81"/>
    <d v="2025-03-24T00:00:00"/>
    <s v="F"/>
    <x v="2"/>
    <x v="0"/>
    <x v="0"/>
    <x v="0"/>
    <x v="8"/>
    <x v="3"/>
    <x v="12"/>
  </r>
  <r>
    <x v="2233"/>
    <x v="2"/>
    <x v="7"/>
    <n v="208.2"/>
    <x v="1676"/>
    <x v="81"/>
    <d v="2025-03-24T00:00:00"/>
    <s v="M"/>
    <x v="1"/>
    <x v="0"/>
    <x v="2"/>
    <x v="0"/>
    <x v="8"/>
    <x v="3"/>
    <x v="12"/>
  </r>
  <r>
    <x v="2234"/>
    <x v="6"/>
    <x v="1"/>
    <n v="45"/>
    <x v="645"/>
    <x v="81"/>
    <d v="2025-03-26T00:00:00"/>
    <s v="F"/>
    <x v="2"/>
    <x v="0"/>
    <x v="0"/>
    <x v="0"/>
    <x v="10"/>
    <x v="2"/>
    <x v="12"/>
  </r>
  <r>
    <x v="2235"/>
    <x v="15"/>
    <x v="1"/>
    <n v="20.3"/>
    <x v="1352"/>
    <x v="82"/>
    <d v="2025-03-26T00:00:00"/>
    <s v=""/>
    <x v="0"/>
    <x v="1"/>
    <x v="0"/>
    <x v="0"/>
    <x v="11"/>
    <x v="1"/>
    <x v="12"/>
  </r>
  <r>
    <x v="2236"/>
    <x v="2"/>
    <x v="2"/>
    <n v="94.4"/>
    <x v="1677"/>
    <x v="82"/>
    <d v="2025-03-25T00:00:00"/>
    <s v="F"/>
    <x v="2"/>
    <x v="0"/>
    <x v="2"/>
    <x v="0"/>
    <x v="11"/>
    <x v="3"/>
    <x v="12"/>
  </r>
  <r>
    <x v="2237"/>
    <x v="9"/>
    <x v="0"/>
    <n v="49"/>
    <x v="268"/>
    <x v="82"/>
    <d v="2025-03-26T00:00:00"/>
    <s v="F"/>
    <x v="2"/>
    <x v="0"/>
    <x v="2"/>
    <x v="0"/>
    <x v="20"/>
    <x v="1"/>
    <x v="12"/>
  </r>
  <r>
    <x v="2238"/>
    <x v="4"/>
    <x v="1"/>
    <n v="27.2"/>
    <x v="630"/>
    <x v="82"/>
    <d v="2025-03-26T00:00:00"/>
    <s v="M"/>
    <x v="1"/>
    <x v="0"/>
    <x v="2"/>
    <x v="0"/>
    <x v="1"/>
    <x v="1"/>
    <x v="12"/>
  </r>
  <r>
    <x v="2239"/>
    <x v="2"/>
    <x v="13"/>
    <n v="72.599999999999994"/>
    <x v="349"/>
    <x v="82"/>
    <d v="2025-03-25T00:00:00"/>
    <s v="F"/>
    <x v="2"/>
    <x v="0"/>
    <x v="2"/>
    <x v="0"/>
    <x v="2"/>
    <x v="3"/>
    <x v="12"/>
  </r>
  <r>
    <x v="2240"/>
    <x v="15"/>
    <x v="12"/>
    <n v="62.4"/>
    <x v="1267"/>
    <x v="82"/>
    <d v="2025-03-25T00:00:00"/>
    <s v="F"/>
    <x v="2"/>
    <x v="0"/>
    <x v="0"/>
    <x v="0"/>
    <x v="3"/>
    <x v="3"/>
    <x v="12"/>
  </r>
  <r>
    <x v="2241"/>
    <x v="8"/>
    <x v="2"/>
    <n v="19.100000000000001"/>
    <x v="1281"/>
    <x v="82"/>
    <d v="2025-03-26T00:00:00"/>
    <s v="M"/>
    <x v="1"/>
    <x v="0"/>
    <x v="1"/>
    <x v="0"/>
    <x v="3"/>
    <x v="1"/>
    <x v="12"/>
  </r>
  <r>
    <x v="2242"/>
    <x v="10"/>
    <x v="0"/>
    <n v="29.6"/>
    <x v="1678"/>
    <x v="82"/>
    <d v="2025-03-28T00:00:00"/>
    <s v="M"/>
    <x v="1"/>
    <x v="0"/>
    <x v="4"/>
    <x v="0"/>
    <x v="3"/>
    <x v="5"/>
    <x v="12"/>
  </r>
  <r>
    <x v="2243"/>
    <x v="8"/>
    <x v="1"/>
    <n v="18.899999999999999"/>
    <x v="463"/>
    <x v="82"/>
    <d v="2025-03-26T00:00:00"/>
    <s v="F"/>
    <x v="2"/>
    <x v="4"/>
    <x v="2"/>
    <x v="0"/>
    <x v="3"/>
    <x v="1"/>
    <x v="12"/>
  </r>
  <r>
    <x v="2244"/>
    <x v="10"/>
    <x v="9"/>
    <n v="41.4"/>
    <x v="461"/>
    <x v="82"/>
    <d v="2025-03-25T00:00:00"/>
    <s v="M"/>
    <x v="1"/>
    <x v="3"/>
    <x v="0"/>
    <x v="0"/>
    <x v="3"/>
    <x v="3"/>
    <x v="12"/>
  </r>
  <r>
    <x v="2245"/>
    <x v="2"/>
    <x v="0"/>
    <n v="118.4"/>
    <x v="1250"/>
    <x v="82"/>
    <d v="2025-03-25T00:00:00"/>
    <s v="F"/>
    <x v="2"/>
    <x v="0"/>
    <x v="2"/>
    <x v="0"/>
    <x v="3"/>
    <x v="3"/>
    <x v="12"/>
  </r>
  <r>
    <x v="2246"/>
    <x v="2"/>
    <x v="1"/>
    <n v="125.3"/>
    <x v="1679"/>
    <x v="82"/>
    <d v="2025-03-27T00:00:00"/>
    <s v="F"/>
    <x v="2"/>
    <x v="0"/>
    <x v="2"/>
    <x v="0"/>
    <x v="3"/>
    <x v="2"/>
    <x v="12"/>
  </r>
  <r>
    <x v="2247"/>
    <x v="3"/>
    <x v="1"/>
    <n v="85.8"/>
    <x v="1512"/>
    <x v="82"/>
    <d v="2025-03-25T00:00:00"/>
    <s v="F"/>
    <x v="2"/>
    <x v="1"/>
    <x v="4"/>
    <x v="0"/>
    <x v="3"/>
    <x v="3"/>
    <x v="12"/>
  </r>
  <r>
    <x v="2248"/>
    <x v="6"/>
    <x v="0"/>
    <n v="44.2"/>
    <x v="573"/>
    <x v="82"/>
    <d v="2025-03-27T00:00:00"/>
    <s v="M"/>
    <x v="1"/>
    <x v="1"/>
    <x v="0"/>
    <x v="0"/>
    <x v="3"/>
    <x v="2"/>
    <x v="12"/>
  </r>
  <r>
    <x v="2249"/>
    <x v="5"/>
    <x v="12"/>
    <n v="74.099999999999994"/>
    <x v="764"/>
    <x v="82"/>
    <d v="2025-03-26T00:00:00"/>
    <s v="F"/>
    <x v="2"/>
    <x v="0"/>
    <x v="0"/>
    <x v="0"/>
    <x v="3"/>
    <x v="1"/>
    <x v="12"/>
  </r>
  <r>
    <x v="2250"/>
    <x v="8"/>
    <x v="0"/>
    <n v="33.799999999999997"/>
    <x v="1680"/>
    <x v="82"/>
    <d v="2025-03-25T00:00:00"/>
    <s v="F"/>
    <x v="2"/>
    <x v="2"/>
    <x v="2"/>
    <x v="0"/>
    <x v="24"/>
    <x v="3"/>
    <x v="12"/>
  </r>
  <r>
    <x v="2251"/>
    <x v="1"/>
    <x v="1"/>
    <n v="39.1"/>
    <x v="1148"/>
    <x v="82"/>
    <d v="2025-03-25T00:00:00"/>
    <s v="M"/>
    <x v="1"/>
    <x v="0"/>
    <x v="1"/>
    <x v="0"/>
    <x v="24"/>
    <x v="3"/>
    <x v="12"/>
  </r>
  <r>
    <x v="2252"/>
    <x v="0"/>
    <x v="0"/>
    <n v="37.200000000000003"/>
    <x v="804"/>
    <x v="82"/>
    <d v="2025-03-25T00:00:00"/>
    <s v="M"/>
    <x v="1"/>
    <x v="0"/>
    <x v="1"/>
    <x v="0"/>
    <x v="16"/>
    <x v="3"/>
    <x v="12"/>
  </r>
  <r>
    <x v="2253"/>
    <x v="15"/>
    <x v="2"/>
    <n v="33.9"/>
    <x v="1681"/>
    <x v="82"/>
    <d v="2025-03-26T00:00:00"/>
    <s v="M"/>
    <x v="1"/>
    <x v="2"/>
    <x v="0"/>
    <x v="0"/>
    <x v="6"/>
    <x v="1"/>
    <x v="12"/>
  </r>
  <r>
    <x v="2254"/>
    <x v="7"/>
    <x v="20"/>
    <n v="73.3"/>
    <x v="1682"/>
    <x v="82"/>
    <d v="2025-03-27T00:00:00"/>
    <s v="F"/>
    <x v="2"/>
    <x v="2"/>
    <x v="1"/>
    <x v="0"/>
    <x v="8"/>
    <x v="2"/>
    <x v="12"/>
  </r>
  <r>
    <x v="2255"/>
    <x v="8"/>
    <x v="12"/>
    <n v="35"/>
    <x v="1683"/>
    <x v="82"/>
    <d v="2025-03-26T00:00:00"/>
    <s v="F"/>
    <x v="2"/>
    <x v="1"/>
    <x v="0"/>
    <x v="0"/>
    <x v="8"/>
    <x v="1"/>
    <x v="12"/>
  </r>
  <r>
    <x v="2256"/>
    <x v="0"/>
    <x v="2"/>
    <n v="22.2"/>
    <x v="815"/>
    <x v="82"/>
    <d v="2025-03-25T00:00:00"/>
    <s v="M"/>
    <x v="1"/>
    <x v="1"/>
    <x v="0"/>
    <x v="0"/>
    <x v="17"/>
    <x v="3"/>
    <x v="12"/>
  </r>
  <r>
    <x v="2257"/>
    <x v="10"/>
    <x v="0"/>
    <n v="32.4"/>
    <x v="1684"/>
    <x v="82"/>
    <d v="2025-03-25T00:00:00"/>
    <s v="F"/>
    <x v="2"/>
    <x v="0"/>
    <x v="0"/>
    <x v="0"/>
    <x v="11"/>
    <x v="3"/>
    <x v="12"/>
  </r>
  <r>
    <x v="2258"/>
    <x v="5"/>
    <x v="2"/>
    <n v="88.4"/>
    <x v="1685"/>
    <x v="83"/>
    <d v="2025-03-27T00:00:00"/>
    <s v="F"/>
    <x v="2"/>
    <x v="1"/>
    <x v="1"/>
    <x v="0"/>
    <x v="11"/>
    <x v="1"/>
    <x v="12"/>
  </r>
  <r>
    <x v="2259"/>
    <x v="5"/>
    <x v="27"/>
    <n v="30.5"/>
    <x v="865"/>
    <x v="83"/>
    <d v="2025-03-26T00:00:00"/>
    <s v="F"/>
    <x v="2"/>
    <x v="2"/>
    <x v="0"/>
    <x v="0"/>
    <x v="11"/>
    <x v="3"/>
    <x v="12"/>
  </r>
  <r>
    <x v="2260"/>
    <x v="1"/>
    <x v="13"/>
    <n v="38.1"/>
    <x v="1686"/>
    <x v="83"/>
    <d v="2025-03-27T00:00:00"/>
    <s v="F"/>
    <x v="2"/>
    <x v="0"/>
    <x v="1"/>
    <x v="0"/>
    <x v="11"/>
    <x v="1"/>
    <x v="12"/>
  </r>
  <r>
    <x v="2261"/>
    <x v="10"/>
    <x v="9"/>
    <n v="37.6"/>
    <x v="885"/>
    <x v="83"/>
    <d v="2025-03-29T00:00:00"/>
    <s v="M"/>
    <x v="1"/>
    <x v="0"/>
    <x v="0"/>
    <x v="0"/>
    <x v="11"/>
    <x v="5"/>
    <x v="12"/>
  </r>
  <r>
    <x v="2262"/>
    <x v="15"/>
    <x v="1"/>
    <n v="31.4"/>
    <x v="143"/>
    <x v="83"/>
    <d v="2025-03-26T00:00:00"/>
    <s v="M"/>
    <x v="1"/>
    <x v="0"/>
    <x v="2"/>
    <x v="0"/>
    <x v="11"/>
    <x v="3"/>
    <x v="12"/>
  </r>
  <r>
    <x v="2263"/>
    <x v="6"/>
    <x v="1"/>
    <n v="61.5"/>
    <x v="1287"/>
    <x v="83"/>
    <d v="2025-03-26T00:00:00"/>
    <s v="M"/>
    <x v="1"/>
    <x v="3"/>
    <x v="0"/>
    <x v="0"/>
    <x v="31"/>
    <x v="3"/>
    <x v="12"/>
  </r>
  <r>
    <x v="2264"/>
    <x v="6"/>
    <x v="0"/>
    <n v="72.599999999999994"/>
    <x v="1325"/>
    <x v="83"/>
    <d v="2025-03-26T00:00:00"/>
    <s v="M"/>
    <x v="1"/>
    <x v="0"/>
    <x v="1"/>
    <x v="0"/>
    <x v="21"/>
    <x v="3"/>
    <x v="12"/>
  </r>
  <r>
    <x v="2265"/>
    <x v="9"/>
    <x v="2"/>
    <n v="26.9"/>
    <x v="1687"/>
    <x v="83"/>
    <d v="2025-03-30T00:00:00"/>
    <s v="O"/>
    <x v="0"/>
    <x v="4"/>
    <x v="1"/>
    <x v="0"/>
    <x v="46"/>
    <x v="0"/>
    <x v="12"/>
  </r>
  <r>
    <x v="2266"/>
    <x v="17"/>
    <x v="4"/>
    <n v="29.4"/>
    <x v="1688"/>
    <x v="83"/>
    <d v="2025-03-26T00:00:00"/>
    <s v="F"/>
    <x v="2"/>
    <x v="1"/>
    <x v="0"/>
    <x v="0"/>
    <x v="51"/>
    <x v="3"/>
    <x v="12"/>
  </r>
  <r>
    <x v="2267"/>
    <x v="17"/>
    <x v="1"/>
    <n v="42.1"/>
    <x v="903"/>
    <x v="83"/>
    <d v="2025-03-26T00:00:00"/>
    <s v="F"/>
    <x v="2"/>
    <x v="3"/>
    <x v="1"/>
    <x v="0"/>
    <x v="1"/>
    <x v="3"/>
    <x v="12"/>
  </r>
  <r>
    <x v="2268"/>
    <x v="5"/>
    <x v="0"/>
    <n v="40.5"/>
    <x v="1117"/>
    <x v="83"/>
    <d v="2025-03-26T00:00:00"/>
    <s v="F"/>
    <x v="2"/>
    <x v="2"/>
    <x v="1"/>
    <x v="0"/>
    <x v="1"/>
    <x v="3"/>
    <x v="12"/>
  </r>
  <r>
    <x v="2269"/>
    <x v="2"/>
    <x v="12"/>
    <n v="182.3"/>
    <x v="1689"/>
    <x v="83"/>
    <d v="2025-03-26T00:00:00"/>
    <s v="F"/>
    <x v="2"/>
    <x v="1"/>
    <x v="0"/>
    <x v="0"/>
    <x v="1"/>
    <x v="3"/>
    <x v="12"/>
  </r>
  <r>
    <x v="2270"/>
    <x v="2"/>
    <x v="9"/>
    <n v="157"/>
    <x v="1690"/>
    <x v="83"/>
    <d v="2025-03-28T00:00:00"/>
    <s v="F"/>
    <x v="2"/>
    <x v="1"/>
    <x v="2"/>
    <x v="0"/>
    <x v="2"/>
    <x v="2"/>
    <x v="12"/>
  </r>
  <r>
    <x v="2271"/>
    <x v="17"/>
    <x v="9"/>
    <n v="45.2"/>
    <x v="326"/>
    <x v="83"/>
    <d v="2025-03-28T00:00:00"/>
    <s v="F"/>
    <x v="2"/>
    <x v="1"/>
    <x v="0"/>
    <x v="0"/>
    <x v="22"/>
    <x v="2"/>
    <x v="12"/>
  </r>
  <r>
    <x v="2272"/>
    <x v="15"/>
    <x v="12"/>
    <n v="27.4"/>
    <x v="1239"/>
    <x v="83"/>
    <d v="2025-03-27T00:00:00"/>
    <s v="F"/>
    <x v="2"/>
    <x v="0"/>
    <x v="0"/>
    <x v="0"/>
    <x v="3"/>
    <x v="1"/>
    <x v="12"/>
  </r>
  <r>
    <x v="2273"/>
    <x v="5"/>
    <x v="9"/>
    <n v="34.1"/>
    <x v="1691"/>
    <x v="83"/>
    <d v="2025-03-27T00:00:00"/>
    <s v="M"/>
    <x v="1"/>
    <x v="0"/>
    <x v="2"/>
    <x v="0"/>
    <x v="3"/>
    <x v="1"/>
    <x v="12"/>
  </r>
  <r>
    <x v="2274"/>
    <x v="0"/>
    <x v="1"/>
    <n v="26"/>
    <x v="1692"/>
    <x v="83"/>
    <d v="2025-03-27T00:00:00"/>
    <s v="M"/>
    <x v="1"/>
    <x v="2"/>
    <x v="1"/>
    <x v="0"/>
    <x v="3"/>
    <x v="1"/>
    <x v="12"/>
  </r>
  <r>
    <x v="2275"/>
    <x v="8"/>
    <x v="3"/>
    <n v="19.399999999999999"/>
    <x v="1693"/>
    <x v="83"/>
    <d v="2025-03-27T00:00:00"/>
    <s v=""/>
    <x v="0"/>
    <x v="1"/>
    <x v="1"/>
    <x v="0"/>
    <x v="3"/>
    <x v="1"/>
    <x v="12"/>
  </r>
  <r>
    <x v="2276"/>
    <x v="16"/>
    <x v="2"/>
    <n v="30.3"/>
    <x v="407"/>
    <x v="83"/>
    <d v="2025-03-28T00:00:00"/>
    <s v="F"/>
    <x v="2"/>
    <x v="1"/>
    <x v="2"/>
    <x v="0"/>
    <x v="3"/>
    <x v="2"/>
    <x v="12"/>
  </r>
  <r>
    <x v="2277"/>
    <x v="2"/>
    <x v="2"/>
    <n v="101.4"/>
    <x v="1694"/>
    <x v="83"/>
    <d v="2025-03-26T00:00:00"/>
    <s v="M"/>
    <x v="1"/>
    <x v="0"/>
    <x v="0"/>
    <x v="0"/>
    <x v="3"/>
    <x v="3"/>
    <x v="12"/>
  </r>
  <r>
    <x v="2278"/>
    <x v="3"/>
    <x v="9"/>
    <n v="55.5"/>
    <x v="819"/>
    <x v="83"/>
    <d v="2025-03-28T00:00:00"/>
    <s v="M"/>
    <x v="1"/>
    <x v="1"/>
    <x v="0"/>
    <x v="0"/>
    <x v="24"/>
    <x v="2"/>
    <x v="12"/>
  </r>
  <r>
    <x v="2279"/>
    <x v="8"/>
    <x v="0"/>
    <n v="23.1"/>
    <x v="1695"/>
    <x v="83"/>
    <d v="2025-03-26T00:00:00"/>
    <s v="M"/>
    <x v="1"/>
    <x v="0"/>
    <x v="0"/>
    <x v="0"/>
    <x v="25"/>
    <x v="3"/>
    <x v="12"/>
  </r>
  <r>
    <x v="2280"/>
    <x v="18"/>
    <x v="1"/>
    <n v="38.9"/>
    <x v="482"/>
    <x v="83"/>
    <d v="2025-03-26T00:00:00"/>
    <s v="M"/>
    <x v="1"/>
    <x v="2"/>
    <x v="0"/>
    <x v="0"/>
    <x v="25"/>
    <x v="3"/>
    <x v="12"/>
  </r>
  <r>
    <x v="2281"/>
    <x v="6"/>
    <x v="11"/>
    <n v="116.3"/>
    <x v="1696"/>
    <x v="83"/>
    <d v="2025-03-29T00:00:00"/>
    <s v="F"/>
    <x v="2"/>
    <x v="0"/>
    <x v="0"/>
    <x v="0"/>
    <x v="5"/>
    <x v="5"/>
    <x v="12"/>
  </r>
  <r>
    <x v="2282"/>
    <x v="16"/>
    <x v="11"/>
    <n v="64.099999999999994"/>
    <x v="1697"/>
    <x v="83"/>
    <d v="2025-03-25T00:00:00"/>
    <s v="F"/>
    <x v="2"/>
    <x v="0"/>
    <x v="2"/>
    <x v="0"/>
    <x v="6"/>
    <x v="7"/>
    <x v="12"/>
  </r>
  <r>
    <x v="2283"/>
    <x v="2"/>
    <x v="13"/>
    <n v="109.2"/>
    <x v="1698"/>
    <x v="83"/>
    <d v="2025-03-27T00:00:00"/>
    <s v="M"/>
    <x v="1"/>
    <x v="0"/>
    <x v="1"/>
    <x v="0"/>
    <x v="8"/>
    <x v="1"/>
    <x v="12"/>
  </r>
  <r>
    <x v="2284"/>
    <x v="10"/>
    <x v="9"/>
    <n v="23.2"/>
    <x v="1699"/>
    <x v="84"/>
    <d v="2025-03-27T00:00:00"/>
    <s v="M"/>
    <x v="1"/>
    <x v="0"/>
    <x v="1"/>
    <x v="0"/>
    <x v="8"/>
    <x v="3"/>
    <x v="12"/>
  </r>
  <r>
    <x v="2285"/>
    <x v="18"/>
    <x v="13"/>
    <n v="81.2"/>
    <x v="1700"/>
    <x v="84"/>
    <d v="2025-03-28T00:00:00"/>
    <s v="M"/>
    <x v="1"/>
    <x v="2"/>
    <x v="2"/>
    <x v="0"/>
    <x v="8"/>
    <x v="1"/>
    <x v="12"/>
  </r>
  <r>
    <x v="2286"/>
    <x v="1"/>
    <x v="21"/>
    <n v="35.700000000000003"/>
    <x v="1701"/>
    <x v="84"/>
    <d v="2025-03-27T00:00:00"/>
    <s v="M"/>
    <x v="1"/>
    <x v="3"/>
    <x v="0"/>
    <x v="0"/>
    <x v="8"/>
    <x v="3"/>
    <x v="12"/>
  </r>
  <r>
    <x v="2287"/>
    <x v="7"/>
    <x v="1"/>
    <n v="44.5"/>
    <x v="1702"/>
    <x v="84"/>
    <d v="2025-03-29T00:00:00"/>
    <s v="M"/>
    <x v="1"/>
    <x v="4"/>
    <x v="0"/>
    <x v="0"/>
    <x v="9"/>
    <x v="2"/>
    <x v="12"/>
  </r>
  <r>
    <x v="2288"/>
    <x v="1"/>
    <x v="9"/>
    <n v="32"/>
    <x v="444"/>
    <x v="84"/>
    <d v="2025-03-28T00:00:00"/>
    <s v="O"/>
    <x v="0"/>
    <x v="1"/>
    <x v="1"/>
    <x v="0"/>
    <x v="9"/>
    <x v="1"/>
    <x v="12"/>
  </r>
  <r>
    <x v="2289"/>
    <x v="8"/>
    <x v="0"/>
    <n v="25.7"/>
    <x v="1703"/>
    <x v="84"/>
    <d v="2025-03-27T00:00:00"/>
    <s v="M"/>
    <x v="1"/>
    <x v="0"/>
    <x v="0"/>
    <x v="0"/>
    <x v="10"/>
    <x v="3"/>
    <x v="12"/>
  </r>
  <r>
    <x v="2290"/>
    <x v="16"/>
    <x v="2"/>
    <n v="65.599999999999994"/>
    <x v="487"/>
    <x v="84"/>
    <d v="2025-04-01T00:00:00"/>
    <s v="M"/>
    <x v="1"/>
    <x v="0"/>
    <x v="0"/>
    <x v="0"/>
    <x v="11"/>
    <x v="4"/>
    <x v="12"/>
  </r>
  <r>
    <x v="2291"/>
    <x v="1"/>
    <x v="12"/>
    <n v="52.1"/>
    <x v="1704"/>
    <x v="84"/>
    <d v="2025-03-27T00:00:00"/>
    <s v="F"/>
    <x v="2"/>
    <x v="0"/>
    <x v="2"/>
    <x v="0"/>
    <x v="11"/>
    <x v="3"/>
    <x v="12"/>
  </r>
  <r>
    <x v="2292"/>
    <x v="8"/>
    <x v="0"/>
    <n v="31"/>
    <x v="1705"/>
    <x v="84"/>
    <d v="2025-03-27T00:00:00"/>
    <s v="M"/>
    <x v="1"/>
    <x v="0"/>
    <x v="1"/>
    <x v="0"/>
    <x v="19"/>
    <x v="3"/>
    <x v="12"/>
  </r>
  <r>
    <x v="2293"/>
    <x v="8"/>
    <x v="0"/>
    <n v="32"/>
    <x v="109"/>
    <x v="84"/>
    <d v="2025-03-28T00:00:00"/>
    <s v="O"/>
    <x v="0"/>
    <x v="3"/>
    <x v="1"/>
    <x v="0"/>
    <x v="31"/>
    <x v="1"/>
    <x v="12"/>
  </r>
  <r>
    <x v="2294"/>
    <x v="16"/>
    <x v="12"/>
    <n v="58.3"/>
    <x v="1706"/>
    <x v="84"/>
    <d v="2025-03-30T00:00:00"/>
    <s v="M"/>
    <x v="1"/>
    <x v="1"/>
    <x v="4"/>
    <x v="0"/>
    <x v="20"/>
    <x v="5"/>
    <x v="12"/>
  </r>
  <r>
    <x v="2295"/>
    <x v="8"/>
    <x v="2"/>
    <n v="31"/>
    <x v="1707"/>
    <x v="84"/>
    <d v="2025-03-28T00:00:00"/>
    <s v="F"/>
    <x v="2"/>
    <x v="2"/>
    <x v="4"/>
    <x v="0"/>
    <x v="13"/>
    <x v="1"/>
    <x v="12"/>
  </r>
  <r>
    <x v="2296"/>
    <x v="3"/>
    <x v="0"/>
    <n v="40.299999999999997"/>
    <x v="518"/>
    <x v="84"/>
    <d v="2025-03-27T00:00:00"/>
    <s v="M"/>
    <x v="1"/>
    <x v="1"/>
    <x v="2"/>
    <x v="0"/>
    <x v="54"/>
    <x v="3"/>
    <x v="12"/>
  </r>
  <r>
    <x v="2297"/>
    <x v="6"/>
    <x v="2"/>
    <n v="47.3"/>
    <x v="1708"/>
    <x v="84"/>
    <d v="2025-03-28T00:00:00"/>
    <s v="M"/>
    <x v="1"/>
    <x v="4"/>
    <x v="2"/>
    <x v="0"/>
    <x v="2"/>
    <x v="1"/>
    <x v="12"/>
  </r>
  <r>
    <x v="2298"/>
    <x v="2"/>
    <x v="0"/>
    <n v="82.8"/>
    <x v="1182"/>
    <x v="84"/>
    <d v="2025-03-27T00:00:00"/>
    <s v="M"/>
    <x v="1"/>
    <x v="0"/>
    <x v="0"/>
    <x v="0"/>
    <x v="2"/>
    <x v="3"/>
    <x v="12"/>
  </r>
  <r>
    <x v="2299"/>
    <x v="8"/>
    <x v="0"/>
    <n v="18.5"/>
    <x v="1709"/>
    <x v="84"/>
    <d v="2025-04-09T00:00:00"/>
    <s v="F"/>
    <x v="2"/>
    <x v="0"/>
    <x v="0"/>
    <x v="0"/>
    <x v="44"/>
    <x v="12"/>
    <x v="12"/>
  </r>
  <r>
    <x v="2300"/>
    <x v="3"/>
    <x v="1"/>
    <n v="60.4"/>
    <x v="1710"/>
    <x v="84"/>
    <d v="2025-03-27T00:00:00"/>
    <s v="M"/>
    <x v="1"/>
    <x v="2"/>
    <x v="0"/>
    <x v="0"/>
    <x v="22"/>
    <x v="3"/>
    <x v="12"/>
  </r>
  <r>
    <x v="2301"/>
    <x v="6"/>
    <x v="9"/>
    <n v="80.2"/>
    <x v="1711"/>
    <x v="84"/>
    <d v="2025-04-02T00:00:00"/>
    <s v="M"/>
    <x v="1"/>
    <x v="1"/>
    <x v="1"/>
    <x v="0"/>
    <x v="50"/>
    <x v="6"/>
    <x v="12"/>
  </r>
  <r>
    <x v="2302"/>
    <x v="4"/>
    <x v="0"/>
    <n v="41.5"/>
    <x v="1712"/>
    <x v="84"/>
    <d v="2025-03-28T00:00:00"/>
    <s v="M"/>
    <x v="1"/>
    <x v="2"/>
    <x v="0"/>
    <x v="0"/>
    <x v="3"/>
    <x v="1"/>
    <x v="12"/>
  </r>
  <r>
    <x v="2303"/>
    <x v="2"/>
    <x v="1"/>
    <n v="83.9"/>
    <x v="1713"/>
    <x v="84"/>
    <d v="2025-03-29T00:00:00"/>
    <s v="F"/>
    <x v="2"/>
    <x v="0"/>
    <x v="0"/>
    <x v="0"/>
    <x v="3"/>
    <x v="2"/>
    <x v="12"/>
  </r>
  <r>
    <x v="2304"/>
    <x v="8"/>
    <x v="1"/>
    <n v="16.7"/>
    <x v="1417"/>
    <x v="84"/>
    <d v="2025-03-30T00:00:00"/>
    <s v="F"/>
    <x v="2"/>
    <x v="0"/>
    <x v="1"/>
    <x v="0"/>
    <x v="3"/>
    <x v="5"/>
    <x v="12"/>
  </r>
  <r>
    <x v="2305"/>
    <x v="9"/>
    <x v="1"/>
    <n v="72.900000000000006"/>
    <x v="1626"/>
    <x v="84"/>
    <d v="2025-03-27T00:00:00"/>
    <s v="M"/>
    <x v="1"/>
    <x v="2"/>
    <x v="1"/>
    <x v="0"/>
    <x v="3"/>
    <x v="3"/>
    <x v="12"/>
  </r>
  <r>
    <x v="2306"/>
    <x v="5"/>
    <x v="1"/>
    <n v="50.2"/>
    <x v="862"/>
    <x v="84"/>
    <d v="2025-03-28T00:00:00"/>
    <s v="F"/>
    <x v="2"/>
    <x v="1"/>
    <x v="2"/>
    <x v="0"/>
    <x v="3"/>
    <x v="1"/>
    <x v="12"/>
  </r>
  <r>
    <x v="2307"/>
    <x v="3"/>
    <x v="1"/>
    <n v="34.200000000000003"/>
    <x v="1714"/>
    <x v="84"/>
    <d v="2025-04-05T00:00:00"/>
    <s v=""/>
    <x v="0"/>
    <x v="1"/>
    <x v="0"/>
    <x v="0"/>
    <x v="3"/>
    <x v="14"/>
    <x v="12"/>
  </r>
  <r>
    <x v="2308"/>
    <x v="5"/>
    <x v="1"/>
    <n v="107.9"/>
    <x v="1715"/>
    <x v="84"/>
    <d v="2025-03-26T00:00:00"/>
    <s v="M"/>
    <x v="1"/>
    <x v="1"/>
    <x v="4"/>
    <x v="0"/>
    <x v="3"/>
    <x v="7"/>
    <x v="12"/>
  </r>
  <r>
    <x v="2309"/>
    <x v="0"/>
    <x v="2"/>
    <n v="17.5"/>
    <x v="413"/>
    <x v="84"/>
    <d v="2025-03-28T00:00:00"/>
    <s v="M"/>
    <x v="1"/>
    <x v="4"/>
    <x v="0"/>
    <x v="0"/>
    <x v="3"/>
    <x v="1"/>
    <x v="12"/>
  </r>
  <r>
    <x v="2310"/>
    <x v="13"/>
    <x v="20"/>
    <n v="44.7"/>
    <x v="1716"/>
    <x v="84"/>
    <d v="2025-03-27T00:00:00"/>
    <s v="M"/>
    <x v="1"/>
    <x v="0"/>
    <x v="1"/>
    <x v="0"/>
    <x v="3"/>
    <x v="3"/>
    <x v="12"/>
  </r>
  <r>
    <x v="2311"/>
    <x v="12"/>
    <x v="13"/>
    <n v="92.7"/>
    <x v="1717"/>
    <x v="84"/>
    <d v="2025-03-28T00:00:00"/>
    <s v="F"/>
    <x v="2"/>
    <x v="2"/>
    <x v="1"/>
    <x v="0"/>
    <x v="3"/>
    <x v="1"/>
    <x v="12"/>
  </r>
  <r>
    <x v="2312"/>
    <x v="7"/>
    <x v="2"/>
    <n v="48.8"/>
    <x v="1718"/>
    <x v="84"/>
    <d v="2025-03-28T00:00:00"/>
    <s v="F"/>
    <x v="2"/>
    <x v="2"/>
    <x v="0"/>
    <x v="0"/>
    <x v="3"/>
    <x v="1"/>
    <x v="12"/>
  </r>
  <r>
    <x v="2313"/>
    <x v="4"/>
    <x v="27"/>
    <n v="21.3"/>
    <x v="1153"/>
    <x v="84"/>
    <d v="2025-03-30T00:00:00"/>
    <s v="F"/>
    <x v="2"/>
    <x v="3"/>
    <x v="3"/>
    <x v="0"/>
    <x v="3"/>
    <x v="5"/>
    <x v="12"/>
  </r>
  <r>
    <x v="2314"/>
    <x v="16"/>
    <x v="0"/>
    <n v="52.5"/>
    <x v="413"/>
    <x v="84"/>
    <d v="2025-03-27T00:00:00"/>
    <s v="F"/>
    <x v="2"/>
    <x v="0"/>
    <x v="0"/>
    <x v="0"/>
    <x v="3"/>
    <x v="3"/>
    <x v="12"/>
  </r>
  <r>
    <x v="2315"/>
    <x v="1"/>
    <x v="1"/>
    <n v="92.4"/>
    <x v="827"/>
    <x v="84"/>
    <d v="2025-04-01T00:00:00"/>
    <s v="F"/>
    <x v="2"/>
    <x v="0"/>
    <x v="2"/>
    <x v="0"/>
    <x v="3"/>
    <x v="4"/>
    <x v="12"/>
  </r>
  <r>
    <x v="2316"/>
    <x v="4"/>
    <x v="5"/>
    <n v="58.3"/>
    <x v="1719"/>
    <x v="84"/>
    <d v="2025-03-28T00:00:00"/>
    <s v="M"/>
    <x v="1"/>
    <x v="1"/>
    <x v="2"/>
    <x v="0"/>
    <x v="3"/>
    <x v="1"/>
    <x v="12"/>
  </r>
  <r>
    <x v="2317"/>
    <x v="6"/>
    <x v="44"/>
    <n v="152.6"/>
    <x v="1720"/>
    <x v="85"/>
    <d v="2025-03-29T00:00:00"/>
    <s v=""/>
    <x v="0"/>
    <x v="0"/>
    <x v="0"/>
    <x v="0"/>
    <x v="3"/>
    <x v="1"/>
    <x v="12"/>
  </r>
  <r>
    <x v="2318"/>
    <x v="8"/>
    <x v="1"/>
    <n v="26"/>
    <x v="1692"/>
    <x v="85"/>
    <d v="2025-03-27T00:00:00"/>
    <s v=""/>
    <x v="0"/>
    <x v="0"/>
    <x v="1"/>
    <x v="0"/>
    <x v="3"/>
    <x v="7"/>
    <x v="12"/>
  </r>
  <r>
    <x v="2319"/>
    <x v="1"/>
    <x v="12"/>
    <n v="33.1"/>
    <x v="979"/>
    <x v="85"/>
    <d v="2025-03-27T00:00:00"/>
    <s v="M"/>
    <x v="1"/>
    <x v="2"/>
    <x v="4"/>
    <x v="0"/>
    <x v="5"/>
    <x v="7"/>
    <x v="12"/>
  </r>
  <r>
    <x v="2320"/>
    <x v="18"/>
    <x v="0"/>
    <n v="51.4"/>
    <x v="1045"/>
    <x v="85"/>
    <d v="2025-03-29T00:00:00"/>
    <s v="F"/>
    <x v="2"/>
    <x v="1"/>
    <x v="1"/>
    <x v="0"/>
    <x v="5"/>
    <x v="1"/>
    <x v="12"/>
  </r>
  <r>
    <x v="2321"/>
    <x v="8"/>
    <x v="1"/>
    <n v="30.2"/>
    <x v="266"/>
    <x v="85"/>
    <d v="2025-03-28T00:00:00"/>
    <s v="F"/>
    <x v="2"/>
    <x v="2"/>
    <x v="2"/>
    <x v="0"/>
    <x v="6"/>
    <x v="3"/>
    <x v="12"/>
  </r>
  <r>
    <x v="2322"/>
    <x v="2"/>
    <x v="13"/>
    <n v="97"/>
    <x v="1544"/>
    <x v="85"/>
    <d v="2025-03-31T00:00:00"/>
    <s v="F"/>
    <x v="2"/>
    <x v="0"/>
    <x v="2"/>
    <x v="0"/>
    <x v="7"/>
    <x v="5"/>
    <x v="12"/>
  </r>
  <r>
    <x v="2323"/>
    <x v="2"/>
    <x v="0"/>
    <n v="76.900000000000006"/>
    <x v="1721"/>
    <x v="85"/>
    <d v="2025-03-28T00:00:00"/>
    <s v="M"/>
    <x v="1"/>
    <x v="1"/>
    <x v="2"/>
    <x v="0"/>
    <x v="8"/>
    <x v="3"/>
    <x v="12"/>
  </r>
  <r>
    <x v="2324"/>
    <x v="7"/>
    <x v="13"/>
    <n v="36.1"/>
    <x v="1722"/>
    <x v="85"/>
    <d v="2025-03-31T00:00:00"/>
    <s v="F"/>
    <x v="2"/>
    <x v="0"/>
    <x v="0"/>
    <x v="0"/>
    <x v="8"/>
    <x v="5"/>
    <x v="12"/>
  </r>
  <r>
    <x v="2325"/>
    <x v="1"/>
    <x v="3"/>
    <n v="34.4"/>
    <x v="1723"/>
    <x v="85"/>
    <d v="2025-03-27T00:00:00"/>
    <s v="F"/>
    <x v="2"/>
    <x v="2"/>
    <x v="1"/>
    <x v="0"/>
    <x v="11"/>
    <x v="7"/>
    <x v="12"/>
  </r>
  <r>
    <x v="2326"/>
    <x v="1"/>
    <x v="31"/>
    <n v="53.4"/>
    <x v="1724"/>
    <x v="85"/>
    <d v="2025-03-29T00:00:00"/>
    <s v="F"/>
    <x v="2"/>
    <x v="1"/>
    <x v="0"/>
    <x v="0"/>
    <x v="18"/>
    <x v="1"/>
    <x v="12"/>
  </r>
  <r>
    <x v="2327"/>
    <x v="2"/>
    <x v="0"/>
    <n v="77.599999999999994"/>
    <x v="1598"/>
    <x v="85"/>
    <d v="2025-03-28T00:00:00"/>
    <s v="F"/>
    <x v="2"/>
    <x v="0"/>
    <x v="1"/>
    <x v="0"/>
    <x v="19"/>
    <x v="3"/>
    <x v="12"/>
  </r>
  <r>
    <x v="2328"/>
    <x v="1"/>
    <x v="2"/>
    <n v="71.7"/>
    <x v="1725"/>
    <x v="85"/>
    <d v="2025-03-30T00:00:00"/>
    <s v="F"/>
    <x v="2"/>
    <x v="1"/>
    <x v="0"/>
    <x v="0"/>
    <x v="19"/>
    <x v="2"/>
    <x v="12"/>
  </r>
  <r>
    <x v="2329"/>
    <x v="3"/>
    <x v="2"/>
    <n v="80.599999999999994"/>
    <x v="1726"/>
    <x v="85"/>
    <d v="2025-03-28T00:00:00"/>
    <s v="M"/>
    <x v="1"/>
    <x v="4"/>
    <x v="1"/>
    <x v="0"/>
    <x v="19"/>
    <x v="3"/>
    <x v="12"/>
  </r>
  <r>
    <x v="2330"/>
    <x v="1"/>
    <x v="20"/>
    <n v="70"/>
    <x v="1727"/>
    <x v="85"/>
    <d v="2025-03-29T00:00:00"/>
    <s v="M"/>
    <x v="1"/>
    <x v="0"/>
    <x v="0"/>
    <x v="0"/>
    <x v="20"/>
    <x v="1"/>
    <x v="12"/>
  </r>
  <r>
    <x v="2331"/>
    <x v="4"/>
    <x v="13"/>
    <n v="27.3"/>
    <x v="1728"/>
    <x v="85"/>
    <d v="2025-03-29T00:00:00"/>
    <s v="F"/>
    <x v="2"/>
    <x v="1"/>
    <x v="1"/>
    <x v="0"/>
    <x v="2"/>
    <x v="1"/>
    <x v="12"/>
  </r>
  <r>
    <x v="2332"/>
    <x v="8"/>
    <x v="21"/>
    <n v="37.6"/>
    <x v="1729"/>
    <x v="85"/>
    <d v="2025-03-29T00:00:00"/>
    <s v="M"/>
    <x v="1"/>
    <x v="1"/>
    <x v="0"/>
    <x v="0"/>
    <x v="3"/>
    <x v="1"/>
    <x v="12"/>
  </r>
  <r>
    <x v="2333"/>
    <x v="5"/>
    <x v="2"/>
    <n v="36.6"/>
    <x v="17"/>
    <x v="85"/>
    <d v="2025-03-29T00:00:00"/>
    <s v="F"/>
    <x v="2"/>
    <x v="4"/>
    <x v="0"/>
    <x v="0"/>
    <x v="3"/>
    <x v="1"/>
    <x v="12"/>
  </r>
  <r>
    <x v="2334"/>
    <x v="13"/>
    <x v="0"/>
    <n v="55.2"/>
    <x v="291"/>
    <x v="85"/>
    <d v="2025-03-29T00:00:00"/>
    <s v="M"/>
    <x v="1"/>
    <x v="3"/>
    <x v="0"/>
    <x v="0"/>
    <x v="3"/>
    <x v="1"/>
    <x v="12"/>
  </r>
  <r>
    <x v="2335"/>
    <x v="6"/>
    <x v="9"/>
    <n v="59.9"/>
    <x v="1444"/>
    <x v="85"/>
    <d v="2025-03-29T00:00:00"/>
    <s v="M"/>
    <x v="1"/>
    <x v="0"/>
    <x v="0"/>
    <x v="0"/>
    <x v="3"/>
    <x v="1"/>
    <x v="12"/>
  </r>
  <r>
    <x v="2336"/>
    <x v="6"/>
    <x v="0"/>
    <n v="44"/>
    <x v="945"/>
    <x v="85"/>
    <d v="2025-03-28T00:00:00"/>
    <s v="F"/>
    <x v="2"/>
    <x v="2"/>
    <x v="2"/>
    <x v="0"/>
    <x v="3"/>
    <x v="3"/>
    <x v="12"/>
  </r>
  <r>
    <x v="2337"/>
    <x v="9"/>
    <x v="1"/>
    <n v="68.7"/>
    <x v="1730"/>
    <x v="85"/>
    <d v="2025-03-27T00:00:00"/>
    <s v="M"/>
    <x v="1"/>
    <x v="0"/>
    <x v="0"/>
    <x v="0"/>
    <x v="3"/>
    <x v="7"/>
    <x v="12"/>
  </r>
  <r>
    <x v="2338"/>
    <x v="5"/>
    <x v="1"/>
    <n v="61.6"/>
    <x v="1432"/>
    <x v="85"/>
    <d v="2025-03-31T00:00:00"/>
    <s v="M"/>
    <x v="1"/>
    <x v="3"/>
    <x v="1"/>
    <x v="0"/>
    <x v="3"/>
    <x v="5"/>
    <x v="12"/>
  </r>
  <r>
    <x v="2339"/>
    <x v="7"/>
    <x v="3"/>
    <n v="51.8"/>
    <x v="1731"/>
    <x v="85"/>
    <d v="2025-03-28T00:00:00"/>
    <s v="M"/>
    <x v="1"/>
    <x v="0"/>
    <x v="0"/>
    <x v="0"/>
    <x v="3"/>
    <x v="3"/>
    <x v="12"/>
  </r>
  <r>
    <x v="2340"/>
    <x v="8"/>
    <x v="7"/>
    <n v="46.2"/>
    <x v="1236"/>
    <x v="85"/>
    <d v="2025-03-29T00:00:00"/>
    <s v="M"/>
    <x v="1"/>
    <x v="1"/>
    <x v="2"/>
    <x v="0"/>
    <x v="3"/>
    <x v="1"/>
    <x v="12"/>
  </r>
  <r>
    <x v="2341"/>
    <x v="0"/>
    <x v="1"/>
    <n v="19.399999999999999"/>
    <x v="1732"/>
    <x v="85"/>
    <d v="2025-03-29T00:00:00"/>
    <s v="F"/>
    <x v="2"/>
    <x v="1"/>
    <x v="2"/>
    <x v="0"/>
    <x v="6"/>
    <x v="1"/>
    <x v="12"/>
  </r>
  <r>
    <x v="2342"/>
    <x v="11"/>
    <x v="2"/>
    <n v="52.1"/>
    <x v="1733"/>
    <x v="85"/>
    <d v="2025-03-30T00:00:00"/>
    <s v="M"/>
    <x v="1"/>
    <x v="3"/>
    <x v="3"/>
    <x v="0"/>
    <x v="6"/>
    <x v="2"/>
    <x v="12"/>
  </r>
  <r>
    <x v="2343"/>
    <x v="6"/>
    <x v="0"/>
    <n v="74.900000000000006"/>
    <x v="1734"/>
    <x v="85"/>
    <d v="2025-03-29T00:00:00"/>
    <s v="O"/>
    <x v="0"/>
    <x v="0"/>
    <x v="0"/>
    <x v="0"/>
    <x v="7"/>
    <x v="1"/>
    <x v="12"/>
  </r>
  <r>
    <x v="2344"/>
    <x v="9"/>
    <x v="3"/>
    <n v="49.6"/>
    <x v="1735"/>
    <x v="85"/>
    <d v="2025-03-30T00:00:00"/>
    <s v="F"/>
    <x v="2"/>
    <x v="4"/>
    <x v="0"/>
    <x v="0"/>
    <x v="8"/>
    <x v="2"/>
    <x v="12"/>
  </r>
  <r>
    <x v="2345"/>
    <x v="16"/>
    <x v="12"/>
    <n v="82.8"/>
    <x v="1736"/>
    <x v="86"/>
    <d v="2025-03-31T00:00:00"/>
    <s v="F"/>
    <x v="2"/>
    <x v="4"/>
    <x v="0"/>
    <x v="0"/>
    <x v="8"/>
    <x v="2"/>
    <x v="12"/>
  </r>
  <r>
    <x v="2346"/>
    <x v="2"/>
    <x v="0"/>
    <n v="97.7"/>
    <x v="68"/>
    <x v="86"/>
    <d v="2025-03-29T00:00:00"/>
    <s v="F"/>
    <x v="2"/>
    <x v="1"/>
    <x v="0"/>
    <x v="0"/>
    <x v="8"/>
    <x v="3"/>
    <x v="12"/>
  </r>
  <r>
    <x v="2347"/>
    <x v="6"/>
    <x v="9"/>
    <n v="83.6"/>
    <x v="378"/>
    <x v="86"/>
    <d v="2025-03-29T00:00:00"/>
    <s v="F"/>
    <x v="2"/>
    <x v="4"/>
    <x v="0"/>
    <x v="0"/>
    <x v="8"/>
    <x v="3"/>
    <x v="12"/>
  </r>
  <r>
    <x v="2348"/>
    <x v="8"/>
    <x v="9"/>
    <n v="23.5"/>
    <x v="1737"/>
    <x v="86"/>
    <d v="2025-04-01T00:00:00"/>
    <s v="O"/>
    <x v="0"/>
    <x v="0"/>
    <x v="0"/>
    <x v="0"/>
    <x v="8"/>
    <x v="5"/>
    <x v="12"/>
  </r>
  <r>
    <x v="2349"/>
    <x v="9"/>
    <x v="2"/>
    <n v="44.6"/>
    <x v="981"/>
    <x v="86"/>
    <d v="2025-03-31T00:00:00"/>
    <s v="F"/>
    <x v="2"/>
    <x v="4"/>
    <x v="1"/>
    <x v="0"/>
    <x v="26"/>
    <x v="2"/>
    <x v="12"/>
  </r>
  <r>
    <x v="2350"/>
    <x v="0"/>
    <x v="2"/>
    <n v="20.100000000000001"/>
    <x v="1738"/>
    <x v="86"/>
    <d v="2025-03-30T00:00:00"/>
    <s v="F"/>
    <x v="2"/>
    <x v="3"/>
    <x v="4"/>
    <x v="0"/>
    <x v="11"/>
    <x v="1"/>
    <x v="12"/>
  </r>
  <r>
    <x v="2351"/>
    <x v="2"/>
    <x v="9"/>
    <n v="153.6"/>
    <x v="1739"/>
    <x v="86"/>
    <d v="2025-03-29T00:00:00"/>
    <s v="F"/>
    <x v="2"/>
    <x v="1"/>
    <x v="2"/>
    <x v="0"/>
    <x v="53"/>
    <x v="3"/>
    <x v="12"/>
  </r>
  <r>
    <x v="2352"/>
    <x v="1"/>
    <x v="1"/>
    <n v="71.8"/>
    <x v="897"/>
    <x v="86"/>
    <d v="2025-04-01T00:00:00"/>
    <s v="F"/>
    <x v="2"/>
    <x v="1"/>
    <x v="0"/>
    <x v="0"/>
    <x v="1"/>
    <x v="5"/>
    <x v="12"/>
  </r>
  <r>
    <x v="2353"/>
    <x v="10"/>
    <x v="0"/>
    <n v="64.7"/>
    <x v="1740"/>
    <x v="86"/>
    <d v="2025-03-30T00:00:00"/>
    <s v=""/>
    <x v="0"/>
    <x v="0"/>
    <x v="1"/>
    <x v="0"/>
    <x v="1"/>
    <x v="1"/>
    <x v="12"/>
  </r>
  <r>
    <x v="2354"/>
    <x v="9"/>
    <x v="8"/>
    <n v="60.4"/>
    <x v="1741"/>
    <x v="86"/>
    <d v="2025-03-30T00:00:00"/>
    <s v="F"/>
    <x v="2"/>
    <x v="3"/>
    <x v="2"/>
    <x v="0"/>
    <x v="2"/>
    <x v="1"/>
    <x v="12"/>
  </r>
  <r>
    <x v="2355"/>
    <x v="6"/>
    <x v="12"/>
    <n v="86"/>
    <x v="1213"/>
    <x v="86"/>
    <d v="2025-03-31T00:00:00"/>
    <s v="F"/>
    <x v="2"/>
    <x v="2"/>
    <x v="2"/>
    <x v="0"/>
    <x v="22"/>
    <x v="2"/>
    <x v="12"/>
  </r>
  <r>
    <x v="2356"/>
    <x v="12"/>
    <x v="1"/>
    <n v="42.1"/>
    <x v="903"/>
    <x v="86"/>
    <d v="2025-03-29T00:00:00"/>
    <s v="F"/>
    <x v="2"/>
    <x v="4"/>
    <x v="1"/>
    <x v="0"/>
    <x v="34"/>
    <x v="3"/>
    <x v="12"/>
  </r>
  <r>
    <x v="2357"/>
    <x v="16"/>
    <x v="11"/>
    <n v="51.1"/>
    <x v="1742"/>
    <x v="86"/>
    <d v="2025-03-29T00:00:00"/>
    <s v="M"/>
    <x v="1"/>
    <x v="2"/>
    <x v="1"/>
    <x v="0"/>
    <x v="3"/>
    <x v="3"/>
    <x v="12"/>
  </r>
  <r>
    <x v="2358"/>
    <x v="9"/>
    <x v="12"/>
    <n v="73.8"/>
    <x v="1743"/>
    <x v="86"/>
    <d v="2025-03-29T00:00:00"/>
    <s v="M"/>
    <x v="1"/>
    <x v="4"/>
    <x v="0"/>
    <x v="0"/>
    <x v="3"/>
    <x v="3"/>
    <x v="12"/>
  </r>
  <r>
    <x v="2359"/>
    <x v="8"/>
    <x v="9"/>
    <n v="27"/>
    <x v="340"/>
    <x v="86"/>
    <d v="2025-03-31T00:00:00"/>
    <s v="F"/>
    <x v="2"/>
    <x v="2"/>
    <x v="2"/>
    <x v="0"/>
    <x v="3"/>
    <x v="2"/>
    <x v="12"/>
  </r>
  <r>
    <x v="2360"/>
    <x v="8"/>
    <x v="13"/>
    <n v="60.1"/>
    <x v="116"/>
    <x v="86"/>
    <d v="2025-03-29T00:00:00"/>
    <s v="M"/>
    <x v="1"/>
    <x v="3"/>
    <x v="0"/>
    <x v="0"/>
    <x v="3"/>
    <x v="3"/>
    <x v="12"/>
  </r>
  <r>
    <x v="2361"/>
    <x v="2"/>
    <x v="3"/>
    <n v="94.1"/>
    <x v="1744"/>
    <x v="86"/>
    <d v="2025-03-30T00:00:00"/>
    <s v="F"/>
    <x v="2"/>
    <x v="4"/>
    <x v="1"/>
    <x v="0"/>
    <x v="3"/>
    <x v="1"/>
    <x v="12"/>
  </r>
  <r>
    <x v="2362"/>
    <x v="2"/>
    <x v="1"/>
    <n v="124.1"/>
    <x v="1235"/>
    <x v="86"/>
    <d v="2025-03-28T00:00:00"/>
    <s v="F"/>
    <x v="2"/>
    <x v="2"/>
    <x v="3"/>
    <x v="0"/>
    <x v="43"/>
    <x v="7"/>
    <x v="12"/>
  </r>
  <r>
    <x v="2363"/>
    <x v="8"/>
    <x v="12"/>
    <n v="16.899999999999999"/>
    <x v="821"/>
    <x v="86"/>
    <d v="2025-03-31T00:00:00"/>
    <s v="M"/>
    <x v="1"/>
    <x v="3"/>
    <x v="0"/>
    <x v="0"/>
    <x v="6"/>
    <x v="2"/>
    <x v="12"/>
  </r>
  <r>
    <x v="2364"/>
    <x v="1"/>
    <x v="0"/>
    <n v="36.9"/>
    <x v="1745"/>
    <x v="86"/>
    <d v="2025-03-29T00:00:00"/>
    <s v="M"/>
    <x v="1"/>
    <x v="0"/>
    <x v="0"/>
    <x v="0"/>
    <x v="6"/>
    <x v="3"/>
    <x v="12"/>
  </r>
  <r>
    <x v="2365"/>
    <x v="9"/>
    <x v="1"/>
    <n v="22.6"/>
    <x v="705"/>
    <x v="86"/>
    <d v="2025-04-10T00:00:00"/>
    <s v="F"/>
    <x v="2"/>
    <x v="2"/>
    <x v="1"/>
    <x v="0"/>
    <x v="8"/>
    <x v="10"/>
    <x v="12"/>
  </r>
  <r>
    <x v="2366"/>
    <x v="7"/>
    <x v="12"/>
    <n v="35"/>
    <x v="1683"/>
    <x v="86"/>
    <d v="2025-04-02T00:00:00"/>
    <s v="M"/>
    <x v="1"/>
    <x v="3"/>
    <x v="1"/>
    <x v="0"/>
    <x v="8"/>
    <x v="0"/>
    <x v="12"/>
  </r>
  <r>
    <x v="2367"/>
    <x v="9"/>
    <x v="13"/>
    <n v="63.6"/>
    <x v="1746"/>
    <x v="86"/>
    <d v="2025-04-04T00:00:00"/>
    <s v=""/>
    <x v="0"/>
    <x v="1"/>
    <x v="2"/>
    <x v="0"/>
    <x v="8"/>
    <x v="6"/>
    <x v="12"/>
  </r>
  <r>
    <x v="2368"/>
    <x v="15"/>
    <x v="12"/>
    <n v="78.599999999999994"/>
    <x v="1747"/>
    <x v="86"/>
    <d v="2025-03-29T00:00:00"/>
    <s v="M"/>
    <x v="1"/>
    <x v="4"/>
    <x v="1"/>
    <x v="0"/>
    <x v="8"/>
    <x v="3"/>
    <x v="12"/>
  </r>
  <r>
    <x v="2369"/>
    <x v="3"/>
    <x v="1"/>
    <n v="38.5"/>
    <x v="445"/>
    <x v="86"/>
    <d v="2025-03-29T00:00:00"/>
    <s v="M"/>
    <x v="1"/>
    <x v="0"/>
    <x v="2"/>
    <x v="0"/>
    <x v="8"/>
    <x v="3"/>
    <x v="12"/>
  </r>
  <r>
    <x v="2370"/>
    <x v="8"/>
    <x v="5"/>
    <n v="71.5"/>
    <x v="1748"/>
    <x v="86"/>
    <d v="2025-03-29T00:00:00"/>
    <s v="F"/>
    <x v="2"/>
    <x v="1"/>
    <x v="4"/>
    <x v="0"/>
    <x v="8"/>
    <x v="3"/>
    <x v="12"/>
  </r>
  <r>
    <x v="2371"/>
    <x v="6"/>
    <x v="12"/>
    <n v="121.4"/>
    <x v="1749"/>
    <x v="86"/>
    <d v="2025-04-01T00:00:00"/>
    <s v="M"/>
    <x v="1"/>
    <x v="1"/>
    <x v="2"/>
    <x v="0"/>
    <x v="17"/>
    <x v="5"/>
    <x v="12"/>
  </r>
  <r>
    <x v="2372"/>
    <x v="11"/>
    <x v="0"/>
    <n v="40.200000000000003"/>
    <x v="282"/>
    <x v="86"/>
    <d v="2025-03-31T00:00:00"/>
    <s v="F"/>
    <x v="2"/>
    <x v="0"/>
    <x v="2"/>
    <x v="0"/>
    <x v="11"/>
    <x v="2"/>
    <x v="12"/>
  </r>
  <r>
    <x v="2373"/>
    <x v="5"/>
    <x v="9"/>
    <n v="31.9"/>
    <x v="1750"/>
    <x v="86"/>
    <d v="2025-03-30T00:00:00"/>
    <s v="F"/>
    <x v="2"/>
    <x v="2"/>
    <x v="2"/>
    <x v="0"/>
    <x v="28"/>
    <x v="1"/>
    <x v="12"/>
  </r>
  <r>
    <x v="2374"/>
    <x v="14"/>
    <x v="9"/>
    <n v="15.8"/>
    <x v="1751"/>
    <x v="87"/>
    <d v="2025-03-30T00:00:00"/>
    <s v="M"/>
    <x v="1"/>
    <x v="3"/>
    <x v="2"/>
    <x v="0"/>
    <x v="21"/>
    <x v="3"/>
    <x v="12"/>
  </r>
  <r>
    <x v="2375"/>
    <x v="10"/>
    <x v="1"/>
    <n v="25.1"/>
    <x v="486"/>
    <x v="87"/>
    <d v="2025-03-31T00:00:00"/>
    <s v=""/>
    <x v="0"/>
    <x v="1"/>
    <x v="0"/>
    <x v="0"/>
    <x v="21"/>
    <x v="1"/>
    <x v="12"/>
  </r>
  <r>
    <x v="2376"/>
    <x v="1"/>
    <x v="44"/>
    <n v="38.1"/>
    <x v="1752"/>
    <x v="87"/>
    <d v="2025-03-30T00:00:00"/>
    <s v="F"/>
    <x v="2"/>
    <x v="4"/>
    <x v="0"/>
    <x v="0"/>
    <x v="1"/>
    <x v="3"/>
    <x v="12"/>
  </r>
  <r>
    <x v="2377"/>
    <x v="3"/>
    <x v="1"/>
    <n v="42.2"/>
    <x v="533"/>
    <x v="87"/>
    <d v="2025-03-31T00:00:00"/>
    <s v="F"/>
    <x v="2"/>
    <x v="0"/>
    <x v="2"/>
    <x v="0"/>
    <x v="1"/>
    <x v="1"/>
    <x v="12"/>
  </r>
  <r>
    <x v="2378"/>
    <x v="0"/>
    <x v="7"/>
    <n v="12.3"/>
    <x v="1287"/>
    <x v="87"/>
    <d v="2025-03-30T00:00:00"/>
    <s v="F"/>
    <x v="2"/>
    <x v="4"/>
    <x v="0"/>
    <x v="0"/>
    <x v="2"/>
    <x v="3"/>
    <x v="12"/>
  </r>
  <r>
    <x v="2379"/>
    <x v="7"/>
    <x v="0"/>
    <n v="30.2"/>
    <x v="242"/>
    <x v="87"/>
    <d v="2025-03-31T00:00:00"/>
    <s v="F"/>
    <x v="2"/>
    <x v="1"/>
    <x v="2"/>
    <x v="0"/>
    <x v="34"/>
    <x v="1"/>
    <x v="12"/>
  </r>
  <r>
    <x v="2380"/>
    <x v="5"/>
    <x v="2"/>
    <n v="25.3"/>
    <x v="1554"/>
    <x v="87"/>
    <d v="2025-04-01T00:00:00"/>
    <s v="F"/>
    <x v="2"/>
    <x v="2"/>
    <x v="0"/>
    <x v="0"/>
    <x v="3"/>
    <x v="2"/>
    <x v="12"/>
  </r>
  <r>
    <x v="2381"/>
    <x v="8"/>
    <x v="9"/>
    <n v="29.7"/>
    <x v="1753"/>
    <x v="87"/>
    <d v="2025-03-31T00:00:00"/>
    <s v="M"/>
    <x v="1"/>
    <x v="3"/>
    <x v="0"/>
    <x v="0"/>
    <x v="3"/>
    <x v="1"/>
    <x v="12"/>
  </r>
  <r>
    <x v="2382"/>
    <x v="9"/>
    <x v="8"/>
    <n v="32.9"/>
    <x v="1754"/>
    <x v="87"/>
    <d v="2025-03-30T00:00:00"/>
    <s v=""/>
    <x v="0"/>
    <x v="3"/>
    <x v="2"/>
    <x v="0"/>
    <x v="3"/>
    <x v="3"/>
    <x v="12"/>
  </r>
  <r>
    <x v="2383"/>
    <x v="10"/>
    <x v="1"/>
    <n v="43.6"/>
    <x v="640"/>
    <x v="87"/>
    <d v="2025-03-30T00:00:00"/>
    <s v="M"/>
    <x v="1"/>
    <x v="1"/>
    <x v="2"/>
    <x v="0"/>
    <x v="3"/>
    <x v="3"/>
    <x v="12"/>
  </r>
  <r>
    <x v="2384"/>
    <x v="15"/>
    <x v="12"/>
    <n v="78.400000000000006"/>
    <x v="1755"/>
    <x v="87"/>
    <d v="2025-03-30T00:00:00"/>
    <s v="M"/>
    <x v="1"/>
    <x v="2"/>
    <x v="0"/>
    <x v="0"/>
    <x v="3"/>
    <x v="3"/>
    <x v="12"/>
  </r>
  <r>
    <x v="2385"/>
    <x v="6"/>
    <x v="1"/>
    <n v="56.5"/>
    <x v="548"/>
    <x v="87"/>
    <d v="2025-04-02T00:00:00"/>
    <s v="M"/>
    <x v="1"/>
    <x v="1"/>
    <x v="1"/>
    <x v="0"/>
    <x v="3"/>
    <x v="5"/>
    <x v="12"/>
  </r>
  <r>
    <x v="2386"/>
    <x v="16"/>
    <x v="0"/>
    <n v="36.700000000000003"/>
    <x v="329"/>
    <x v="87"/>
    <d v="2025-03-30T00:00:00"/>
    <s v="F"/>
    <x v="2"/>
    <x v="0"/>
    <x v="2"/>
    <x v="0"/>
    <x v="3"/>
    <x v="3"/>
    <x v="12"/>
  </r>
  <r>
    <x v="2387"/>
    <x v="2"/>
    <x v="12"/>
    <n v="103.6"/>
    <x v="1756"/>
    <x v="87"/>
    <d v="2025-04-09T00:00:00"/>
    <s v="M"/>
    <x v="1"/>
    <x v="4"/>
    <x v="2"/>
    <x v="0"/>
    <x v="3"/>
    <x v="11"/>
    <x v="12"/>
  </r>
  <r>
    <x v="2388"/>
    <x v="8"/>
    <x v="13"/>
    <n v="16.2"/>
    <x v="1757"/>
    <x v="87"/>
    <d v="2025-04-02T00:00:00"/>
    <s v="M"/>
    <x v="1"/>
    <x v="1"/>
    <x v="2"/>
    <x v="0"/>
    <x v="6"/>
    <x v="5"/>
    <x v="12"/>
  </r>
  <r>
    <x v="2389"/>
    <x v="8"/>
    <x v="1"/>
    <n v="20.2"/>
    <x v="1400"/>
    <x v="87"/>
    <d v="2025-03-30T00:00:00"/>
    <s v="F"/>
    <x v="2"/>
    <x v="0"/>
    <x v="0"/>
    <x v="0"/>
    <x v="6"/>
    <x v="3"/>
    <x v="12"/>
  </r>
  <r>
    <x v="2390"/>
    <x v="11"/>
    <x v="1"/>
    <n v="26.9"/>
    <x v="1758"/>
    <x v="87"/>
    <d v="2025-03-31T00:00:00"/>
    <s v="F"/>
    <x v="2"/>
    <x v="2"/>
    <x v="0"/>
    <x v="0"/>
    <x v="6"/>
    <x v="1"/>
    <x v="12"/>
  </r>
  <r>
    <x v="2391"/>
    <x v="1"/>
    <x v="1"/>
    <n v="82.4"/>
    <x v="1759"/>
    <x v="87"/>
    <d v="2025-04-01T00:00:00"/>
    <s v=""/>
    <x v="0"/>
    <x v="0"/>
    <x v="0"/>
    <x v="0"/>
    <x v="7"/>
    <x v="2"/>
    <x v="12"/>
  </r>
  <r>
    <x v="2392"/>
    <x v="2"/>
    <x v="1"/>
    <n v="117.8"/>
    <x v="1760"/>
    <x v="87"/>
    <d v="2025-03-31T00:00:00"/>
    <s v="M"/>
    <x v="1"/>
    <x v="1"/>
    <x v="2"/>
    <x v="0"/>
    <x v="8"/>
    <x v="1"/>
    <x v="12"/>
  </r>
  <r>
    <x v="2393"/>
    <x v="11"/>
    <x v="12"/>
    <n v="36.700000000000003"/>
    <x v="1761"/>
    <x v="87"/>
    <d v="2025-03-30T00:00:00"/>
    <s v="M"/>
    <x v="1"/>
    <x v="1"/>
    <x v="0"/>
    <x v="0"/>
    <x v="8"/>
    <x v="3"/>
    <x v="12"/>
  </r>
  <r>
    <x v="2394"/>
    <x v="17"/>
    <x v="2"/>
    <n v="46.8"/>
    <x v="1762"/>
    <x v="87"/>
    <d v="2025-03-30T00:00:00"/>
    <s v="M"/>
    <x v="1"/>
    <x v="4"/>
    <x v="2"/>
    <x v="0"/>
    <x v="10"/>
    <x v="3"/>
    <x v="12"/>
  </r>
  <r>
    <x v="2395"/>
    <x v="3"/>
    <x v="0"/>
    <n v="61.4"/>
    <x v="886"/>
    <x v="87"/>
    <d v="2025-03-30T00:00:00"/>
    <s v="M"/>
    <x v="1"/>
    <x v="1"/>
    <x v="0"/>
    <x v="0"/>
    <x v="10"/>
    <x v="3"/>
    <x v="12"/>
  </r>
  <r>
    <x v="2396"/>
    <x v="15"/>
    <x v="1"/>
    <n v="22.9"/>
    <x v="494"/>
    <x v="87"/>
    <d v="2025-03-30T00:00:00"/>
    <s v="M"/>
    <x v="1"/>
    <x v="0"/>
    <x v="0"/>
    <x v="0"/>
    <x v="11"/>
    <x v="3"/>
    <x v="12"/>
  </r>
  <r>
    <x v="2397"/>
    <x v="10"/>
    <x v="1"/>
    <n v="22.1"/>
    <x v="573"/>
    <x v="87"/>
    <d v="2025-03-30T00:00:00"/>
    <s v="F"/>
    <x v="2"/>
    <x v="4"/>
    <x v="0"/>
    <x v="0"/>
    <x v="11"/>
    <x v="3"/>
    <x v="12"/>
  </r>
  <r>
    <x v="2398"/>
    <x v="12"/>
    <x v="1"/>
    <n v="31"/>
    <x v="85"/>
    <x v="87"/>
    <d v="2025-03-31T00:00:00"/>
    <s v="F"/>
    <x v="2"/>
    <x v="2"/>
    <x v="0"/>
    <x v="0"/>
    <x v="18"/>
    <x v="1"/>
    <x v="12"/>
  </r>
  <r>
    <x v="2399"/>
    <x v="18"/>
    <x v="1"/>
    <n v="84.2"/>
    <x v="1763"/>
    <x v="87"/>
    <d v="2025-03-31T00:00:00"/>
    <s v="M"/>
    <x v="1"/>
    <x v="2"/>
    <x v="2"/>
    <x v="0"/>
    <x v="13"/>
    <x v="1"/>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x v="0"/>
    <d v="2025-01-06T00:00:00"/>
    <s v="unknow"/>
    <x v="0"/>
    <x v="0"/>
    <s v="California"/>
    <s v="Alpine  "/>
    <n v="5"/>
  </r>
  <r>
    <x v="1"/>
    <x v="1"/>
    <x v="1"/>
    <n v="30.6"/>
    <x v="1"/>
    <x v="0"/>
    <d v="2025-01-03T00:00:00"/>
    <s v="M"/>
    <x v="0"/>
    <x v="0"/>
    <s v="California"/>
    <s v="Contra Costa  "/>
    <n v="2"/>
  </r>
  <r>
    <x v="2"/>
    <x v="2"/>
    <x v="2"/>
    <n v="109.4"/>
    <x v="2"/>
    <x v="0"/>
    <d v="2025-01-04T00:00:00"/>
    <s v="F"/>
    <x v="0"/>
    <x v="1"/>
    <s v="California"/>
    <s v="Fresno  "/>
    <n v="3"/>
  </r>
  <r>
    <x v="3"/>
    <x v="3"/>
    <x v="3"/>
    <n v="37.700000000000003"/>
    <x v="3"/>
    <x v="0"/>
    <d v="2025-01-02T00:00:00"/>
    <s v="F"/>
    <x v="0"/>
    <x v="0"/>
    <s v="California"/>
    <s v="Fresno  "/>
    <n v="1"/>
  </r>
  <r>
    <x v="4"/>
    <x v="4"/>
    <x v="2"/>
    <n v="56.7"/>
    <x v="4"/>
    <x v="0"/>
    <d v="2025-01-04T00:00:00"/>
    <s v="F"/>
    <x v="0"/>
    <x v="2"/>
    <s v="California"/>
    <s v="Los Angeles  "/>
    <n v="3"/>
  </r>
  <r>
    <x v="5"/>
    <x v="1"/>
    <x v="4"/>
    <n v="83.5"/>
    <x v="5"/>
    <x v="0"/>
    <d v="2025-01-04T00:00:00"/>
    <s v="M"/>
    <x v="1"/>
    <x v="0"/>
    <s v="California"/>
    <s v="Los Angeles  "/>
    <n v="3"/>
  </r>
  <r>
    <x v="6"/>
    <x v="5"/>
    <x v="0"/>
    <n v="55.3"/>
    <x v="6"/>
    <x v="0"/>
    <d v="2025-01-02T00:00:00"/>
    <s v="F"/>
    <x v="0"/>
    <x v="0"/>
    <s v="California"/>
    <s v="Los Angeles  "/>
    <n v="1"/>
  </r>
  <r>
    <x v="7"/>
    <x v="6"/>
    <x v="1"/>
    <n v="40.299999999999997"/>
    <x v="7"/>
    <x v="0"/>
    <d v="2025-01-02T00:00:00"/>
    <s v="M"/>
    <x v="2"/>
    <x v="2"/>
    <s v="California"/>
    <s v="Los Angeles  "/>
    <n v="1"/>
  </r>
  <r>
    <x v="8"/>
    <x v="7"/>
    <x v="5"/>
    <n v="35.700000000000003"/>
    <x v="8"/>
    <x v="0"/>
    <d v="2025-01-02T00:00:00"/>
    <s v="F"/>
    <x v="0"/>
    <x v="0"/>
    <s v="California"/>
    <s v="Los Angeles  "/>
    <n v="1"/>
  </r>
  <r>
    <x v="9"/>
    <x v="8"/>
    <x v="3"/>
    <n v="22.4"/>
    <x v="9"/>
    <x v="0"/>
    <d v="2025-01-04T00:00:00"/>
    <s v="M"/>
    <x v="0"/>
    <x v="1"/>
    <s v="California"/>
    <s v="Los Angeles  "/>
    <n v="3"/>
  </r>
  <r>
    <x v="10"/>
    <x v="9"/>
    <x v="1"/>
    <n v="54.4"/>
    <x v="10"/>
    <x v="0"/>
    <d v="2025-01-07T00:00:00"/>
    <s v="F"/>
    <x v="0"/>
    <x v="0"/>
    <s v="California"/>
    <s v="Los Angeles  "/>
    <n v="6"/>
  </r>
  <r>
    <x v="11"/>
    <x v="9"/>
    <x v="1"/>
    <n v="49"/>
    <x v="11"/>
    <x v="0"/>
    <d v="2025-01-03T00:00:00"/>
    <s v="F"/>
    <x v="2"/>
    <x v="1"/>
    <s v="California"/>
    <s v="Los Angeles  "/>
    <n v="2"/>
  </r>
  <r>
    <x v="12"/>
    <x v="5"/>
    <x v="3"/>
    <n v="118.6"/>
    <x v="12"/>
    <x v="0"/>
    <d v="2025-01-05T00:00:00"/>
    <s v="F"/>
    <x v="1"/>
    <x v="0"/>
    <s v="California"/>
    <s v="Nevada  "/>
    <n v="4"/>
  </r>
  <r>
    <x v="13"/>
    <x v="6"/>
    <x v="6"/>
    <n v="88.4"/>
    <x v="13"/>
    <x v="0"/>
    <d v="2025-01-08T00:00:00"/>
    <s v="M"/>
    <x v="3"/>
    <x v="0"/>
    <s v="California"/>
    <s v="Placer  "/>
    <n v="7"/>
  </r>
  <r>
    <x v="14"/>
    <x v="10"/>
    <x v="0"/>
    <n v="66.7"/>
    <x v="14"/>
    <x v="0"/>
    <d v="2025-01-04T00:00:00"/>
    <s v="M"/>
    <x v="0"/>
    <x v="0"/>
    <s v="California"/>
    <s v="Sacramento  "/>
    <n v="3"/>
  </r>
  <r>
    <x v="15"/>
    <x v="9"/>
    <x v="7"/>
    <n v="30.9"/>
    <x v="15"/>
    <x v="0"/>
    <d v="2025-01-02T00:00:00"/>
    <s v="M"/>
    <x v="1"/>
    <x v="2"/>
    <s v="California"/>
    <s v="Sacramento  "/>
    <n v="1"/>
  </r>
  <r>
    <x v="16"/>
    <x v="4"/>
    <x v="2"/>
    <n v="31.1"/>
    <x v="16"/>
    <x v="0"/>
    <d v="2025-01-02T00:00:00"/>
    <s v="F"/>
    <x v="0"/>
    <x v="1"/>
    <s v="California"/>
    <s v="Sacramento  "/>
    <n v="1"/>
  </r>
  <r>
    <x v="17"/>
    <x v="7"/>
    <x v="2"/>
    <n v="36.6"/>
    <x v="17"/>
    <x v="0"/>
    <d v="2025-01-04T00:00:00"/>
    <s v="F"/>
    <x v="0"/>
    <x v="0"/>
    <s v="California"/>
    <s v="San Bernardino  "/>
    <n v="3"/>
  </r>
  <r>
    <x v="18"/>
    <x v="6"/>
    <x v="8"/>
    <n v="51.1"/>
    <x v="18"/>
    <x v="0"/>
    <d v="2025-01-04T00:00:00"/>
    <s v="F"/>
    <x v="2"/>
    <x v="3"/>
    <s v="California"/>
    <s v="San Bernardino  "/>
    <n v="3"/>
  </r>
  <r>
    <x v="19"/>
    <x v="9"/>
    <x v="0"/>
    <n v="25.2"/>
    <x v="19"/>
    <x v="0"/>
    <d v="2025-01-02T00:00:00"/>
    <s v="F"/>
    <x v="1"/>
    <x v="2"/>
    <s v="California"/>
    <s v="San Diego  "/>
    <n v="1"/>
  </r>
  <r>
    <x v="20"/>
    <x v="9"/>
    <x v="9"/>
    <n v="43.8"/>
    <x v="20"/>
    <x v="0"/>
    <d v="2025-01-04T00:00:00"/>
    <s v="F"/>
    <x v="2"/>
    <x v="0"/>
    <s v="California"/>
    <s v="San Diego  "/>
    <n v="3"/>
  </r>
  <r>
    <x v="21"/>
    <x v="8"/>
    <x v="4"/>
    <n v="46.7"/>
    <x v="21"/>
    <x v="0"/>
    <d v="2025-01-02T00:00:00"/>
    <s v="F"/>
    <x v="1"/>
    <x v="1"/>
    <s v="California"/>
    <s v="San Diego  "/>
    <n v="1"/>
  </r>
  <r>
    <x v="22"/>
    <x v="3"/>
    <x v="10"/>
    <n v="79.900000000000006"/>
    <x v="22"/>
    <x v="0"/>
    <d v="2025-01-02T00:00:00"/>
    <s v="M"/>
    <x v="0"/>
    <x v="2"/>
    <s v="California"/>
    <s v="San Diego  "/>
    <n v="1"/>
  </r>
  <r>
    <x v="23"/>
    <x v="11"/>
    <x v="8"/>
    <n v="26.4"/>
    <x v="23"/>
    <x v="0"/>
    <d v="2025-01-02T00:00:00"/>
    <s v="F"/>
    <x v="3"/>
    <x v="0"/>
    <s v="California"/>
    <s v="San Diego  "/>
    <n v="1"/>
  </r>
  <r>
    <x v="24"/>
    <x v="12"/>
    <x v="8"/>
    <n v="88.8"/>
    <x v="24"/>
    <x v="0"/>
    <d v="2025-01-02T00:00:00"/>
    <s v="F"/>
    <x v="4"/>
    <x v="0"/>
    <s v="California"/>
    <s v="San Diego  "/>
    <n v="1"/>
  </r>
  <r>
    <x v="25"/>
    <x v="0"/>
    <x v="7"/>
    <n v="17.5"/>
    <x v="25"/>
    <x v="0"/>
    <d v="2025-01-02T00:00:00"/>
    <s v="F"/>
    <x v="2"/>
    <x v="0"/>
    <s v="California"/>
    <s v="San Mateo  "/>
    <n v="1"/>
  </r>
  <r>
    <x v="26"/>
    <x v="1"/>
    <x v="11"/>
    <n v="38.700000000000003"/>
    <x v="26"/>
    <x v="0"/>
    <d v="2025-01-04T00:00:00"/>
    <s v="M"/>
    <x v="1"/>
    <x v="0"/>
    <s v="California"/>
    <s v="Santa Barbara  "/>
    <n v="3"/>
  </r>
  <r>
    <x v="27"/>
    <x v="13"/>
    <x v="12"/>
    <n v="57.2"/>
    <x v="27"/>
    <x v="0"/>
    <d v="2025-01-03T00:00:00"/>
    <s v="unknow"/>
    <x v="1"/>
    <x v="2"/>
    <s v="California"/>
    <s v="Santa Clara  "/>
    <n v="2"/>
  </r>
  <r>
    <x v="28"/>
    <x v="6"/>
    <x v="9"/>
    <n v="50.9"/>
    <x v="28"/>
    <x v="0"/>
    <d v="2025-01-07T00:00:00"/>
    <s v="unknow"/>
    <x v="1"/>
    <x v="2"/>
    <s v="California"/>
    <s v="Tehama  "/>
    <n v="6"/>
  </r>
  <r>
    <x v="29"/>
    <x v="14"/>
    <x v="3"/>
    <n v="41"/>
    <x v="29"/>
    <x v="0"/>
    <d v="2025-01-05T00:00:00"/>
    <s v="F"/>
    <x v="1"/>
    <x v="0"/>
    <s v="California"/>
    <s v="Ventura  "/>
    <n v="4"/>
  </r>
  <r>
    <x v="30"/>
    <x v="8"/>
    <x v="3"/>
    <n v="19.100000000000001"/>
    <x v="30"/>
    <x v="0"/>
    <d v="2025-01-05T00:00:00"/>
    <s v="M"/>
    <x v="0"/>
    <x v="2"/>
    <s v="California"/>
    <s v="Calaveras  "/>
    <n v="4"/>
  </r>
  <r>
    <x v="31"/>
    <x v="2"/>
    <x v="9"/>
    <n v="166.1"/>
    <x v="31"/>
    <x v="0"/>
    <d v="2025-01-04T00:00:00"/>
    <s v="M"/>
    <x v="0"/>
    <x v="0"/>
    <s v="California"/>
    <s v="Inyo  "/>
    <n v="3"/>
  </r>
  <r>
    <x v="32"/>
    <x v="4"/>
    <x v="2"/>
    <n v="29.9"/>
    <x v="32"/>
    <x v="0"/>
    <d v="2025-01-02T00:00:00"/>
    <s v="M"/>
    <x v="3"/>
    <x v="0"/>
    <s v="California"/>
    <s v="Los Angeles  "/>
    <n v="1"/>
  </r>
  <r>
    <x v="33"/>
    <x v="10"/>
    <x v="13"/>
    <n v="21.7"/>
    <x v="33"/>
    <x v="0"/>
    <d v="2025-01-03T00:00:00"/>
    <s v="O"/>
    <x v="2"/>
    <x v="2"/>
    <s v="California"/>
    <s v="Los Angeles  "/>
    <n v="2"/>
  </r>
  <r>
    <x v="34"/>
    <x v="11"/>
    <x v="1"/>
    <n v="32"/>
    <x v="34"/>
    <x v="0"/>
    <d v="2025-01-04T00:00:00"/>
    <s v="M"/>
    <x v="0"/>
    <x v="2"/>
    <s v="California"/>
    <s v="Los Angeles  "/>
    <n v="3"/>
  </r>
  <r>
    <x v="35"/>
    <x v="8"/>
    <x v="1"/>
    <n v="15.8"/>
    <x v="35"/>
    <x v="0"/>
    <d v="2025-01-02T00:00:00"/>
    <s v="M"/>
    <x v="4"/>
    <x v="2"/>
    <s v="California"/>
    <s v="Los Angeles  "/>
    <n v="1"/>
  </r>
  <r>
    <x v="36"/>
    <x v="2"/>
    <x v="14"/>
    <n v="203.1"/>
    <x v="36"/>
    <x v="0"/>
    <d v="2025-01-05T00:00:00"/>
    <s v="M"/>
    <x v="3"/>
    <x v="1"/>
    <s v="California"/>
    <s v="Los Angeles  "/>
    <n v="4"/>
  </r>
  <r>
    <x v="37"/>
    <x v="7"/>
    <x v="15"/>
    <n v="39"/>
    <x v="37"/>
    <x v="0"/>
    <d v="2025-01-07T00:00:00"/>
    <s v="M"/>
    <x v="0"/>
    <x v="2"/>
    <s v="California"/>
    <s v="Los Angeles  "/>
    <n v="6"/>
  </r>
  <r>
    <x v="38"/>
    <x v="10"/>
    <x v="0"/>
    <n v="26.5"/>
    <x v="38"/>
    <x v="1"/>
    <d v="2025-01-03T00:00:00"/>
    <s v="M"/>
    <x v="2"/>
    <x v="0"/>
    <s v="California"/>
    <s v="Los Angeles  "/>
    <n v="1"/>
  </r>
  <r>
    <x v="39"/>
    <x v="5"/>
    <x v="0"/>
    <n v="43.1"/>
    <x v="39"/>
    <x v="1"/>
    <d v="2025-01-03T00:00:00"/>
    <s v="F"/>
    <x v="2"/>
    <x v="1"/>
    <s v="California"/>
    <s v="Los Angeles  "/>
    <n v="1"/>
  </r>
  <r>
    <x v="40"/>
    <x v="1"/>
    <x v="2"/>
    <n v="139"/>
    <x v="40"/>
    <x v="1"/>
    <d v="2025-01-03T00:00:00"/>
    <s v="F"/>
    <x v="4"/>
    <x v="2"/>
    <s v="California"/>
    <s v="Los Angeles  "/>
    <n v="1"/>
  </r>
  <r>
    <x v="41"/>
    <x v="12"/>
    <x v="0"/>
    <n v="80.7"/>
    <x v="41"/>
    <x v="1"/>
    <d v="2025-01-03T00:00:00"/>
    <s v="M"/>
    <x v="0"/>
    <x v="2"/>
    <s v="California"/>
    <s v="Napa  "/>
    <n v="1"/>
  </r>
  <r>
    <x v="42"/>
    <x v="4"/>
    <x v="1"/>
    <n v="54.5"/>
    <x v="42"/>
    <x v="1"/>
    <d v="2025-01-04T00:00:00"/>
    <s v="M"/>
    <x v="1"/>
    <x v="1"/>
    <s v="California"/>
    <s v="Sacramento  "/>
    <n v="2"/>
  </r>
  <r>
    <x v="43"/>
    <x v="6"/>
    <x v="2"/>
    <n v="68.599999999999994"/>
    <x v="43"/>
    <x v="1"/>
    <d v="2025-01-02T00:00:00"/>
    <s v="F"/>
    <x v="0"/>
    <x v="1"/>
    <s v="California"/>
    <s v="San Diego  "/>
    <n v="0"/>
  </r>
  <r>
    <x v="44"/>
    <x v="2"/>
    <x v="12"/>
    <n v="135.9"/>
    <x v="44"/>
    <x v="1"/>
    <d v="2025-01-03T00:00:00"/>
    <s v="F"/>
    <x v="2"/>
    <x v="2"/>
    <s v="California"/>
    <s v="San Diego  "/>
    <n v="1"/>
  </r>
  <r>
    <x v="45"/>
    <x v="2"/>
    <x v="12"/>
    <n v="70.900000000000006"/>
    <x v="45"/>
    <x v="1"/>
    <d v="2025-01-03T00:00:00"/>
    <s v="F"/>
    <x v="0"/>
    <x v="0"/>
    <s v="California"/>
    <s v="San Francisco"/>
    <n v="1"/>
  </r>
  <r>
    <x v="46"/>
    <x v="1"/>
    <x v="9"/>
    <n v="63.7"/>
    <x v="46"/>
    <x v="1"/>
    <d v="2025-01-03T00:00:00"/>
    <s v="M"/>
    <x v="1"/>
    <x v="1"/>
    <s v="California"/>
    <s v="San Mateo  "/>
    <n v="1"/>
  </r>
  <r>
    <x v="47"/>
    <x v="13"/>
    <x v="0"/>
    <n v="29.7"/>
    <x v="47"/>
    <x v="1"/>
    <d v="2025-01-04T00:00:00"/>
    <s v="F"/>
    <x v="1"/>
    <x v="0"/>
    <s v="California"/>
    <s v="Santa Clara  "/>
    <n v="2"/>
  </r>
  <r>
    <x v="48"/>
    <x v="4"/>
    <x v="2"/>
    <n v="26.8"/>
    <x v="48"/>
    <x v="1"/>
    <d v="2025-01-11T00:00:00"/>
    <s v="F"/>
    <x v="1"/>
    <x v="2"/>
    <s v="California"/>
    <s v="Santa Clara  "/>
    <n v="9"/>
  </r>
  <r>
    <x v="49"/>
    <x v="14"/>
    <x v="0"/>
    <n v="27"/>
    <x v="49"/>
    <x v="1"/>
    <d v="2025-01-04T00:00:00"/>
    <s v="F"/>
    <x v="0"/>
    <x v="0"/>
    <s v="California"/>
    <s v="Sonoma  "/>
    <n v="2"/>
  </r>
  <r>
    <x v="50"/>
    <x v="8"/>
    <x v="0"/>
    <n v="41.4"/>
    <x v="50"/>
    <x v="1"/>
    <d v="2025-01-03T00:00:00"/>
    <s v="M"/>
    <x v="1"/>
    <x v="2"/>
    <s v="California"/>
    <s v="Stanislaus  "/>
    <n v="1"/>
  </r>
  <r>
    <x v="51"/>
    <x v="8"/>
    <x v="1"/>
    <n v="24.3"/>
    <x v="51"/>
    <x v="1"/>
    <d v="2025-01-05T00:00:00"/>
    <s v="F"/>
    <x v="1"/>
    <x v="0"/>
    <s v="California"/>
    <s v="Stanislaus  "/>
    <n v="3"/>
  </r>
  <r>
    <x v="52"/>
    <x v="8"/>
    <x v="2"/>
    <n v="41.7"/>
    <x v="52"/>
    <x v="1"/>
    <d v="2025-01-04T00:00:00"/>
    <s v="M"/>
    <x v="0"/>
    <x v="2"/>
    <s v="California"/>
    <s v="Tulare  "/>
    <n v="2"/>
  </r>
  <r>
    <x v="53"/>
    <x v="0"/>
    <x v="1"/>
    <n v="18"/>
    <x v="53"/>
    <x v="1"/>
    <d v="2025-01-03T00:00:00"/>
    <s v="F"/>
    <x v="0"/>
    <x v="2"/>
    <s v="California"/>
    <s v="Alameda  "/>
    <n v="1"/>
  </r>
  <r>
    <x v="54"/>
    <x v="7"/>
    <x v="2"/>
    <n v="91.3"/>
    <x v="54"/>
    <x v="1"/>
    <d v="2025-01-05T00:00:00"/>
    <s v="M"/>
    <x v="2"/>
    <x v="2"/>
    <s v="California"/>
    <s v="Los Angeles  "/>
    <n v="3"/>
  </r>
  <r>
    <x v="55"/>
    <x v="8"/>
    <x v="8"/>
    <n v="19.3"/>
    <x v="55"/>
    <x v="1"/>
    <d v="2025-01-03T00:00:00"/>
    <s v="M"/>
    <x v="0"/>
    <x v="0"/>
    <s v="California"/>
    <s v="Los Angeles  "/>
    <n v="1"/>
  </r>
  <r>
    <x v="56"/>
    <x v="12"/>
    <x v="15"/>
    <n v="63.2"/>
    <x v="56"/>
    <x v="1"/>
    <d v="2025-01-03T00:00:00"/>
    <s v="F"/>
    <x v="0"/>
    <x v="0"/>
    <s v="California"/>
    <s v="Los Angeles  "/>
    <n v="1"/>
  </r>
  <r>
    <x v="57"/>
    <x v="10"/>
    <x v="11"/>
    <n v="33.299999999999997"/>
    <x v="57"/>
    <x v="2"/>
    <d v="2025-01-11T00:00:00"/>
    <s v="F"/>
    <x v="0"/>
    <x v="2"/>
    <s v="California"/>
    <s v="Los Angeles  "/>
    <n v="8"/>
  </r>
  <r>
    <x v="58"/>
    <x v="7"/>
    <x v="1"/>
    <n v="64.2"/>
    <x v="58"/>
    <x v="2"/>
    <d v="2025-01-04T00:00:00"/>
    <s v="M"/>
    <x v="0"/>
    <x v="2"/>
    <s v="California"/>
    <s v="Los Angeles  "/>
    <n v="1"/>
  </r>
  <r>
    <x v="59"/>
    <x v="9"/>
    <x v="2"/>
    <n v="23.1"/>
    <x v="59"/>
    <x v="2"/>
    <d v="2025-01-06T00:00:00"/>
    <s v="F"/>
    <x v="1"/>
    <x v="2"/>
    <s v="California"/>
    <s v="Los Angeles  "/>
    <n v="3"/>
  </r>
  <r>
    <x v="60"/>
    <x v="15"/>
    <x v="1"/>
    <n v="71.099999999999994"/>
    <x v="60"/>
    <x v="2"/>
    <d v="2025-01-05T00:00:00"/>
    <s v="F"/>
    <x v="3"/>
    <x v="1"/>
    <s v="California"/>
    <s v="Los Angeles  "/>
    <n v="2"/>
  </r>
  <r>
    <x v="61"/>
    <x v="0"/>
    <x v="1"/>
    <n v="11.5"/>
    <x v="61"/>
    <x v="2"/>
    <d v="2025-01-04T00:00:00"/>
    <s v="F"/>
    <x v="0"/>
    <x v="0"/>
    <s v="California"/>
    <s v="Los Angeles  "/>
    <n v="1"/>
  </r>
  <r>
    <x v="62"/>
    <x v="15"/>
    <x v="10"/>
    <n v="69.2"/>
    <x v="62"/>
    <x v="2"/>
    <d v="2025-01-08T00:00:00"/>
    <s v="F"/>
    <x v="0"/>
    <x v="0"/>
    <s v="California"/>
    <s v="Los Angeles  "/>
    <n v="5"/>
  </r>
  <r>
    <x v="63"/>
    <x v="0"/>
    <x v="0"/>
    <n v="26.8"/>
    <x v="63"/>
    <x v="2"/>
    <d v="2025-01-04T00:00:00"/>
    <s v="M"/>
    <x v="2"/>
    <x v="4"/>
    <s v="California"/>
    <s v="Los Angeles  "/>
    <n v="1"/>
  </r>
  <r>
    <x v="64"/>
    <x v="16"/>
    <x v="2"/>
    <n v="31.2"/>
    <x v="64"/>
    <x v="2"/>
    <d v="2025-01-06T00:00:00"/>
    <s v="F"/>
    <x v="0"/>
    <x v="0"/>
    <s v="California"/>
    <s v="Los Angeles  "/>
    <n v="3"/>
  </r>
  <r>
    <x v="65"/>
    <x v="12"/>
    <x v="1"/>
    <n v="113.2"/>
    <x v="65"/>
    <x v="2"/>
    <d v="2025-01-04T00:00:00"/>
    <s v="F"/>
    <x v="4"/>
    <x v="0"/>
    <s v="California"/>
    <s v="Los Angeles  "/>
    <n v="1"/>
  </r>
  <r>
    <x v="66"/>
    <x v="10"/>
    <x v="8"/>
    <n v="21"/>
    <x v="66"/>
    <x v="2"/>
    <d v="2025-01-04T00:00:00"/>
    <s v="M"/>
    <x v="0"/>
    <x v="0"/>
    <s v="California"/>
    <s v="Sacramento  "/>
    <n v="1"/>
  </r>
  <r>
    <x v="67"/>
    <x v="1"/>
    <x v="1"/>
    <n v="89.1"/>
    <x v="67"/>
    <x v="2"/>
    <d v="2025-01-04T00:00:00"/>
    <s v="F"/>
    <x v="2"/>
    <x v="2"/>
    <s v="California"/>
    <s v="Sacramento  "/>
    <n v="1"/>
  </r>
  <r>
    <x v="68"/>
    <x v="1"/>
    <x v="0"/>
    <n v="97.7"/>
    <x v="68"/>
    <x v="2"/>
    <d v="2025-01-05T00:00:00"/>
    <s v="F"/>
    <x v="0"/>
    <x v="1"/>
    <s v="California"/>
    <s v="Sacramento  "/>
    <n v="2"/>
  </r>
  <r>
    <x v="69"/>
    <x v="15"/>
    <x v="12"/>
    <n v="97.7"/>
    <x v="69"/>
    <x v="2"/>
    <d v="2025-01-05T00:00:00"/>
    <s v="M"/>
    <x v="3"/>
    <x v="0"/>
    <s v="California"/>
    <s v="Sacramento  "/>
    <n v="2"/>
  </r>
  <r>
    <x v="70"/>
    <x v="17"/>
    <x v="2"/>
    <n v="47.4"/>
    <x v="60"/>
    <x v="2"/>
    <d v="2025-01-06T00:00:00"/>
    <s v="M"/>
    <x v="3"/>
    <x v="2"/>
    <s v="California"/>
    <s v="San Diego  "/>
    <n v="3"/>
  </r>
  <r>
    <x v="71"/>
    <x v="7"/>
    <x v="0"/>
    <n v="89.6"/>
    <x v="70"/>
    <x v="2"/>
    <d v="2025-01-06T00:00:00"/>
    <s v="F"/>
    <x v="0"/>
    <x v="2"/>
    <s v="California"/>
    <s v="San Diego  "/>
    <n v="3"/>
  </r>
  <r>
    <x v="72"/>
    <x v="10"/>
    <x v="16"/>
    <n v="28.4"/>
    <x v="71"/>
    <x v="2"/>
    <d v="2025-01-06T00:00:00"/>
    <s v="F"/>
    <x v="3"/>
    <x v="2"/>
    <s v="California"/>
    <s v="San Francisco"/>
    <n v="3"/>
  </r>
  <r>
    <x v="73"/>
    <x v="0"/>
    <x v="1"/>
    <n v="17.899999999999999"/>
    <x v="72"/>
    <x v="2"/>
    <d v="2025-01-04T00:00:00"/>
    <s v="F"/>
    <x v="0"/>
    <x v="2"/>
    <s v="California"/>
    <s v="San Mateo  "/>
    <n v="1"/>
  </r>
  <r>
    <x v="74"/>
    <x v="9"/>
    <x v="1"/>
    <n v="48.4"/>
    <x v="73"/>
    <x v="2"/>
    <d v="2025-01-06T00:00:00"/>
    <s v="M"/>
    <x v="1"/>
    <x v="0"/>
    <s v="California"/>
    <s v="San Mateo  "/>
    <n v="3"/>
  </r>
  <r>
    <x v="75"/>
    <x v="12"/>
    <x v="12"/>
    <n v="44.4"/>
    <x v="74"/>
    <x v="2"/>
    <d v="2025-01-04T00:00:00"/>
    <s v="O"/>
    <x v="1"/>
    <x v="1"/>
    <s v="California"/>
    <s v="Santa Clara  "/>
    <n v="1"/>
  </r>
  <r>
    <x v="76"/>
    <x v="2"/>
    <x v="8"/>
    <n v="103.7"/>
    <x v="75"/>
    <x v="2"/>
    <d v="2025-01-04T00:00:00"/>
    <s v="F"/>
    <x v="0"/>
    <x v="1"/>
    <s v="California"/>
    <s v="Stanislaus  "/>
    <n v="1"/>
  </r>
  <r>
    <x v="77"/>
    <x v="5"/>
    <x v="12"/>
    <n v="58.6"/>
    <x v="76"/>
    <x v="2"/>
    <d v="2025-01-05T00:00:00"/>
    <s v="M"/>
    <x v="3"/>
    <x v="0"/>
    <s v="California"/>
    <s v="Stanislaus  "/>
    <n v="2"/>
  </r>
  <r>
    <x v="78"/>
    <x v="9"/>
    <x v="12"/>
    <n v="54.8"/>
    <x v="77"/>
    <x v="2"/>
    <d v="2025-01-07T00:00:00"/>
    <s v="F"/>
    <x v="2"/>
    <x v="1"/>
    <s v="California"/>
    <s v="Ventura  "/>
    <n v="4"/>
  </r>
  <r>
    <x v="79"/>
    <x v="12"/>
    <x v="2"/>
    <n v="78.8"/>
    <x v="78"/>
    <x v="2"/>
    <d v="2025-01-09T00:00:00"/>
    <s v="F"/>
    <x v="4"/>
    <x v="1"/>
    <s v="California"/>
    <s v="Alameda  "/>
    <n v="6"/>
  </r>
  <r>
    <x v="80"/>
    <x v="18"/>
    <x v="9"/>
    <n v="36.799999999999997"/>
    <x v="79"/>
    <x v="2"/>
    <d v="2025-01-06T00:00:00"/>
    <s v="M"/>
    <x v="4"/>
    <x v="1"/>
    <s v="California"/>
    <s v="Kern  "/>
    <n v="3"/>
  </r>
  <r>
    <x v="81"/>
    <x v="6"/>
    <x v="13"/>
    <n v="50.6"/>
    <x v="80"/>
    <x v="2"/>
    <d v="2025-01-05T00:00:00"/>
    <s v="F"/>
    <x v="3"/>
    <x v="0"/>
    <s v="California"/>
    <s v="Los Angeles  "/>
    <n v="2"/>
  </r>
  <r>
    <x v="82"/>
    <x v="15"/>
    <x v="2"/>
    <n v="36.799999999999997"/>
    <x v="81"/>
    <x v="2"/>
    <d v="2025-01-03T00:00:00"/>
    <s v="M"/>
    <x v="2"/>
    <x v="1"/>
    <s v="California"/>
    <s v="Los Angeles  "/>
    <n v="0"/>
  </r>
  <r>
    <x v="83"/>
    <x v="8"/>
    <x v="11"/>
    <n v="41.8"/>
    <x v="82"/>
    <x v="3"/>
    <d v="2025-01-10T00:00:00"/>
    <s v="F"/>
    <x v="3"/>
    <x v="0"/>
    <s v="California"/>
    <s v="Los Angeles  "/>
    <n v="6"/>
  </r>
  <r>
    <x v="84"/>
    <x v="18"/>
    <x v="0"/>
    <n v="77.3"/>
    <x v="83"/>
    <x v="3"/>
    <d v="2025-01-05T00:00:00"/>
    <s v="M"/>
    <x v="4"/>
    <x v="4"/>
    <s v="California"/>
    <s v="Los Angeles  "/>
    <n v="1"/>
  </r>
  <r>
    <x v="85"/>
    <x v="8"/>
    <x v="12"/>
    <n v="19.8"/>
    <x v="84"/>
    <x v="3"/>
    <d v="2025-01-10T00:00:00"/>
    <s v="M"/>
    <x v="1"/>
    <x v="2"/>
    <s v="California"/>
    <s v="Los Angeles  "/>
    <n v="6"/>
  </r>
  <r>
    <x v="86"/>
    <x v="13"/>
    <x v="12"/>
    <n v="15.5"/>
    <x v="85"/>
    <x v="3"/>
    <d v="2025-01-05T00:00:00"/>
    <s v="F"/>
    <x v="1"/>
    <x v="2"/>
    <s v="California"/>
    <s v="Los Angeles  "/>
    <n v="1"/>
  </r>
  <r>
    <x v="87"/>
    <x v="12"/>
    <x v="0"/>
    <n v="46.8"/>
    <x v="86"/>
    <x v="3"/>
    <d v="2025-01-08T00:00:00"/>
    <s v="M"/>
    <x v="0"/>
    <x v="2"/>
    <s v="California"/>
    <s v="Los Angeles  "/>
    <n v="4"/>
  </r>
  <r>
    <x v="88"/>
    <x v="9"/>
    <x v="11"/>
    <n v="28.6"/>
    <x v="87"/>
    <x v="3"/>
    <d v="2025-01-08T00:00:00"/>
    <s v="M"/>
    <x v="0"/>
    <x v="2"/>
    <s v="California"/>
    <s v="Los Angeles  "/>
    <n v="4"/>
  </r>
  <r>
    <x v="89"/>
    <x v="2"/>
    <x v="0"/>
    <n v="97.7"/>
    <x v="68"/>
    <x v="3"/>
    <d v="2025-01-07T00:00:00"/>
    <s v="F"/>
    <x v="1"/>
    <x v="0"/>
    <s v="California"/>
    <s v="Los Angeles  "/>
    <n v="3"/>
  </r>
  <r>
    <x v="90"/>
    <x v="9"/>
    <x v="9"/>
    <n v="54.7"/>
    <x v="88"/>
    <x v="3"/>
    <d v="2025-01-07T00:00:00"/>
    <s v="unknow"/>
    <x v="0"/>
    <x v="2"/>
    <s v="California"/>
    <s v="Riverside  "/>
    <n v="3"/>
  </r>
  <r>
    <x v="91"/>
    <x v="2"/>
    <x v="13"/>
    <n v="130.5"/>
    <x v="89"/>
    <x v="3"/>
    <d v="2025-01-06T00:00:00"/>
    <s v="F"/>
    <x v="0"/>
    <x v="1"/>
    <s v="California"/>
    <s v="Riverside  "/>
    <n v="2"/>
  </r>
  <r>
    <x v="92"/>
    <x v="11"/>
    <x v="1"/>
    <n v="50.4"/>
    <x v="90"/>
    <x v="3"/>
    <d v="2025-01-06T00:00:00"/>
    <s v="M"/>
    <x v="2"/>
    <x v="2"/>
    <s v="California"/>
    <s v="Sacramento  "/>
    <n v="2"/>
  </r>
  <r>
    <x v="93"/>
    <x v="6"/>
    <x v="15"/>
    <n v="61.5"/>
    <x v="91"/>
    <x v="3"/>
    <d v="2025-01-05T00:00:00"/>
    <s v="unknow"/>
    <x v="3"/>
    <x v="1"/>
    <s v="California"/>
    <s v="Santa Clara  "/>
    <n v="1"/>
  </r>
  <r>
    <x v="94"/>
    <x v="9"/>
    <x v="12"/>
    <n v="30.1"/>
    <x v="92"/>
    <x v="3"/>
    <d v="2025-01-05T00:00:00"/>
    <s v="F"/>
    <x v="0"/>
    <x v="2"/>
    <s v="California"/>
    <s v="Alameda  "/>
    <n v="1"/>
  </r>
  <r>
    <x v="95"/>
    <x v="2"/>
    <x v="9"/>
    <n v="74.8"/>
    <x v="93"/>
    <x v="3"/>
    <d v="2025-01-05T00:00:00"/>
    <s v="F"/>
    <x v="1"/>
    <x v="0"/>
    <s v="California"/>
    <s v="Contra Costa  "/>
    <n v="1"/>
  </r>
  <r>
    <x v="96"/>
    <x v="16"/>
    <x v="2"/>
    <n v="64.900000000000006"/>
    <x v="94"/>
    <x v="3"/>
    <d v="2025-01-11T00:00:00"/>
    <s v="M"/>
    <x v="0"/>
    <x v="0"/>
    <s v="California"/>
    <s v="Fresno  "/>
    <n v="7"/>
  </r>
  <r>
    <x v="97"/>
    <x v="9"/>
    <x v="1"/>
    <n v="50.5"/>
    <x v="95"/>
    <x v="3"/>
    <d v="2025-01-06T00:00:00"/>
    <s v="M"/>
    <x v="1"/>
    <x v="0"/>
    <s v="California"/>
    <s v="Kern  "/>
    <n v="2"/>
  </r>
  <r>
    <x v="98"/>
    <x v="11"/>
    <x v="3"/>
    <n v="63"/>
    <x v="96"/>
    <x v="3"/>
    <d v="2025-01-07T00:00:00"/>
    <s v="M"/>
    <x v="3"/>
    <x v="2"/>
    <s v="California"/>
    <s v="Los Angeles  "/>
    <n v="3"/>
  </r>
  <r>
    <x v="99"/>
    <x v="2"/>
    <x v="2"/>
    <n v="93.6"/>
    <x v="97"/>
    <x v="3"/>
    <d v="2025-01-17T00:00:00"/>
    <s v="F"/>
    <x v="0"/>
    <x v="2"/>
    <s v="California"/>
    <s v="Los Angeles  "/>
    <n v="13"/>
  </r>
  <r>
    <x v="100"/>
    <x v="5"/>
    <x v="17"/>
    <n v="41.4"/>
    <x v="98"/>
    <x v="3"/>
    <d v="2025-01-08T00:00:00"/>
    <s v="M"/>
    <x v="2"/>
    <x v="2"/>
    <s v="California"/>
    <s v="Los Angeles  "/>
    <n v="4"/>
  </r>
  <r>
    <x v="101"/>
    <x v="2"/>
    <x v="1"/>
    <n v="160"/>
    <x v="99"/>
    <x v="4"/>
    <d v="2025-01-06T00:00:00"/>
    <s v="M"/>
    <x v="2"/>
    <x v="2"/>
    <s v="California"/>
    <s v="Placer  "/>
    <n v="1"/>
  </r>
  <r>
    <x v="102"/>
    <x v="19"/>
    <x v="5"/>
    <n v="10.5"/>
    <x v="100"/>
    <x v="4"/>
    <d v="2025-01-08T00:00:00"/>
    <s v="F"/>
    <x v="4"/>
    <x v="0"/>
    <s v="California"/>
    <s v="San Diego  "/>
    <n v="3"/>
  </r>
  <r>
    <x v="103"/>
    <x v="10"/>
    <x v="1"/>
    <n v="53"/>
    <x v="101"/>
    <x v="4"/>
    <d v="2025-01-05T00:00:00"/>
    <s v="M"/>
    <x v="2"/>
    <x v="4"/>
    <s v="California"/>
    <s v="San Francisco"/>
    <n v="0"/>
  </r>
  <r>
    <x v="104"/>
    <x v="8"/>
    <x v="2"/>
    <n v="18.5"/>
    <x v="102"/>
    <x v="4"/>
    <d v="2025-01-10T00:00:00"/>
    <s v="F"/>
    <x v="1"/>
    <x v="2"/>
    <s v="California"/>
    <s v="Santa Clara  "/>
    <n v="5"/>
  </r>
  <r>
    <x v="105"/>
    <x v="16"/>
    <x v="2"/>
    <n v="84.5"/>
    <x v="103"/>
    <x v="4"/>
    <d v="2025-01-07T00:00:00"/>
    <s v="F"/>
    <x v="4"/>
    <x v="1"/>
    <s v="California"/>
    <s v="Ventura  "/>
    <n v="2"/>
  </r>
  <r>
    <x v="106"/>
    <x v="15"/>
    <x v="3"/>
    <n v="31.2"/>
    <x v="104"/>
    <x v="4"/>
    <d v="2025-01-05T00:00:00"/>
    <s v="F"/>
    <x v="2"/>
    <x v="2"/>
    <s v="California"/>
    <s v="Los Angeles  "/>
    <n v="0"/>
  </r>
  <r>
    <x v="107"/>
    <x v="8"/>
    <x v="16"/>
    <n v="32.6"/>
    <x v="105"/>
    <x v="4"/>
    <d v="2025-01-06T00:00:00"/>
    <s v="M"/>
    <x v="1"/>
    <x v="1"/>
    <s v="California"/>
    <s v="Los Angeles  "/>
    <n v="1"/>
  </r>
  <r>
    <x v="108"/>
    <x v="10"/>
    <x v="12"/>
    <n v="45.4"/>
    <x v="106"/>
    <x v="4"/>
    <d v="2025-01-07T00:00:00"/>
    <s v="M"/>
    <x v="1"/>
    <x v="0"/>
    <s v="California"/>
    <s v="Los Angeles  "/>
    <n v="2"/>
  </r>
  <r>
    <x v="109"/>
    <x v="2"/>
    <x v="4"/>
    <n v="120"/>
    <x v="107"/>
    <x v="4"/>
    <d v="2025-01-06T00:00:00"/>
    <s v="F"/>
    <x v="2"/>
    <x v="4"/>
    <s v="California"/>
    <s v="Los Angeles  "/>
    <n v="1"/>
  </r>
  <r>
    <x v="110"/>
    <x v="0"/>
    <x v="12"/>
    <n v="18.899999999999999"/>
    <x v="108"/>
    <x v="4"/>
    <d v="2025-01-07T00:00:00"/>
    <s v="M"/>
    <x v="0"/>
    <x v="2"/>
    <s v="California"/>
    <s v="Los Angeles  "/>
    <n v="2"/>
  </r>
  <r>
    <x v="111"/>
    <x v="4"/>
    <x v="0"/>
    <n v="32"/>
    <x v="109"/>
    <x v="4"/>
    <d v="2025-01-07T00:00:00"/>
    <s v="F"/>
    <x v="4"/>
    <x v="0"/>
    <s v="California"/>
    <s v="Los Angeles  "/>
    <n v="2"/>
  </r>
  <r>
    <x v="112"/>
    <x v="7"/>
    <x v="1"/>
    <n v="37.299999999999997"/>
    <x v="110"/>
    <x v="4"/>
    <d v="2025-01-06T00:00:00"/>
    <s v="M"/>
    <x v="2"/>
    <x v="0"/>
    <s v="California"/>
    <s v="Los Angeles  "/>
    <n v="1"/>
  </r>
  <r>
    <x v="113"/>
    <x v="18"/>
    <x v="0"/>
    <n v="119.8"/>
    <x v="111"/>
    <x v="4"/>
    <d v="2025-01-06T00:00:00"/>
    <s v="M"/>
    <x v="1"/>
    <x v="1"/>
    <s v="California"/>
    <s v="Los Angeles  "/>
    <n v="1"/>
  </r>
  <r>
    <x v="114"/>
    <x v="10"/>
    <x v="1"/>
    <n v="26.4"/>
    <x v="112"/>
    <x v="4"/>
    <d v="2025-01-08T00:00:00"/>
    <s v="M"/>
    <x v="2"/>
    <x v="0"/>
    <s v="California"/>
    <s v="Los Angeles  "/>
    <n v="3"/>
  </r>
  <r>
    <x v="115"/>
    <x v="6"/>
    <x v="13"/>
    <n v="76.5"/>
    <x v="113"/>
    <x v="4"/>
    <d v="2025-01-06T00:00:00"/>
    <s v="F"/>
    <x v="1"/>
    <x v="1"/>
    <s v="California"/>
    <s v="Los Angeles  "/>
    <n v="1"/>
  </r>
  <r>
    <x v="116"/>
    <x v="4"/>
    <x v="7"/>
    <n v="45.7"/>
    <x v="114"/>
    <x v="4"/>
    <d v="2025-01-06T00:00:00"/>
    <s v="F"/>
    <x v="2"/>
    <x v="0"/>
    <s v="California"/>
    <s v="Merced  "/>
    <n v="1"/>
  </r>
  <r>
    <x v="117"/>
    <x v="1"/>
    <x v="4"/>
    <n v="92.6"/>
    <x v="115"/>
    <x v="4"/>
    <d v="2025-01-07T00:00:00"/>
    <s v="F"/>
    <x v="2"/>
    <x v="0"/>
    <s v="California"/>
    <s v="Orange  "/>
    <n v="2"/>
  </r>
  <r>
    <x v="118"/>
    <x v="6"/>
    <x v="13"/>
    <n v="60.1"/>
    <x v="116"/>
    <x v="4"/>
    <d v="2025-01-06T00:00:00"/>
    <s v="M"/>
    <x v="1"/>
    <x v="0"/>
    <s v="California"/>
    <s v="Riverside  "/>
    <n v="1"/>
  </r>
  <r>
    <x v="119"/>
    <x v="1"/>
    <x v="2"/>
    <n v="73"/>
    <x v="20"/>
    <x v="4"/>
    <d v="2025-01-06T00:00:00"/>
    <s v="F"/>
    <x v="3"/>
    <x v="1"/>
    <s v="California"/>
    <s v="Sacramento  "/>
    <n v="1"/>
  </r>
  <r>
    <x v="120"/>
    <x v="6"/>
    <x v="2"/>
    <n v="44.3"/>
    <x v="117"/>
    <x v="4"/>
    <d v="2025-01-09T00:00:00"/>
    <s v="unknow"/>
    <x v="2"/>
    <x v="2"/>
    <s v="California"/>
    <s v="Sacramento  "/>
    <n v="4"/>
  </r>
  <r>
    <x v="121"/>
    <x v="6"/>
    <x v="2"/>
    <n v="63.3"/>
    <x v="118"/>
    <x v="4"/>
    <d v="2025-01-06T00:00:00"/>
    <s v="M"/>
    <x v="2"/>
    <x v="0"/>
    <s v="California"/>
    <s v="Sacramento  "/>
    <n v="1"/>
  </r>
  <r>
    <x v="122"/>
    <x v="12"/>
    <x v="0"/>
    <n v="66.8"/>
    <x v="119"/>
    <x v="4"/>
    <d v="2025-01-06T00:00:00"/>
    <s v="F"/>
    <x v="1"/>
    <x v="0"/>
    <s v="California"/>
    <s v="Sacramento  "/>
    <n v="1"/>
  </r>
  <r>
    <x v="123"/>
    <x v="2"/>
    <x v="1"/>
    <n v="59.7"/>
    <x v="120"/>
    <x v="4"/>
    <d v="2025-01-06T00:00:00"/>
    <s v="F"/>
    <x v="0"/>
    <x v="0"/>
    <s v="California"/>
    <s v="San Bernardino  "/>
    <n v="1"/>
  </r>
  <r>
    <x v="124"/>
    <x v="1"/>
    <x v="13"/>
    <n v="92"/>
    <x v="121"/>
    <x v="4"/>
    <d v="2025-01-07T00:00:00"/>
    <s v="M"/>
    <x v="0"/>
    <x v="4"/>
    <s v="California"/>
    <s v="San Bernardino  "/>
    <n v="2"/>
  </r>
  <r>
    <x v="125"/>
    <x v="7"/>
    <x v="1"/>
    <n v="87.6"/>
    <x v="122"/>
    <x v="4"/>
    <d v="2025-01-07T00:00:00"/>
    <s v="M"/>
    <x v="1"/>
    <x v="1"/>
    <s v="California"/>
    <s v="San Diego  "/>
    <n v="2"/>
  </r>
  <r>
    <x v="126"/>
    <x v="6"/>
    <x v="2"/>
    <n v="84.5"/>
    <x v="103"/>
    <x v="4"/>
    <d v="2025-01-06T00:00:00"/>
    <s v="F"/>
    <x v="1"/>
    <x v="1"/>
    <s v="California"/>
    <s v="San Diego  "/>
    <n v="1"/>
  </r>
  <r>
    <x v="127"/>
    <x v="1"/>
    <x v="1"/>
    <n v="116.3"/>
    <x v="123"/>
    <x v="5"/>
    <d v="2025-01-08T00:00:00"/>
    <s v="M"/>
    <x v="2"/>
    <x v="2"/>
    <s v="California"/>
    <s v="San Diego  "/>
    <n v="2"/>
  </r>
  <r>
    <x v="128"/>
    <x v="6"/>
    <x v="9"/>
    <n v="52.7"/>
    <x v="124"/>
    <x v="5"/>
    <d v="2025-01-10T00:00:00"/>
    <s v="M"/>
    <x v="0"/>
    <x v="0"/>
    <s v="California"/>
    <s v="San Diego  "/>
    <n v="4"/>
  </r>
  <r>
    <x v="129"/>
    <x v="16"/>
    <x v="2"/>
    <n v="34.200000000000003"/>
    <x v="125"/>
    <x v="5"/>
    <d v="2025-01-07T00:00:00"/>
    <s v="M"/>
    <x v="0"/>
    <x v="2"/>
    <s v="California"/>
    <s v="San Joaquin  "/>
    <n v="1"/>
  </r>
  <r>
    <x v="130"/>
    <x v="9"/>
    <x v="0"/>
    <n v="23.3"/>
    <x v="126"/>
    <x v="5"/>
    <d v="2025-01-15T00:00:00"/>
    <s v="O"/>
    <x v="2"/>
    <x v="2"/>
    <s v="California"/>
    <s v="San Mateo  "/>
    <n v="9"/>
  </r>
  <r>
    <x v="131"/>
    <x v="0"/>
    <x v="18"/>
    <n v="25.9"/>
    <x v="127"/>
    <x v="5"/>
    <d v="2025-01-09T00:00:00"/>
    <s v="F"/>
    <x v="4"/>
    <x v="1"/>
    <s v="California"/>
    <s v="San Mateo  "/>
    <n v="3"/>
  </r>
  <r>
    <x v="132"/>
    <x v="6"/>
    <x v="19"/>
    <n v="54.9"/>
    <x v="128"/>
    <x v="5"/>
    <d v="2025-01-07T00:00:00"/>
    <s v="M"/>
    <x v="1"/>
    <x v="2"/>
    <s v="California"/>
    <s v="San Mateo  "/>
    <n v="1"/>
  </r>
  <r>
    <x v="133"/>
    <x v="5"/>
    <x v="2"/>
    <n v="75.8"/>
    <x v="129"/>
    <x v="5"/>
    <d v="2025-01-11T00:00:00"/>
    <s v="O"/>
    <x v="1"/>
    <x v="0"/>
    <s v="California"/>
    <s v="Sonoma  "/>
    <n v="5"/>
  </r>
  <r>
    <x v="134"/>
    <x v="1"/>
    <x v="11"/>
    <n v="44.9"/>
    <x v="130"/>
    <x v="5"/>
    <d v="2025-01-09T00:00:00"/>
    <s v="F"/>
    <x v="2"/>
    <x v="2"/>
    <s v="California"/>
    <s v="Fresno  "/>
    <n v="3"/>
  </r>
  <r>
    <x v="135"/>
    <x v="11"/>
    <x v="1"/>
    <n v="48.8"/>
    <x v="131"/>
    <x v="5"/>
    <d v="2025-01-08T00:00:00"/>
    <s v="F"/>
    <x v="3"/>
    <x v="0"/>
    <s v="California"/>
    <s v="Glenn  "/>
    <n v="2"/>
  </r>
  <r>
    <x v="136"/>
    <x v="15"/>
    <x v="0"/>
    <n v="20.3"/>
    <x v="132"/>
    <x v="5"/>
    <d v="2025-01-07T00:00:00"/>
    <s v="F"/>
    <x v="0"/>
    <x v="2"/>
    <s v="California"/>
    <s v="Kern  "/>
    <n v="1"/>
  </r>
  <r>
    <x v="137"/>
    <x v="5"/>
    <x v="3"/>
    <n v="36.4"/>
    <x v="133"/>
    <x v="5"/>
    <d v="2025-01-09T00:00:00"/>
    <s v="F"/>
    <x v="0"/>
    <x v="1"/>
    <s v="California"/>
    <s v="Los Angeles  "/>
    <n v="3"/>
  </r>
  <r>
    <x v="138"/>
    <x v="0"/>
    <x v="0"/>
    <n v="19"/>
    <x v="134"/>
    <x v="5"/>
    <d v="2025-01-11T00:00:00"/>
    <s v="F"/>
    <x v="1"/>
    <x v="2"/>
    <s v="California"/>
    <s v="Los Angeles  "/>
    <n v="5"/>
  </r>
  <r>
    <x v="139"/>
    <x v="8"/>
    <x v="0"/>
    <n v="17.8"/>
    <x v="135"/>
    <x v="5"/>
    <d v="2025-01-06T00:00:00"/>
    <s v="M"/>
    <x v="0"/>
    <x v="0"/>
    <s v="California"/>
    <s v="Los Angeles  "/>
    <n v="0"/>
  </r>
  <r>
    <x v="140"/>
    <x v="2"/>
    <x v="13"/>
    <n v="139.6"/>
    <x v="136"/>
    <x v="5"/>
    <d v="2025-01-09T00:00:00"/>
    <s v="M"/>
    <x v="0"/>
    <x v="0"/>
    <s v="California"/>
    <s v="Los Angeles  "/>
    <n v="3"/>
  </r>
  <r>
    <x v="141"/>
    <x v="9"/>
    <x v="0"/>
    <n v="31.7"/>
    <x v="137"/>
    <x v="5"/>
    <d v="2025-01-06T00:00:00"/>
    <s v="unknow"/>
    <x v="0"/>
    <x v="0"/>
    <s v="California"/>
    <s v="Los Angeles  "/>
    <n v="0"/>
  </r>
  <r>
    <x v="142"/>
    <x v="8"/>
    <x v="8"/>
    <n v="26.3"/>
    <x v="138"/>
    <x v="5"/>
    <d v="2025-01-09T00:00:00"/>
    <s v="F"/>
    <x v="4"/>
    <x v="4"/>
    <s v="California"/>
    <s v="Los Angeles  "/>
    <n v="3"/>
  </r>
  <r>
    <x v="143"/>
    <x v="4"/>
    <x v="1"/>
    <n v="47.8"/>
    <x v="139"/>
    <x v="5"/>
    <d v="2025-01-07T00:00:00"/>
    <s v="unknow"/>
    <x v="0"/>
    <x v="0"/>
    <s v="California"/>
    <s v="Los Angeles  "/>
    <n v="1"/>
  </r>
  <r>
    <x v="144"/>
    <x v="9"/>
    <x v="2"/>
    <n v="69.400000000000006"/>
    <x v="140"/>
    <x v="5"/>
    <d v="2025-01-10T00:00:00"/>
    <s v="F"/>
    <x v="0"/>
    <x v="0"/>
    <s v="California"/>
    <s v="Los Angeles  "/>
    <n v="4"/>
  </r>
  <r>
    <x v="145"/>
    <x v="18"/>
    <x v="4"/>
    <n v="25.8"/>
    <x v="141"/>
    <x v="5"/>
    <d v="2025-01-07T00:00:00"/>
    <s v="M"/>
    <x v="4"/>
    <x v="4"/>
    <s v="California"/>
    <s v="Los Angeles  "/>
    <n v="1"/>
  </r>
  <r>
    <x v="146"/>
    <x v="0"/>
    <x v="12"/>
    <n v="26.4"/>
    <x v="142"/>
    <x v="5"/>
    <d v="2025-01-07T00:00:00"/>
    <s v="M"/>
    <x v="1"/>
    <x v="2"/>
    <s v="California"/>
    <s v="Los Angeles  "/>
    <n v="1"/>
  </r>
  <r>
    <x v="147"/>
    <x v="8"/>
    <x v="12"/>
    <n v="15.7"/>
    <x v="143"/>
    <x v="5"/>
    <d v="2025-01-07T00:00:00"/>
    <s v="M"/>
    <x v="2"/>
    <x v="0"/>
    <s v="California"/>
    <s v="Los Angeles  "/>
    <n v="1"/>
  </r>
  <r>
    <x v="148"/>
    <x v="8"/>
    <x v="0"/>
    <n v="39.700000000000003"/>
    <x v="144"/>
    <x v="5"/>
    <d v="2025-01-10T00:00:00"/>
    <s v="M"/>
    <x v="0"/>
    <x v="0"/>
    <s v="California"/>
    <s v="Los Angeles  "/>
    <n v="4"/>
  </r>
  <r>
    <x v="149"/>
    <x v="10"/>
    <x v="12"/>
    <n v="31.1"/>
    <x v="145"/>
    <x v="5"/>
    <d v="2025-01-08T00:00:00"/>
    <s v="F"/>
    <x v="2"/>
    <x v="1"/>
    <s v="California"/>
    <s v="Los Angeles  "/>
    <n v="2"/>
  </r>
  <r>
    <x v="150"/>
    <x v="13"/>
    <x v="20"/>
    <n v="23.4"/>
    <x v="146"/>
    <x v="5"/>
    <d v="2025-01-15T00:00:00"/>
    <s v="M"/>
    <x v="0"/>
    <x v="0"/>
    <s v="California"/>
    <s v="Los Angeles  "/>
    <n v="9"/>
  </r>
  <r>
    <x v="151"/>
    <x v="1"/>
    <x v="12"/>
    <n v="57.1"/>
    <x v="147"/>
    <x v="6"/>
    <d v="2025-01-08T00:00:00"/>
    <s v="M"/>
    <x v="2"/>
    <x v="0"/>
    <s v="California"/>
    <s v="Orange  "/>
    <n v="1"/>
  </r>
  <r>
    <x v="152"/>
    <x v="2"/>
    <x v="9"/>
    <n v="89.9"/>
    <x v="148"/>
    <x v="6"/>
    <d v="2025-01-07T00:00:00"/>
    <s v="F"/>
    <x v="0"/>
    <x v="3"/>
    <s v="California"/>
    <s v="Riverside  "/>
    <n v="0"/>
  </r>
  <r>
    <x v="153"/>
    <x v="10"/>
    <x v="3"/>
    <n v="48.1"/>
    <x v="149"/>
    <x v="6"/>
    <d v="2025-01-09T00:00:00"/>
    <s v="F"/>
    <x v="1"/>
    <x v="2"/>
    <s v="California"/>
    <s v="Sacramento  "/>
    <n v="2"/>
  </r>
  <r>
    <x v="154"/>
    <x v="8"/>
    <x v="1"/>
    <n v="29.3"/>
    <x v="150"/>
    <x v="6"/>
    <d v="2025-01-07T00:00:00"/>
    <s v="F"/>
    <x v="1"/>
    <x v="1"/>
    <s v="California"/>
    <s v="Sacramento  "/>
    <n v="0"/>
  </r>
  <r>
    <x v="155"/>
    <x v="8"/>
    <x v="12"/>
    <n v="28.8"/>
    <x v="151"/>
    <x v="6"/>
    <d v="2025-01-08T00:00:00"/>
    <s v="F"/>
    <x v="0"/>
    <x v="4"/>
    <s v="California"/>
    <s v="Sacramento  "/>
    <n v="1"/>
  </r>
  <r>
    <x v="156"/>
    <x v="10"/>
    <x v="9"/>
    <n v="40.5"/>
    <x v="152"/>
    <x v="6"/>
    <d v="2025-01-11T00:00:00"/>
    <s v="F"/>
    <x v="3"/>
    <x v="0"/>
    <s v="California"/>
    <s v="Sacramento  "/>
    <n v="4"/>
  </r>
  <r>
    <x v="157"/>
    <x v="18"/>
    <x v="21"/>
    <n v="65.099999999999994"/>
    <x v="153"/>
    <x v="6"/>
    <d v="2025-01-08T00:00:00"/>
    <s v="F"/>
    <x v="4"/>
    <x v="0"/>
    <s v="California"/>
    <s v="San Bernardino  "/>
    <n v="1"/>
  </r>
  <r>
    <x v="158"/>
    <x v="8"/>
    <x v="12"/>
    <n v="40.299999999999997"/>
    <x v="154"/>
    <x v="6"/>
    <d v="2025-01-12T00:00:00"/>
    <s v="F"/>
    <x v="2"/>
    <x v="0"/>
    <s v="California"/>
    <s v="San Bernardino  "/>
    <n v="5"/>
  </r>
  <r>
    <x v="159"/>
    <x v="6"/>
    <x v="9"/>
    <n v="51.8"/>
    <x v="155"/>
    <x v="6"/>
    <d v="2025-01-08T00:00:00"/>
    <s v="M"/>
    <x v="2"/>
    <x v="2"/>
    <s v="California"/>
    <s v="San Diego  "/>
    <n v="1"/>
  </r>
  <r>
    <x v="160"/>
    <x v="6"/>
    <x v="2"/>
    <n v="61.3"/>
    <x v="156"/>
    <x v="6"/>
    <d v="2025-01-08T00:00:00"/>
    <s v="F"/>
    <x v="3"/>
    <x v="0"/>
    <s v="California"/>
    <s v="San Diego  "/>
    <n v="1"/>
  </r>
  <r>
    <x v="161"/>
    <x v="2"/>
    <x v="12"/>
    <n v="122.5"/>
    <x v="157"/>
    <x v="6"/>
    <d v="2025-01-08T00:00:00"/>
    <s v="M"/>
    <x v="0"/>
    <x v="0"/>
    <s v="California"/>
    <s v="San Diego  "/>
    <n v="1"/>
  </r>
  <r>
    <x v="162"/>
    <x v="0"/>
    <x v="11"/>
    <n v="12.5"/>
    <x v="158"/>
    <x v="6"/>
    <d v="2025-01-08T00:00:00"/>
    <s v="unknow"/>
    <x v="1"/>
    <x v="2"/>
    <s v="California"/>
    <s v="San Diego  "/>
    <n v="1"/>
  </r>
  <r>
    <x v="163"/>
    <x v="15"/>
    <x v="8"/>
    <n v="37.5"/>
    <x v="159"/>
    <x v="6"/>
    <d v="2025-01-08T00:00:00"/>
    <s v="F"/>
    <x v="0"/>
    <x v="0"/>
    <s v="California"/>
    <s v="San Mateo  "/>
    <n v="1"/>
  </r>
  <r>
    <x v="164"/>
    <x v="6"/>
    <x v="2"/>
    <n v="40"/>
    <x v="160"/>
    <x v="6"/>
    <d v="2025-01-10T00:00:00"/>
    <s v="M"/>
    <x v="0"/>
    <x v="4"/>
    <s v="California"/>
    <s v="Santa Clara  "/>
    <n v="3"/>
  </r>
  <r>
    <x v="165"/>
    <x v="17"/>
    <x v="8"/>
    <n v="38.5"/>
    <x v="161"/>
    <x v="6"/>
    <d v="2025-01-12T00:00:00"/>
    <s v="F"/>
    <x v="2"/>
    <x v="1"/>
    <s v="California"/>
    <s v="Santa Clara  "/>
    <n v="5"/>
  </r>
  <r>
    <x v="166"/>
    <x v="2"/>
    <x v="1"/>
    <n v="86.4"/>
    <x v="162"/>
    <x v="6"/>
    <d v="2025-01-09T00:00:00"/>
    <s v="F"/>
    <x v="0"/>
    <x v="0"/>
    <s v="California"/>
    <s v="Sonoma  "/>
    <n v="2"/>
  </r>
  <r>
    <x v="167"/>
    <x v="10"/>
    <x v="0"/>
    <n v="50.7"/>
    <x v="163"/>
    <x v="6"/>
    <d v="2025-01-11T00:00:00"/>
    <s v="F"/>
    <x v="1"/>
    <x v="0"/>
    <s v="California"/>
    <s v="Sonoma  "/>
    <n v="4"/>
  </r>
  <r>
    <x v="168"/>
    <x v="10"/>
    <x v="1"/>
    <n v="61"/>
    <x v="164"/>
    <x v="6"/>
    <d v="2025-01-18T00:00:00"/>
    <s v="F"/>
    <x v="4"/>
    <x v="1"/>
    <s v="California"/>
    <s v="Sonoma  "/>
    <n v="11"/>
  </r>
  <r>
    <x v="169"/>
    <x v="4"/>
    <x v="1"/>
    <n v="19.899999999999999"/>
    <x v="165"/>
    <x v="6"/>
    <d v="2025-01-10T00:00:00"/>
    <s v="F"/>
    <x v="1"/>
    <x v="0"/>
    <s v="California"/>
    <s v="Yolo  "/>
    <n v="3"/>
  </r>
  <r>
    <x v="170"/>
    <x v="5"/>
    <x v="0"/>
    <n v="78.3"/>
    <x v="166"/>
    <x v="6"/>
    <d v="2025-01-07T00:00:00"/>
    <s v="F"/>
    <x v="0"/>
    <x v="2"/>
    <s v="California"/>
    <s v="Contra Costa  "/>
    <n v="0"/>
  </r>
  <r>
    <x v="171"/>
    <x v="0"/>
    <x v="10"/>
    <n v="10.4"/>
    <x v="167"/>
    <x v="6"/>
    <d v="2025-01-09T00:00:00"/>
    <s v="M"/>
    <x v="0"/>
    <x v="2"/>
    <s v="California"/>
    <s v="Fresno  "/>
    <n v="2"/>
  </r>
  <r>
    <x v="172"/>
    <x v="10"/>
    <x v="0"/>
    <n v="36.1"/>
    <x v="168"/>
    <x v="6"/>
    <d v="2025-01-10T00:00:00"/>
    <s v="M"/>
    <x v="3"/>
    <x v="2"/>
    <s v="California"/>
    <s v="Los Angeles  "/>
    <n v="3"/>
  </r>
  <r>
    <x v="173"/>
    <x v="14"/>
    <x v="1"/>
    <n v="17.3"/>
    <x v="169"/>
    <x v="6"/>
    <d v="2025-01-09T00:00:00"/>
    <s v="F"/>
    <x v="1"/>
    <x v="2"/>
    <s v="California"/>
    <s v="Los Angeles  "/>
    <n v="2"/>
  </r>
  <r>
    <x v="174"/>
    <x v="10"/>
    <x v="1"/>
    <n v="30.5"/>
    <x v="170"/>
    <x v="6"/>
    <d v="2025-01-08T00:00:00"/>
    <s v="F"/>
    <x v="1"/>
    <x v="2"/>
    <s v="California"/>
    <s v="Los Angeles  "/>
    <n v="1"/>
  </r>
  <r>
    <x v="175"/>
    <x v="18"/>
    <x v="22"/>
    <n v="70.099999999999994"/>
    <x v="171"/>
    <x v="6"/>
    <d v="2025-01-07T00:00:00"/>
    <s v="F"/>
    <x v="2"/>
    <x v="0"/>
    <s v="California"/>
    <s v="Los Angeles  "/>
    <n v="0"/>
  </r>
  <r>
    <x v="176"/>
    <x v="3"/>
    <x v="0"/>
    <n v="76.099999999999994"/>
    <x v="172"/>
    <x v="6"/>
    <d v="2025-01-07T00:00:00"/>
    <s v="F"/>
    <x v="2"/>
    <x v="1"/>
    <s v="California"/>
    <s v="Los Angeles  "/>
    <n v="0"/>
  </r>
  <r>
    <x v="177"/>
    <x v="15"/>
    <x v="15"/>
    <n v="34.200000000000003"/>
    <x v="173"/>
    <x v="6"/>
    <d v="2025-01-08T00:00:00"/>
    <s v="M"/>
    <x v="0"/>
    <x v="0"/>
    <s v="California"/>
    <s v="Los Angeles  "/>
    <n v="1"/>
  </r>
  <r>
    <x v="178"/>
    <x v="8"/>
    <x v="9"/>
    <n v="30.3"/>
    <x v="174"/>
    <x v="6"/>
    <d v="2025-01-12T00:00:00"/>
    <s v="F"/>
    <x v="4"/>
    <x v="0"/>
    <s v="California"/>
    <s v="Los Angeles  "/>
    <n v="5"/>
  </r>
  <r>
    <x v="179"/>
    <x v="6"/>
    <x v="9"/>
    <n v="52.5"/>
    <x v="175"/>
    <x v="6"/>
    <d v="2025-01-11T00:00:00"/>
    <s v="unknow"/>
    <x v="3"/>
    <x v="0"/>
    <s v="California"/>
    <s v="Los Angeles  "/>
    <n v="4"/>
  </r>
  <r>
    <x v="180"/>
    <x v="9"/>
    <x v="5"/>
    <n v="28.7"/>
    <x v="176"/>
    <x v="6"/>
    <d v="2025-01-08T00:00:00"/>
    <s v="F"/>
    <x v="2"/>
    <x v="0"/>
    <s v="California"/>
    <s v="Los Angeles  "/>
    <n v="1"/>
  </r>
  <r>
    <x v="181"/>
    <x v="7"/>
    <x v="3"/>
    <n v="52"/>
    <x v="177"/>
    <x v="6"/>
    <d v="2025-01-08T00:00:00"/>
    <s v="M"/>
    <x v="1"/>
    <x v="4"/>
    <s v="California"/>
    <s v="Los Angeles  "/>
    <n v="1"/>
  </r>
  <r>
    <x v="182"/>
    <x v="0"/>
    <x v="0"/>
    <n v="13.3"/>
    <x v="178"/>
    <x v="7"/>
    <d v="2025-01-12T00:00:00"/>
    <s v="F"/>
    <x v="2"/>
    <x v="1"/>
    <s v="California"/>
    <s v="Los Angeles  "/>
    <n v="4"/>
  </r>
  <r>
    <x v="183"/>
    <x v="0"/>
    <x v="2"/>
    <n v="15.7"/>
    <x v="179"/>
    <x v="7"/>
    <d v="2025-01-09T00:00:00"/>
    <s v="F"/>
    <x v="1"/>
    <x v="0"/>
    <s v="California"/>
    <s v="Mendocino  "/>
    <n v="1"/>
  </r>
  <r>
    <x v="184"/>
    <x v="8"/>
    <x v="1"/>
    <n v="25.6"/>
    <x v="180"/>
    <x v="7"/>
    <d v="2025-01-09T00:00:00"/>
    <s v="M"/>
    <x v="0"/>
    <x v="2"/>
    <s v="California"/>
    <s v="Riverside  "/>
    <n v="1"/>
  </r>
  <r>
    <x v="185"/>
    <x v="8"/>
    <x v="0"/>
    <n v="43.4"/>
    <x v="181"/>
    <x v="7"/>
    <d v="2025-01-13T00:00:00"/>
    <s v="M"/>
    <x v="0"/>
    <x v="0"/>
    <s v="California"/>
    <s v="Sacramento  "/>
    <n v="5"/>
  </r>
  <r>
    <x v="186"/>
    <x v="11"/>
    <x v="11"/>
    <n v="33.4"/>
    <x v="182"/>
    <x v="7"/>
    <d v="2025-01-08T00:00:00"/>
    <s v="F"/>
    <x v="0"/>
    <x v="0"/>
    <s v="California"/>
    <s v="San Diego  "/>
    <n v="0"/>
  </r>
  <r>
    <x v="187"/>
    <x v="8"/>
    <x v="10"/>
    <n v="55"/>
    <x v="183"/>
    <x v="7"/>
    <d v="2025-01-09T00:00:00"/>
    <s v="F"/>
    <x v="1"/>
    <x v="2"/>
    <s v="California"/>
    <s v="San Diego  "/>
    <n v="1"/>
  </r>
  <r>
    <x v="188"/>
    <x v="8"/>
    <x v="2"/>
    <n v="23.6"/>
    <x v="184"/>
    <x v="7"/>
    <d v="2025-01-09T00:00:00"/>
    <s v="M"/>
    <x v="0"/>
    <x v="2"/>
    <s v="California"/>
    <s v="San Diego  "/>
    <n v="1"/>
  </r>
  <r>
    <x v="189"/>
    <x v="12"/>
    <x v="11"/>
    <n v="104"/>
    <x v="185"/>
    <x v="7"/>
    <d v="2025-01-10T00:00:00"/>
    <s v="F"/>
    <x v="2"/>
    <x v="2"/>
    <s v="California"/>
    <s v="San Francisco"/>
    <n v="2"/>
  </r>
  <r>
    <x v="190"/>
    <x v="6"/>
    <x v="1"/>
    <n v="51.8"/>
    <x v="186"/>
    <x v="7"/>
    <d v="2025-01-12T00:00:00"/>
    <s v="unknow"/>
    <x v="0"/>
    <x v="2"/>
    <s v="California"/>
    <s v="Santa Barbara  "/>
    <n v="4"/>
  </r>
  <r>
    <x v="191"/>
    <x v="10"/>
    <x v="9"/>
    <n v="34.5"/>
    <x v="187"/>
    <x v="7"/>
    <d v="2025-01-10T00:00:00"/>
    <s v="unknow"/>
    <x v="2"/>
    <x v="2"/>
    <s v="California"/>
    <s v="Santa Clara  "/>
    <n v="2"/>
  </r>
  <r>
    <x v="192"/>
    <x v="6"/>
    <x v="1"/>
    <n v="51.8"/>
    <x v="186"/>
    <x v="7"/>
    <d v="2025-01-10T00:00:00"/>
    <s v="M"/>
    <x v="1"/>
    <x v="2"/>
    <s v="California"/>
    <s v="Siskiyou  "/>
    <n v="2"/>
  </r>
  <r>
    <x v="193"/>
    <x v="18"/>
    <x v="23"/>
    <n v="131.5"/>
    <x v="188"/>
    <x v="7"/>
    <d v="2025-01-09T00:00:00"/>
    <s v="F"/>
    <x v="0"/>
    <x v="2"/>
    <s v="California"/>
    <s v="Sonoma  "/>
    <n v="1"/>
  </r>
  <r>
    <x v="194"/>
    <x v="8"/>
    <x v="3"/>
    <n v="47.8"/>
    <x v="189"/>
    <x v="7"/>
    <d v="2025-01-08T00:00:00"/>
    <s v="F"/>
    <x v="0"/>
    <x v="0"/>
    <s v="California"/>
    <s v="Stanislaus  "/>
    <n v="0"/>
  </r>
  <r>
    <x v="195"/>
    <x v="0"/>
    <x v="1"/>
    <n v="10.199999999999999"/>
    <x v="190"/>
    <x v="7"/>
    <d v="2025-01-10T00:00:00"/>
    <s v="F"/>
    <x v="0"/>
    <x v="0"/>
    <s v="California"/>
    <s v="Stanislaus  "/>
    <n v="2"/>
  </r>
  <r>
    <x v="196"/>
    <x v="8"/>
    <x v="8"/>
    <n v="41"/>
    <x v="191"/>
    <x v="7"/>
    <d v="2025-01-08T00:00:00"/>
    <s v="F"/>
    <x v="1"/>
    <x v="2"/>
    <s v="California"/>
    <s v="Stanislaus  "/>
    <n v="0"/>
  </r>
  <r>
    <x v="197"/>
    <x v="10"/>
    <x v="3"/>
    <n v="50.8"/>
    <x v="192"/>
    <x v="7"/>
    <d v="2025-01-11T00:00:00"/>
    <s v="F"/>
    <x v="1"/>
    <x v="0"/>
    <s v="California"/>
    <s v="Alameda  "/>
    <n v="3"/>
  </r>
  <r>
    <x v="198"/>
    <x v="18"/>
    <x v="2"/>
    <n v="39.6"/>
    <x v="193"/>
    <x v="7"/>
    <d v="2025-01-09T00:00:00"/>
    <s v="M"/>
    <x v="2"/>
    <x v="2"/>
    <s v="California"/>
    <s v="Contra Costa  "/>
    <n v="1"/>
  </r>
  <r>
    <x v="199"/>
    <x v="5"/>
    <x v="1"/>
    <n v="69.5"/>
    <x v="194"/>
    <x v="7"/>
    <d v="2025-01-10T00:00:00"/>
    <s v="M"/>
    <x v="0"/>
    <x v="2"/>
    <s v="California"/>
    <s v="Fresno  "/>
    <n v="2"/>
  </r>
  <r>
    <x v="200"/>
    <x v="8"/>
    <x v="8"/>
    <n v="32.6"/>
    <x v="195"/>
    <x v="7"/>
    <d v="2025-01-11T00:00:00"/>
    <s v="M"/>
    <x v="1"/>
    <x v="0"/>
    <s v="California"/>
    <s v="Los Angeles  "/>
    <n v="3"/>
  </r>
  <r>
    <x v="201"/>
    <x v="7"/>
    <x v="1"/>
    <n v="49.1"/>
    <x v="196"/>
    <x v="7"/>
    <d v="2025-01-16T00:00:00"/>
    <s v="M"/>
    <x v="3"/>
    <x v="2"/>
    <s v="California"/>
    <s v="Los Angeles  "/>
    <n v="8"/>
  </r>
  <r>
    <x v="202"/>
    <x v="6"/>
    <x v="1"/>
    <n v="49.4"/>
    <x v="197"/>
    <x v="8"/>
    <d v="2025-01-10T00:00:00"/>
    <s v="F"/>
    <x v="2"/>
    <x v="0"/>
    <s v="California"/>
    <s v="Los Angeles  "/>
    <n v="1"/>
  </r>
  <r>
    <x v="203"/>
    <x v="7"/>
    <x v="3"/>
    <n v="65.099999999999994"/>
    <x v="198"/>
    <x v="8"/>
    <d v="2025-01-12T00:00:00"/>
    <s v="F"/>
    <x v="2"/>
    <x v="2"/>
    <s v="California"/>
    <s v="Los Angeles  "/>
    <n v="3"/>
  </r>
  <r>
    <x v="204"/>
    <x v="3"/>
    <x v="1"/>
    <n v="52.1"/>
    <x v="199"/>
    <x v="8"/>
    <d v="2025-01-13T00:00:00"/>
    <s v="F"/>
    <x v="2"/>
    <x v="0"/>
    <s v="California"/>
    <s v="Los Angeles  "/>
    <n v="4"/>
  </r>
  <r>
    <x v="205"/>
    <x v="2"/>
    <x v="12"/>
    <n v="129.19999999999999"/>
    <x v="200"/>
    <x v="8"/>
    <d v="2025-01-10T00:00:00"/>
    <s v="F"/>
    <x v="1"/>
    <x v="0"/>
    <s v="California"/>
    <s v="Los Angeles  "/>
    <n v="1"/>
  </r>
  <r>
    <x v="206"/>
    <x v="1"/>
    <x v="10"/>
    <n v="81.8"/>
    <x v="201"/>
    <x v="8"/>
    <d v="2025-01-09T00:00:00"/>
    <s v="F"/>
    <x v="1"/>
    <x v="1"/>
    <s v="California"/>
    <s v="Los Angeles  "/>
    <n v="0"/>
  </r>
  <r>
    <x v="207"/>
    <x v="17"/>
    <x v="0"/>
    <n v="24.9"/>
    <x v="202"/>
    <x v="8"/>
    <d v="2025-01-13T00:00:00"/>
    <s v="F"/>
    <x v="1"/>
    <x v="0"/>
    <s v="California"/>
    <s v="Los Angeles  "/>
    <n v="4"/>
  </r>
  <r>
    <x v="208"/>
    <x v="0"/>
    <x v="2"/>
    <n v="49.4"/>
    <x v="203"/>
    <x v="8"/>
    <d v="2025-01-12T00:00:00"/>
    <s v="F"/>
    <x v="4"/>
    <x v="4"/>
    <s v="California"/>
    <s v="Los Angeles  "/>
    <n v="3"/>
  </r>
  <r>
    <x v="209"/>
    <x v="8"/>
    <x v="1"/>
    <n v="22.7"/>
    <x v="204"/>
    <x v="8"/>
    <d v="2025-01-10T00:00:00"/>
    <s v="M"/>
    <x v="3"/>
    <x v="2"/>
    <s v="California"/>
    <s v="Los Angeles  "/>
    <n v="1"/>
  </r>
  <r>
    <x v="210"/>
    <x v="1"/>
    <x v="0"/>
    <n v="77.3"/>
    <x v="83"/>
    <x v="8"/>
    <d v="2025-01-09T00:00:00"/>
    <s v="F"/>
    <x v="0"/>
    <x v="2"/>
    <s v="California"/>
    <s v="Sacramento  "/>
    <n v="0"/>
  </r>
  <r>
    <x v="211"/>
    <x v="1"/>
    <x v="9"/>
    <n v="109.1"/>
    <x v="205"/>
    <x v="8"/>
    <d v="2025-01-12T00:00:00"/>
    <s v="F"/>
    <x v="0"/>
    <x v="0"/>
    <s v="California"/>
    <s v="Sacramento  "/>
    <n v="3"/>
  </r>
  <r>
    <x v="212"/>
    <x v="2"/>
    <x v="12"/>
    <n v="53.9"/>
    <x v="206"/>
    <x v="8"/>
    <d v="2025-01-10T00:00:00"/>
    <s v="M"/>
    <x v="0"/>
    <x v="1"/>
    <s v="California"/>
    <s v="San Diego  "/>
    <n v="1"/>
  </r>
  <r>
    <x v="213"/>
    <x v="9"/>
    <x v="18"/>
    <n v="21.2"/>
    <x v="207"/>
    <x v="8"/>
    <d v="2025-01-09T00:00:00"/>
    <s v="F"/>
    <x v="0"/>
    <x v="0"/>
    <s v="California"/>
    <s v="San Mateo  "/>
    <n v="0"/>
  </r>
  <r>
    <x v="214"/>
    <x v="16"/>
    <x v="12"/>
    <n v="69"/>
    <x v="208"/>
    <x v="8"/>
    <d v="2025-01-11T00:00:00"/>
    <s v="F"/>
    <x v="1"/>
    <x v="1"/>
    <s v="California"/>
    <s v="Sonoma  "/>
    <n v="2"/>
  </r>
  <r>
    <x v="215"/>
    <x v="6"/>
    <x v="2"/>
    <n v="46.2"/>
    <x v="209"/>
    <x v="8"/>
    <d v="2025-01-11T00:00:00"/>
    <s v="F"/>
    <x v="0"/>
    <x v="2"/>
    <s v="California"/>
    <s v="Sutter  "/>
    <n v="2"/>
  </r>
  <r>
    <x v="216"/>
    <x v="1"/>
    <x v="9"/>
    <n v="97.4"/>
    <x v="210"/>
    <x v="8"/>
    <d v="2025-01-13T00:00:00"/>
    <s v="F"/>
    <x v="4"/>
    <x v="2"/>
    <s v="California"/>
    <s v="Alameda  "/>
    <n v="4"/>
  </r>
  <r>
    <x v="217"/>
    <x v="8"/>
    <x v="9"/>
    <n v="21"/>
    <x v="211"/>
    <x v="8"/>
    <d v="2025-01-10T00:00:00"/>
    <s v="M"/>
    <x v="0"/>
    <x v="1"/>
    <s v="California"/>
    <s v="Alameda  "/>
    <n v="1"/>
  </r>
  <r>
    <x v="218"/>
    <x v="5"/>
    <x v="1"/>
    <n v="32.700000000000003"/>
    <x v="212"/>
    <x v="9"/>
    <d v="2025-01-13T00:00:00"/>
    <s v="F"/>
    <x v="1"/>
    <x v="0"/>
    <s v="California"/>
    <s v="Fresno  "/>
    <n v="3"/>
  </r>
  <r>
    <x v="219"/>
    <x v="6"/>
    <x v="12"/>
    <n v="48"/>
    <x v="213"/>
    <x v="9"/>
    <d v="2025-01-11T00:00:00"/>
    <s v="M"/>
    <x v="3"/>
    <x v="0"/>
    <s v="California"/>
    <s v="Los Angeles  "/>
    <n v="1"/>
  </r>
  <r>
    <x v="220"/>
    <x v="6"/>
    <x v="2"/>
    <n v="68.2"/>
    <x v="214"/>
    <x v="9"/>
    <d v="2025-01-14T00:00:00"/>
    <s v="unknow"/>
    <x v="0"/>
    <x v="2"/>
    <s v="California"/>
    <s v="Los Angeles  "/>
    <n v="4"/>
  </r>
  <r>
    <x v="221"/>
    <x v="5"/>
    <x v="0"/>
    <n v="45.4"/>
    <x v="204"/>
    <x v="9"/>
    <d v="2025-01-12T00:00:00"/>
    <s v="M"/>
    <x v="1"/>
    <x v="0"/>
    <s v="California"/>
    <s v="Los Angeles  "/>
    <n v="2"/>
  </r>
  <r>
    <x v="222"/>
    <x v="12"/>
    <x v="1"/>
    <n v="53.9"/>
    <x v="215"/>
    <x v="9"/>
    <d v="2025-01-11T00:00:00"/>
    <s v="F"/>
    <x v="2"/>
    <x v="0"/>
    <s v="California"/>
    <s v="Los Angeles  "/>
    <n v="1"/>
  </r>
  <r>
    <x v="223"/>
    <x v="2"/>
    <x v="12"/>
    <n v="62.1"/>
    <x v="216"/>
    <x v="9"/>
    <d v="2025-01-14T00:00:00"/>
    <s v="F"/>
    <x v="0"/>
    <x v="0"/>
    <s v="California"/>
    <s v="Nevada  "/>
    <n v="4"/>
  </r>
  <r>
    <x v="224"/>
    <x v="13"/>
    <x v="3"/>
    <n v="33.1"/>
    <x v="217"/>
    <x v="9"/>
    <d v="2025-01-15T00:00:00"/>
    <s v="M"/>
    <x v="1"/>
    <x v="0"/>
    <s v="California"/>
    <s v="Sacramento  "/>
    <n v="5"/>
  </r>
  <r>
    <x v="225"/>
    <x v="18"/>
    <x v="9"/>
    <n v="35.200000000000003"/>
    <x v="218"/>
    <x v="9"/>
    <d v="2025-01-10T00:00:00"/>
    <s v="F"/>
    <x v="1"/>
    <x v="0"/>
    <s v="California"/>
    <s v="Sacramento  "/>
    <n v="0"/>
  </r>
  <r>
    <x v="226"/>
    <x v="9"/>
    <x v="2"/>
    <n v="32.1"/>
    <x v="219"/>
    <x v="9"/>
    <d v="2025-01-15T00:00:00"/>
    <s v="M"/>
    <x v="3"/>
    <x v="0"/>
    <s v="California"/>
    <s v="San Diego  "/>
    <n v="5"/>
  </r>
  <r>
    <x v="227"/>
    <x v="11"/>
    <x v="0"/>
    <n v="38.1"/>
    <x v="220"/>
    <x v="9"/>
    <d v="2025-01-15T00:00:00"/>
    <s v="F"/>
    <x v="0"/>
    <x v="2"/>
    <s v="California"/>
    <s v="San Diego  "/>
    <n v="5"/>
  </r>
  <r>
    <x v="228"/>
    <x v="8"/>
    <x v="0"/>
    <n v="65.2"/>
    <x v="221"/>
    <x v="9"/>
    <d v="2025-01-15T00:00:00"/>
    <s v="F"/>
    <x v="3"/>
    <x v="1"/>
    <s v="California"/>
    <s v="San Diego  "/>
    <n v="5"/>
  </r>
  <r>
    <x v="229"/>
    <x v="10"/>
    <x v="3"/>
    <n v="55.2"/>
    <x v="222"/>
    <x v="9"/>
    <d v="2025-01-11T00:00:00"/>
    <s v="M"/>
    <x v="2"/>
    <x v="0"/>
    <s v="California"/>
    <s v="Santa Clara  "/>
    <n v="1"/>
  </r>
  <r>
    <x v="230"/>
    <x v="6"/>
    <x v="0"/>
    <n v="62"/>
    <x v="85"/>
    <x v="9"/>
    <d v="2025-01-14T00:00:00"/>
    <s v="F"/>
    <x v="0"/>
    <x v="0"/>
    <s v="California"/>
    <s v="Santa Clara  "/>
    <n v="4"/>
  </r>
  <r>
    <x v="231"/>
    <x v="7"/>
    <x v="2"/>
    <n v="45.9"/>
    <x v="223"/>
    <x v="9"/>
    <d v="2025-01-11T00:00:00"/>
    <s v="F"/>
    <x v="2"/>
    <x v="0"/>
    <s v="California"/>
    <s v="Santa Cruz  "/>
    <n v="1"/>
  </r>
  <r>
    <x v="232"/>
    <x v="18"/>
    <x v="2"/>
    <n v="58.3"/>
    <x v="224"/>
    <x v="9"/>
    <d v="2025-01-10T00:00:00"/>
    <s v="M"/>
    <x v="1"/>
    <x v="1"/>
    <s v="California"/>
    <s v="Sonoma  "/>
    <n v="0"/>
  </r>
  <r>
    <x v="233"/>
    <x v="8"/>
    <x v="1"/>
    <n v="22.3"/>
    <x v="225"/>
    <x v="9"/>
    <d v="2025-01-13T00:00:00"/>
    <s v="F"/>
    <x v="0"/>
    <x v="2"/>
    <s v="California"/>
    <s v="Tulare  "/>
    <n v="3"/>
  </r>
  <r>
    <x v="234"/>
    <x v="19"/>
    <x v="9"/>
    <n v="24"/>
    <x v="160"/>
    <x v="9"/>
    <d v="2025-01-11T00:00:00"/>
    <s v="M"/>
    <x v="4"/>
    <x v="0"/>
    <s v="California"/>
    <s v="Contra Costa  "/>
    <n v="1"/>
  </r>
  <r>
    <x v="235"/>
    <x v="0"/>
    <x v="7"/>
    <n v="21.3"/>
    <x v="226"/>
    <x v="9"/>
    <d v="2025-01-10T00:00:00"/>
    <s v="F"/>
    <x v="1"/>
    <x v="2"/>
    <s v="California"/>
    <s v="Kern  "/>
    <n v="0"/>
  </r>
  <r>
    <x v="236"/>
    <x v="6"/>
    <x v="24"/>
    <n v="57.8"/>
    <x v="227"/>
    <x v="9"/>
    <d v="2025-01-12T00:00:00"/>
    <s v="F"/>
    <x v="0"/>
    <x v="2"/>
    <s v="California"/>
    <s v="Los Angeles  "/>
    <n v="2"/>
  </r>
  <r>
    <x v="237"/>
    <x v="10"/>
    <x v="2"/>
    <n v="67.599999999999994"/>
    <x v="228"/>
    <x v="9"/>
    <d v="2025-01-11T00:00:00"/>
    <s v="F"/>
    <x v="0"/>
    <x v="0"/>
    <s v="California"/>
    <s v="Los Angeles  "/>
    <n v="1"/>
  </r>
  <r>
    <x v="238"/>
    <x v="6"/>
    <x v="13"/>
    <n v="66.7"/>
    <x v="229"/>
    <x v="9"/>
    <d v="2025-01-14T00:00:00"/>
    <s v="M"/>
    <x v="4"/>
    <x v="1"/>
    <s v="California"/>
    <s v="Los Angeles  "/>
    <n v="4"/>
  </r>
  <r>
    <x v="239"/>
    <x v="1"/>
    <x v="12"/>
    <n v="53.1"/>
    <x v="230"/>
    <x v="9"/>
    <d v="2025-01-12T00:00:00"/>
    <s v="F"/>
    <x v="1"/>
    <x v="0"/>
    <s v="California"/>
    <s v="Los Angeles  "/>
    <n v="2"/>
  </r>
  <r>
    <x v="240"/>
    <x v="12"/>
    <x v="2"/>
    <n v="57.4"/>
    <x v="231"/>
    <x v="9"/>
    <d v="2025-01-13T00:00:00"/>
    <s v="F"/>
    <x v="0"/>
    <x v="2"/>
    <s v="California"/>
    <s v="Mendocino  "/>
    <n v="3"/>
  </r>
  <r>
    <x v="241"/>
    <x v="2"/>
    <x v="9"/>
    <n v="58.1"/>
    <x v="232"/>
    <x v="9"/>
    <d v="2025-01-10T00:00:00"/>
    <s v="M"/>
    <x v="2"/>
    <x v="2"/>
    <s v="California"/>
    <s v="Sacramento  "/>
    <n v="0"/>
  </r>
  <r>
    <x v="242"/>
    <x v="5"/>
    <x v="2"/>
    <n v="31.8"/>
    <x v="233"/>
    <x v="10"/>
    <d v="2025-01-13T00:00:00"/>
    <s v="M"/>
    <x v="3"/>
    <x v="0"/>
    <s v="California"/>
    <s v="Sacramento  "/>
    <n v="2"/>
  </r>
  <r>
    <x v="243"/>
    <x v="4"/>
    <x v="2"/>
    <n v="31.5"/>
    <x v="234"/>
    <x v="10"/>
    <d v="2025-01-14T00:00:00"/>
    <s v="M"/>
    <x v="0"/>
    <x v="1"/>
    <s v="California"/>
    <s v="San Diego  "/>
    <n v="3"/>
  </r>
  <r>
    <x v="244"/>
    <x v="6"/>
    <x v="3"/>
    <n v="55.9"/>
    <x v="235"/>
    <x v="10"/>
    <d v="2025-01-15T00:00:00"/>
    <s v="F"/>
    <x v="1"/>
    <x v="2"/>
    <s v="California"/>
    <s v="San Diego  "/>
    <n v="4"/>
  </r>
  <r>
    <x v="245"/>
    <x v="8"/>
    <x v="1"/>
    <n v="36.4"/>
    <x v="236"/>
    <x v="10"/>
    <d v="2025-01-12T00:00:00"/>
    <s v="M"/>
    <x v="1"/>
    <x v="1"/>
    <s v="California"/>
    <s v="San Mateo  "/>
    <n v="1"/>
  </r>
  <r>
    <x v="246"/>
    <x v="1"/>
    <x v="9"/>
    <n v="47.3"/>
    <x v="237"/>
    <x v="10"/>
    <d v="2025-01-14T00:00:00"/>
    <s v="M"/>
    <x v="2"/>
    <x v="0"/>
    <s v="California"/>
    <s v="Santa Barbara  "/>
    <n v="3"/>
  </r>
  <r>
    <x v="247"/>
    <x v="6"/>
    <x v="2"/>
    <n v="82.5"/>
    <x v="238"/>
    <x v="10"/>
    <d v="2025-01-12T00:00:00"/>
    <s v="M"/>
    <x v="0"/>
    <x v="0"/>
    <s v="California"/>
    <s v="Santa Clara  "/>
    <n v="1"/>
  </r>
  <r>
    <x v="248"/>
    <x v="0"/>
    <x v="0"/>
    <n v="14.3"/>
    <x v="239"/>
    <x v="10"/>
    <d v="2025-01-12T00:00:00"/>
    <s v="F"/>
    <x v="0"/>
    <x v="0"/>
    <s v="California"/>
    <s v="Alameda  "/>
    <n v="1"/>
  </r>
  <r>
    <x v="249"/>
    <x v="2"/>
    <x v="13"/>
    <n v="57.6"/>
    <x v="240"/>
    <x v="10"/>
    <d v="2025-01-25T00:00:00"/>
    <s v="F"/>
    <x v="0"/>
    <x v="0"/>
    <s v="California"/>
    <s v="Alameda  "/>
    <n v="14"/>
  </r>
  <r>
    <x v="250"/>
    <x v="2"/>
    <x v="2"/>
    <n v="142.4"/>
    <x v="241"/>
    <x v="10"/>
    <d v="2025-01-13T00:00:00"/>
    <s v="M"/>
    <x v="4"/>
    <x v="1"/>
    <s v="California"/>
    <s v="Alameda  "/>
    <n v="2"/>
  </r>
  <r>
    <x v="251"/>
    <x v="12"/>
    <x v="0"/>
    <n v="30.2"/>
    <x v="242"/>
    <x v="10"/>
    <d v="2025-01-15T00:00:00"/>
    <s v="M"/>
    <x v="1"/>
    <x v="2"/>
    <s v="California"/>
    <s v="Fresno  "/>
    <n v="4"/>
  </r>
  <r>
    <x v="252"/>
    <x v="18"/>
    <x v="2"/>
    <n v="65.3"/>
    <x v="243"/>
    <x v="10"/>
    <d v="2025-01-12T00:00:00"/>
    <s v="O"/>
    <x v="1"/>
    <x v="0"/>
    <s v="California"/>
    <s v="Imperial  "/>
    <n v="1"/>
  </r>
  <r>
    <x v="253"/>
    <x v="0"/>
    <x v="1"/>
    <n v="33.4"/>
    <x v="119"/>
    <x v="10"/>
    <d v="2025-01-12T00:00:00"/>
    <s v="M"/>
    <x v="1"/>
    <x v="1"/>
    <s v="California"/>
    <s v="Kern  "/>
    <n v="1"/>
  </r>
  <r>
    <x v="254"/>
    <x v="7"/>
    <x v="1"/>
    <n v="45.1"/>
    <x v="244"/>
    <x v="10"/>
    <d v="2025-01-19T00:00:00"/>
    <s v="M"/>
    <x v="0"/>
    <x v="0"/>
    <s v="California"/>
    <s v="Kings  "/>
    <n v="8"/>
  </r>
  <r>
    <x v="255"/>
    <x v="2"/>
    <x v="3"/>
    <n v="61.7"/>
    <x v="245"/>
    <x v="10"/>
    <d v="2025-01-13T00:00:00"/>
    <s v="F"/>
    <x v="4"/>
    <x v="0"/>
    <s v="California"/>
    <s v="Los Angeles  "/>
    <n v="2"/>
  </r>
  <r>
    <x v="256"/>
    <x v="9"/>
    <x v="2"/>
    <n v="45.1"/>
    <x v="246"/>
    <x v="11"/>
    <d v="2025-01-13T00:00:00"/>
    <s v="M"/>
    <x v="4"/>
    <x v="1"/>
    <s v="California"/>
    <s v="Los Angeles  "/>
    <n v="1"/>
  </r>
  <r>
    <x v="257"/>
    <x v="15"/>
    <x v="9"/>
    <n v="22.7"/>
    <x v="247"/>
    <x v="11"/>
    <d v="2025-01-17T00:00:00"/>
    <s v="M"/>
    <x v="0"/>
    <x v="2"/>
    <s v="California"/>
    <s v="Plumas  "/>
    <n v="5"/>
  </r>
  <r>
    <x v="258"/>
    <x v="8"/>
    <x v="0"/>
    <n v="17.600000000000001"/>
    <x v="248"/>
    <x v="11"/>
    <d v="2025-01-13T00:00:00"/>
    <s v="F"/>
    <x v="0"/>
    <x v="2"/>
    <s v="California"/>
    <s v="Riverside  "/>
    <n v="1"/>
  </r>
  <r>
    <x v="259"/>
    <x v="14"/>
    <x v="1"/>
    <n v="11.3"/>
    <x v="249"/>
    <x v="11"/>
    <d v="2025-01-15T00:00:00"/>
    <s v="F"/>
    <x v="3"/>
    <x v="2"/>
    <s v="California"/>
    <s v="Riverside  "/>
    <n v="3"/>
  </r>
  <r>
    <x v="260"/>
    <x v="6"/>
    <x v="2"/>
    <n v="53.4"/>
    <x v="250"/>
    <x v="11"/>
    <d v="2025-01-15T00:00:00"/>
    <s v="M"/>
    <x v="3"/>
    <x v="2"/>
    <s v="California"/>
    <s v="San Benito  "/>
    <n v="3"/>
  </r>
  <r>
    <x v="261"/>
    <x v="6"/>
    <x v="5"/>
    <n v="51.1"/>
    <x v="251"/>
    <x v="11"/>
    <d v="2025-01-14T00:00:00"/>
    <s v="F"/>
    <x v="2"/>
    <x v="2"/>
    <s v="California"/>
    <s v="San Diego  "/>
    <n v="2"/>
  </r>
  <r>
    <x v="262"/>
    <x v="8"/>
    <x v="1"/>
    <n v="27.5"/>
    <x v="252"/>
    <x v="11"/>
    <d v="2025-01-13T00:00:00"/>
    <s v="M"/>
    <x v="4"/>
    <x v="1"/>
    <s v="California"/>
    <s v="San Diego  "/>
    <n v="1"/>
  </r>
  <r>
    <x v="263"/>
    <x v="9"/>
    <x v="0"/>
    <n v="33.5"/>
    <x v="253"/>
    <x v="11"/>
    <d v="2025-01-14T00:00:00"/>
    <s v="F"/>
    <x v="0"/>
    <x v="4"/>
    <s v="California"/>
    <s v="San Diego  "/>
    <n v="2"/>
  </r>
  <r>
    <x v="264"/>
    <x v="4"/>
    <x v="0"/>
    <n v="59.5"/>
    <x v="254"/>
    <x v="11"/>
    <d v="2025-01-12T00:00:00"/>
    <s v="M"/>
    <x v="0"/>
    <x v="2"/>
    <s v="California"/>
    <s v="Sonoma  "/>
    <n v="0"/>
  </r>
  <r>
    <x v="265"/>
    <x v="17"/>
    <x v="12"/>
    <n v="23.5"/>
    <x v="255"/>
    <x v="11"/>
    <d v="2025-01-13T00:00:00"/>
    <s v="F"/>
    <x v="3"/>
    <x v="3"/>
    <s v="California"/>
    <s v="Stanislaus  "/>
    <n v="1"/>
  </r>
  <r>
    <x v="266"/>
    <x v="6"/>
    <x v="0"/>
    <n v="49.7"/>
    <x v="256"/>
    <x v="11"/>
    <d v="2025-01-13T00:00:00"/>
    <s v="unknow"/>
    <x v="1"/>
    <x v="2"/>
    <s v="California"/>
    <s v="Tulare  "/>
    <n v="1"/>
  </r>
  <r>
    <x v="267"/>
    <x v="6"/>
    <x v="12"/>
    <n v="44.2"/>
    <x v="257"/>
    <x v="11"/>
    <d v="2025-01-15T00:00:00"/>
    <s v="F"/>
    <x v="0"/>
    <x v="2"/>
    <s v="California"/>
    <s v="Alameda  "/>
    <n v="3"/>
  </r>
  <r>
    <x v="268"/>
    <x v="8"/>
    <x v="0"/>
    <n v="22.1"/>
    <x v="258"/>
    <x v="11"/>
    <d v="2025-01-16T00:00:00"/>
    <s v="F"/>
    <x v="1"/>
    <x v="1"/>
    <s v="California"/>
    <s v="Imperial  "/>
    <n v="4"/>
  </r>
  <r>
    <x v="269"/>
    <x v="6"/>
    <x v="2"/>
    <n v="90.9"/>
    <x v="259"/>
    <x v="11"/>
    <d v="2025-01-13T00:00:00"/>
    <s v="F"/>
    <x v="2"/>
    <x v="4"/>
    <s v="California"/>
    <s v="Los Angeles  "/>
    <n v="1"/>
  </r>
  <r>
    <x v="270"/>
    <x v="8"/>
    <x v="2"/>
    <n v="44.5"/>
    <x v="260"/>
    <x v="11"/>
    <d v="2025-01-13T00:00:00"/>
    <s v="F"/>
    <x v="1"/>
    <x v="0"/>
    <s v="California"/>
    <s v="Los Angeles  "/>
    <n v="1"/>
  </r>
  <r>
    <x v="271"/>
    <x v="9"/>
    <x v="13"/>
    <n v="32.299999999999997"/>
    <x v="261"/>
    <x v="11"/>
    <d v="2025-01-16T00:00:00"/>
    <s v="F"/>
    <x v="0"/>
    <x v="0"/>
    <s v="California"/>
    <s v="Los Angeles  "/>
    <n v="4"/>
  </r>
  <r>
    <x v="272"/>
    <x v="17"/>
    <x v="2"/>
    <n v="87.5"/>
    <x v="175"/>
    <x v="11"/>
    <d v="2025-01-13T00:00:00"/>
    <s v="F"/>
    <x v="1"/>
    <x v="1"/>
    <s v="California"/>
    <s v="Los Angeles  "/>
    <n v="1"/>
  </r>
  <r>
    <x v="273"/>
    <x v="16"/>
    <x v="9"/>
    <n v="48.7"/>
    <x v="262"/>
    <x v="11"/>
    <d v="2025-01-13T00:00:00"/>
    <s v="M"/>
    <x v="2"/>
    <x v="0"/>
    <s v="California"/>
    <s v="Los Angeles  "/>
    <n v="1"/>
  </r>
  <r>
    <x v="274"/>
    <x v="0"/>
    <x v="9"/>
    <n v="22.5"/>
    <x v="158"/>
    <x v="11"/>
    <d v="2025-01-13T00:00:00"/>
    <s v="M"/>
    <x v="0"/>
    <x v="0"/>
    <s v="California"/>
    <s v="Los Angeles  "/>
    <n v="1"/>
  </r>
  <r>
    <x v="275"/>
    <x v="1"/>
    <x v="8"/>
    <n v="65.900000000000006"/>
    <x v="263"/>
    <x v="11"/>
    <d v="2025-01-15T00:00:00"/>
    <s v="F"/>
    <x v="1"/>
    <x v="2"/>
    <s v="California"/>
    <s v="Los Angeles  "/>
    <n v="3"/>
  </r>
  <r>
    <x v="276"/>
    <x v="6"/>
    <x v="9"/>
    <n v="41.9"/>
    <x v="264"/>
    <x v="11"/>
    <d v="2025-01-19T00:00:00"/>
    <s v="unknow"/>
    <x v="0"/>
    <x v="0"/>
    <s v="California"/>
    <s v="Los Angeles  "/>
    <n v="7"/>
  </r>
  <r>
    <x v="277"/>
    <x v="1"/>
    <x v="9"/>
    <n v="67.5"/>
    <x v="265"/>
    <x v="11"/>
    <d v="2025-01-13T00:00:00"/>
    <s v="F"/>
    <x v="0"/>
    <x v="2"/>
    <s v="California"/>
    <s v="Los Angeles  "/>
    <n v="1"/>
  </r>
  <r>
    <x v="278"/>
    <x v="9"/>
    <x v="0"/>
    <n v="60.4"/>
    <x v="266"/>
    <x v="12"/>
    <d v="2025-01-15T00:00:00"/>
    <s v="F"/>
    <x v="1"/>
    <x v="1"/>
    <s v="California"/>
    <s v="Los Angeles  "/>
    <n v="2"/>
  </r>
  <r>
    <x v="279"/>
    <x v="1"/>
    <x v="3"/>
    <n v="30.4"/>
    <x v="267"/>
    <x v="12"/>
    <d v="2025-01-16T00:00:00"/>
    <s v="F"/>
    <x v="4"/>
    <x v="0"/>
    <s v="California"/>
    <s v="Los Angeles  "/>
    <n v="3"/>
  </r>
  <r>
    <x v="280"/>
    <x v="14"/>
    <x v="1"/>
    <n v="24.5"/>
    <x v="268"/>
    <x v="12"/>
    <d v="2025-01-14T00:00:00"/>
    <s v="M"/>
    <x v="3"/>
    <x v="2"/>
    <s v="California"/>
    <s v="Los Angeles  "/>
    <n v="1"/>
  </r>
  <r>
    <x v="281"/>
    <x v="2"/>
    <x v="2"/>
    <n v="105.9"/>
    <x v="269"/>
    <x v="12"/>
    <d v="2025-01-18T00:00:00"/>
    <s v="M"/>
    <x v="0"/>
    <x v="0"/>
    <s v="California"/>
    <s v="Madera  "/>
    <n v="5"/>
  </r>
  <r>
    <x v="282"/>
    <x v="10"/>
    <x v="25"/>
    <n v="25.9"/>
    <x v="270"/>
    <x v="12"/>
    <d v="2025-01-14T00:00:00"/>
    <s v="F"/>
    <x v="4"/>
    <x v="0"/>
    <s v="California"/>
    <s v="Riverside  "/>
    <n v="1"/>
  </r>
  <r>
    <x v="283"/>
    <x v="6"/>
    <x v="2"/>
    <n v="66.8"/>
    <x v="271"/>
    <x v="12"/>
    <d v="2025-01-13T00:00:00"/>
    <s v="M"/>
    <x v="0"/>
    <x v="0"/>
    <s v="California"/>
    <s v="Riverside  "/>
    <n v="0"/>
  </r>
  <r>
    <x v="284"/>
    <x v="6"/>
    <x v="2"/>
    <n v="112.3"/>
    <x v="272"/>
    <x v="12"/>
    <d v="2025-01-14T00:00:00"/>
    <s v="M"/>
    <x v="2"/>
    <x v="4"/>
    <s v="California"/>
    <s v="Sacramento  "/>
    <n v="1"/>
  </r>
  <r>
    <x v="285"/>
    <x v="1"/>
    <x v="13"/>
    <n v="94.1"/>
    <x v="273"/>
    <x v="12"/>
    <d v="2025-01-14T00:00:00"/>
    <s v="F"/>
    <x v="0"/>
    <x v="4"/>
    <s v="California"/>
    <s v="Sacramento  "/>
    <n v="1"/>
  </r>
  <r>
    <x v="286"/>
    <x v="5"/>
    <x v="0"/>
    <n v="40.700000000000003"/>
    <x v="274"/>
    <x v="12"/>
    <d v="2025-01-16T00:00:00"/>
    <s v="F"/>
    <x v="2"/>
    <x v="0"/>
    <s v="California"/>
    <s v="Sacramento  "/>
    <n v="3"/>
  </r>
  <r>
    <x v="287"/>
    <x v="3"/>
    <x v="1"/>
    <n v="71.400000000000006"/>
    <x v="275"/>
    <x v="12"/>
    <d v="2025-01-14T00:00:00"/>
    <s v="M"/>
    <x v="0"/>
    <x v="0"/>
    <s v="California"/>
    <s v="San Bernardino  "/>
    <n v="1"/>
  </r>
  <r>
    <x v="288"/>
    <x v="0"/>
    <x v="16"/>
    <n v="15.6"/>
    <x v="276"/>
    <x v="12"/>
    <d v="2025-01-14T00:00:00"/>
    <s v="M"/>
    <x v="1"/>
    <x v="3"/>
    <s v="California"/>
    <s v="San Diego  "/>
    <n v="1"/>
  </r>
  <r>
    <x v="289"/>
    <x v="10"/>
    <x v="12"/>
    <n v="37.799999999999997"/>
    <x v="277"/>
    <x v="12"/>
    <d v="2025-01-14T00:00:00"/>
    <s v="M"/>
    <x v="2"/>
    <x v="2"/>
    <s v="California"/>
    <s v="San Diego  "/>
    <n v="1"/>
  </r>
  <r>
    <x v="290"/>
    <x v="4"/>
    <x v="2"/>
    <n v="28.1"/>
    <x v="278"/>
    <x v="12"/>
    <d v="2025-01-17T00:00:00"/>
    <s v="M"/>
    <x v="0"/>
    <x v="0"/>
    <s v="California"/>
    <s v="San Diego  "/>
    <n v="4"/>
  </r>
  <r>
    <x v="291"/>
    <x v="7"/>
    <x v="13"/>
    <n v="51.4"/>
    <x v="279"/>
    <x v="12"/>
    <d v="2025-01-17T00:00:00"/>
    <s v="M"/>
    <x v="0"/>
    <x v="0"/>
    <s v="California"/>
    <s v="San Diego  "/>
    <n v="4"/>
  </r>
  <r>
    <x v="292"/>
    <x v="7"/>
    <x v="1"/>
    <n v="97.7"/>
    <x v="280"/>
    <x v="12"/>
    <d v="2025-01-15T00:00:00"/>
    <s v="F"/>
    <x v="4"/>
    <x v="2"/>
    <s v="California"/>
    <s v="San Francisco"/>
    <n v="2"/>
  </r>
  <r>
    <x v="293"/>
    <x v="1"/>
    <x v="12"/>
    <n v="63.8"/>
    <x v="281"/>
    <x v="12"/>
    <d v="2025-01-14T00:00:00"/>
    <s v="M"/>
    <x v="2"/>
    <x v="0"/>
    <s v="California"/>
    <s v="Solano  "/>
    <n v="1"/>
  </r>
  <r>
    <x v="294"/>
    <x v="13"/>
    <x v="1"/>
    <n v="20.100000000000001"/>
    <x v="282"/>
    <x v="12"/>
    <d v="2025-01-15T00:00:00"/>
    <s v="M"/>
    <x v="0"/>
    <x v="2"/>
    <s v="California"/>
    <s v="Tulare  "/>
    <n v="2"/>
  </r>
  <r>
    <x v="295"/>
    <x v="11"/>
    <x v="2"/>
    <n v="50.4"/>
    <x v="277"/>
    <x v="12"/>
    <d v="2025-01-16T00:00:00"/>
    <s v="F"/>
    <x v="3"/>
    <x v="0"/>
    <s v="California"/>
    <s v="Ventura  "/>
    <n v="3"/>
  </r>
  <r>
    <x v="296"/>
    <x v="0"/>
    <x v="0"/>
    <n v="16.2"/>
    <x v="283"/>
    <x v="12"/>
    <d v="2025-01-26T00:00:00"/>
    <s v="F"/>
    <x v="1"/>
    <x v="0"/>
    <s v="California"/>
    <s v="Contra Costa  "/>
    <n v="13"/>
  </r>
  <r>
    <x v="297"/>
    <x v="6"/>
    <x v="3"/>
    <n v="80.900000000000006"/>
    <x v="284"/>
    <x v="12"/>
    <d v="2025-01-15T00:00:00"/>
    <s v="M"/>
    <x v="4"/>
    <x v="4"/>
    <s v="California"/>
    <s v="Fresno  "/>
    <n v="2"/>
  </r>
  <r>
    <x v="298"/>
    <x v="9"/>
    <x v="13"/>
    <n v="95.2"/>
    <x v="285"/>
    <x v="12"/>
    <d v="2025-01-15T00:00:00"/>
    <s v="F"/>
    <x v="0"/>
    <x v="2"/>
    <s v="California"/>
    <s v="Fresno  "/>
    <n v="2"/>
  </r>
  <r>
    <x v="299"/>
    <x v="5"/>
    <x v="8"/>
    <n v="70.400000000000006"/>
    <x v="286"/>
    <x v="12"/>
    <d v="2025-01-14T00:00:00"/>
    <s v="M"/>
    <x v="1"/>
    <x v="1"/>
    <s v="California"/>
    <s v="Los Angeles  "/>
    <n v="1"/>
  </r>
  <r>
    <x v="300"/>
    <x v="0"/>
    <x v="9"/>
    <n v="10.7"/>
    <x v="287"/>
    <x v="12"/>
    <d v="2025-01-17T00:00:00"/>
    <s v="F"/>
    <x v="2"/>
    <x v="0"/>
    <s v="California"/>
    <s v="Los Angeles  "/>
    <n v="4"/>
  </r>
  <r>
    <x v="301"/>
    <x v="8"/>
    <x v="9"/>
    <n v="19.600000000000001"/>
    <x v="11"/>
    <x v="12"/>
    <d v="2025-01-15T00:00:00"/>
    <s v="F"/>
    <x v="0"/>
    <x v="3"/>
    <s v="California"/>
    <s v="Los Angeles  "/>
    <n v="2"/>
  </r>
  <r>
    <x v="302"/>
    <x v="8"/>
    <x v="5"/>
    <n v="34.700000000000003"/>
    <x v="288"/>
    <x v="12"/>
    <d v="2025-01-15T00:00:00"/>
    <s v="F"/>
    <x v="0"/>
    <x v="2"/>
    <s v="California"/>
    <s v="Los Angeles  "/>
    <n v="2"/>
  </r>
  <r>
    <x v="303"/>
    <x v="10"/>
    <x v="11"/>
    <n v="34.1"/>
    <x v="289"/>
    <x v="12"/>
    <d v="2025-01-14T00:00:00"/>
    <s v="F"/>
    <x v="4"/>
    <x v="1"/>
    <s v="California"/>
    <s v="Los Angeles  "/>
    <n v="1"/>
  </r>
  <r>
    <x v="304"/>
    <x v="0"/>
    <x v="26"/>
    <n v="29.3"/>
    <x v="290"/>
    <x v="12"/>
    <d v="2025-01-13T00:00:00"/>
    <s v="M"/>
    <x v="0"/>
    <x v="1"/>
    <s v="California"/>
    <s v="Los Angeles  "/>
    <n v="0"/>
  </r>
  <r>
    <x v="305"/>
    <x v="1"/>
    <x v="0"/>
    <n v="55.2"/>
    <x v="291"/>
    <x v="12"/>
    <d v="2025-01-14T00:00:00"/>
    <s v="F"/>
    <x v="0"/>
    <x v="1"/>
    <s v="California"/>
    <s v="Los Angeles  "/>
    <n v="1"/>
  </r>
  <r>
    <x v="306"/>
    <x v="18"/>
    <x v="2"/>
    <n v="26"/>
    <x v="292"/>
    <x v="12"/>
    <d v="2025-01-16T00:00:00"/>
    <s v="F"/>
    <x v="0"/>
    <x v="2"/>
    <s v="California"/>
    <s v="Los Angeles  "/>
    <n v="3"/>
  </r>
  <r>
    <x v="307"/>
    <x v="14"/>
    <x v="1"/>
    <n v="14.2"/>
    <x v="293"/>
    <x v="12"/>
    <d v="2025-01-18T00:00:00"/>
    <s v="F"/>
    <x v="3"/>
    <x v="0"/>
    <s v="California"/>
    <s v="Modoc  "/>
    <n v="5"/>
  </r>
  <r>
    <x v="308"/>
    <x v="8"/>
    <x v="11"/>
    <n v="22.7"/>
    <x v="294"/>
    <x v="13"/>
    <d v="2025-01-15T00:00:00"/>
    <s v="M"/>
    <x v="1"/>
    <x v="0"/>
    <s v="California"/>
    <s v="Sacramento  "/>
    <n v="1"/>
  </r>
  <r>
    <x v="309"/>
    <x v="0"/>
    <x v="20"/>
    <n v="19.8"/>
    <x v="295"/>
    <x v="13"/>
    <d v="2025-01-14T00:00:00"/>
    <s v="F"/>
    <x v="0"/>
    <x v="2"/>
    <s v="California"/>
    <s v="Sacramento  "/>
    <n v="0"/>
  </r>
  <r>
    <x v="310"/>
    <x v="0"/>
    <x v="2"/>
    <n v="31.7"/>
    <x v="296"/>
    <x v="13"/>
    <d v="2025-01-15T00:00:00"/>
    <s v="M"/>
    <x v="2"/>
    <x v="0"/>
    <s v="California"/>
    <s v="Sacramento  "/>
    <n v="1"/>
  </r>
  <r>
    <x v="311"/>
    <x v="8"/>
    <x v="12"/>
    <n v="30.4"/>
    <x v="297"/>
    <x v="13"/>
    <d v="2025-01-18T00:00:00"/>
    <s v="M"/>
    <x v="0"/>
    <x v="0"/>
    <s v="California"/>
    <s v="Sacramento  "/>
    <n v="4"/>
  </r>
  <r>
    <x v="312"/>
    <x v="0"/>
    <x v="12"/>
    <n v="25.6"/>
    <x v="298"/>
    <x v="13"/>
    <d v="2025-01-15T00:00:00"/>
    <s v="M"/>
    <x v="3"/>
    <x v="0"/>
    <s v="California"/>
    <s v="San Diego  "/>
    <n v="1"/>
  </r>
  <r>
    <x v="313"/>
    <x v="5"/>
    <x v="1"/>
    <n v="34.9"/>
    <x v="299"/>
    <x v="13"/>
    <d v="2025-01-15T00:00:00"/>
    <s v="F"/>
    <x v="2"/>
    <x v="0"/>
    <s v="California"/>
    <s v="San Mateo  "/>
    <n v="1"/>
  </r>
  <r>
    <x v="314"/>
    <x v="7"/>
    <x v="13"/>
    <n v="42.7"/>
    <x v="300"/>
    <x v="13"/>
    <d v="2025-01-17T00:00:00"/>
    <s v="M"/>
    <x v="2"/>
    <x v="1"/>
    <s v="California"/>
    <s v="Santa Clara  "/>
    <n v="3"/>
  </r>
  <r>
    <x v="315"/>
    <x v="8"/>
    <x v="0"/>
    <n v="23.9"/>
    <x v="301"/>
    <x v="13"/>
    <d v="2025-01-16T00:00:00"/>
    <s v="F"/>
    <x v="3"/>
    <x v="0"/>
    <s v="California"/>
    <s v="Santa Clara  "/>
    <n v="2"/>
  </r>
  <r>
    <x v="316"/>
    <x v="6"/>
    <x v="0"/>
    <n v="124.3"/>
    <x v="302"/>
    <x v="13"/>
    <d v="2025-01-15T00:00:00"/>
    <s v="unknow"/>
    <x v="2"/>
    <x v="1"/>
    <s v="California"/>
    <s v="Alameda  "/>
    <n v="1"/>
  </r>
  <r>
    <x v="317"/>
    <x v="8"/>
    <x v="13"/>
    <n v="35.9"/>
    <x v="303"/>
    <x v="13"/>
    <d v="2025-01-15T00:00:00"/>
    <s v="F"/>
    <x v="0"/>
    <x v="1"/>
    <s v="California"/>
    <s v="Contra Costa  "/>
    <n v="1"/>
  </r>
  <r>
    <x v="318"/>
    <x v="2"/>
    <x v="1"/>
    <n v="69.099999999999994"/>
    <x v="304"/>
    <x v="13"/>
    <d v="2025-01-17T00:00:00"/>
    <s v="F"/>
    <x v="0"/>
    <x v="2"/>
    <s v="California"/>
    <s v="Kern  "/>
    <n v="3"/>
  </r>
  <r>
    <x v="319"/>
    <x v="7"/>
    <x v="0"/>
    <n v="58.4"/>
    <x v="305"/>
    <x v="13"/>
    <d v="2025-01-18T00:00:00"/>
    <s v="M"/>
    <x v="0"/>
    <x v="0"/>
    <s v="California"/>
    <s v="Kern  "/>
    <n v="4"/>
  </r>
  <r>
    <x v="320"/>
    <x v="5"/>
    <x v="0"/>
    <n v="65.2"/>
    <x v="221"/>
    <x v="13"/>
    <d v="2025-01-16T00:00:00"/>
    <s v="O"/>
    <x v="4"/>
    <x v="4"/>
    <s v="California"/>
    <s v="Los Angeles  "/>
    <n v="2"/>
  </r>
  <r>
    <x v="321"/>
    <x v="8"/>
    <x v="14"/>
    <n v="32.700000000000003"/>
    <x v="306"/>
    <x v="13"/>
    <d v="2025-01-21T00:00:00"/>
    <s v="unknow"/>
    <x v="4"/>
    <x v="0"/>
    <s v="California"/>
    <s v="Los Angeles  "/>
    <n v="7"/>
  </r>
  <r>
    <x v="322"/>
    <x v="10"/>
    <x v="3"/>
    <n v="24.4"/>
    <x v="307"/>
    <x v="13"/>
    <d v="2025-01-15T00:00:00"/>
    <s v="F"/>
    <x v="0"/>
    <x v="0"/>
    <s v="California"/>
    <s v="Los Angeles  "/>
    <n v="1"/>
  </r>
  <r>
    <x v="323"/>
    <x v="14"/>
    <x v="1"/>
    <n v="50.4"/>
    <x v="90"/>
    <x v="13"/>
    <d v="2025-01-20T00:00:00"/>
    <s v="M"/>
    <x v="0"/>
    <x v="1"/>
    <s v="California"/>
    <s v="Los Angeles  "/>
    <n v="6"/>
  </r>
  <r>
    <x v="324"/>
    <x v="1"/>
    <x v="1"/>
    <n v="100"/>
    <x v="308"/>
    <x v="13"/>
    <d v="2025-01-15T00:00:00"/>
    <s v="F"/>
    <x v="0"/>
    <x v="0"/>
    <s v="California"/>
    <s v="Los Angeles  "/>
    <n v="1"/>
  </r>
  <r>
    <x v="325"/>
    <x v="10"/>
    <x v="2"/>
    <n v="43"/>
    <x v="309"/>
    <x v="14"/>
    <d v="2025-01-15T00:00:00"/>
    <s v="F"/>
    <x v="2"/>
    <x v="1"/>
    <s v="California"/>
    <s v="Los Angeles  "/>
    <n v="0"/>
  </r>
  <r>
    <x v="326"/>
    <x v="1"/>
    <x v="9"/>
    <n v="64.400000000000006"/>
    <x v="310"/>
    <x v="14"/>
    <d v="2025-01-17T00:00:00"/>
    <s v="M"/>
    <x v="2"/>
    <x v="1"/>
    <s v="California"/>
    <s v="Los Angeles  "/>
    <n v="2"/>
  </r>
  <r>
    <x v="327"/>
    <x v="18"/>
    <x v="1"/>
    <n v="57.4"/>
    <x v="311"/>
    <x v="14"/>
    <d v="2025-01-16T00:00:00"/>
    <s v="M"/>
    <x v="2"/>
    <x v="1"/>
    <s v="California"/>
    <s v="Los Angeles  "/>
    <n v="1"/>
  </r>
  <r>
    <x v="328"/>
    <x v="2"/>
    <x v="2"/>
    <n v="55.1"/>
    <x v="312"/>
    <x v="14"/>
    <d v="2025-01-18T00:00:00"/>
    <s v="F"/>
    <x v="1"/>
    <x v="0"/>
    <s v="California"/>
    <s v="Los Angeles  "/>
    <n v="3"/>
  </r>
  <r>
    <x v="329"/>
    <x v="7"/>
    <x v="12"/>
    <n v="45.4"/>
    <x v="106"/>
    <x v="14"/>
    <d v="2025-01-16T00:00:00"/>
    <s v="F"/>
    <x v="1"/>
    <x v="0"/>
    <s v="California"/>
    <s v="Los Angeles  "/>
    <n v="1"/>
  </r>
  <r>
    <x v="330"/>
    <x v="3"/>
    <x v="2"/>
    <n v="93.3"/>
    <x v="313"/>
    <x v="14"/>
    <d v="2025-01-16T00:00:00"/>
    <s v="F"/>
    <x v="0"/>
    <x v="0"/>
    <s v="California"/>
    <s v="Mariposa  "/>
    <n v="1"/>
  </r>
  <r>
    <x v="331"/>
    <x v="2"/>
    <x v="10"/>
    <n v="158.19999999999999"/>
    <x v="314"/>
    <x v="14"/>
    <d v="2025-01-16T00:00:00"/>
    <s v="F"/>
    <x v="1"/>
    <x v="2"/>
    <s v="California"/>
    <s v="Napa  "/>
    <n v="1"/>
  </r>
  <r>
    <x v="332"/>
    <x v="2"/>
    <x v="1"/>
    <n v="74.900000000000006"/>
    <x v="315"/>
    <x v="14"/>
    <d v="2025-01-17T00:00:00"/>
    <s v="M"/>
    <x v="3"/>
    <x v="0"/>
    <s v="California"/>
    <s v="Sacramento  "/>
    <n v="2"/>
  </r>
  <r>
    <x v="333"/>
    <x v="8"/>
    <x v="3"/>
    <n v="26"/>
    <x v="316"/>
    <x v="14"/>
    <d v="2025-01-18T00:00:00"/>
    <s v="F"/>
    <x v="1"/>
    <x v="0"/>
    <s v="California"/>
    <s v="San Diego  "/>
    <n v="3"/>
  </r>
  <r>
    <x v="334"/>
    <x v="9"/>
    <x v="13"/>
    <n v="37.5"/>
    <x v="317"/>
    <x v="14"/>
    <d v="2025-01-16T00:00:00"/>
    <s v="F"/>
    <x v="0"/>
    <x v="1"/>
    <s v="California"/>
    <s v="San Diego  "/>
    <n v="1"/>
  </r>
  <r>
    <x v="335"/>
    <x v="6"/>
    <x v="1"/>
    <n v="75.8"/>
    <x v="318"/>
    <x v="14"/>
    <d v="2025-01-21T00:00:00"/>
    <s v="M"/>
    <x v="0"/>
    <x v="0"/>
    <s v="California"/>
    <s v="San Diego  "/>
    <n v="6"/>
  </r>
  <r>
    <x v="336"/>
    <x v="7"/>
    <x v="0"/>
    <n v="48.5"/>
    <x v="319"/>
    <x v="14"/>
    <d v="2025-01-27T00:00:00"/>
    <s v="unknow"/>
    <x v="4"/>
    <x v="2"/>
    <s v="California"/>
    <s v="San Diego  "/>
    <n v="12"/>
  </r>
  <r>
    <x v="337"/>
    <x v="6"/>
    <x v="2"/>
    <n v="98.9"/>
    <x v="320"/>
    <x v="14"/>
    <d v="2025-01-17T00:00:00"/>
    <s v="F"/>
    <x v="4"/>
    <x v="1"/>
    <s v="California"/>
    <s v="San Diego  "/>
    <n v="2"/>
  </r>
  <r>
    <x v="338"/>
    <x v="1"/>
    <x v="4"/>
    <n v="50.9"/>
    <x v="321"/>
    <x v="14"/>
    <d v="2025-01-15T00:00:00"/>
    <s v="M"/>
    <x v="4"/>
    <x v="0"/>
    <s v="California"/>
    <s v="San Diego  "/>
    <n v="0"/>
  </r>
  <r>
    <x v="339"/>
    <x v="12"/>
    <x v="13"/>
    <n v="84.7"/>
    <x v="322"/>
    <x v="14"/>
    <d v="2025-01-15T00:00:00"/>
    <s v="F"/>
    <x v="2"/>
    <x v="0"/>
    <s v="California"/>
    <s v="San Diego  "/>
    <n v="0"/>
  </r>
  <r>
    <x v="340"/>
    <x v="8"/>
    <x v="0"/>
    <n v="20.7"/>
    <x v="323"/>
    <x v="14"/>
    <d v="2025-01-17T00:00:00"/>
    <s v="F"/>
    <x v="3"/>
    <x v="2"/>
    <s v="California"/>
    <s v="San Diego  "/>
    <n v="2"/>
  </r>
  <r>
    <x v="341"/>
    <x v="12"/>
    <x v="11"/>
    <n v="57.8"/>
    <x v="324"/>
    <x v="14"/>
    <d v="2025-01-26T00:00:00"/>
    <s v="M"/>
    <x v="0"/>
    <x v="4"/>
    <s v="California"/>
    <s v="San Francisco"/>
    <n v="11"/>
  </r>
  <r>
    <x v="342"/>
    <x v="2"/>
    <x v="1"/>
    <n v="106.9"/>
    <x v="325"/>
    <x v="14"/>
    <d v="2025-01-17T00:00:00"/>
    <s v="F"/>
    <x v="0"/>
    <x v="2"/>
    <s v="California"/>
    <s v="San Luis Obispo  "/>
    <n v="2"/>
  </r>
  <r>
    <x v="343"/>
    <x v="3"/>
    <x v="9"/>
    <n v="45.2"/>
    <x v="326"/>
    <x v="14"/>
    <d v="2025-01-19T00:00:00"/>
    <s v="F"/>
    <x v="1"/>
    <x v="0"/>
    <s v="California"/>
    <s v="Alameda  "/>
    <n v="4"/>
  </r>
  <r>
    <x v="344"/>
    <x v="8"/>
    <x v="15"/>
    <n v="34.6"/>
    <x v="327"/>
    <x v="14"/>
    <d v="2025-01-15T00:00:00"/>
    <s v="F"/>
    <x v="1"/>
    <x v="1"/>
    <s v="California"/>
    <s v="Alameda  "/>
    <n v="0"/>
  </r>
  <r>
    <x v="345"/>
    <x v="15"/>
    <x v="0"/>
    <n v="43.8"/>
    <x v="328"/>
    <x v="14"/>
    <d v="2025-01-17T00:00:00"/>
    <s v="unknow"/>
    <x v="0"/>
    <x v="2"/>
    <s v="California"/>
    <s v="Alameda  "/>
    <n v="2"/>
  </r>
  <r>
    <x v="346"/>
    <x v="15"/>
    <x v="0"/>
    <n v="20.399999999999999"/>
    <x v="190"/>
    <x v="14"/>
    <d v="2025-01-17T00:00:00"/>
    <s v="M"/>
    <x v="4"/>
    <x v="1"/>
    <s v="California"/>
    <s v="Alameda  "/>
    <n v="2"/>
  </r>
  <r>
    <x v="347"/>
    <x v="1"/>
    <x v="0"/>
    <n v="36.700000000000003"/>
    <x v="329"/>
    <x v="14"/>
    <d v="2025-01-16T00:00:00"/>
    <s v="M"/>
    <x v="0"/>
    <x v="1"/>
    <s v="California"/>
    <s v="Contra Costa  "/>
    <n v="1"/>
  </r>
  <r>
    <x v="348"/>
    <x v="8"/>
    <x v="2"/>
    <n v="27.2"/>
    <x v="330"/>
    <x v="14"/>
    <d v="2025-01-19T00:00:00"/>
    <s v="M"/>
    <x v="0"/>
    <x v="2"/>
    <s v="California"/>
    <s v="Contra Costa  "/>
    <n v="4"/>
  </r>
  <r>
    <x v="349"/>
    <x v="6"/>
    <x v="0"/>
    <n v="58.2"/>
    <x v="331"/>
    <x v="14"/>
    <d v="2025-01-16T00:00:00"/>
    <s v="F"/>
    <x v="0"/>
    <x v="2"/>
    <s v="California"/>
    <s v="El Dorado  "/>
    <n v="1"/>
  </r>
  <r>
    <x v="350"/>
    <x v="8"/>
    <x v="2"/>
    <n v="25.6"/>
    <x v="332"/>
    <x v="14"/>
    <d v="2025-01-16T00:00:00"/>
    <s v="M"/>
    <x v="4"/>
    <x v="4"/>
    <s v="California"/>
    <s v="Fresno  "/>
    <n v="1"/>
  </r>
  <r>
    <x v="351"/>
    <x v="10"/>
    <x v="0"/>
    <n v="21.2"/>
    <x v="333"/>
    <x v="14"/>
    <d v="2025-01-15T00:00:00"/>
    <s v="F"/>
    <x v="1"/>
    <x v="2"/>
    <s v="California"/>
    <s v="Los Angeles  "/>
    <n v="0"/>
  </r>
  <r>
    <x v="352"/>
    <x v="6"/>
    <x v="1"/>
    <n v="48.2"/>
    <x v="334"/>
    <x v="14"/>
    <d v="2025-01-23T00:00:00"/>
    <s v="F"/>
    <x v="0"/>
    <x v="2"/>
    <s v="California"/>
    <s v="Los Angeles  "/>
    <n v="8"/>
  </r>
  <r>
    <x v="353"/>
    <x v="1"/>
    <x v="12"/>
    <n v="83.4"/>
    <x v="335"/>
    <x v="15"/>
    <d v="2025-01-17T00:00:00"/>
    <s v="M"/>
    <x v="0"/>
    <x v="0"/>
    <s v="California"/>
    <s v="Los Angeles  "/>
    <n v="1"/>
  </r>
  <r>
    <x v="354"/>
    <x v="9"/>
    <x v="2"/>
    <n v="45.3"/>
    <x v="336"/>
    <x v="15"/>
    <d v="2025-01-22T00:00:00"/>
    <s v="M"/>
    <x v="2"/>
    <x v="1"/>
    <s v="California"/>
    <s v="Los Angeles  "/>
    <n v="6"/>
  </r>
  <r>
    <x v="355"/>
    <x v="17"/>
    <x v="0"/>
    <n v="42"/>
    <x v="337"/>
    <x v="15"/>
    <d v="2025-01-17T00:00:00"/>
    <s v="unknow"/>
    <x v="0"/>
    <x v="0"/>
    <s v="California"/>
    <s v="Los Angeles  "/>
    <n v="1"/>
  </r>
  <r>
    <x v="356"/>
    <x v="0"/>
    <x v="11"/>
    <n v="21.8"/>
    <x v="338"/>
    <x v="15"/>
    <d v="2025-01-18T00:00:00"/>
    <s v="F"/>
    <x v="1"/>
    <x v="0"/>
    <s v="California"/>
    <s v="Los Angeles  "/>
    <n v="2"/>
  </r>
  <r>
    <x v="357"/>
    <x v="8"/>
    <x v="16"/>
    <n v="21.4"/>
    <x v="339"/>
    <x v="15"/>
    <d v="2025-01-19T00:00:00"/>
    <s v="F"/>
    <x v="1"/>
    <x v="2"/>
    <s v="California"/>
    <s v="Los Angeles  "/>
    <n v="3"/>
  </r>
  <r>
    <x v="358"/>
    <x v="10"/>
    <x v="2"/>
    <n v="45"/>
    <x v="340"/>
    <x v="15"/>
    <d v="2025-01-16T00:00:00"/>
    <s v="F"/>
    <x v="1"/>
    <x v="2"/>
    <s v="California"/>
    <s v="Los Angeles  "/>
    <n v="0"/>
  </r>
  <r>
    <x v="359"/>
    <x v="14"/>
    <x v="0"/>
    <n v="39.6"/>
    <x v="341"/>
    <x v="15"/>
    <d v="2025-01-17T00:00:00"/>
    <s v="M"/>
    <x v="0"/>
    <x v="2"/>
    <s v="California"/>
    <s v="Los Angeles  "/>
    <n v="1"/>
  </r>
  <r>
    <x v="360"/>
    <x v="12"/>
    <x v="2"/>
    <n v="79.8"/>
    <x v="342"/>
    <x v="15"/>
    <d v="2025-01-22T00:00:00"/>
    <s v="F"/>
    <x v="1"/>
    <x v="4"/>
    <s v="California"/>
    <s v="Los Angeles  "/>
    <n v="6"/>
  </r>
  <r>
    <x v="361"/>
    <x v="1"/>
    <x v="12"/>
    <n v="63.6"/>
    <x v="343"/>
    <x v="15"/>
    <d v="2025-01-17T00:00:00"/>
    <s v="O"/>
    <x v="0"/>
    <x v="2"/>
    <s v="California"/>
    <s v="Merced  "/>
    <n v="1"/>
  </r>
  <r>
    <x v="362"/>
    <x v="7"/>
    <x v="7"/>
    <n v="92.7"/>
    <x v="344"/>
    <x v="15"/>
    <d v="2025-01-20T00:00:00"/>
    <s v="M"/>
    <x v="1"/>
    <x v="2"/>
    <s v="California"/>
    <s v="Sacramento  "/>
    <n v="4"/>
  </r>
  <r>
    <x v="363"/>
    <x v="1"/>
    <x v="12"/>
    <n v="48.4"/>
    <x v="345"/>
    <x v="15"/>
    <d v="2025-01-18T00:00:00"/>
    <s v="F"/>
    <x v="1"/>
    <x v="2"/>
    <s v="California"/>
    <s v="Sacramento  "/>
    <n v="2"/>
  </r>
  <r>
    <x v="364"/>
    <x v="9"/>
    <x v="8"/>
    <n v="36"/>
    <x v="346"/>
    <x v="15"/>
    <d v="2025-01-19T00:00:00"/>
    <s v="M"/>
    <x v="2"/>
    <x v="2"/>
    <s v="California"/>
    <s v="San Diego  "/>
    <n v="3"/>
  </r>
  <r>
    <x v="365"/>
    <x v="8"/>
    <x v="4"/>
    <n v="27"/>
    <x v="347"/>
    <x v="15"/>
    <d v="2025-01-18T00:00:00"/>
    <s v="F"/>
    <x v="2"/>
    <x v="1"/>
    <s v="California"/>
    <s v="San Diego  "/>
    <n v="2"/>
  </r>
  <r>
    <x v="366"/>
    <x v="2"/>
    <x v="8"/>
    <n v="53.9"/>
    <x v="348"/>
    <x v="15"/>
    <d v="2025-01-17T00:00:00"/>
    <s v="unknow"/>
    <x v="0"/>
    <x v="0"/>
    <s v="California"/>
    <s v="San Diego  "/>
    <n v="1"/>
  </r>
  <r>
    <x v="367"/>
    <x v="3"/>
    <x v="11"/>
    <n v="48.4"/>
    <x v="349"/>
    <x v="15"/>
    <d v="2025-01-17T00:00:00"/>
    <s v="F"/>
    <x v="1"/>
    <x v="0"/>
    <s v="California"/>
    <s v="San Mateo  "/>
    <n v="1"/>
  </r>
  <r>
    <x v="368"/>
    <x v="17"/>
    <x v="1"/>
    <n v="49.9"/>
    <x v="350"/>
    <x v="15"/>
    <d v="2025-01-21T00:00:00"/>
    <s v="M"/>
    <x v="4"/>
    <x v="4"/>
    <s v="California"/>
    <s v="Santa Barbara  "/>
    <n v="5"/>
  </r>
  <r>
    <x v="369"/>
    <x v="1"/>
    <x v="2"/>
    <n v="51.7"/>
    <x v="351"/>
    <x v="15"/>
    <d v="2025-01-17T00:00:00"/>
    <s v="F"/>
    <x v="0"/>
    <x v="2"/>
    <s v="California"/>
    <s v="Santa Clara  "/>
    <n v="1"/>
  </r>
  <r>
    <x v="370"/>
    <x v="8"/>
    <x v="2"/>
    <n v="41.8"/>
    <x v="352"/>
    <x v="15"/>
    <d v="2025-01-18T00:00:00"/>
    <s v="F"/>
    <x v="2"/>
    <x v="0"/>
    <s v="California"/>
    <s v="Sonoma  "/>
    <n v="2"/>
  </r>
  <r>
    <x v="371"/>
    <x v="4"/>
    <x v="12"/>
    <n v="36.200000000000003"/>
    <x v="353"/>
    <x v="16"/>
    <d v="2025-01-18T00:00:00"/>
    <s v="M"/>
    <x v="2"/>
    <x v="2"/>
    <s v="California"/>
    <s v="Alameda  "/>
    <n v="1"/>
  </r>
  <r>
    <x v="372"/>
    <x v="2"/>
    <x v="0"/>
    <n v="150.9"/>
    <x v="354"/>
    <x v="16"/>
    <d v="2025-01-27T00:00:00"/>
    <s v="M"/>
    <x v="0"/>
    <x v="0"/>
    <s v="California"/>
    <s v="Contra Costa  "/>
    <n v="10"/>
  </r>
  <r>
    <x v="373"/>
    <x v="18"/>
    <x v="12"/>
    <n v="77.599999999999994"/>
    <x v="355"/>
    <x v="16"/>
    <d v="2025-01-18T00:00:00"/>
    <s v="unknow"/>
    <x v="2"/>
    <x v="0"/>
    <s v="California"/>
    <s v="Los Angeles  "/>
    <n v="1"/>
  </r>
  <r>
    <x v="374"/>
    <x v="13"/>
    <x v="9"/>
    <n v="65.5"/>
    <x v="356"/>
    <x v="16"/>
    <d v="2025-01-17T00:00:00"/>
    <s v="M"/>
    <x v="1"/>
    <x v="0"/>
    <s v="California"/>
    <s v="Los Angeles  "/>
    <n v="0"/>
  </r>
  <r>
    <x v="375"/>
    <x v="6"/>
    <x v="2"/>
    <n v="90.1"/>
    <x v="357"/>
    <x v="16"/>
    <d v="2025-01-19T00:00:00"/>
    <s v="F"/>
    <x v="0"/>
    <x v="0"/>
    <s v="California"/>
    <s v="Los Angeles  "/>
    <n v="2"/>
  </r>
  <r>
    <x v="376"/>
    <x v="1"/>
    <x v="1"/>
    <n v="108.3"/>
    <x v="358"/>
    <x v="16"/>
    <d v="2025-01-20T00:00:00"/>
    <s v="O"/>
    <x v="4"/>
    <x v="0"/>
    <s v="California"/>
    <s v="Los Angeles  "/>
    <n v="3"/>
  </r>
  <r>
    <x v="377"/>
    <x v="5"/>
    <x v="2"/>
    <n v="59.9"/>
    <x v="359"/>
    <x v="16"/>
    <d v="2025-01-21T00:00:00"/>
    <s v="F"/>
    <x v="0"/>
    <x v="0"/>
    <s v="California"/>
    <s v="Los Angeles  "/>
    <n v="4"/>
  </r>
  <r>
    <x v="378"/>
    <x v="2"/>
    <x v="14"/>
    <n v="139"/>
    <x v="360"/>
    <x v="16"/>
    <d v="2025-01-19T00:00:00"/>
    <s v="F"/>
    <x v="1"/>
    <x v="4"/>
    <s v="California"/>
    <s v="Los Angeles  "/>
    <n v="2"/>
  </r>
  <r>
    <x v="379"/>
    <x v="6"/>
    <x v="2"/>
    <n v="87.3"/>
    <x v="361"/>
    <x v="16"/>
    <d v="2025-01-18T00:00:00"/>
    <s v="F"/>
    <x v="0"/>
    <x v="0"/>
    <s v="California"/>
    <s v="Los Angeles  "/>
    <n v="1"/>
  </r>
  <r>
    <x v="380"/>
    <x v="11"/>
    <x v="12"/>
    <n v="42.3"/>
    <x v="362"/>
    <x v="16"/>
    <d v="2025-01-17T00:00:00"/>
    <s v="M"/>
    <x v="0"/>
    <x v="0"/>
    <s v="California"/>
    <s v="Los Angeles  "/>
    <n v="0"/>
  </r>
  <r>
    <x v="381"/>
    <x v="14"/>
    <x v="8"/>
    <n v="103.6"/>
    <x v="363"/>
    <x v="16"/>
    <d v="2025-01-18T00:00:00"/>
    <s v="O"/>
    <x v="0"/>
    <x v="1"/>
    <s v="California"/>
    <s v="Los Angeles  "/>
    <n v="1"/>
  </r>
  <r>
    <x v="382"/>
    <x v="6"/>
    <x v="1"/>
    <n v="90.9"/>
    <x v="364"/>
    <x v="16"/>
    <d v="2025-01-18T00:00:00"/>
    <s v="M"/>
    <x v="1"/>
    <x v="0"/>
    <s v="California"/>
    <s v="Sacramento  "/>
    <n v="1"/>
  </r>
  <r>
    <x v="383"/>
    <x v="9"/>
    <x v="27"/>
    <n v="100.9"/>
    <x v="365"/>
    <x v="16"/>
    <d v="2025-01-18T00:00:00"/>
    <s v="F"/>
    <x v="1"/>
    <x v="0"/>
    <s v="California"/>
    <s v="Sacramento  "/>
    <n v="1"/>
  </r>
  <r>
    <x v="384"/>
    <x v="4"/>
    <x v="9"/>
    <n v="36"/>
    <x v="366"/>
    <x v="16"/>
    <d v="2025-01-19T00:00:00"/>
    <s v="F"/>
    <x v="1"/>
    <x v="0"/>
    <s v="California"/>
    <s v="San Bernardino  "/>
    <n v="2"/>
  </r>
  <r>
    <x v="385"/>
    <x v="6"/>
    <x v="13"/>
    <n v="83.3"/>
    <x v="367"/>
    <x v="16"/>
    <d v="2025-01-20T00:00:00"/>
    <s v="unknow"/>
    <x v="2"/>
    <x v="0"/>
    <s v="California"/>
    <s v="San Bernardino  "/>
    <n v="3"/>
  </r>
  <r>
    <x v="386"/>
    <x v="2"/>
    <x v="14"/>
    <n v="60.3"/>
    <x v="368"/>
    <x v="16"/>
    <d v="2025-01-18T00:00:00"/>
    <s v="M"/>
    <x v="2"/>
    <x v="1"/>
    <s v="California"/>
    <s v="San Bernardino  "/>
    <n v="1"/>
  </r>
  <r>
    <x v="387"/>
    <x v="2"/>
    <x v="13"/>
    <n v="120.3"/>
    <x v="369"/>
    <x v="16"/>
    <d v="2025-01-18T00:00:00"/>
    <s v="M"/>
    <x v="2"/>
    <x v="0"/>
    <s v="California"/>
    <s v="San Diego  "/>
    <n v="1"/>
  </r>
  <r>
    <x v="388"/>
    <x v="4"/>
    <x v="7"/>
    <n v="34"/>
    <x v="370"/>
    <x v="16"/>
    <d v="2025-01-21T00:00:00"/>
    <s v="F"/>
    <x v="2"/>
    <x v="0"/>
    <s v="California"/>
    <s v="San Diego  "/>
    <n v="4"/>
  </r>
  <r>
    <x v="389"/>
    <x v="10"/>
    <x v="9"/>
    <n v="42.6"/>
    <x v="226"/>
    <x v="16"/>
    <d v="2025-01-20T00:00:00"/>
    <s v="M"/>
    <x v="1"/>
    <x v="0"/>
    <s v="California"/>
    <s v="San Diego  "/>
    <n v="3"/>
  </r>
  <r>
    <x v="390"/>
    <x v="5"/>
    <x v="28"/>
    <n v="47.4"/>
    <x v="371"/>
    <x v="16"/>
    <d v="2025-01-17T00:00:00"/>
    <s v="F"/>
    <x v="2"/>
    <x v="1"/>
    <s v="California"/>
    <s v="San Francisco"/>
    <n v="0"/>
  </r>
  <r>
    <x v="391"/>
    <x v="2"/>
    <x v="0"/>
    <n v="74"/>
    <x v="372"/>
    <x v="17"/>
    <d v="2025-01-19T00:00:00"/>
    <s v="M"/>
    <x v="1"/>
    <x v="0"/>
    <s v="California"/>
    <s v="Santa Clara  "/>
    <n v="1"/>
  </r>
  <r>
    <x v="392"/>
    <x v="2"/>
    <x v="9"/>
    <n v="60.4"/>
    <x v="373"/>
    <x v="17"/>
    <d v="2025-01-21T00:00:00"/>
    <s v="F"/>
    <x v="1"/>
    <x v="4"/>
    <s v="California"/>
    <s v="Sonoma  "/>
    <n v="3"/>
  </r>
  <r>
    <x v="393"/>
    <x v="12"/>
    <x v="1"/>
    <n v="69.3"/>
    <x v="374"/>
    <x v="17"/>
    <d v="2025-01-21T00:00:00"/>
    <s v="M"/>
    <x v="1"/>
    <x v="1"/>
    <s v="California"/>
    <s v="Ventura  "/>
    <n v="3"/>
  </r>
  <r>
    <x v="394"/>
    <x v="5"/>
    <x v="9"/>
    <n v="81"/>
    <x v="375"/>
    <x v="17"/>
    <d v="2025-01-24T00:00:00"/>
    <s v="M"/>
    <x v="3"/>
    <x v="0"/>
    <s v="California"/>
    <s v="Alameda  "/>
    <n v="6"/>
  </r>
  <r>
    <x v="395"/>
    <x v="15"/>
    <x v="2"/>
    <n v="41.5"/>
    <x v="376"/>
    <x v="17"/>
    <d v="2025-01-20T00:00:00"/>
    <s v="O"/>
    <x v="1"/>
    <x v="0"/>
    <s v="California"/>
    <s v="Alameda  "/>
    <n v="2"/>
  </r>
  <r>
    <x v="396"/>
    <x v="18"/>
    <x v="1"/>
    <n v="69.7"/>
    <x v="377"/>
    <x v="17"/>
    <d v="2025-01-23T00:00:00"/>
    <s v="M"/>
    <x v="1"/>
    <x v="0"/>
    <s v="California"/>
    <s v="Alameda  "/>
    <n v="5"/>
  </r>
  <r>
    <x v="397"/>
    <x v="2"/>
    <x v="9"/>
    <n v="83.6"/>
    <x v="378"/>
    <x v="17"/>
    <d v="2025-01-18T00:00:00"/>
    <s v="F"/>
    <x v="4"/>
    <x v="0"/>
    <s v="California"/>
    <s v="Contra Costa  "/>
    <n v="0"/>
  </r>
  <r>
    <x v="398"/>
    <x v="8"/>
    <x v="3"/>
    <n v="21.5"/>
    <x v="379"/>
    <x v="17"/>
    <d v="2025-01-20T00:00:00"/>
    <s v="M"/>
    <x v="1"/>
    <x v="4"/>
    <s v="California"/>
    <s v="Kings  "/>
    <n v="2"/>
  </r>
  <r>
    <x v="399"/>
    <x v="8"/>
    <x v="8"/>
    <n v="28.6"/>
    <x v="27"/>
    <x v="17"/>
    <d v="2025-01-19T00:00:00"/>
    <s v="M"/>
    <x v="0"/>
    <x v="0"/>
    <s v="California"/>
    <s v="Los Angeles  "/>
    <n v="1"/>
  </r>
  <r>
    <x v="400"/>
    <x v="8"/>
    <x v="13"/>
    <n v="18.8"/>
    <x v="380"/>
    <x v="17"/>
    <d v="2025-01-21T00:00:00"/>
    <s v="M"/>
    <x v="3"/>
    <x v="2"/>
    <s v="California"/>
    <s v="Los Angeles  "/>
    <n v="3"/>
  </r>
  <r>
    <x v="401"/>
    <x v="10"/>
    <x v="12"/>
    <n v="35.1"/>
    <x v="381"/>
    <x v="17"/>
    <d v="2025-01-18T00:00:00"/>
    <s v="F"/>
    <x v="1"/>
    <x v="1"/>
    <s v="California"/>
    <s v="Los Angeles  "/>
    <n v="0"/>
  </r>
  <r>
    <x v="402"/>
    <x v="0"/>
    <x v="1"/>
    <n v="12.7"/>
    <x v="382"/>
    <x v="17"/>
    <d v="2025-01-20T00:00:00"/>
    <s v="F"/>
    <x v="1"/>
    <x v="2"/>
    <s v="California"/>
    <s v="Los Angeles  "/>
    <n v="2"/>
  </r>
  <r>
    <x v="403"/>
    <x v="8"/>
    <x v="9"/>
    <n v="27.4"/>
    <x v="383"/>
    <x v="17"/>
    <d v="2025-01-20T00:00:00"/>
    <s v="O"/>
    <x v="0"/>
    <x v="0"/>
    <s v="California"/>
    <s v="Los Angeles  "/>
    <n v="2"/>
  </r>
  <r>
    <x v="404"/>
    <x v="10"/>
    <x v="1"/>
    <n v="61.3"/>
    <x v="384"/>
    <x v="17"/>
    <d v="2025-01-19T00:00:00"/>
    <s v="F"/>
    <x v="1"/>
    <x v="0"/>
    <s v="California"/>
    <s v="Sacramento  "/>
    <n v="1"/>
  </r>
  <r>
    <x v="405"/>
    <x v="8"/>
    <x v="1"/>
    <n v="64.7"/>
    <x v="385"/>
    <x v="17"/>
    <d v="2025-01-20T00:00:00"/>
    <s v="F"/>
    <x v="3"/>
    <x v="2"/>
    <s v="California"/>
    <s v="Sacramento  "/>
    <n v="2"/>
  </r>
  <r>
    <x v="406"/>
    <x v="7"/>
    <x v="12"/>
    <n v="91.4"/>
    <x v="386"/>
    <x v="17"/>
    <d v="2025-01-20T00:00:00"/>
    <s v="F"/>
    <x v="0"/>
    <x v="0"/>
    <s v="California"/>
    <s v="San Diego  "/>
    <n v="2"/>
  </r>
  <r>
    <x v="407"/>
    <x v="0"/>
    <x v="1"/>
    <n v="33.1"/>
    <x v="387"/>
    <x v="18"/>
    <d v="2025-01-20T00:00:00"/>
    <s v="M"/>
    <x v="0"/>
    <x v="2"/>
    <s v="California"/>
    <s v="San Diego  "/>
    <n v="1"/>
  </r>
  <r>
    <x v="408"/>
    <x v="3"/>
    <x v="1"/>
    <n v="105.6"/>
    <x v="23"/>
    <x v="18"/>
    <d v="2025-01-20T00:00:00"/>
    <s v="M"/>
    <x v="2"/>
    <x v="1"/>
    <s v="California"/>
    <s v="San Diego  "/>
    <n v="1"/>
  </r>
  <r>
    <x v="409"/>
    <x v="10"/>
    <x v="2"/>
    <n v="46.4"/>
    <x v="388"/>
    <x v="18"/>
    <d v="2025-01-20T00:00:00"/>
    <s v="M"/>
    <x v="2"/>
    <x v="0"/>
    <s v="California"/>
    <s v="San Mateo  "/>
    <n v="1"/>
  </r>
  <r>
    <x v="410"/>
    <x v="9"/>
    <x v="21"/>
    <n v="35.299999999999997"/>
    <x v="389"/>
    <x v="18"/>
    <d v="2025-01-22T00:00:00"/>
    <s v="F"/>
    <x v="4"/>
    <x v="1"/>
    <s v="California"/>
    <s v="Santa Clara  "/>
    <n v="3"/>
  </r>
  <r>
    <x v="411"/>
    <x v="0"/>
    <x v="1"/>
    <n v="16.100000000000001"/>
    <x v="390"/>
    <x v="18"/>
    <d v="2025-01-21T00:00:00"/>
    <s v="M"/>
    <x v="3"/>
    <x v="2"/>
    <s v="California"/>
    <s v="Santa Cruz  "/>
    <n v="2"/>
  </r>
  <r>
    <x v="412"/>
    <x v="4"/>
    <x v="1"/>
    <n v="27.9"/>
    <x v="391"/>
    <x v="18"/>
    <d v="2025-01-22T00:00:00"/>
    <s v="M"/>
    <x v="0"/>
    <x v="0"/>
    <s v="California"/>
    <s v="Ventura  "/>
    <n v="3"/>
  </r>
  <r>
    <x v="413"/>
    <x v="8"/>
    <x v="0"/>
    <n v="47.1"/>
    <x v="392"/>
    <x v="18"/>
    <d v="2025-01-27T00:00:00"/>
    <s v="F"/>
    <x v="1"/>
    <x v="0"/>
    <s v="California"/>
    <s v="Fresno  "/>
    <n v="8"/>
  </r>
  <r>
    <x v="414"/>
    <x v="6"/>
    <x v="1"/>
    <n v="85"/>
    <x v="393"/>
    <x v="18"/>
    <d v="2025-01-22T00:00:00"/>
    <s v="unknow"/>
    <x v="2"/>
    <x v="2"/>
    <s v="California"/>
    <s v="Kern  "/>
    <n v="3"/>
  </r>
  <r>
    <x v="415"/>
    <x v="18"/>
    <x v="1"/>
    <n v="89"/>
    <x v="394"/>
    <x v="18"/>
    <d v="2025-01-21T00:00:00"/>
    <s v="F"/>
    <x v="0"/>
    <x v="0"/>
    <s v="California"/>
    <s v="Los Angeles  "/>
    <n v="2"/>
  </r>
  <r>
    <x v="416"/>
    <x v="16"/>
    <x v="2"/>
    <n v="36.6"/>
    <x v="17"/>
    <x v="18"/>
    <d v="2025-01-20T00:00:00"/>
    <s v="O"/>
    <x v="3"/>
    <x v="2"/>
    <s v="California"/>
    <s v="Los Angeles  "/>
    <n v="1"/>
  </r>
  <r>
    <x v="417"/>
    <x v="6"/>
    <x v="3"/>
    <n v="43.5"/>
    <x v="395"/>
    <x v="18"/>
    <d v="2025-01-20T00:00:00"/>
    <s v="M"/>
    <x v="1"/>
    <x v="2"/>
    <s v="California"/>
    <s v="Los Angeles  "/>
    <n v="1"/>
  </r>
  <r>
    <x v="418"/>
    <x v="9"/>
    <x v="10"/>
    <n v="30.5"/>
    <x v="396"/>
    <x v="18"/>
    <d v="2025-01-19T00:00:00"/>
    <s v="F"/>
    <x v="3"/>
    <x v="0"/>
    <s v="California"/>
    <s v="Los Angeles  "/>
    <n v="0"/>
  </r>
  <r>
    <x v="419"/>
    <x v="1"/>
    <x v="1"/>
    <n v="107.7"/>
    <x v="397"/>
    <x v="18"/>
    <d v="2025-01-23T00:00:00"/>
    <s v="M"/>
    <x v="3"/>
    <x v="4"/>
    <s v="California"/>
    <s v="Los Angeles  "/>
    <n v="4"/>
  </r>
  <r>
    <x v="420"/>
    <x v="17"/>
    <x v="18"/>
    <n v="57.1"/>
    <x v="398"/>
    <x v="18"/>
    <d v="2025-01-20T00:00:00"/>
    <s v="M"/>
    <x v="1"/>
    <x v="0"/>
    <s v="California"/>
    <s v="Los Angeles  "/>
    <n v="1"/>
  </r>
  <r>
    <x v="421"/>
    <x v="2"/>
    <x v="7"/>
    <n v="111.7"/>
    <x v="399"/>
    <x v="18"/>
    <d v="2025-01-20T00:00:00"/>
    <s v="F"/>
    <x v="4"/>
    <x v="2"/>
    <s v="California"/>
    <s v="Los Angeles  "/>
    <n v="1"/>
  </r>
  <r>
    <x v="422"/>
    <x v="18"/>
    <x v="3"/>
    <n v="44.3"/>
    <x v="400"/>
    <x v="18"/>
    <d v="2025-01-22T00:00:00"/>
    <s v="M"/>
    <x v="3"/>
    <x v="2"/>
    <s v="California"/>
    <s v="Los Angeles  "/>
    <n v="3"/>
  </r>
  <r>
    <x v="423"/>
    <x v="2"/>
    <x v="8"/>
    <n v="95.8"/>
    <x v="401"/>
    <x v="18"/>
    <d v="2025-01-25T00:00:00"/>
    <s v="O"/>
    <x v="0"/>
    <x v="0"/>
    <s v="California"/>
    <s v="Los Angeles  "/>
    <n v="6"/>
  </r>
  <r>
    <x v="424"/>
    <x v="10"/>
    <x v="3"/>
    <n v="22.6"/>
    <x v="402"/>
    <x v="18"/>
    <d v="2025-01-22T00:00:00"/>
    <s v="F"/>
    <x v="3"/>
    <x v="1"/>
    <s v="California"/>
    <s v="Los Angeles  "/>
    <n v="3"/>
  </r>
  <r>
    <x v="425"/>
    <x v="8"/>
    <x v="8"/>
    <n v="25.6"/>
    <x v="403"/>
    <x v="18"/>
    <d v="2025-01-21T00:00:00"/>
    <s v="F"/>
    <x v="4"/>
    <x v="0"/>
    <s v="California"/>
    <s v="Los Angeles  "/>
    <n v="2"/>
  </r>
  <r>
    <x v="426"/>
    <x v="6"/>
    <x v="27"/>
    <n v="54.3"/>
    <x v="404"/>
    <x v="18"/>
    <d v="2025-01-22T00:00:00"/>
    <s v="F"/>
    <x v="4"/>
    <x v="0"/>
    <s v="California"/>
    <s v="Los Angeles  "/>
    <n v="3"/>
  </r>
  <r>
    <x v="427"/>
    <x v="18"/>
    <x v="15"/>
    <n v="51.3"/>
    <x v="405"/>
    <x v="18"/>
    <d v="2025-01-21T00:00:00"/>
    <s v="M"/>
    <x v="0"/>
    <x v="2"/>
    <s v="California"/>
    <s v="Los Angeles  "/>
    <n v="2"/>
  </r>
  <r>
    <x v="428"/>
    <x v="0"/>
    <x v="8"/>
    <n v="25.6"/>
    <x v="403"/>
    <x v="18"/>
    <d v="2025-01-20T00:00:00"/>
    <s v="F"/>
    <x v="1"/>
    <x v="1"/>
    <s v="California"/>
    <s v="Los Angeles  "/>
    <n v="1"/>
  </r>
  <r>
    <x v="429"/>
    <x v="0"/>
    <x v="1"/>
    <n v="15.6"/>
    <x v="406"/>
    <x v="18"/>
    <d v="2025-01-20T00:00:00"/>
    <s v="F"/>
    <x v="2"/>
    <x v="2"/>
    <s v="California"/>
    <s v="Los Angeles  "/>
    <n v="1"/>
  </r>
  <r>
    <x v="430"/>
    <x v="8"/>
    <x v="2"/>
    <n v="30.3"/>
    <x v="407"/>
    <x v="18"/>
    <d v="2025-01-23T00:00:00"/>
    <s v="F"/>
    <x v="0"/>
    <x v="1"/>
    <s v="California"/>
    <s v="Los Angeles  "/>
    <n v="4"/>
  </r>
  <r>
    <x v="431"/>
    <x v="12"/>
    <x v="1"/>
    <n v="30.3"/>
    <x v="408"/>
    <x v="18"/>
    <d v="2025-01-24T00:00:00"/>
    <s v="F"/>
    <x v="0"/>
    <x v="2"/>
    <s v="California"/>
    <s v="Madera  "/>
    <n v="5"/>
  </r>
  <r>
    <x v="432"/>
    <x v="10"/>
    <x v="2"/>
    <n v="53"/>
    <x v="409"/>
    <x v="18"/>
    <d v="2025-01-26T00:00:00"/>
    <s v="F"/>
    <x v="2"/>
    <x v="0"/>
    <s v="California"/>
    <s v="Merced  "/>
    <n v="7"/>
  </r>
  <r>
    <x v="433"/>
    <x v="5"/>
    <x v="16"/>
    <n v="59.9"/>
    <x v="410"/>
    <x v="18"/>
    <d v="2025-01-22T00:00:00"/>
    <s v="M"/>
    <x v="2"/>
    <x v="4"/>
    <s v="California"/>
    <s v="Orange  "/>
    <n v="3"/>
  </r>
  <r>
    <x v="434"/>
    <x v="9"/>
    <x v="1"/>
    <n v="45.7"/>
    <x v="411"/>
    <x v="18"/>
    <d v="2025-01-20T00:00:00"/>
    <s v="F"/>
    <x v="1"/>
    <x v="2"/>
    <s v="California"/>
    <s v="Sacramento  "/>
    <n v="1"/>
  </r>
  <r>
    <x v="435"/>
    <x v="8"/>
    <x v="12"/>
    <n v="46.1"/>
    <x v="412"/>
    <x v="18"/>
    <d v="2025-01-20T00:00:00"/>
    <s v="M"/>
    <x v="0"/>
    <x v="0"/>
    <s v="California"/>
    <s v="Sacramento  "/>
    <n v="1"/>
  </r>
  <r>
    <x v="436"/>
    <x v="8"/>
    <x v="2"/>
    <n v="17.5"/>
    <x v="413"/>
    <x v="18"/>
    <d v="2025-01-20T00:00:00"/>
    <s v="F"/>
    <x v="0"/>
    <x v="2"/>
    <s v="California"/>
    <s v="San Diego  "/>
    <n v="1"/>
  </r>
  <r>
    <x v="437"/>
    <x v="10"/>
    <x v="2"/>
    <n v="36.5"/>
    <x v="414"/>
    <x v="18"/>
    <d v="2025-01-30T00:00:00"/>
    <s v="M"/>
    <x v="2"/>
    <x v="0"/>
    <s v="California"/>
    <s v="San Diego  "/>
    <n v="11"/>
  </r>
  <r>
    <x v="438"/>
    <x v="8"/>
    <x v="1"/>
    <n v="47.5"/>
    <x v="415"/>
    <x v="19"/>
    <d v="2025-01-22T00:00:00"/>
    <s v="F"/>
    <x v="1"/>
    <x v="0"/>
    <s v="California"/>
    <s v="San Diego  "/>
    <n v="2"/>
  </r>
  <r>
    <x v="439"/>
    <x v="6"/>
    <x v="9"/>
    <n v="45.6"/>
    <x v="416"/>
    <x v="19"/>
    <d v="2025-01-22T00:00:00"/>
    <s v="F"/>
    <x v="0"/>
    <x v="2"/>
    <s v="California"/>
    <s v="San Diego  "/>
    <n v="2"/>
  </r>
  <r>
    <x v="440"/>
    <x v="9"/>
    <x v="1"/>
    <n v="50.5"/>
    <x v="95"/>
    <x v="19"/>
    <d v="2025-01-22T00:00:00"/>
    <s v="M"/>
    <x v="0"/>
    <x v="1"/>
    <s v="California"/>
    <s v="San Francisco"/>
    <n v="2"/>
  </r>
  <r>
    <x v="441"/>
    <x v="2"/>
    <x v="7"/>
    <n v="99.8"/>
    <x v="417"/>
    <x v="19"/>
    <d v="2025-01-23T00:00:00"/>
    <s v="F"/>
    <x v="2"/>
    <x v="1"/>
    <s v="California"/>
    <s v="San Francisco"/>
    <n v="3"/>
  </r>
  <r>
    <x v="442"/>
    <x v="8"/>
    <x v="20"/>
    <n v="19.2"/>
    <x v="346"/>
    <x v="19"/>
    <d v="2025-01-22T00:00:00"/>
    <s v="O"/>
    <x v="4"/>
    <x v="1"/>
    <s v="California"/>
    <s v="San Joaquin  "/>
    <n v="2"/>
  </r>
  <r>
    <x v="443"/>
    <x v="17"/>
    <x v="2"/>
    <n v="22.6"/>
    <x v="418"/>
    <x v="19"/>
    <d v="2025-01-21T00:00:00"/>
    <s v="M"/>
    <x v="1"/>
    <x v="0"/>
    <s v="California"/>
    <s v="Santa Clara  "/>
    <n v="1"/>
  </r>
  <r>
    <x v="444"/>
    <x v="1"/>
    <x v="20"/>
    <n v="126.9"/>
    <x v="419"/>
    <x v="19"/>
    <d v="2025-01-22T00:00:00"/>
    <s v="F"/>
    <x v="0"/>
    <x v="2"/>
    <s v="California"/>
    <s v="Santa Clara  "/>
    <n v="2"/>
  </r>
  <r>
    <x v="445"/>
    <x v="2"/>
    <x v="1"/>
    <n v="100.3"/>
    <x v="420"/>
    <x v="19"/>
    <d v="2025-01-21T00:00:00"/>
    <s v="F"/>
    <x v="0"/>
    <x v="1"/>
    <s v="California"/>
    <s v="Santa Clara  "/>
    <n v="1"/>
  </r>
  <r>
    <x v="446"/>
    <x v="4"/>
    <x v="16"/>
    <n v="24.6"/>
    <x v="421"/>
    <x v="19"/>
    <d v="2025-01-21T00:00:00"/>
    <s v="F"/>
    <x v="4"/>
    <x v="0"/>
    <s v="California"/>
    <s v="Ventura  "/>
    <n v="1"/>
  </r>
  <r>
    <x v="447"/>
    <x v="6"/>
    <x v="1"/>
    <n v="47.3"/>
    <x v="422"/>
    <x v="19"/>
    <d v="2025-01-21T00:00:00"/>
    <s v="M"/>
    <x v="1"/>
    <x v="2"/>
    <s v="California"/>
    <s v="Ventura  "/>
    <n v="1"/>
  </r>
  <r>
    <x v="448"/>
    <x v="6"/>
    <x v="3"/>
    <n v="40.799999999999997"/>
    <x v="423"/>
    <x v="19"/>
    <d v="2025-01-23T00:00:00"/>
    <s v="F"/>
    <x v="2"/>
    <x v="2"/>
    <s v="California"/>
    <s v="Alameda  "/>
    <n v="3"/>
  </r>
  <r>
    <x v="449"/>
    <x v="8"/>
    <x v="8"/>
    <n v="49.2"/>
    <x v="424"/>
    <x v="19"/>
    <d v="2025-01-22T00:00:00"/>
    <s v="F"/>
    <x v="0"/>
    <x v="0"/>
    <s v="California"/>
    <s v="Contra Costa  "/>
    <n v="2"/>
  </r>
  <r>
    <x v="450"/>
    <x v="8"/>
    <x v="0"/>
    <n v="28.5"/>
    <x v="425"/>
    <x v="19"/>
    <d v="2025-01-22T00:00:00"/>
    <s v="unknow"/>
    <x v="2"/>
    <x v="1"/>
    <s v="California"/>
    <s v="Los Angeles  "/>
    <n v="2"/>
  </r>
  <r>
    <x v="451"/>
    <x v="18"/>
    <x v="1"/>
    <n v="36.799999999999997"/>
    <x v="426"/>
    <x v="19"/>
    <d v="2025-01-26T00:00:00"/>
    <s v="F"/>
    <x v="0"/>
    <x v="2"/>
    <s v="California"/>
    <s v="Los Angeles  "/>
    <n v="6"/>
  </r>
  <r>
    <x v="452"/>
    <x v="7"/>
    <x v="2"/>
    <n v="33.5"/>
    <x v="427"/>
    <x v="19"/>
    <d v="2025-01-21T00:00:00"/>
    <s v="F"/>
    <x v="0"/>
    <x v="1"/>
    <s v="California"/>
    <s v="Los Angeles  "/>
    <n v="1"/>
  </r>
  <r>
    <x v="453"/>
    <x v="6"/>
    <x v="13"/>
    <n v="62.5"/>
    <x v="428"/>
    <x v="19"/>
    <d v="2025-01-22T00:00:00"/>
    <s v="F"/>
    <x v="0"/>
    <x v="0"/>
    <s v="California"/>
    <s v="Los Angeles  "/>
    <n v="2"/>
  </r>
  <r>
    <x v="454"/>
    <x v="8"/>
    <x v="29"/>
    <n v="47.9"/>
    <x v="429"/>
    <x v="19"/>
    <d v="2025-01-21T00:00:00"/>
    <s v="F"/>
    <x v="3"/>
    <x v="0"/>
    <s v="California"/>
    <s v="Los Angeles  "/>
    <n v="1"/>
  </r>
  <r>
    <x v="455"/>
    <x v="6"/>
    <x v="13"/>
    <n v="92.9"/>
    <x v="430"/>
    <x v="19"/>
    <d v="2025-01-31T00:00:00"/>
    <s v="F"/>
    <x v="0"/>
    <x v="4"/>
    <s v="California"/>
    <s v="Los Angeles  "/>
    <n v="11"/>
  </r>
  <r>
    <x v="456"/>
    <x v="12"/>
    <x v="2"/>
    <n v="44.1"/>
    <x v="431"/>
    <x v="19"/>
    <d v="2025-01-20T00:00:00"/>
    <s v="F"/>
    <x v="1"/>
    <x v="1"/>
    <s v="California"/>
    <s v="Marin  "/>
    <n v="0"/>
  </r>
  <r>
    <x v="457"/>
    <x v="0"/>
    <x v="0"/>
    <n v="11.4"/>
    <x v="432"/>
    <x v="20"/>
    <d v="2025-01-23T00:00:00"/>
    <s v="F"/>
    <x v="2"/>
    <x v="0"/>
    <s v="California"/>
    <s v="Placer  "/>
    <n v="2"/>
  </r>
  <r>
    <x v="458"/>
    <x v="6"/>
    <x v="0"/>
    <n v="83.7"/>
    <x v="433"/>
    <x v="20"/>
    <d v="2025-01-23T00:00:00"/>
    <s v="F"/>
    <x v="0"/>
    <x v="2"/>
    <s v="California"/>
    <s v="Sacramento  "/>
    <n v="2"/>
  </r>
  <r>
    <x v="459"/>
    <x v="10"/>
    <x v="1"/>
    <n v="23.2"/>
    <x v="434"/>
    <x v="20"/>
    <d v="2025-01-22T00:00:00"/>
    <s v="M"/>
    <x v="2"/>
    <x v="0"/>
    <s v="California"/>
    <s v="San Diego  "/>
    <n v="1"/>
  </r>
  <r>
    <x v="460"/>
    <x v="2"/>
    <x v="0"/>
    <n v="162.1"/>
    <x v="435"/>
    <x v="20"/>
    <d v="2025-01-24T00:00:00"/>
    <s v="F"/>
    <x v="0"/>
    <x v="2"/>
    <s v="California"/>
    <s v="San Mateo  "/>
    <n v="3"/>
  </r>
  <r>
    <x v="461"/>
    <x v="6"/>
    <x v="12"/>
    <n v="49.2"/>
    <x v="436"/>
    <x v="20"/>
    <d v="2025-01-25T00:00:00"/>
    <s v="M"/>
    <x v="1"/>
    <x v="0"/>
    <s v="California"/>
    <s v="San Mateo  "/>
    <n v="4"/>
  </r>
  <r>
    <x v="462"/>
    <x v="1"/>
    <x v="1"/>
    <n v="61"/>
    <x v="164"/>
    <x v="20"/>
    <d v="2025-01-22T00:00:00"/>
    <s v="M"/>
    <x v="3"/>
    <x v="0"/>
    <s v="California"/>
    <s v="Santa Barbara  "/>
    <n v="1"/>
  </r>
  <r>
    <x v="463"/>
    <x v="2"/>
    <x v="7"/>
    <n v="53.1"/>
    <x v="437"/>
    <x v="20"/>
    <d v="2025-01-23T00:00:00"/>
    <s v="M"/>
    <x v="0"/>
    <x v="0"/>
    <s v="California"/>
    <s v="Santa Clara  "/>
    <n v="2"/>
  </r>
  <r>
    <x v="464"/>
    <x v="4"/>
    <x v="1"/>
    <n v="22.4"/>
    <x v="438"/>
    <x v="20"/>
    <d v="2025-01-23T00:00:00"/>
    <s v="unknow"/>
    <x v="1"/>
    <x v="2"/>
    <s v="California"/>
    <s v="Ventura  "/>
    <n v="2"/>
  </r>
  <r>
    <x v="465"/>
    <x v="1"/>
    <x v="9"/>
    <n v="75.3"/>
    <x v="439"/>
    <x v="20"/>
    <d v="2025-01-22T00:00:00"/>
    <s v="M"/>
    <x v="0"/>
    <x v="0"/>
    <s v="California"/>
    <s v="Alameda  "/>
    <n v="1"/>
  </r>
  <r>
    <x v="466"/>
    <x v="6"/>
    <x v="0"/>
    <n v="48.5"/>
    <x v="319"/>
    <x v="20"/>
    <d v="2025-01-22T00:00:00"/>
    <s v="F"/>
    <x v="0"/>
    <x v="1"/>
    <s v="California"/>
    <s v="Alameda  "/>
    <n v="1"/>
  </r>
  <r>
    <x v="467"/>
    <x v="6"/>
    <x v="0"/>
    <n v="42.6"/>
    <x v="440"/>
    <x v="20"/>
    <d v="2025-01-25T00:00:00"/>
    <s v="F"/>
    <x v="3"/>
    <x v="0"/>
    <s v="California"/>
    <s v="Contra Costa  "/>
    <n v="4"/>
  </r>
  <r>
    <x v="468"/>
    <x v="5"/>
    <x v="9"/>
    <n v="49"/>
    <x v="441"/>
    <x v="20"/>
    <d v="2025-01-22T00:00:00"/>
    <s v="M"/>
    <x v="0"/>
    <x v="0"/>
    <s v="California"/>
    <s v="Kern  "/>
    <n v="1"/>
  </r>
  <r>
    <x v="469"/>
    <x v="8"/>
    <x v="2"/>
    <n v="31.3"/>
    <x v="442"/>
    <x v="20"/>
    <d v="2025-01-22T00:00:00"/>
    <s v="M"/>
    <x v="2"/>
    <x v="1"/>
    <s v="California"/>
    <s v="Los Angeles  "/>
    <n v="1"/>
  </r>
  <r>
    <x v="470"/>
    <x v="2"/>
    <x v="1"/>
    <n v="85.4"/>
    <x v="443"/>
    <x v="20"/>
    <d v="2025-01-22T00:00:00"/>
    <s v="F"/>
    <x v="2"/>
    <x v="0"/>
    <s v="California"/>
    <s v="Los Angeles  "/>
    <n v="1"/>
  </r>
  <r>
    <x v="471"/>
    <x v="8"/>
    <x v="12"/>
    <n v="40"/>
    <x v="444"/>
    <x v="20"/>
    <d v="2025-01-22T00:00:00"/>
    <s v="O"/>
    <x v="0"/>
    <x v="2"/>
    <s v="California"/>
    <s v="Los Angeles  "/>
    <n v="1"/>
  </r>
  <r>
    <x v="472"/>
    <x v="5"/>
    <x v="1"/>
    <n v="38.5"/>
    <x v="445"/>
    <x v="20"/>
    <d v="2025-01-24T00:00:00"/>
    <s v="M"/>
    <x v="1"/>
    <x v="2"/>
    <s v="California"/>
    <s v="Los Angeles  "/>
    <n v="3"/>
  </r>
  <r>
    <x v="473"/>
    <x v="2"/>
    <x v="1"/>
    <n v="57.8"/>
    <x v="446"/>
    <x v="20"/>
    <d v="2025-01-22T00:00:00"/>
    <s v="unknow"/>
    <x v="0"/>
    <x v="0"/>
    <s v="California"/>
    <s v="Los Angeles  "/>
    <n v="1"/>
  </r>
  <r>
    <x v="474"/>
    <x v="8"/>
    <x v="0"/>
    <n v="19.2"/>
    <x v="447"/>
    <x v="20"/>
    <d v="2025-01-22T00:00:00"/>
    <s v="F"/>
    <x v="0"/>
    <x v="4"/>
    <s v="California"/>
    <s v="Los Angeles  "/>
    <n v="1"/>
  </r>
  <r>
    <x v="475"/>
    <x v="6"/>
    <x v="13"/>
    <n v="114.8"/>
    <x v="448"/>
    <x v="20"/>
    <d v="2025-01-24T00:00:00"/>
    <s v="M"/>
    <x v="1"/>
    <x v="1"/>
    <s v="California"/>
    <s v="Los Angeles  "/>
    <n v="3"/>
  </r>
  <r>
    <x v="476"/>
    <x v="10"/>
    <x v="3"/>
    <n v="48.4"/>
    <x v="449"/>
    <x v="20"/>
    <d v="2025-01-24T00:00:00"/>
    <s v="F"/>
    <x v="3"/>
    <x v="1"/>
    <s v="California"/>
    <s v="Los Angeles  "/>
    <n v="3"/>
  </r>
  <r>
    <x v="477"/>
    <x v="9"/>
    <x v="9"/>
    <n v="73.2"/>
    <x v="450"/>
    <x v="20"/>
    <d v="2025-01-22T00:00:00"/>
    <s v="F"/>
    <x v="1"/>
    <x v="4"/>
    <s v="California"/>
    <s v="Los Angeles  "/>
    <n v="1"/>
  </r>
  <r>
    <x v="478"/>
    <x v="15"/>
    <x v="1"/>
    <n v="48.6"/>
    <x v="451"/>
    <x v="20"/>
    <d v="2025-01-25T00:00:00"/>
    <s v="F"/>
    <x v="3"/>
    <x v="0"/>
    <s v="California"/>
    <s v="Los Angeles  "/>
    <n v="4"/>
  </r>
  <r>
    <x v="479"/>
    <x v="0"/>
    <x v="13"/>
    <n v="48.7"/>
    <x v="452"/>
    <x v="20"/>
    <d v="2025-01-22T00:00:00"/>
    <s v="M"/>
    <x v="0"/>
    <x v="0"/>
    <s v="California"/>
    <s v="Los Angeles  "/>
    <n v="1"/>
  </r>
  <r>
    <x v="480"/>
    <x v="4"/>
    <x v="1"/>
    <n v="32.200000000000003"/>
    <x v="453"/>
    <x v="20"/>
    <d v="2025-01-24T00:00:00"/>
    <s v="M"/>
    <x v="2"/>
    <x v="2"/>
    <s v="California"/>
    <s v="Los Angeles  "/>
    <n v="3"/>
  </r>
  <r>
    <x v="481"/>
    <x v="15"/>
    <x v="8"/>
    <n v="25.8"/>
    <x v="454"/>
    <x v="20"/>
    <d v="2025-01-22T00:00:00"/>
    <s v="M"/>
    <x v="0"/>
    <x v="0"/>
    <s v="California"/>
    <s v="Madera  "/>
    <n v="1"/>
  </r>
  <r>
    <x v="482"/>
    <x v="6"/>
    <x v="1"/>
    <n v="94.8"/>
    <x v="455"/>
    <x v="21"/>
    <d v="2025-01-25T00:00:00"/>
    <s v="F"/>
    <x v="1"/>
    <x v="1"/>
    <s v="California"/>
    <s v="Orange  "/>
    <n v="3"/>
  </r>
  <r>
    <x v="483"/>
    <x v="15"/>
    <x v="30"/>
    <n v="56.8"/>
    <x v="456"/>
    <x v="21"/>
    <d v="2025-01-25T00:00:00"/>
    <s v="M"/>
    <x v="0"/>
    <x v="0"/>
    <s v="California"/>
    <s v="Orange  "/>
    <n v="3"/>
  </r>
  <r>
    <x v="484"/>
    <x v="8"/>
    <x v="27"/>
    <n v="18.3"/>
    <x v="457"/>
    <x v="21"/>
    <d v="2025-01-29T00:00:00"/>
    <s v="F"/>
    <x v="2"/>
    <x v="2"/>
    <s v="California"/>
    <s v="Riverside  "/>
    <n v="7"/>
  </r>
  <r>
    <x v="485"/>
    <x v="0"/>
    <x v="2"/>
    <n v="16.8"/>
    <x v="458"/>
    <x v="21"/>
    <d v="2025-01-27T00:00:00"/>
    <s v="F"/>
    <x v="2"/>
    <x v="2"/>
    <s v="California"/>
    <s v="San Diego  "/>
    <n v="5"/>
  </r>
  <r>
    <x v="486"/>
    <x v="5"/>
    <x v="5"/>
    <n v="35.799999999999997"/>
    <x v="459"/>
    <x v="21"/>
    <d v="2025-01-23T00:00:00"/>
    <s v="M"/>
    <x v="1"/>
    <x v="0"/>
    <s v="California"/>
    <s v="San Francisco"/>
    <n v="1"/>
  </r>
  <r>
    <x v="487"/>
    <x v="18"/>
    <x v="0"/>
    <n v="64.900000000000006"/>
    <x v="460"/>
    <x v="21"/>
    <d v="2025-01-23T00:00:00"/>
    <s v="M"/>
    <x v="0"/>
    <x v="1"/>
    <s v="California"/>
    <s v="San Francisco"/>
    <n v="1"/>
  </r>
  <r>
    <x v="488"/>
    <x v="18"/>
    <x v="0"/>
    <n v="28.5"/>
    <x v="425"/>
    <x v="21"/>
    <d v="2025-01-24T00:00:00"/>
    <s v="unknow"/>
    <x v="1"/>
    <x v="0"/>
    <s v="California"/>
    <s v="San Mateo  "/>
    <n v="2"/>
  </r>
  <r>
    <x v="489"/>
    <x v="18"/>
    <x v="1"/>
    <n v="103.5"/>
    <x v="461"/>
    <x v="21"/>
    <d v="2025-01-24T00:00:00"/>
    <s v="F"/>
    <x v="1"/>
    <x v="0"/>
    <s v="California"/>
    <s v="Santa Barbara  "/>
    <n v="2"/>
  </r>
  <r>
    <x v="490"/>
    <x v="4"/>
    <x v="1"/>
    <n v="41.2"/>
    <x v="462"/>
    <x v="21"/>
    <d v="2025-01-23T00:00:00"/>
    <s v="F"/>
    <x v="1"/>
    <x v="0"/>
    <s v="California"/>
    <s v="Santa Barbara  "/>
    <n v="1"/>
  </r>
  <r>
    <x v="491"/>
    <x v="9"/>
    <x v="0"/>
    <n v="37.799999999999997"/>
    <x v="463"/>
    <x v="21"/>
    <d v="2025-01-24T00:00:00"/>
    <s v="F"/>
    <x v="3"/>
    <x v="3"/>
    <s v="California"/>
    <s v="Santa Clara  "/>
    <n v="2"/>
  </r>
  <r>
    <x v="492"/>
    <x v="8"/>
    <x v="1"/>
    <n v="42.6"/>
    <x v="464"/>
    <x v="21"/>
    <d v="2025-01-24T00:00:00"/>
    <s v="F"/>
    <x v="4"/>
    <x v="0"/>
    <s v="California"/>
    <s v="Santa Clara  "/>
    <n v="2"/>
  </r>
  <r>
    <x v="493"/>
    <x v="8"/>
    <x v="7"/>
    <n v="15.2"/>
    <x v="465"/>
    <x v="21"/>
    <d v="2025-01-24T00:00:00"/>
    <s v="F"/>
    <x v="2"/>
    <x v="0"/>
    <s v="California"/>
    <s v="Santa Clara  "/>
    <n v="2"/>
  </r>
  <r>
    <x v="494"/>
    <x v="7"/>
    <x v="12"/>
    <n v="83.4"/>
    <x v="335"/>
    <x v="21"/>
    <d v="2025-01-23T00:00:00"/>
    <s v="F"/>
    <x v="2"/>
    <x v="1"/>
    <s v="California"/>
    <s v="Sonoma  "/>
    <n v="1"/>
  </r>
  <r>
    <x v="495"/>
    <x v="19"/>
    <x v="1"/>
    <n v="27.7"/>
    <x v="466"/>
    <x v="21"/>
    <d v="2025-01-23T00:00:00"/>
    <s v="F"/>
    <x v="0"/>
    <x v="1"/>
    <s v="California"/>
    <s v="Ventura  "/>
    <n v="1"/>
  </r>
  <r>
    <x v="496"/>
    <x v="10"/>
    <x v="4"/>
    <n v="20.8"/>
    <x v="467"/>
    <x v="21"/>
    <d v="2025-01-23T00:00:00"/>
    <s v="M"/>
    <x v="3"/>
    <x v="0"/>
    <s v="California"/>
    <s v="Ventura  "/>
    <n v="1"/>
  </r>
  <r>
    <x v="497"/>
    <x v="11"/>
    <x v="1"/>
    <n v="72.7"/>
    <x v="468"/>
    <x v="21"/>
    <d v="2025-01-26T00:00:00"/>
    <s v="F"/>
    <x v="4"/>
    <x v="2"/>
    <s v="California"/>
    <s v="Humboldt  "/>
    <n v="4"/>
  </r>
  <r>
    <x v="498"/>
    <x v="10"/>
    <x v="12"/>
    <n v="38.6"/>
    <x v="55"/>
    <x v="21"/>
    <d v="2025-01-23T00:00:00"/>
    <s v="M"/>
    <x v="0"/>
    <x v="2"/>
    <s v="California"/>
    <s v="Kern  "/>
    <n v="1"/>
  </r>
  <r>
    <x v="499"/>
    <x v="8"/>
    <x v="3"/>
    <n v="33.1"/>
    <x v="217"/>
    <x v="21"/>
    <d v="2025-01-23T00:00:00"/>
    <s v="O"/>
    <x v="4"/>
    <x v="3"/>
    <s v="California"/>
    <s v="Los Angeles  "/>
    <n v="1"/>
  </r>
  <r>
    <x v="500"/>
    <x v="10"/>
    <x v="1"/>
    <n v="30.5"/>
    <x v="170"/>
    <x v="21"/>
    <d v="2025-01-22T00:00:00"/>
    <s v="unknow"/>
    <x v="1"/>
    <x v="1"/>
    <s v="California"/>
    <s v="Los Angeles  "/>
    <n v="0"/>
  </r>
  <r>
    <x v="501"/>
    <x v="9"/>
    <x v="1"/>
    <n v="69.599999999999994"/>
    <x v="388"/>
    <x v="21"/>
    <d v="2025-01-23T00:00:00"/>
    <s v="M"/>
    <x v="0"/>
    <x v="1"/>
    <s v="California"/>
    <s v="Los Angeles  "/>
    <n v="1"/>
  </r>
  <r>
    <x v="502"/>
    <x v="11"/>
    <x v="0"/>
    <n v="42.4"/>
    <x v="469"/>
    <x v="21"/>
    <d v="2025-01-26T00:00:00"/>
    <s v="F"/>
    <x v="1"/>
    <x v="0"/>
    <s v="California"/>
    <s v="Los Angeles  "/>
    <n v="4"/>
  </r>
  <r>
    <x v="503"/>
    <x v="17"/>
    <x v="0"/>
    <n v="32.200000000000003"/>
    <x v="390"/>
    <x v="21"/>
    <d v="2025-01-25T00:00:00"/>
    <s v="F"/>
    <x v="2"/>
    <x v="1"/>
    <s v="California"/>
    <s v="Los Angeles  "/>
    <n v="3"/>
  </r>
  <r>
    <x v="504"/>
    <x v="6"/>
    <x v="1"/>
    <n v="41.5"/>
    <x v="470"/>
    <x v="21"/>
    <d v="2025-01-25T00:00:00"/>
    <s v="F"/>
    <x v="0"/>
    <x v="2"/>
    <s v="California"/>
    <s v="Los Angeles  "/>
    <n v="3"/>
  </r>
  <r>
    <x v="505"/>
    <x v="16"/>
    <x v="11"/>
    <n v="58.9"/>
    <x v="471"/>
    <x v="21"/>
    <d v="2025-01-26T00:00:00"/>
    <s v="F"/>
    <x v="3"/>
    <x v="0"/>
    <s v="California"/>
    <s v="Los Angeles  "/>
    <n v="4"/>
  </r>
  <r>
    <x v="506"/>
    <x v="2"/>
    <x v="0"/>
    <n v="57.1"/>
    <x v="472"/>
    <x v="21"/>
    <d v="2025-01-25T00:00:00"/>
    <s v="F"/>
    <x v="1"/>
    <x v="0"/>
    <s v="California"/>
    <s v="Los Angeles  "/>
    <n v="3"/>
  </r>
  <r>
    <x v="507"/>
    <x v="6"/>
    <x v="0"/>
    <n v="57.2"/>
    <x v="473"/>
    <x v="21"/>
    <d v="2025-01-24T00:00:00"/>
    <s v="M"/>
    <x v="1"/>
    <x v="0"/>
    <s v="California"/>
    <s v="Los Angeles  "/>
    <n v="2"/>
  </r>
  <r>
    <x v="508"/>
    <x v="8"/>
    <x v="1"/>
    <n v="35.1"/>
    <x v="474"/>
    <x v="21"/>
    <d v="2025-01-23T00:00:00"/>
    <s v="M"/>
    <x v="1"/>
    <x v="0"/>
    <s v="California"/>
    <s v="Sacramento  "/>
    <n v="1"/>
  </r>
  <r>
    <x v="509"/>
    <x v="1"/>
    <x v="0"/>
    <n v="52.1"/>
    <x v="475"/>
    <x v="21"/>
    <d v="2025-01-24T00:00:00"/>
    <s v="F"/>
    <x v="4"/>
    <x v="1"/>
    <s v="California"/>
    <s v="San Diego  "/>
    <n v="2"/>
  </r>
  <r>
    <x v="510"/>
    <x v="13"/>
    <x v="2"/>
    <n v="59.8"/>
    <x v="476"/>
    <x v="21"/>
    <d v="2025-01-24T00:00:00"/>
    <s v="F"/>
    <x v="4"/>
    <x v="1"/>
    <s v="California"/>
    <s v="San Diego  "/>
    <n v="2"/>
  </r>
  <r>
    <x v="511"/>
    <x v="3"/>
    <x v="12"/>
    <n v="83.3"/>
    <x v="477"/>
    <x v="21"/>
    <d v="2025-01-22T00:00:00"/>
    <s v="unknow"/>
    <x v="2"/>
    <x v="0"/>
    <s v="California"/>
    <s v="San Diego  "/>
    <n v="0"/>
  </r>
  <r>
    <x v="512"/>
    <x v="15"/>
    <x v="4"/>
    <n v="41.3"/>
    <x v="478"/>
    <x v="21"/>
    <d v="2025-01-23T00:00:00"/>
    <s v="F"/>
    <x v="1"/>
    <x v="0"/>
    <s v="California"/>
    <s v="San Diego  "/>
    <n v="1"/>
  </r>
  <r>
    <x v="513"/>
    <x v="8"/>
    <x v="9"/>
    <n v="16"/>
    <x v="479"/>
    <x v="21"/>
    <d v="2025-01-24T00:00:00"/>
    <s v="M"/>
    <x v="4"/>
    <x v="1"/>
    <s v="California"/>
    <s v="San Mateo  "/>
    <n v="2"/>
  </r>
  <r>
    <x v="514"/>
    <x v="10"/>
    <x v="1"/>
    <n v="20.8"/>
    <x v="480"/>
    <x v="22"/>
    <d v="2025-01-25T00:00:00"/>
    <s v="M"/>
    <x v="0"/>
    <x v="2"/>
    <s v="California"/>
    <s v="Santa Clara  "/>
    <n v="2"/>
  </r>
  <r>
    <x v="515"/>
    <x v="8"/>
    <x v="31"/>
    <n v="27.1"/>
    <x v="481"/>
    <x v="22"/>
    <d v="2025-01-24T00:00:00"/>
    <s v="unknow"/>
    <x v="3"/>
    <x v="2"/>
    <s v="California"/>
    <s v="Santa Clara  "/>
    <n v="1"/>
  </r>
  <r>
    <x v="516"/>
    <x v="10"/>
    <x v="1"/>
    <n v="38.9"/>
    <x v="482"/>
    <x v="22"/>
    <d v="2025-01-25T00:00:00"/>
    <s v="F"/>
    <x v="0"/>
    <x v="0"/>
    <s v="California"/>
    <s v="Sonoma  "/>
    <n v="2"/>
  </r>
  <r>
    <x v="517"/>
    <x v="0"/>
    <x v="1"/>
    <n v="10.8"/>
    <x v="483"/>
    <x v="22"/>
    <d v="2025-01-26T00:00:00"/>
    <s v="F"/>
    <x v="1"/>
    <x v="2"/>
    <s v="California"/>
    <s v="Trinity  "/>
    <n v="3"/>
  </r>
  <r>
    <x v="518"/>
    <x v="4"/>
    <x v="15"/>
    <n v="48.4"/>
    <x v="484"/>
    <x v="22"/>
    <d v="2025-01-27T00:00:00"/>
    <s v="F"/>
    <x v="0"/>
    <x v="0"/>
    <s v="California"/>
    <s v="Alameda  "/>
    <n v="4"/>
  </r>
  <r>
    <x v="519"/>
    <x v="4"/>
    <x v="2"/>
    <n v="29.2"/>
    <x v="485"/>
    <x v="22"/>
    <d v="2025-01-26T00:00:00"/>
    <s v="F"/>
    <x v="1"/>
    <x v="1"/>
    <s v="California"/>
    <s v="Fresno  "/>
    <n v="3"/>
  </r>
  <r>
    <x v="520"/>
    <x v="4"/>
    <x v="1"/>
    <n v="25.1"/>
    <x v="486"/>
    <x v="22"/>
    <d v="2025-01-24T00:00:00"/>
    <s v="M"/>
    <x v="0"/>
    <x v="1"/>
    <s v="California"/>
    <s v="Fresno  "/>
    <n v="1"/>
  </r>
  <r>
    <x v="521"/>
    <x v="7"/>
    <x v="2"/>
    <n v="65.599999999999994"/>
    <x v="487"/>
    <x v="22"/>
    <d v="2025-01-23T00:00:00"/>
    <s v="F"/>
    <x v="2"/>
    <x v="1"/>
    <s v="California"/>
    <s v="Los Angeles  "/>
    <n v="0"/>
  </r>
  <r>
    <x v="522"/>
    <x v="2"/>
    <x v="1"/>
    <n v="57.3"/>
    <x v="488"/>
    <x v="22"/>
    <d v="2025-01-23T00:00:00"/>
    <s v="unknow"/>
    <x v="0"/>
    <x v="0"/>
    <s v="California"/>
    <s v="Los Angeles  "/>
    <n v="0"/>
  </r>
  <r>
    <x v="523"/>
    <x v="9"/>
    <x v="12"/>
    <n v="22.4"/>
    <x v="70"/>
    <x v="22"/>
    <d v="2025-01-24T00:00:00"/>
    <s v="F"/>
    <x v="2"/>
    <x v="2"/>
    <s v="California"/>
    <s v="Los Angeles  "/>
    <n v="1"/>
  </r>
  <r>
    <x v="524"/>
    <x v="12"/>
    <x v="11"/>
    <n v="45.7"/>
    <x v="489"/>
    <x v="22"/>
    <d v="2025-01-24T00:00:00"/>
    <s v="F"/>
    <x v="0"/>
    <x v="0"/>
    <s v="California"/>
    <s v="Los Angeles  "/>
    <n v="1"/>
  </r>
  <r>
    <x v="525"/>
    <x v="8"/>
    <x v="1"/>
    <n v="29.3"/>
    <x v="150"/>
    <x v="22"/>
    <d v="2025-01-24T00:00:00"/>
    <s v="M"/>
    <x v="1"/>
    <x v="0"/>
    <s v="California"/>
    <s v="Los Angeles  "/>
    <n v="1"/>
  </r>
  <r>
    <x v="526"/>
    <x v="18"/>
    <x v="32"/>
    <n v="74"/>
    <x v="490"/>
    <x v="22"/>
    <d v="2025-01-24T00:00:00"/>
    <s v="M"/>
    <x v="0"/>
    <x v="2"/>
    <s v="California"/>
    <s v="Los Angeles  "/>
    <n v="1"/>
  </r>
  <r>
    <x v="527"/>
    <x v="14"/>
    <x v="1"/>
    <n v="39.200000000000003"/>
    <x v="491"/>
    <x v="22"/>
    <d v="2025-01-25T00:00:00"/>
    <s v="F"/>
    <x v="1"/>
    <x v="0"/>
    <s v="California"/>
    <s v="Los Angeles  "/>
    <n v="2"/>
  </r>
  <r>
    <x v="528"/>
    <x v="4"/>
    <x v="14"/>
    <n v="62.7"/>
    <x v="492"/>
    <x v="22"/>
    <d v="2025-01-24T00:00:00"/>
    <s v="F"/>
    <x v="2"/>
    <x v="1"/>
    <s v="California"/>
    <s v="Los Angeles  "/>
    <n v="1"/>
  </r>
  <r>
    <x v="529"/>
    <x v="10"/>
    <x v="1"/>
    <n v="60.1"/>
    <x v="493"/>
    <x v="22"/>
    <d v="2025-01-24T00:00:00"/>
    <s v="F"/>
    <x v="3"/>
    <x v="0"/>
    <s v="California"/>
    <s v="Los Angeles  "/>
    <n v="1"/>
  </r>
  <r>
    <x v="530"/>
    <x v="0"/>
    <x v="12"/>
    <n v="11.2"/>
    <x v="438"/>
    <x v="22"/>
    <d v="2025-01-24T00:00:00"/>
    <s v="F"/>
    <x v="3"/>
    <x v="1"/>
    <s v="California"/>
    <s v="Los Angeles  "/>
    <n v="1"/>
  </r>
  <r>
    <x v="531"/>
    <x v="8"/>
    <x v="1"/>
    <n v="22.9"/>
    <x v="494"/>
    <x v="22"/>
    <d v="2025-01-24T00:00:00"/>
    <s v="F"/>
    <x v="0"/>
    <x v="0"/>
    <s v="California"/>
    <s v="Sacramento  "/>
    <n v="1"/>
  </r>
  <r>
    <x v="532"/>
    <x v="1"/>
    <x v="1"/>
    <n v="37.6"/>
    <x v="495"/>
    <x v="22"/>
    <d v="2025-01-26T00:00:00"/>
    <s v="F"/>
    <x v="0"/>
    <x v="0"/>
    <s v="California"/>
    <s v="Sacramento  "/>
    <n v="3"/>
  </r>
  <r>
    <x v="533"/>
    <x v="6"/>
    <x v="0"/>
    <n v="42.4"/>
    <x v="469"/>
    <x v="22"/>
    <d v="2025-01-24T00:00:00"/>
    <s v="F"/>
    <x v="3"/>
    <x v="2"/>
    <s v="California"/>
    <s v="Sacramento  "/>
    <n v="1"/>
  </r>
  <r>
    <x v="534"/>
    <x v="8"/>
    <x v="1"/>
    <n v="19.600000000000001"/>
    <x v="496"/>
    <x v="22"/>
    <d v="2025-01-27T00:00:00"/>
    <s v="F"/>
    <x v="2"/>
    <x v="0"/>
    <s v="California"/>
    <s v="San Bernardino  "/>
    <n v="4"/>
  </r>
  <r>
    <x v="535"/>
    <x v="9"/>
    <x v="0"/>
    <n v="90.5"/>
    <x v="497"/>
    <x v="22"/>
    <d v="2025-01-26T00:00:00"/>
    <s v="F"/>
    <x v="2"/>
    <x v="0"/>
    <s v="California"/>
    <s v="San Bernardino  "/>
    <n v="3"/>
  </r>
  <r>
    <x v="536"/>
    <x v="16"/>
    <x v="5"/>
    <n v="33.9"/>
    <x v="498"/>
    <x v="22"/>
    <d v="2025-01-24T00:00:00"/>
    <s v="M"/>
    <x v="2"/>
    <x v="1"/>
    <s v="California"/>
    <s v="San Bernardino  "/>
    <n v="1"/>
  </r>
  <r>
    <x v="537"/>
    <x v="0"/>
    <x v="1"/>
    <n v="32.799999999999997"/>
    <x v="499"/>
    <x v="22"/>
    <d v="2025-01-25T00:00:00"/>
    <s v="F"/>
    <x v="4"/>
    <x v="4"/>
    <s v="California"/>
    <s v="San Diego  "/>
    <n v="2"/>
  </r>
  <r>
    <x v="538"/>
    <x v="15"/>
    <x v="0"/>
    <n v="49.9"/>
    <x v="500"/>
    <x v="22"/>
    <d v="2025-01-24T00:00:00"/>
    <s v="M"/>
    <x v="3"/>
    <x v="1"/>
    <s v="California"/>
    <s v="San Diego  "/>
    <n v="1"/>
  </r>
  <r>
    <x v="539"/>
    <x v="7"/>
    <x v="9"/>
    <n v="79.2"/>
    <x v="501"/>
    <x v="22"/>
    <d v="2025-01-24T00:00:00"/>
    <s v="F"/>
    <x v="4"/>
    <x v="0"/>
    <s v="California"/>
    <s v="San Diego  "/>
    <n v="1"/>
  </r>
  <r>
    <x v="540"/>
    <x v="8"/>
    <x v="27"/>
    <n v="19.5"/>
    <x v="502"/>
    <x v="22"/>
    <d v="2025-01-25T00:00:00"/>
    <s v="M"/>
    <x v="3"/>
    <x v="2"/>
    <s v="California"/>
    <s v="San Diego  "/>
    <n v="2"/>
  </r>
  <r>
    <x v="541"/>
    <x v="8"/>
    <x v="12"/>
    <n v="18"/>
    <x v="503"/>
    <x v="22"/>
    <d v="2025-01-24T00:00:00"/>
    <s v="M"/>
    <x v="1"/>
    <x v="0"/>
    <s v="California"/>
    <s v="Santa Barbara  "/>
    <n v="1"/>
  </r>
  <r>
    <x v="542"/>
    <x v="9"/>
    <x v="2"/>
    <n v="45.9"/>
    <x v="223"/>
    <x v="22"/>
    <d v="2025-01-25T00:00:00"/>
    <s v="F"/>
    <x v="1"/>
    <x v="1"/>
    <s v="California"/>
    <s v="Santa Barbara  "/>
    <n v="2"/>
  </r>
  <r>
    <x v="543"/>
    <x v="11"/>
    <x v="0"/>
    <n v="41.2"/>
    <x v="504"/>
    <x v="22"/>
    <d v="2025-01-25T00:00:00"/>
    <s v="F"/>
    <x v="1"/>
    <x v="2"/>
    <s v="California"/>
    <s v="Santa Clara  "/>
    <n v="2"/>
  </r>
  <r>
    <x v="544"/>
    <x v="2"/>
    <x v="7"/>
    <n v="167.2"/>
    <x v="505"/>
    <x v="22"/>
    <d v="2025-01-25T00:00:00"/>
    <s v="F"/>
    <x v="2"/>
    <x v="2"/>
    <s v="California"/>
    <s v="Santa Cruz  "/>
    <n v="2"/>
  </r>
  <r>
    <x v="545"/>
    <x v="6"/>
    <x v="17"/>
    <n v="74.5"/>
    <x v="506"/>
    <x v="23"/>
    <d v="2025-01-27T00:00:00"/>
    <s v="F"/>
    <x v="1"/>
    <x v="2"/>
    <s v="California"/>
    <s v="Solano  "/>
    <n v="3"/>
  </r>
  <r>
    <x v="546"/>
    <x v="7"/>
    <x v="12"/>
    <n v="39.299999999999997"/>
    <x v="507"/>
    <x v="23"/>
    <d v="2025-01-25T00:00:00"/>
    <s v="unknow"/>
    <x v="2"/>
    <x v="0"/>
    <s v="California"/>
    <s v="Stanislaus  "/>
    <n v="1"/>
  </r>
  <r>
    <x v="547"/>
    <x v="9"/>
    <x v="0"/>
    <n v="68.5"/>
    <x v="508"/>
    <x v="23"/>
    <d v="2025-01-27T00:00:00"/>
    <s v="M"/>
    <x v="1"/>
    <x v="2"/>
    <s v="California"/>
    <s v="Tehama  "/>
    <n v="3"/>
  </r>
  <r>
    <x v="548"/>
    <x v="0"/>
    <x v="2"/>
    <n v="22.5"/>
    <x v="509"/>
    <x v="23"/>
    <d v="2025-01-24T00:00:00"/>
    <s v="F"/>
    <x v="4"/>
    <x v="0"/>
    <s v="California"/>
    <s v="Ventura  "/>
    <n v="0"/>
  </r>
  <r>
    <x v="549"/>
    <x v="1"/>
    <x v="0"/>
    <n v="48"/>
    <x v="510"/>
    <x v="23"/>
    <d v="2025-01-25T00:00:00"/>
    <s v="O"/>
    <x v="4"/>
    <x v="1"/>
    <s v="California"/>
    <s v="Amador  "/>
    <n v="1"/>
  </r>
  <r>
    <x v="550"/>
    <x v="6"/>
    <x v="0"/>
    <n v="94"/>
    <x v="255"/>
    <x v="23"/>
    <d v="2025-01-25T00:00:00"/>
    <s v="M"/>
    <x v="3"/>
    <x v="1"/>
    <s v="California"/>
    <s v="Contra Costa  "/>
    <n v="1"/>
  </r>
  <r>
    <x v="551"/>
    <x v="8"/>
    <x v="2"/>
    <n v="21.9"/>
    <x v="511"/>
    <x v="23"/>
    <d v="2025-01-25T00:00:00"/>
    <s v="F"/>
    <x v="0"/>
    <x v="0"/>
    <s v="California"/>
    <s v="Humboldt  "/>
    <n v="1"/>
  </r>
  <r>
    <x v="552"/>
    <x v="6"/>
    <x v="3"/>
    <n v="64.900000000000006"/>
    <x v="512"/>
    <x v="23"/>
    <d v="2025-01-25T00:00:00"/>
    <s v="F"/>
    <x v="0"/>
    <x v="0"/>
    <s v="California"/>
    <s v="Los Angeles  "/>
    <n v="1"/>
  </r>
  <r>
    <x v="553"/>
    <x v="12"/>
    <x v="0"/>
    <n v="52.9"/>
    <x v="513"/>
    <x v="23"/>
    <d v="2025-01-24T00:00:00"/>
    <s v="F"/>
    <x v="1"/>
    <x v="1"/>
    <s v="California"/>
    <s v="Los Angeles  "/>
    <n v="0"/>
  </r>
  <r>
    <x v="554"/>
    <x v="8"/>
    <x v="2"/>
    <n v="25.5"/>
    <x v="514"/>
    <x v="23"/>
    <d v="2025-01-25T00:00:00"/>
    <s v="F"/>
    <x v="1"/>
    <x v="2"/>
    <s v="California"/>
    <s v="Los Angeles  "/>
    <n v="1"/>
  </r>
  <r>
    <x v="555"/>
    <x v="6"/>
    <x v="2"/>
    <n v="51.9"/>
    <x v="515"/>
    <x v="23"/>
    <d v="2025-01-25T00:00:00"/>
    <s v="F"/>
    <x v="3"/>
    <x v="0"/>
    <s v="California"/>
    <s v="Los Angeles  "/>
    <n v="1"/>
  </r>
  <r>
    <x v="556"/>
    <x v="5"/>
    <x v="0"/>
    <n v="46.3"/>
    <x v="516"/>
    <x v="23"/>
    <d v="2025-01-27T00:00:00"/>
    <s v="F"/>
    <x v="4"/>
    <x v="0"/>
    <s v="California"/>
    <s v="Los Angeles  "/>
    <n v="3"/>
  </r>
  <r>
    <x v="557"/>
    <x v="6"/>
    <x v="1"/>
    <n v="68.2"/>
    <x v="517"/>
    <x v="23"/>
    <d v="2025-01-26T00:00:00"/>
    <s v="F"/>
    <x v="3"/>
    <x v="0"/>
    <s v="California"/>
    <s v="Los Angeles  "/>
    <n v="2"/>
  </r>
  <r>
    <x v="558"/>
    <x v="1"/>
    <x v="0"/>
    <n v="40.299999999999997"/>
    <x v="518"/>
    <x v="23"/>
    <d v="2025-01-25T00:00:00"/>
    <s v="M"/>
    <x v="0"/>
    <x v="1"/>
    <s v="California"/>
    <s v="Los Angeles  "/>
    <n v="1"/>
  </r>
  <r>
    <x v="559"/>
    <x v="2"/>
    <x v="2"/>
    <n v="91.3"/>
    <x v="54"/>
    <x v="23"/>
    <d v="2025-01-29T00:00:00"/>
    <s v="M"/>
    <x v="0"/>
    <x v="2"/>
    <s v="California"/>
    <s v="Sacramento  "/>
    <n v="5"/>
  </r>
  <r>
    <x v="560"/>
    <x v="0"/>
    <x v="2"/>
    <n v="11.9"/>
    <x v="519"/>
    <x v="23"/>
    <d v="2025-01-25T00:00:00"/>
    <s v="F"/>
    <x v="0"/>
    <x v="1"/>
    <s v="California"/>
    <s v="Sacramento  "/>
    <n v="1"/>
  </r>
  <r>
    <x v="561"/>
    <x v="2"/>
    <x v="1"/>
    <n v="63.5"/>
    <x v="520"/>
    <x v="23"/>
    <d v="2025-01-26T00:00:00"/>
    <s v="M"/>
    <x v="1"/>
    <x v="0"/>
    <s v="California"/>
    <s v="Sacramento  "/>
    <n v="2"/>
  </r>
  <r>
    <x v="562"/>
    <x v="4"/>
    <x v="1"/>
    <n v="27.1"/>
    <x v="521"/>
    <x v="23"/>
    <d v="2025-01-27T00:00:00"/>
    <s v="M"/>
    <x v="2"/>
    <x v="2"/>
    <s v="California"/>
    <s v="Sacramento  "/>
    <n v="3"/>
  </r>
  <r>
    <x v="563"/>
    <x v="1"/>
    <x v="1"/>
    <n v="82.1"/>
    <x v="522"/>
    <x v="24"/>
    <d v="2025-01-28T00:00:00"/>
    <s v="M"/>
    <x v="1"/>
    <x v="1"/>
    <s v="California"/>
    <s v="San Bernardino  "/>
    <n v="3"/>
  </r>
  <r>
    <x v="564"/>
    <x v="3"/>
    <x v="9"/>
    <n v="42.9"/>
    <x v="523"/>
    <x v="24"/>
    <d v="2025-01-27T00:00:00"/>
    <s v="F"/>
    <x v="1"/>
    <x v="0"/>
    <s v="California"/>
    <s v="San Diego  "/>
    <n v="2"/>
  </r>
  <r>
    <x v="565"/>
    <x v="8"/>
    <x v="5"/>
    <n v="37.9"/>
    <x v="524"/>
    <x v="24"/>
    <d v="2025-02-01T00:00:00"/>
    <s v="M"/>
    <x v="0"/>
    <x v="0"/>
    <s v="California"/>
    <s v="San Diego  "/>
    <n v="7"/>
  </r>
  <r>
    <x v="566"/>
    <x v="0"/>
    <x v="0"/>
    <n v="22.4"/>
    <x v="525"/>
    <x v="24"/>
    <d v="2025-01-26T00:00:00"/>
    <s v="F"/>
    <x v="0"/>
    <x v="1"/>
    <s v="California"/>
    <s v="San Francisco"/>
    <n v="1"/>
  </r>
  <r>
    <x v="567"/>
    <x v="2"/>
    <x v="15"/>
    <n v="79.900000000000006"/>
    <x v="526"/>
    <x v="24"/>
    <d v="2025-02-07T00:00:00"/>
    <s v="F"/>
    <x v="3"/>
    <x v="1"/>
    <s v="California"/>
    <s v="Santa Clara  "/>
    <n v="13"/>
  </r>
  <r>
    <x v="568"/>
    <x v="1"/>
    <x v="0"/>
    <n v="70.599999999999994"/>
    <x v="527"/>
    <x v="24"/>
    <d v="2025-01-28T00:00:00"/>
    <s v="F"/>
    <x v="0"/>
    <x v="1"/>
    <s v="California"/>
    <s v="Santa Clara  "/>
    <n v="3"/>
  </r>
  <r>
    <x v="569"/>
    <x v="6"/>
    <x v="0"/>
    <n v="49.5"/>
    <x v="528"/>
    <x v="24"/>
    <d v="2025-01-27T00:00:00"/>
    <s v="M"/>
    <x v="0"/>
    <x v="0"/>
    <s v="California"/>
    <s v="Ventura  "/>
    <n v="2"/>
  </r>
  <r>
    <x v="570"/>
    <x v="2"/>
    <x v="1"/>
    <n v="96.6"/>
    <x v="529"/>
    <x v="24"/>
    <d v="2025-01-27T00:00:00"/>
    <s v="M"/>
    <x v="0"/>
    <x v="0"/>
    <s v="California"/>
    <s v="Alameda  "/>
    <n v="2"/>
  </r>
  <r>
    <x v="571"/>
    <x v="6"/>
    <x v="1"/>
    <n v="52.8"/>
    <x v="142"/>
    <x v="24"/>
    <d v="2025-01-26T00:00:00"/>
    <s v="F"/>
    <x v="1"/>
    <x v="1"/>
    <s v="California"/>
    <s v="Alameda  "/>
    <n v="1"/>
  </r>
  <r>
    <x v="572"/>
    <x v="2"/>
    <x v="0"/>
    <n v="101.7"/>
    <x v="530"/>
    <x v="24"/>
    <d v="2025-01-26T00:00:00"/>
    <s v="M"/>
    <x v="0"/>
    <x v="0"/>
    <s v="California"/>
    <s v="Contra Costa  "/>
    <n v="1"/>
  </r>
  <r>
    <x v="573"/>
    <x v="4"/>
    <x v="9"/>
    <n v="26.9"/>
    <x v="531"/>
    <x v="24"/>
    <d v="2025-01-30T00:00:00"/>
    <s v="F"/>
    <x v="1"/>
    <x v="1"/>
    <s v="California"/>
    <s v="Kern  "/>
    <n v="5"/>
  </r>
  <r>
    <x v="574"/>
    <x v="2"/>
    <x v="12"/>
    <n v="211"/>
    <x v="532"/>
    <x v="24"/>
    <d v="2025-01-25T00:00:00"/>
    <s v="F"/>
    <x v="1"/>
    <x v="1"/>
    <s v="California"/>
    <s v="Los Angeles  "/>
    <n v="0"/>
  </r>
  <r>
    <x v="575"/>
    <x v="0"/>
    <x v="12"/>
    <n v="21.1"/>
    <x v="533"/>
    <x v="24"/>
    <d v="2025-01-28T00:00:00"/>
    <s v="M"/>
    <x v="4"/>
    <x v="0"/>
    <s v="California"/>
    <s v="Los Angeles  "/>
    <n v="3"/>
  </r>
  <r>
    <x v="576"/>
    <x v="10"/>
    <x v="0"/>
    <n v="26.6"/>
    <x v="534"/>
    <x v="24"/>
    <d v="2025-01-27T00:00:00"/>
    <s v="M"/>
    <x v="0"/>
    <x v="4"/>
    <s v="California"/>
    <s v="Los Angeles  "/>
    <n v="2"/>
  </r>
  <r>
    <x v="577"/>
    <x v="12"/>
    <x v="12"/>
    <n v="51.2"/>
    <x v="403"/>
    <x v="24"/>
    <d v="2025-01-26T00:00:00"/>
    <s v="F"/>
    <x v="3"/>
    <x v="0"/>
    <s v="California"/>
    <s v="Mono  "/>
    <n v="1"/>
  </r>
  <r>
    <x v="578"/>
    <x v="0"/>
    <x v="9"/>
    <n v="10.6"/>
    <x v="535"/>
    <x v="24"/>
    <d v="2025-01-29T00:00:00"/>
    <s v="F"/>
    <x v="0"/>
    <x v="0"/>
    <s v="California"/>
    <s v="San Diego  "/>
    <n v="4"/>
  </r>
  <r>
    <x v="579"/>
    <x v="6"/>
    <x v="2"/>
    <n v="43.4"/>
    <x v="33"/>
    <x v="24"/>
    <d v="2025-01-28T00:00:00"/>
    <s v="F"/>
    <x v="4"/>
    <x v="0"/>
    <s v="California"/>
    <s v="San Diego  "/>
    <n v="3"/>
  </r>
  <r>
    <x v="580"/>
    <x v="12"/>
    <x v="0"/>
    <n v="80"/>
    <x v="479"/>
    <x v="24"/>
    <d v="2025-01-25T00:00:00"/>
    <s v="F"/>
    <x v="0"/>
    <x v="2"/>
    <s v="California"/>
    <s v="San Diego  "/>
    <n v="0"/>
  </r>
  <r>
    <x v="581"/>
    <x v="10"/>
    <x v="12"/>
    <n v="64.7"/>
    <x v="536"/>
    <x v="24"/>
    <d v="2025-01-27T00:00:00"/>
    <s v="F"/>
    <x v="1"/>
    <x v="4"/>
    <s v="California"/>
    <s v="San Diego  "/>
    <n v="2"/>
  </r>
  <r>
    <x v="582"/>
    <x v="8"/>
    <x v="5"/>
    <n v="26.3"/>
    <x v="537"/>
    <x v="25"/>
    <d v="2025-01-26T00:00:00"/>
    <s v="F"/>
    <x v="4"/>
    <x v="1"/>
    <s v="California"/>
    <s v="San Joaquin  "/>
    <n v="0"/>
  </r>
  <r>
    <x v="583"/>
    <x v="10"/>
    <x v="0"/>
    <n v="28.5"/>
    <x v="425"/>
    <x v="25"/>
    <d v="2025-01-26T00:00:00"/>
    <s v="M"/>
    <x v="0"/>
    <x v="1"/>
    <s v="California"/>
    <s v="San Mateo  "/>
    <n v="0"/>
  </r>
  <r>
    <x v="584"/>
    <x v="17"/>
    <x v="0"/>
    <n v="47.8"/>
    <x v="538"/>
    <x v="25"/>
    <d v="2025-01-28T00:00:00"/>
    <s v="F"/>
    <x v="0"/>
    <x v="1"/>
    <s v="California"/>
    <s v="San Mateo  "/>
    <n v="2"/>
  </r>
  <r>
    <x v="585"/>
    <x v="10"/>
    <x v="2"/>
    <n v="42.8"/>
    <x v="539"/>
    <x v="25"/>
    <d v="2025-01-29T00:00:00"/>
    <s v="F"/>
    <x v="4"/>
    <x v="1"/>
    <s v="California"/>
    <s v="Santa Clara  "/>
    <n v="3"/>
  </r>
  <r>
    <x v="586"/>
    <x v="6"/>
    <x v="9"/>
    <n v="46.8"/>
    <x v="540"/>
    <x v="25"/>
    <d v="2025-01-31T00:00:00"/>
    <s v="F"/>
    <x v="1"/>
    <x v="2"/>
    <s v="California"/>
    <s v="Santa Clara  "/>
    <n v="5"/>
  </r>
  <r>
    <x v="587"/>
    <x v="1"/>
    <x v="7"/>
    <n v="64.099999999999994"/>
    <x v="541"/>
    <x v="25"/>
    <d v="2025-01-27T00:00:00"/>
    <s v="M"/>
    <x v="1"/>
    <x v="0"/>
    <s v="California"/>
    <s v="Santa Clara  "/>
    <n v="1"/>
  </r>
  <r>
    <x v="588"/>
    <x v="2"/>
    <x v="0"/>
    <n v="89.1"/>
    <x v="542"/>
    <x v="25"/>
    <d v="2025-01-27T00:00:00"/>
    <s v="F"/>
    <x v="0"/>
    <x v="1"/>
    <s v="California"/>
    <s v="Tulare  "/>
    <n v="1"/>
  </r>
  <r>
    <x v="589"/>
    <x v="2"/>
    <x v="2"/>
    <n v="83.1"/>
    <x v="543"/>
    <x v="25"/>
    <d v="2025-01-27T00:00:00"/>
    <s v="F"/>
    <x v="2"/>
    <x v="1"/>
    <s v="California"/>
    <s v="Ventura  "/>
    <n v="1"/>
  </r>
  <r>
    <x v="590"/>
    <x v="8"/>
    <x v="2"/>
    <n v="40.9"/>
    <x v="544"/>
    <x v="25"/>
    <d v="2025-01-27T00:00:00"/>
    <s v="M"/>
    <x v="0"/>
    <x v="0"/>
    <s v="California"/>
    <s v="Contra Costa  "/>
    <n v="1"/>
  </r>
  <r>
    <x v="591"/>
    <x v="2"/>
    <x v="1"/>
    <n v="125.7"/>
    <x v="545"/>
    <x v="25"/>
    <d v="2025-01-27T00:00:00"/>
    <s v="F"/>
    <x v="3"/>
    <x v="0"/>
    <s v="California"/>
    <s v="Fresno  "/>
    <n v="1"/>
  </r>
  <r>
    <x v="592"/>
    <x v="3"/>
    <x v="1"/>
    <n v="30.9"/>
    <x v="546"/>
    <x v="25"/>
    <d v="2025-01-26T00:00:00"/>
    <s v="F"/>
    <x v="2"/>
    <x v="2"/>
    <s v="California"/>
    <s v="Kern  "/>
    <n v="0"/>
  </r>
  <r>
    <x v="593"/>
    <x v="8"/>
    <x v="1"/>
    <n v="18.3"/>
    <x v="547"/>
    <x v="25"/>
    <d v="2025-01-27T00:00:00"/>
    <s v="F"/>
    <x v="1"/>
    <x v="0"/>
    <s v="California"/>
    <s v="Los Angeles  "/>
    <n v="1"/>
  </r>
  <r>
    <x v="594"/>
    <x v="4"/>
    <x v="1"/>
    <n v="56.5"/>
    <x v="548"/>
    <x v="25"/>
    <d v="2025-01-30T00:00:00"/>
    <s v="M"/>
    <x v="2"/>
    <x v="2"/>
    <s v="California"/>
    <s v="Los Angeles  "/>
    <n v="4"/>
  </r>
  <r>
    <x v="595"/>
    <x v="10"/>
    <x v="3"/>
    <n v="29.9"/>
    <x v="549"/>
    <x v="25"/>
    <d v="2025-01-28T00:00:00"/>
    <s v="M"/>
    <x v="4"/>
    <x v="2"/>
    <s v="California"/>
    <s v="Los Angeles  "/>
    <n v="2"/>
  </r>
  <r>
    <x v="596"/>
    <x v="5"/>
    <x v="1"/>
    <n v="50.4"/>
    <x v="90"/>
    <x v="25"/>
    <d v="2025-01-27T00:00:00"/>
    <s v="F"/>
    <x v="2"/>
    <x v="0"/>
    <s v="California"/>
    <s v="Los Angeles  "/>
    <n v="1"/>
  </r>
  <r>
    <x v="597"/>
    <x v="2"/>
    <x v="0"/>
    <n v="85.8"/>
    <x v="550"/>
    <x v="25"/>
    <d v="2025-01-26T00:00:00"/>
    <s v="F"/>
    <x v="2"/>
    <x v="2"/>
    <s v="California"/>
    <s v="Los Angeles  "/>
    <n v="0"/>
  </r>
  <r>
    <x v="598"/>
    <x v="4"/>
    <x v="27"/>
    <n v="66.599999999999994"/>
    <x v="551"/>
    <x v="25"/>
    <d v="2025-01-28T00:00:00"/>
    <s v="M"/>
    <x v="1"/>
    <x v="0"/>
    <s v="California"/>
    <s v="Los Angeles  "/>
    <n v="2"/>
  </r>
  <r>
    <x v="599"/>
    <x v="6"/>
    <x v="12"/>
    <n v="70.3"/>
    <x v="552"/>
    <x v="25"/>
    <d v="2025-01-27T00:00:00"/>
    <s v="F"/>
    <x v="0"/>
    <x v="1"/>
    <s v="California"/>
    <s v="Los Angeles  "/>
    <n v="1"/>
  </r>
  <r>
    <x v="600"/>
    <x v="8"/>
    <x v="12"/>
    <n v="31"/>
    <x v="553"/>
    <x v="25"/>
    <d v="2025-01-29T00:00:00"/>
    <s v="M"/>
    <x v="0"/>
    <x v="2"/>
    <s v="California"/>
    <s v="Los Angeles  "/>
    <n v="3"/>
  </r>
  <r>
    <x v="601"/>
    <x v="7"/>
    <x v="13"/>
    <n v="81.599999999999994"/>
    <x v="554"/>
    <x v="25"/>
    <d v="2025-01-27T00:00:00"/>
    <s v="F"/>
    <x v="1"/>
    <x v="1"/>
    <s v="California"/>
    <s v="Madera  "/>
    <n v="1"/>
  </r>
  <r>
    <x v="602"/>
    <x v="1"/>
    <x v="30"/>
    <n v="58.3"/>
    <x v="555"/>
    <x v="25"/>
    <d v="2025-01-27T00:00:00"/>
    <s v="F"/>
    <x v="0"/>
    <x v="0"/>
    <s v="California"/>
    <s v="Napa  "/>
    <n v="1"/>
  </r>
  <r>
    <x v="603"/>
    <x v="1"/>
    <x v="12"/>
    <n v="35.1"/>
    <x v="381"/>
    <x v="25"/>
    <d v="2025-01-28T00:00:00"/>
    <s v="M"/>
    <x v="0"/>
    <x v="2"/>
    <s v="California"/>
    <s v="San Diego  "/>
    <n v="2"/>
  </r>
  <r>
    <x v="604"/>
    <x v="2"/>
    <x v="0"/>
    <n v="80.2"/>
    <x v="556"/>
    <x v="25"/>
    <d v="2025-01-27T00:00:00"/>
    <s v="M"/>
    <x v="3"/>
    <x v="2"/>
    <s v="California"/>
    <s v="San Diego  "/>
    <n v="1"/>
  </r>
  <r>
    <x v="605"/>
    <x v="14"/>
    <x v="2"/>
    <n v="39.200000000000003"/>
    <x v="557"/>
    <x v="25"/>
    <d v="2025-01-28T00:00:00"/>
    <s v="F"/>
    <x v="1"/>
    <x v="0"/>
    <s v="California"/>
    <s v="San Mateo  "/>
    <n v="2"/>
  </r>
  <r>
    <x v="606"/>
    <x v="0"/>
    <x v="1"/>
    <n v="15.4"/>
    <x v="558"/>
    <x v="25"/>
    <d v="2025-01-26T00:00:00"/>
    <s v="F"/>
    <x v="3"/>
    <x v="0"/>
    <s v="California"/>
    <s v="Sierra  "/>
    <n v="0"/>
  </r>
  <r>
    <x v="607"/>
    <x v="3"/>
    <x v="2"/>
    <n v="65.400000000000006"/>
    <x v="338"/>
    <x v="25"/>
    <d v="2025-01-29T00:00:00"/>
    <s v="M"/>
    <x v="3"/>
    <x v="0"/>
    <s v="California"/>
    <s v="Sonoma  "/>
    <n v="3"/>
  </r>
  <r>
    <x v="608"/>
    <x v="1"/>
    <x v="8"/>
    <n v="63.2"/>
    <x v="559"/>
    <x v="25"/>
    <d v="2025-01-28T00:00:00"/>
    <s v="F"/>
    <x v="1"/>
    <x v="0"/>
    <s v="California"/>
    <s v="Stanislaus  "/>
    <n v="2"/>
  </r>
  <r>
    <x v="609"/>
    <x v="1"/>
    <x v="13"/>
    <n v="35.700000000000003"/>
    <x v="560"/>
    <x v="25"/>
    <d v="2025-01-30T00:00:00"/>
    <s v="F"/>
    <x v="4"/>
    <x v="1"/>
    <s v="California"/>
    <s v="Stanislaus  "/>
    <n v="4"/>
  </r>
  <r>
    <x v="610"/>
    <x v="0"/>
    <x v="28"/>
    <n v="26.2"/>
    <x v="561"/>
    <x v="25"/>
    <d v="2025-01-27T00:00:00"/>
    <s v="F"/>
    <x v="3"/>
    <x v="0"/>
    <s v="California"/>
    <s v="Alameda  "/>
    <n v="1"/>
  </r>
  <r>
    <x v="611"/>
    <x v="7"/>
    <x v="1"/>
    <n v="31"/>
    <x v="85"/>
    <x v="25"/>
    <d v="2025-01-27T00:00:00"/>
    <s v="F"/>
    <x v="0"/>
    <x v="2"/>
    <s v="California"/>
    <s v="Contra Costa  "/>
    <n v="1"/>
  </r>
  <r>
    <x v="612"/>
    <x v="8"/>
    <x v="12"/>
    <n v="37.700000000000003"/>
    <x v="562"/>
    <x v="25"/>
    <d v="2025-01-27T00:00:00"/>
    <s v="F"/>
    <x v="1"/>
    <x v="0"/>
    <s v="California"/>
    <s v="Kern  "/>
    <n v="1"/>
  </r>
  <r>
    <x v="613"/>
    <x v="10"/>
    <x v="33"/>
    <n v="43.6"/>
    <x v="563"/>
    <x v="25"/>
    <d v="2025-01-28T00:00:00"/>
    <s v="F"/>
    <x v="4"/>
    <x v="1"/>
    <s v="California"/>
    <s v="Los Angeles  "/>
    <n v="2"/>
  </r>
  <r>
    <x v="614"/>
    <x v="9"/>
    <x v="12"/>
    <n v="26.5"/>
    <x v="101"/>
    <x v="25"/>
    <d v="2025-01-28T00:00:00"/>
    <s v="M"/>
    <x v="0"/>
    <x v="4"/>
    <s v="California"/>
    <s v="Los Angeles  "/>
    <n v="2"/>
  </r>
  <r>
    <x v="615"/>
    <x v="0"/>
    <x v="1"/>
    <n v="34.6"/>
    <x v="564"/>
    <x v="25"/>
    <d v="2025-01-27T00:00:00"/>
    <s v="M"/>
    <x v="4"/>
    <x v="1"/>
    <s v="California"/>
    <s v="Los Angeles  "/>
    <n v="1"/>
  </r>
  <r>
    <x v="616"/>
    <x v="8"/>
    <x v="1"/>
    <n v="58.2"/>
    <x v="565"/>
    <x v="25"/>
    <d v="2025-01-27T00:00:00"/>
    <s v="M"/>
    <x v="2"/>
    <x v="2"/>
    <s v="California"/>
    <s v="Los Angeles  "/>
    <n v="1"/>
  </r>
  <r>
    <x v="617"/>
    <x v="7"/>
    <x v="0"/>
    <n v="30.2"/>
    <x v="242"/>
    <x v="26"/>
    <d v="2025-01-28T00:00:00"/>
    <s v="F"/>
    <x v="2"/>
    <x v="1"/>
    <s v="California"/>
    <s v="Los Angeles  "/>
    <n v="1"/>
  </r>
  <r>
    <x v="618"/>
    <x v="1"/>
    <x v="7"/>
    <n v="53.2"/>
    <x v="566"/>
    <x v="26"/>
    <d v="2025-01-28T00:00:00"/>
    <s v="M"/>
    <x v="0"/>
    <x v="2"/>
    <s v="California"/>
    <s v="Placer  "/>
    <n v="1"/>
  </r>
  <r>
    <x v="619"/>
    <x v="12"/>
    <x v="13"/>
    <n v="51.1"/>
    <x v="567"/>
    <x v="26"/>
    <d v="2025-01-27T00:00:00"/>
    <s v="M"/>
    <x v="1"/>
    <x v="2"/>
    <s v="California"/>
    <s v="Placer  "/>
    <n v="0"/>
  </r>
  <r>
    <x v="620"/>
    <x v="1"/>
    <x v="0"/>
    <n v="105.4"/>
    <x v="568"/>
    <x v="26"/>
    <d v="2025-01-31T00:00:00"/>
    <s v="F"/>
    <x v="1"/>
    <x v="2"/>
    <s v="California"/>
    <s v="Riverside  "/>
    <n v="4"/>
  </r>
  <r>
    <x v="621"/>
    <x v="7"/>
    <x v="0"/>
    <n v="57.7"/>
    <x v="569"/>
    <x v="26"/>
    <d v="2025-01-27T00:00:00"/>
    <s v="M"/>
    <x v="0"/>
    <x v="4"/>
    <s v="California"/>
    <s v="San Diego  "/>
    <n v="0"/>
  </r>
  <r>
    <x v="622"/>
    <x v="15"/>
    <x v="1"/>
    <n v="72.400000000000006"/>
    <x v="353"/>
    <x v="26"/>
    <d v="2025-02-01T00:00:00"/>
    <s v="F"/>
    <x v="0"/>
    <x v="0"/>
    <s v="California"/>
    <s v="San Francisco"/>
    <n v="5"/>
  </r>
  <r>
    <x v="623"/>
    <x v="6"/>
    <x v="1"/>
    <n v="62.5"/>
    <x v="570"/>
    <x v="26"/>
    <d v="2025-01-28T00:00:00"/>
    <s v="unknow"/>
    <x v="0"/>
    <x v="2"/>
    <s v="California"/>
    <s v="Santa Clara  "/>
    <n v="1"/>
  </r>
  <r>
    <x v="624"/>
    <x v="0"/>
    <x v="32"/>
    <n v="11.6"/>
    <x v="281"/>
    <x v="26"/>
    <d v="2025-01-29T00:00:00"/>
    <s v="F"/>
    <x v="3"/>
    <x v="2"/>
    <s v="California"/>
    <s v="Sonoma  "/>
    <n v="2"/>
  </r>
  <r>
    <x v="625"/>
    <x v="10"/>
    <x v="7"/>
    <n v="39.6"/>
    <x v="501"/>
    <x v="26"/>
    <d v="2025-01-29T00:00:00"/>
    <s v="F"/>
    <x v="2"/>
    <x v="2"/>
    <s v="California"/>
    <s v="Sonoma  "/>
    <n v="2"/>
  </r>
  <r>
    <x v="626"/>
    <x v="8"/>
    <x v="1"/>
    <n v="40.1"/>
    <x v="556"/>
    <x v="26"/>
    <d v="2025-01-28T00:00:00"/>
    <s v="F"/>
    <x v="2"/>
    <x v="0"/>
    <s v="California"/>
    <s v="Sonoma  "/>
    <n v="1"/>
  </r>
  <r>
    <x v="627"/>
    <x v="8"/>
    <x v="2"/>
    <n v="18.600000000000001"/>
    <x v="571"/>
    <x v="26"/>
    <d v="2025-01-28T00:00:00"/>
    <s v="F"/>
    <x v="2"/>
    <x v="0"/>
    <s v="California"/>
    <s v="Alameda  "/>
    <n v="1"/>
  </r>
  <r>
    <x v="628"/>
    <x v="4"/>
    <x v="0"/>
    <n v="58.8"/>
    <x v="572"/>
    <x v="26"/>
    <d v="2025-01-29T00:00:00"/>
    <s v="F"/>
    <x v="0"/>
    <x v="1"/>
    <s v="California"/>
    <s v="Alameda  "/>
    <n v="2"/>
  </r>
  <r>
    <x v="629"/>
    <x v="8"/>
    <x v="1"/>
    <n v="22.1"/>
    <x v="573"/>
    <x v="26"/>
    <d v="2025-01-30T00:00:00"/>
    <s v="M"/>
    <x v="1"/>
    <x v="2"/>
    <s v="California"/>
    <s v="Alameda  "/>
    <n v="3"/>
  </r>
  <r>
    <x v="630"/>
    <x v="2"/>
    <x v="0"/>
    <n v="114.9"/>
    <x v="574"/>
    <x v="27"/>
    <d v="2025-01-29T00:00:00"/>
    <s v="F"/>
    <x v="1"/>
    <x v="1"/>
    <s v="California"/>
    <s v="Kern  "/>
    <n v="1"/>
  </r>
  <r>
    <x v="631"/>
    <x v="9"/>
    <x v="9"/>
    <n v="75.8"/>
    <x v="575"/>
    <x v="27"/>
    <d v="2025-01-29T00:00:00"/>
    <s v="M"/>
    <x v="0"/>
    <x v="2"/>
    <s v="California"/>
    <s v="Los Angeles  "/>
    <n v="1"/>
  </r>
  <r>
    <x v="632"/>
    <x v="14"/>
    <x v="9"/>
    <n v="20.6"/>
    <x v="576"/>
    <x v="27"/>
    <d v="2025-01-29T00:00:00"/>
    <s v="M"/>
    <x v="2"/>
    <x v="2"/>
    <s v="California"/>
    <s v="Los Angeles  "/>
    <n v="1"/>
  </r>
  <r>
    <x v="633"/>
    <x v="17"/>
    <x v="2"/>
    <n v="67.900000000000006"/>
    <x v="577"/>
    <x v="27"/>
    <d v="2025-01-29T00:00:00"/>
    <s v="F"/>
    <x v="1"/>
    <x v="1"/>
    <s v="California"/>
    <s v="Los Angeles  "/>
    <n v="1"/>
  </r>
  <r>
    <x v="634"/>
    <x v="0"/>
    <x v="9"/>
    <n v="27"/>
    <x v="340"/>
    <x v="27"/>
    <d v="2025-02-04T00:00:00"/>
    <s v="F"/>
    <x v="0"/>
    <x v="2"/>
    <s v="California"/>
    <s v="Los Angeles  "/>
    <n v="7"/>
  </r>
  <r>
    <x v="635"/>
    <x v="13"/>
    <x v="0"/>
    <n v="50.6"/>
    <x v="578"/>
    <x v="27"/>
    <d v="2025-01-28T00:00:00"/>
    <s v="M"/>
    <x v="0"/>
    <x v="1"/>
    <s v="California"/>
    <s v="Los Angeles  "/>
    <n v="0"/>
  </r>
  <r>
    <x v="636"/>
    <x v="4"/>
    <x v="9"/>
    <n v="22.1"/>
    <x v="579"/>
    <x v="27"/>
    <d v="2025-02-02T00:00:00"/>
    <s v="M"/>
    <x v="0"/>
    <x v="0"/>
    <s v="California"/>
    <s v="Los Angeles  "/>
    <n v="5"/>
  </r>
  <r>
    <x v="637"/>
    <x v="8"/>
    <x v="2"/>
    <n v="42.9"/>
    <x v="580"/>
    <x v="27"/>
    <d v="2025-01-30T00:00:00"/>
    <s v="F"/>
    <x v="0"/>
    <x v="0"/>
    <s v="California"/>
    <s v="Los Angeles  "/>
    <n v="2"/>
  </r>
  <r>
    <x v="638"/>
    <x v="1"/>
    <x v="5"/>
    <n v="62.4"/>
    <x v="581"/>
    <x v="27"/>
    <d v="2025-01-30T00:00:00"/>
    <s v="F"/>
    <x v="2"/>
    <x v="0"/>
    <s v="California"/>
    <s v="Los Angeles  "/>
    <n v="2"/>
  </r>
  <r>
    <x v="639"/>
    <x v="13"/>
    <x v="11"/>
    <n v="36.4"/>
    <x v="582"/>
    <x v="27"/>
    <d v="2025-01-30T00:00:00"/>
    <s v="F"/>
    <x v="0"/>
    <x v="2"/>
    <s v="California"/>
    <s v="Los Angeles  "/>
    <n v="2"/>
  </r>
  <r>
    <x v="640"/>
    <x v="0"/>
    <x v="1"/>
    <n v="22.5"/>
    <x v="583"/>
    <x v="27"/>
    <d v="2025-01-31T00:00:00"/>
    <s v="M"/>
    <x v="0"/>
    <x v="0"/>
    <s v="California"/>
    <s v="Los Angeles  "/>
    <n v="3"/>
  </r>
  <r>
    <x v="641"/>
    <x v="6"/>
    <x v="12"/>
    <n v="70.8"/>
    <x v="584"/>
    <x v="27"/>
    <d v="2025-01-30T00:00:00"/>
    <s v="F"/>
    <x v="4"/>
    <x v="0"/>
    <s v="California"/>
    <s v="Los Angeles  "/>
    <n v="2"/>
  </r>
  <r>
    <x v="642"/>
    <x v="6"/>
    <x v="9"/>
    <n v="56.6"/>
    <x v="585"/>
    <x v="27"/>
    <d v="2025-01-30T00:00:00"/>
    <s v="M"/>
    <x v="0"/>
    <x v="1"/>
    <s v="California"/>
    <s v="Nevada  "/>
    <n v="2"/>
  </r>
  <r>
    <x v="643"/>
    <x v="6"/>
    <x v="1"/>
    <n v="47.9"/>
    <x v="586"/>
    <x v="27"/>
    <d v="2025-01-29T00:00:00"/>
    <s v="F"/>
    <x v="0"/>
    <x v="0"/>
    <s v="California"/>
    <s v="Sacramento  "/>
    <n v="1"/>
  </r>
  <r>
    <x v="644"/>
    <x v="6"/>
    <x v="8"/>
    <n v="78.400000000000006"/>
    <x v="587"/>
    <x v="27"/>
    <d v="2025-01-30T00:00:00"/>
    <s v="F"/>
    <x v="1"/>
    <x v="0"/>
    <s v="California"/>
    <s v="Sacramento  "/>
    <n v="2"/>
  </r>
  <r>
    <x v="645"/>
    <x v="2"/>
    <x v="21"/>
    <n v="122.1"/>
    <x v="588"/>
    <x v="27"/>
    <d v="2025-02-02T00:00:00"/>
    <s v="F"/>
    <x v="0"/>
    <x v="2"/>
    <s v="California"/>
    <s v="Sacramento  "/>
    <n v="5"/>
  </r>
  <r>
    <x v="646"/>
    <x v="2"/>
    <x v="1"/>
    <n v="83.7"/>
    <x v="589"/>
    <x v="28"/>
    <d v="2025-01-29T00:00:00"/>
    <s v="unknow"/>
    <x v="1"/>
    <x v="2"/>
    <s v="California"/>
    <s v="San Bernardino  "/>
    <n v="0"/>
  </r>
  <r>
    <x v="647"/>
    <x v="3"/>
    <x v="12"/>
    <n v="97.9"/>
    <x v="590"/>
    <x v="28"/>
    <d v="2025-02-02T00:00:00"/>
    <s v="F"/>
    <x v="3"/>
    <x v="2"/>
    <s v="California"/>
    <s v="San Bernardino  "/>
    <n v="4"/>
  </r>
  <r>
    <x v="648"/>
    <x v="14"/>
    <x v="0"/>
    <n v="15"/>
    <x v="591"/>
    <x v="28"/>
    <d v="2025-02-03T00:00:00"/>
    <s v="F"/>
    <x v="3"/>
    <x v="0"/>
    <s v="California"/>
    <s v="San Diego  "/>
    <n v="5"/>
  </r>
  <r>
    <x v="649"/>
    <x v="12"/>
    <x v="2"/>
    <n v="94.6"/>
    <x v="592"/>
    <x v="28"/>
    <d v="2025-01-30T00:00:00"/>
    <s v="M"/>
    <x v="2"/>
    <x v="1"/>
    <s v="California"/>
    <s v="San Diego  "/>
    <n v="1"/>
  </r>
  <r>
    <x v="650"/>
    <x v="0"/>
    <x v="13"/>
    <n v="19.7"/>
    <x v="593"/>
    <x v="28"/>
    <d v="2025-02-09T00:00:00"/>
    <s v="F"/>
    <x v="0"/>
    <x v="2"/>
    <s v="California"/>
    <s v="San Diego  "/>
    <n v="11"/>
  </r>
  <r>
    <x v="651"/>
    <x v="7"/>
    <x v="0"/>
    <n v="46.7"/>
    <x v="594"/>
    <x v="28"/>
    <d v="2025-02-01T00:00:00"/>
    <s v="F"/>
    <x v="2"/>
    <x v="0"/>
    <s v="California"/>
    <s v="San Francisco"/>
    <n v="3"/>
  </r>
  <r>
    <x v="652"/>
    <x v="1"/>
    <x v="12"/>
    <n v="43"/>
    <x v="595"/>
    <x v="28"/>
    <d v="2025-01-30T00:00:00"/>
    <s v="M"/>
    <x v="2"/>
    <x v="2"/>
    <s v="California"/>
    <s v="San Francisco"/>
    <n v="1"/>
  </r>
  <r>
    <x v="653"/>
    <x v="6"/>
    <x v="2"/>
    <n v="68.2"/>
    <x v="214"/>
    <x v="28"/>
    <d v="2025-02-04T00:00:00"/>
    <s v="F"/>
    <x v="0"/>
    <x v="0"/>
    <s v="California"/>
    <s v="San Mateo  "/>
    <n v="6"/>
  </r>
  <r>
    <x v="654"/>
    <x v="10"/>
    <x v="7"/>
    <n v="24.3"/>
    <x v="596"/>
    <x v="28"/>
    <d v="2025-01-30T00:00:00"/>
    <s v="M"/>
    <x v="0"/>
    <x v="2"/>
    <s v="California"/>
    <s v="Santa Barbara  "/>
    <n v="1"/>
  </r>
  <r>
    <x v="655"/>
    <x v="7"/>
    <x v="1"/>
    <n v="86.8"/>
    <x v="597"/>
    <x v="28"/>
    <d v="2025-02-02T00:00:00"/>
    <s v="F"/>
    <x v="4"/>
    <x v="2"/>
    <s v="California"/>
    <s v="Santa Clara  "/>
    <n v="4"/>
  </r>
  <r>
    <x v="656"/>
    <x v="0"/>
    <x v="1"/>
    <n v="15.8"/>
    <x v="35"/>
    <x v="28"/>
    <d v="2025-01-31T00:00:00"/>
    <s v="M"/>
    <x v="1"/>
    <x v="0"/>
    <s v="California"/>
    <s v="Santa Clara  "/>
    <n v="2"/>
  </r>
  <r>
    <x v="657"/>
    <x v="2"/>
    <x v="12"/>
    <n v="61.6"/>
    <x v="598"/>
    <x v="28"/>
    <d v="2025-01-30T00:00:00"/>
    <s v="M"/>
    <x v="2"/>
    <x v="0"/>
    <s v="California"/>
    <s v="Santa Clara  "/>
    <n v="1"/>
  </r>
  <r>
    <x v="658"/>
    <x v="6"/>
    <x v="2"/>
    <n v="48.7"/>
    <x v="599"/>
    <x v="28"/>
    <d v="2025-02-04T00:00:00"/>
    <s v="F"/>
    <x v="1"/>
    <x v="2"/>
    <s v="California"/>
    <s v="Trinity  "/>
    <n v="6"/>
  </r>
  <r>
    <x v="659"/>
    <x v="8"/>
    <x v="12"/>
    <n v="24.3"/>
    <x v="451"/>
    <x v="28"/>
    <d v="2025-01-31T00:00:00"/>
    <s v="F"/>
    <x v="1"/>
    <x v="2"/>
    <s v="California"/>
    <s v="Alameda  "/>
    <n v="2"/>
  </r>
  <r>
    <x v="660"/>
    <x v="2"/>
    <x v="1"/>
    <n v="130.69999999999999"/>
    <x v="600"/>
    <x v="28"/>
    <d v="2025-01-30T00:00:00"/>
    <s v="F"/>
    <x v="2"/>
    <x v="0"/>
    <s v="California"/>
    <s v="Humboldt  "/>
    <n v="1"/>
  </r>
  <r>
    <x v="661"/>
    <x v="10"/>
    <x v="0"/>
    <n v="26"/>
    <x v="601"/>
    <x v="28"/>
    <d v="2025-01-31T00:00:00"/>
    <s v="M"/>
    <x v="0"/>
    <x v="0"/>
    <s v="California"/>
    <s v="Los Angeles  "/>
    <n v="2"/>
  </r>
  <r>
    <x v="662"/>
    <x v="2"/>
    <x v="9"/>
    <n v="94.4"/>
    <x v="602"/>
    <x v="28"/>
    <d v="2025-01-30T00:00:00"/>
    <s v="F"/>
    <x v="0"/>
    <x v="0"/>
    <s v="California"/>
    <s v="Los Angeles  "/>
    <n v="1"/>
  </r>
  <r>
    <x v="663"/>
    <x v="0"/>
    <x v="13"/>
    <n v="23.7"/>
    <x v="60"/>
    <x v="28"/>
    <d v="2025-01-31T00:00:00"/>
    <s v="M"/>
    <x v="2"/>
    <x v="2"/>
    <s v="California"/>
    <s v="Los Angeles  "/>
    <n v="2"/>
  </r>
  <r>
    <x v="664"/>
    <x v="9"/>
    <x v="4"/>
    <n v="37.4"/>
    <x v="603"/>
    <x v="28"/>
    <d v="2025-01-31T00:00:00"/>
    <s v="M"/>
    <x v="2"/>
    <x v="0"/>
    <s v="California"/>
    <s v="Los Angeles  "/>
    <n v="2"/>
  </r>
  <r>
    <x v="665"/>
    <x v="1"/>
    <x v="34"/>
    <n v="55.2"/>
    <x v="604"/>
    <x v="28"/>
    <d v="2025-01-29T00:00:00"/>
    <s v="F"/>
    <x v="3"/>
    <x v="1"/>
    <s v="California"/>
    <s v="Los Angeles  "/>
    <n v="0"/>
  </r>
  <r>
    <x v="666"/>
    <x v="2"/>
    <x v="11"/>
    <n v="57.1"/>
    <x v="605"/>
    <x v="28"/>
    <d v="2025-01-31T00:00:00"/>
    <s v="M"/>
    <x v="0"/>
    <x v="2"/>
    <s v="California"/>
    <s v="Los Angeles  "/>
    <n v="2"/>
  </r>
  <r>
    <x v="667"/>
    <x v="12"/>
    <x v="0"/>
    <n v="55.3"/>
    <x v="6"/>
    <x v="28"/>
    <d v="2025-01-30T00:00:00"/>
    <s v="F"/>
    <x v="2"/>
    <x v="2"/>
    <s v="California"/>
    <s v="Los Angeles  "/>
    <n v="1"/>
  </r>
  <r>
    <x v="668"/>
    <x v="15"/>
    <x v="3"/>
    <n v="23.9"/>
    <x v="606"/>
    <x v="28"/>
    <d v="2025-01-30T00:00:00"/>
    <s v="F"/>
    <x v="4"/>
    <x v="1"/>
    <s v="California"/>
    <s v="Los Angeles  "/>
    <n v="1"/>
  </r>
  <r>
    <x v="669"/>
    <x v="0"/>
    <x v="0"/>
    <n v="34.1"/>
    <x v="607"/>
    <x v="28"/>
    <d v="2025-02-05T00:00:00"/>
    <s v="F"/>
    <x v="2"/>
    <x v="0"/>
    <s v="California"/>
    <s v="Los Angeles  "/>
    <n v="7"/>
  </r>
  <r>
    <x v="670"/>
    <x v="12"/>
    <x v="12"/>
    <n v="38.5"/>
    <x v="608"/>
    <x v="28"/>
    <d v="2025-02-09T00:00:00"/>
    <s v="F"/>
    <x v="0"/>
    <x v="0"/>
    <s v="California"/>
    <s v="Los Angeles  "/>
    <n v="11"/>
  </r>
  <r>
    <x v="671"/>
    <x v="7"/>
    <x v="1"/>
    <n v="105"/>
    <x v="609"/>
    <x v="28"/>
    <d v="2025-02-04T00:00:00"/>
    <s v="F"/>
    <x v="0"/>
    <x v="2"/>
    <s v="California"/>
    <s v="Los Angeles  "/>
    <n v="6"/>
  </r>
  <r>
    <x v="672"/>
    <x v="8"/>
    <x v="9"/>
    <n v="45.2"/>
    <x v="326"/>
    <x v="28"/>
    <d v="2025-01-31T00:00:00"/>
    <s v="F"/>
    <x v="0"/>
    <x v="2"/>
    <s v="California"/>
    <s v="Los Angeles  "/>
    <n v="2"/>
  </r>
  <r>
    <x v="673"/>
    <x v="17"/>
    <x v="2"/>
    <n v="24.8"/>
    <x v="610"/>
    <x v="28"/>
    <d v="2025-01-29T00:00:00"/>
    <s v="unknow"/>
    <x v="0"/>
    <x v="1"/>
    <s v="California"/>
    <s v="Los Angeles  "/>
    <n v="0"/>
  </r>
  <r>
    <x v="674"/>
    <x v="11"/>
    <x v="12"/>
    <n v="43.8"/>
    <x v="122"/>
    <x v="28"/>
    <d v="2025-02-05T00:00:00"/>
    <s v="F"/>
    <x v="1"/>
    <x v="2"/>
    <s v="California"/>
    <s v="Sacramento  "/>
    <n v="7"/>
  </r>
  <r>
    <x v="675"/>
    <x v="1"/>
    <x v="0"/>
    <n v="75"/>
    <x v="611"/>
    <x v="28"/>
    <d v="2025-01-31T00:00:00"/>
    <s v="F"/>
    <x v="4"/>
    <x v="1"/>
    <s v="California"/>
    <s v="Sacramento  "/>
    <n v="2"/>
  </r>
  <r>
    <x v="676"/>
    <x v="2"/>
    <x v="0"/>
    <n v="169.9"/>
    <x v="612"/>
    <x v="28"/>
    <d v="2025-01-30T00:00:00"/>
    <s v="M"/>
    <x v="2"/>
    <x v="0"/>
    <s v="California"/>
    <s v="Sacramento  "/>
    <n v="1"/>
  </r>
  <r>
    <x v="677"/>
    <x v="9"/>
    <x v="1"/>
    <n v="72.2"/>
    <x v="613"/>
    <x v="28"/>
    <d v="2025-01-31T00:00:00"/>
    <s v="F"/>
    <x v="4"/>
    <x v="1"/>
    <s v="California"/>
    <s v="Sacramento  "/>
    <n v="2"/>
  </r>
  <r>
    <x v="678"/>
    <x v="0"/>
    <x v="0"/>
    <n v="20"/>
    <x v="614"/>
    <x v="29"/>
    <d v="2025-02-02T00:00:00"/>
    <s v="F"/>
    <x v="2"/>
    <x v="1"/>
    <s v="California"/>
    <s v="San Bernardino  "/>
    <n v="3"/>
  </r>
  <r>
    <x v="679"/>
    <x v="9"/>
    <x v="1"/>
    <n v="40.799999999999997"/>
    <x v="330"/>
    <x v="29"/>
    <d v="2025-02-01T00:00:00"/>
    <s v="F"/>
    <x v="3"/>
    <x v="2"/>
    <s v="California"/>
    <s v="San Diego  "/>
    <n v="2"/>
  </r>
  <r>
    <x v="680"/>
    <x v="10"/>
    <x v="12"/>
    <n v="58"/>
    <x v="615"/>
    <x v="29"/>
    <d v="2025-02-03T00:00:00"/>
    <s v="F"/>
    <x v="0"/>
    <x v="0"/>
    <s v="California"/>
    <s v="San Diego  "/>
    <n v="4"/>
  </r>
  <r>
    <x v="681"/>
    <x v="12"/>
    <x v="1"/>
    <n v="43.1"/>
    <x v="616"/>
    <x v="29"/>
    <d v="2025-01-31T00:00:00"/>
    <s v="F"/>
    <x v="1"/>
    <x v="2"/>
    <s v="California"/>
    <s v="San Diego  "/>
    <n v="1"/>
  </r>
  <r>
    <x v="682"/>
    <x v="6"/>
    <x v="11"/>
    <n v="74.7"/>
    <x v="617"/>
    <x v="29"/>
    <d v="2025-02-01T00:00:00"/>
    <s v="M"/>
    <x v="0"/>
    <x v="2"/>
    <s v="California"/>
    <s v="San Diego  "/>
    <n v="2"/>
  </r>
  <r>
    <x v="683"/>
    <x v="6"/>
    <x v="0"/>
    <n v="128.19999999999999"/>
    <x v="618"/>
    <x v="29"/>
    <d v="2025-01-30T00:00:00"/>
    <s v="M"/>
    <x v="1"/>
    <x v="0"/>
    <s v="California"/>
    <s v="San Diego  "/>
    <n v="0"/>
  </r>
  <r>
    <x v="684"/>
    <x v="14"/>
    <x v="12"/>
    <n v="26.7"/>
    <x v="619"/>
    <x v="29"/>
    <d v="2025-01-31T00:00:00"/>
    <s v="M"/>
    <x v="1"/>
    <x v="0"/>
    <s v="California"/>
    <s v="San Diego  "/>
    <n v="1"/>
  </r>
  <r>
    <x v="685"/>
    <x v="17"/>
    <x v="13"/>
    <n v="31.5"/>
    <x v="620"/>
    <x v="29"/>
    <d v="2025-01-31T00:00:00"/>
    <s v="F"/>
    <x v="2"/>
    <x v="0"/>
    <s v="California"/>
    <s v="San Francisco"/>
    <n v="1"/>
  </r>
  <r>
    <x v="686"/>
    <x v="3"/>
    <x v="3"/>
    <n v="64.7"/>
    <x v="621"/>
    <x v="29"/>
    <d v="2025-01-31T00:00:00"/>
    <s v="F"/>
    <x v="0"/>
    <x v="2"/>
    <s v="California"/>
    <s v="San Mateo  "/>
    <n v="1"/>
  </r>
  <r>
    <x v="687"/>
    <x v="5"/>
    <x v="1"/>
    <n v="55.6"/>
    <x v="622"/>
    <x v="29"/>
    <d v="2025-02-02T00:00:00"/>
    <s v="F"/>
    <x v="3"/>
    <x v="0"/>
    <s v="California"/>
    <s v="Santa Clara  "/>
    <n v="3"/>
  </r>
  <r>
    <x v="688"/>
    <x v="3"/>
    <x v="1"/>
    <n v="36.200000000000003"/>
    <x v="623"/>
    <x v="29"/>
    <d v="2025-01-31T00:00:00"/>
    <s v="F"/>
    <x v="3"/>
    <x v="0"/>
    <s v="California"/>
    <s v="Santa Clara  "/>
    <n v="1"/>
  </r>
  <r>
    <x v="689"/>
    <x v="0"/>
    <x v="0"/>
    <n v="26.6"/>
    <x v="534"/>
    <x v="29"/>
    <d v="2025-01-31T00:00:00"/>
    <s v="unknow"/>
    <x v="1"/>
    <x v="1"/>
    <s v="California"/>
    <s v="Stanislaus  "/>
    <n v="1"/>
  </r>
  <r>
    <x v="690"/>
    <x v="10"/>
    <x v="12"/>
    <n v="31.5"/>
    <x v="624"/>
    <x v="29"/>
    <d v="2025-02-01T00:00:00"/>
    <s v="M"/>
    <x v="0"/>
    <x v="0"/>
    <s v="California"/>
    <s v="Sutter  "/>
    <n v="2"/>
  </r>
  <r>
    <x v="691"/>
    <x v="10"/>
    <x v="0"/>
    <n v="27"/>
    <x v="49"/>
    <x v="29"/>
    <d v="2025-02-01T00:00:00"/>
    <s v="F"/>
    <x v="1"/>
    <x v="2"/>
    <s v="California"/>
    <s v="Ventura  "/>
    <n v="2"/>
  </r>
  <r>
    <x v="692"/>
    <x v="4"/>
    <x v="0"/>
    <n v="32"/>
    <x v="109"/>
    <x v="29"/>
    <d v="2025-02-02T00:00:00"/>
    <s v="M"/>
    <x v="3"/>
    <x v="0"/>
    <s v="California"/>
    <s v="Alameda  "/>
    <n v="3"/>
  </r>
  <r>
    <x v="693"/>
    <x v="1"/>
    <x v="2"/>
    <n v="48.1"/>
    <x v="625"/>
    <x v="29"/>
    <d v="2025-02-01T00:00:00"/>
    <s v="M"/>
    <x v="2"/>
    <x v="1"/>
    <s v="California"/>
    <s v="Contra Costa  "/>
    <n v="2"/>
  </r>
  <r>
    <x v="694"/>
    <x v="9"/>
    <x v="1"/>
    <n v="43.4"/>
    <x v="626"/>
    <x v="29"/>
    <d v="2025-01-31T00:00:00"/>
    <s v="M"/>
    <x v="1"/>
    <x v="1"/>
    <s v="California"/>
    <s v="Kern  "/>
    <n v="1"/>
  </r>
  <r>
    <x v="695"/>
    <x v="6"/>
    <x v="1"/>
    <n v="42.6"/>
    <x v="464"/>
    <x v="29"/>
    <d v="2025-02-02T00:00:00"/>
    <s v="F"/>
    <x v="3"/>
    <x v="0"/>
    <s v="California"/>
    <s v="Kern  "/>
    <n v="3"/>
  </r>
  <r>
    <x v="696"/>
    <x v="8"/>
    <x v="1"/>
    <n v="15.9"/>
    <x v="627"/>
    <x v="29"/>
    <d v="2025-01-31T00:00:00"/>
    <s v="F"/>
    <x v="0"/>
    <x v="0"/>
    <s v="California"/>
    <s v="Kings  "/>
    <n v="1"/>
  </r>
  <r>
    <x v="697"/>
    <x v="9"/>
    <x v="1"/>
    <n v="63.2"/>
    <x v="628"/>
    <x v="29"/>
    <d v="2025-01-31T00:00:00"/>
    <s v="M"/>
    <x v="1"/>
    <x v="0"/>
    <s v="California"/>
    <s v="Los Angeles  "/>
    <n v="1"/>
  </r>
  <r>
    <x v="698"/>
    <x v="7"/>
    <x v="12"/>
    <n v="64.8"/>
    <x v="629"/>
    <x v="29"/>
    <d v="2025-02-01T00:00:00"/>
    <s v="unknow"/>
    <x v="4"/>
    <x v="1"/>
    <s v="California"/>
    <s v="Los Angeles  "/>
    <n v="2"/>
  </r>
  <r>
    <x v="699"/>
    <x v="7"/>
    <x v="2"/>
    <n v="79.8"/>
    <x v="342"/>
    <x v="29"/>
    <d v="2025-01-31T00:00:00"/>
    <s v="M"/>
    <x v="0"/>
    <x v="0"/>
    <s v="California"/>
    <s v="Los Angeles  "/>
    <n v="1"/>
  </r>
  <r>
    <x v="700"/>
    <x v="9"/>
    <x v="0"/>
    <n v="54.4"/>
    <x v="630"/>
    <x v="29"/>
    <d v="2025-02-01T00:00:00"/>
    <s v="F"/>
    <x v="4"/>
    <x v="2"/>
    <s v="California"/>
    <s v="Los Angeles  "/>
    <n v="2"/>
  </r>
  <r>
    <x v="701"/>
    <x v="6"/>
    <x v="0"/>
    <n v="87.3"/>
    <x v="631"/>
    <x v="29"/>
    <d v="2025-01-31T00:00:00"/>
    <s v="M"/>
    <x v="1"/>
    <x v="0"/>
    <s v="California"/>
    <s v="Los Angeles  "/>
    <n v="1"/>
  </r>
  <r>
    <x v="702"/>
    <x v="8"/>
    <x v="12"/>
    <n v="32.4"/>
    <x v="632"/>
    <x v="29"/>
    <d v="2025-01-30T00:00:00"/>
    <s v="M"/>
    <x v="1"/>
    <x v="0"/>
    <s v="California"/>
    <s v="Los Angeles  "/>
    <n v="0"/>
  </r>
  <r>
    <x v="703"/>
    <x v="2"/>
    <x v="0"/>
    <n v="177.4"/>
    <x v="633"/>
    <x v="29"/>
    <d v="2025-02-03T00:00:00"/>
    <s v="M"/>
    <x v="0"/>
    <x v="2"/>
    <s v="California"/>
    <s v="Los Angeles  "/>
    <n v="4"/>
  </r>
  <r>
    <x v="704"/>
    <x v="7"/>
    <x v="1"/>
    <n v="70.099999999999994"/>
    <x v="634"/>
    <x v="29"/>
    <d v="2025-01-31T00:00:00"/>
    <s v="M"/>
    <x v="3"/>
    <x v="1"/>
    <s v="California"/>
    <s v="Los Angeles  "/>
    <n v="1"/>
  </r>
  <r>
    <x v="705"/>
    <x v="9"/>
    <x v="13"/>
    <n v="51.1"/>
    <x v="567"/>
    <x v="29"/>
    <d v="2025-01-31T00:00:00"/>
    <s v="F"/>
    <x v="0"/>
    <x v="0"/>
    <s v="California"/>
    <s v="Los Angeles  "/>
    <n v="1"/>
  </r>
  <r>
    <x v="706"/>
    <x v="2"/>
    <x v="9"/>
    <n v="79.900000000000006"/>
    <x v="635"/>
    <x v="29"/>
    <d v="2025-02-01T00:00:00"/>
    <s v="M"/>
    <x v="3"/>
    <x v="2"/>
    <s v="California"/>
    <s v="Merced  "/>
    <n v="2"/>
  </r>
  <r>
    <x v="707"/>
    <x v="6"/>
    <x v="0"/>
    <n v="57.6"/>
    <x v="636"/>
    <x v="30"/>
    <d v="2025-02-05T00:00:00"/>
    <s v="M"/>
    <x v="0"/>
    <x v="2"/>
    <s v="California"/>
    <s v="Monterey  "/>
    <n v="5"/>
  </r>
  <r>
    <x v="708"/>
    <x v="8"/>
    <x v="7"/>
    <n v="59.7"/>
    <x v="637"/>
    <x v="30"/>
    <d v="2025-02-04T00:00:00"/>
    <s v="M"/>
    <x v="2"/>
    <x v="0"/>
    <s v="California"/>
    <s v="Orange  "/>
    <n v="4"/>
  </r>
  <r>
    <x v="709"/>
    <x v="8"/>
    <x v="9"/>
    <n v="30"/>
    <x v="638"/>
    <x v="30"/>
    <d v="2025-02-02T00:00:00"/>
    <s v="M"/>
    <x v="1"/>
    <x v="0"/>
    <s v="California"/>
    <s v="Sacramento  "/>
    <n v="2"/>
  </r>
  <r>
    <x v="710"/>
    <x v="10"/>
    <x v="1"/>
    <n v="69.2"/>
    <x v="639"/>
    <x v="30"/>
    <d v="2025-02-02T00:00:00"/>
    <s v="unknow"/>
    <x v="2"/>
    <x v="1"/>
    <s v="California"/>
    <s v="Sacramento  "/>
    <n v="2"/>
  </r>
  <r>
    <x v="711"/>
    <x v="0"/>
    <x v="8"/>
    <n v="10.9"/>
    <x v="640"/>
    <x v="30"/>
    <d v="2025-02-01T00:00:00"/>
    <s v="F"/>
    <x v="0"/>
    <x v="2"/>
    <s v="California"/>
    <s v="Sacramento  "/>
    <n v="1"/>
  </r>
  <r>
    <x v="712"/>
    <x v="16"/>
    <x v="1"/>
    <n v="48.6"/>
    <x v="451"/>
    <x v="30"/>
    <d v="2025-02-04T00:00:00"/>
    <s v="M"/>
    <x v="1"/>
    <x v="2"/>
    <s v="California"/>
    <s v="Sacramento  "/>
    <n v="4"/>
  </r>
  <r>
    <x v="713"/>
    <x v="2"/>
    <x v="1"/>
    <n v="61.1"/>
    <x v="641"/>
    <x v="30"/>
    <d v="2025-02-03T00:00:00"/>
    <s v="F"/>
    <x v="1"/>
    <x v="2"/>
    <s v="California"/>
    <s v="San Bernardino  "/>
    <n v="3"/>
  </r>
  <r>
    <x v="714"/>
    <x v="8"/>
    <x v="1"/>
    <n v="23.2"/>
    <x v="434"/>
    <x v="30"/>
    <d v="2025-02-01T00:00:00"/>
    <s v="M"/>
    <x v="3"/>
    <x v="2"/>
    <s v="California"/>
    <s v="San Diego  "/>
    <n v="1"/>
  </r>
  <r>
    <x v="715"/>
    <x v="12"/>
    <x v="12"/>
    <n v="55.8"/>
    <x v="642"/>
    <x v="30"/>
    <d v="2025-02-01T00:00:00"/>
    <s v="M"/>
    <x v="0"/>
    <x v="0"/>
    <s v="California"/>
    <s v="San Diego  "/>
    <n v="1"/>
  </r>
  <r>
    <x v="716"/>
    <x v="9"/>
    <x v="12"/>
    <n v="24.8"/>
    <x v="643"/>
    <x v="30"/>
    <d v="2025-02-01T00:00:00"/>
    <s v="F"/>
    <x v="0"/>
    <x v="2"/>
    <s v="California"/>
    <s v="San Diego  "/>
    <n v="1"/>
  </r>
  <r>
    <x v="717"/>
    <x v="10"/>
    <x v="1"/>
    <n v="27.9"/>
    <x v="391"/>
    <x v="30"/>
    <d v="2025-01-31T00:00:00"/>
    <s v="M"/>
    <x v="2"/>
    <x v="2"/>
    <s v="California"/>
    <s v="San Diego  "/>
    <n v="0"/>
  </r>
  <r>
    <x v="718"/>
    <x v="10"/>
    <x v="13"/>
    <n v="51.1"/>
    <x v="567"/>
    <x v="30"/>
    <d v="2025-01-31T00:00:00"/>
    <s v="F"/>
    <x v="3"/>
    <x v="0"/>
    <s v="California"/>
    <s v="San Diego  "/>
    <n v="0"/>
  </r>
  <r>
    <x v="719"/>
    <x v="17"/>
    <x v="5"/>
    <n v="32.700000000000003"/>
    <x v="644"/>
    <x v="30"/>
    <d v="2025-02-01T00:00:00"/>
    <s v="M"/>
    <x v="4"/>
    <x v="2"/>
    <s v="California"/>
    <s v="San Francisco"/>
    <n v="1"/>
  </r>
  <r>
    <x v="720"/>
    <x v="8"/>
    <x v="12"/>
    <n v="22.5"/>
    <x v="645"/>
    <x v="30"/>
    <d v="2025-01-31T00:00:00"/>
    <s v="M"/>
    <x v="0"/>
    <x v="2"/>
    <s v="California"/>
    <s v="San Joaquin  "/>
    <n v="0"/>
  </r>
  <r>
    <x v="721"/>
    <x v="0"/>
    <x v="3"/>
    <n v="14.6"/>
    <x v="646"/>
    <x v="30"/>
    <d v="2025-02-01T00:00:00"/>
    <s v="F"/>
    <x v="2"/>
    <x v="0"/>
    <s v="California"/>
    <s v="San Luis Obispo  "/>
    <n v="1"/>
  </r>
  <r>
    <x v="722"/>
    <x v="5"/>
    <x v="2"/>
    <n v="32.5"/>
    <x v="647"/>
    <x v="30"/>
    <d v="2025-02-03T00:00:00"/>
    <s v="M"/>
    <x v="0"/>
    <x v="0"/>
    <s v="California"/>
    <s v="Santa Barbara  "/>
    <n v="3"/>
  </r>
  <r>
    <x v="723"/>
    <x v="18"/>
    <x v="0"/>
    <n v="78.099999999999994"/>
    <x v="648"/>
    <x v="30"/>
    <d v="2025-02-03T00:00:00"/>
    <s v="M"/>
    <x v="0"/>
    <x v="2"/>
    <s v="California"/>
    <s v="Santa Clara  "/>
    <n v="3"/>
  </r>
  <r>
    <x v="724"/>
    <x v="12"/>
    <x v="13"/>
    <n v="110.2"/>
    <x v="649"/>
    <x v="30"/>
    <d v="2025-01-31T00:00:00"/>
    <s v="M"/>
    <x v="1"/>
    <x v="4"/>
    <s v="California"/>
    <s v="Ventura  "/>
    <n v="0"/>
  </r>
  <r>
    <x v="725"/>
    <x v="6"/>
    <x v="2"/>
    <n v="86.3"/>
    <x v="650"/>
    <x v="30"/>
    <d v="2025-02-02T00:00:00"/>
    <s v="F"/>
    <x v="3"/>
    <x v="0"/>
    <s v="California"/>
    <s v="Alameda  "/>
    <n v="2"/>
  </r>
  <r>
    <x v="726"/>
    <x v="1"/>
    <x v="13"/>
    <n v="73.599999999999994"/>
    <x v="651"/>
    <x v="30"/>
    <d v="2025-02-02T00:00:00"/>
    <s v="O"/>
    <x v="3"/>
    <x v="4"/>
    <s v="California"/>
    <s v="Humboldt  "/>
    <n v="2"/>
  </r>
  <r>
    <x v="727"/>
    <x v="6"/>
    <x v="15"/>
    <n v="67.7"/>
    <x v="652"/>
    <x v="30"/>
    <d v="2025-02-02T00:00:00"/>
    <s v="F"/>
    <x v="0"/>
    <x v="2"/>
    <s v="California"/>
    <s v="Los Angeles  "/>
    <n v="2"/>
  </r>
  <r>
    <x v="728"/>
    <x v="7"/>
    <x v="13"/>
    <n v="142.19999999999999"/>
    <x v="653"/>
    <x v="30"/>
    <d v="2025-02-01T00:00:00"/>
    <s v="F"/>
    <x v="2"/>
    <x v="4"/>
    <s v="California"/>
    <s v="Los Angeles  "/>
    <n v="1"/>
  </r>
  <r>
    <x v="729"/>
    <x v="1"/>
    <x v="11"/>
    <n v="45.8"/>
    <x v="654"/>
    <x v="30"/>
    <d v="2025-02-02T00:00:00"/>
    <s v="F"/>
    <x v="1"/>
    <x v="2"/>
    <s v="California"/>
    <s v="Los Angeles  "/>
    <n v="2"/>
  </r>
  <r>
    <x v="730"/>
    <x v="10"/>
    <x v="1"/>
    <n v="24.2"/>
    <x v="655"/>
    <x v="31"/>
    <d v="2025-02-04T00:00:00"/>
    <s v="F"/>
    <x v="3"/>
    <x v="2"/>
    <s v="California"/>
    <s v="Los Angeles  "/>
    <n v="3"/>
  </r>
  <r>
    <x v="731"/>
    <x v="2"/>
    <x v="2"/>
    <n v="144.9"/>
    <x v="656"/>
    <x v="31"/>
    <d v="2025-02-02T00:00:00"/>
    <s v="O"/>
    <x v="2"/>
    <x v="2"/>
    <s v="California"/>
    <s v="Los Angeles  "/>
    <n v="1"/>
  </r>
  <r>
    <x v="732"/>
    <x v="11"/>
    <x v="9"/>
    <n v="32.799999999999997"/>
    <x v="657"/>
    <x v="31"/>
    <d v="2025-02-04T00:00:00"/>
    <s v="F"/>
    <x v="2"/>
    <x v="0"/>
    <s v="California"/>
    <s v="Riverside  "/>
    <n v="3"/>
  </r>
  <r>
    <x v="733"/>
    <x v="7"/>
    <x v="7"/>
    <n v="35.700000000000003"/>
    <x v="658"/>
    <x v="31"/>
    <d v="2025-02-01T00:00:00"/>
    <s v="F"/>
    <x v="0"/>
    <x v="1"/>
    <s v="California"/>
    <s v="Sacramento  "/>
    <n v="0"/>
  </r>
  <r>
    <x v="734"/>
    <x v="9"/>
    <x v="1"/>
    <n v="54.6"/>
    <x v="659"/>
    <x v="31"/>
    <d v="2025-02-02T00:00:00"/>
    <s v="F"/>
    <x v="2"/>
    <x v="0"/>
    <s v="California"/>
    <s v="Sacramento  "/>
    <n v="1"/>
  </r>
  <r>
    <x v="735"/>
    <x v="8"/>
    <x v="1"/>
    <n v="35.700000000000003"/>
    <x v="660"/>
    <x v="31"/>
    <d v="2025-02-04T00:00:00"/>
    <s v="unknow"/>
    <x v="0"/>
    <x v="1"/>
    <s v="California"/>
    <s v="Sacramento  "/>
    <n v="3"/>
  </r>
  <r>
    <x v="736"/>
    <x v="10"/>
    <x v="1"/>
    <n v="52.4"/>
    <x v="661"/>
    <x v="31"/>
    <d v="2025-02-01T00:00:00"/>
    <s v="F"/>
    <x v="0"/>
    <x v="3"/>
    <s v="California"/>
    <s v="Sacramento  "/>
    <n v="0"/>
  </r>
  <r>
    <x v="737"/>
    <x v="8"/>
    <x v="21"/>
    <n v="16.2"/>
    <x v="662"/>
    <x v="31"/>
    <d v="2025-02-02T00:00:00"/>
    <s v="unknow"/>
    <x v="0"/>
    <x v="1"/>
    <s v="California"/>
    <s v="San Diego  "/>
    <n v="1"/>
  </r>
  <r>
    <x v="738"/>
    <x v="6"/>
    <x v="35"/>
    <n v="42.8"/>
    <x v="663"/>
    <x v="31"/>
    <d v="2025-02-02T00:00:00"/>
    <s v="F"/>
    <x v="0"/>
    <x v="0"/>
    <s v="California"/>
    <s v="San Diego  "/>
    <n v="1"/>
  </r>
  <r>
    <x v="739"/>
    <x v="6"/>
    <x v="11"/>
    <n v="144.4"/>
    <x v="664"/>
    <x v="31"/>
    <d v="2025-02-04T00:00:00"/>
    <s v="F"/>
    <x v="4"/>
    <x v="0"/>
    <s v="California"/>
    <s v="San Diego  "/>
    <n v="3"/>
  </r>
  <r>
    <x v="740"/>
    <x v="3"/>
    <x v="34"/>
    <n v="30.6"/>
    <x v="665"/>
    <x v="31"/>
    <d v="2025-02-05T00:00:00"/>
    <s v="F"/>
    <x v="2"/>
    <x v="2"/>
    <s v="California"/>
    <s v="Santa Clara  "/>
    <n v="4"/>
  </r>
  <r>
    <x v="741"/>
    <x v="2"/>
    <x v="1"/>
    <n v="117.5"/>
    <x v="666"/>
    <x v="31"/>
    <d v="2025-02-02T00:00:00"/>
    <s v="M"/>
    <x v="0"/>
    <x v="0"/>
    <s v="California"/>
    <s v="Stanislaus  "/>
    <n v="1"/>
  </r>
  <r>
    <x v="742"/>
    <x v="6"/>
    <x v="1"/>
    <n v="105.7"/>
    <x v="667"/>
    <x v="31"/>
    <d v="2025-02-02T00:00:00"/>
    <s v="F"/>
    <x v="2"/>
    <x v="2"/>
    <s v="California"/>
    <s v="Alameda  "/>
    <n v="1"/>
  </r>
  <r>
    <x v="743"/>
    <x v="3"/>
    <x v="2"/>
    <n v="133.69999999999999"/>
    <x v="668"/>
    <x v="31"/>
    <d v="2025-02-02T00:00:00"/>
    <s v="unknow"/>
    <x v="4"/>
    <x v="2"/>
    <s v="California"/>
    <s v="Alameda  "/>
    <n v="1"/>
  </r>
  <r>
    <x v="744"/>
    <x v="4"/>
    <x v="9"/>
    <n v="46.8"/>
    <x v="540"/>
    <x v="32"/>
    <d v="2025-02-10T00:00:00"/>
    <s v="F"/>
    <x v="0"/>
    <x v="1"/>
    <s v="California"/>
    <s v="Alameda  "/>
    <n v="8"/>
  </r>
  <r>
    <x v="745"/>
    <x v="10"/>
    <x v="2"/>
    <n v="58.4"/>
    <x v="122"/>
    <x v="32"/>
    <d v="2025-02-04T00:00:00"/>
    <s v="F"/>
    <x v="0"/>
    <x v="0"/>
    <s v="California"/>
    <s v="Contra Costa  "/>
    <n v="2"/>
  </r>
  <r>
    <x v="746"/>
    <x v="6"/>
    <x v="11"/>
    <n v="65.099999999999994"/>
    <x v="669"/>
    <x v="32"/>
    <d v="2025-02-06T00:00:00"/>
    <s v="M"/>
    <x v="1"/>
    <x v="2"/>
    <s v="California"/>
    <s v="Kern  "/>
    <n v="4"/>
  </r>
  <r>
    <x v="747"/>
    <x v="8"/>
    <x v="0"/>
    <n v="18.600000000000001"/>
    <x v="670"/>
    <x v="32"/>
    <d v="2025-02-05T00:00:00"/>
    <s v="F"/>
    <x v="0"/>
    <x v="4"/>
    <s v="California"/>
    <s v="Kern  "/>
    <n v="3"/>
  </r>
  <r>
    <x v="748"/>
    <x v="1"/>
    <x v="5"/>
    <n v="92.3"/>
    <x v="671"/>
    <x v="32"/>
    <d v="2025-02-04T00:00:00"/>
    <s v="M"/>
    <x v="1"/>
    <x v="0"/>
    <s v="California"/>
    <s v="Los Angeles  "/>
    <n v="2"/>
  </r>
  <r>
    <x v="749"/>
    <x v="6"/>
    <x v="2"/>
    <n v="81.7"/>
    <x v="672"/>
    <x v="32"/>
    <d v="2025-02-03T00:00:00"/>
    <s v="unknow"/>
    <x v="4"/>
    <x v="4"/>
    <s v="California"/>
    <s v="Los Angeles  "/>
    <n v="1"/>
  </r>
  <r>
    <x v="750"/>
    <x v="8"/>
    <x v="1"/>
    <n v="40.9"/>
    <x v="673"/>
    <x v="32"/>
    <d v="2025-02-04T00:00:00"/>
    <s v="M"/>
    <x v="0"/>
    <x v="1"/>
    <s v="California"/>
    <s v="Los Angeles  "/>
    <n v="2"/>
  </r>
  <r>
    <x v="751"/>
    <x v="6"/>
    <x v="12"/>
    <n v="43.2"/>
    <x v="162"/>
    <x v="32"/>
    <d v="2025-02-08T00:00:00"/>
    <s v="F"/>
    <x v="0"/>
    <x v="1"/>
    <s v="California"/>
    <s v="Los Angeles  "/>
    <n v="6"/>
  </r>
  <r>
    <x v="752"/>
    <x v="8"/>
    <x v="5"/>
    <n v="25.8"/>
    <x v="674"/>
    <x v="32"/>
    <d v="2025-02-05T00:00:00"/>
    <s v="M"/>
    <x v="2"/>
    <x v="1"/>
    <s v="California"/>
    <s v="Los Angeles  "/>
    <n v="3"/>
  </r>
  <r>
    <x v="753"/>
    <x v="15"/>
    <x v="12"/>
    <n v="36.4"/>
    <x v="675"/>
    <x v="32"/>
    <d v="2025-02-03T00:00:00"/>
    <s v="M"/>
    <x v="0"/>
    <x v="0"/>
    <s v="California"/>
    <s v="Los Angeles  "/>
    <n v="1"/>
  </r>
  <r>
    <x v="754"/>
    <x v="10"/>
    <x v="0"/>
    <n v="59.1"/>
    <x v="676"/>
    <x v="32"/>
    <d v="2025-02-03T00:00:00"/>
    <s v="F"/>
    <x v="2"/>
    <x v="0"/>
    <s v="California"/>
    <s v="San Bernardino  "/>
    <n v="1"/>
  </r>
  <r>
    <x v="755"/>
    <x v="2"/>
    <x v="14"/>
    <n v="74.5"/>
    <x v="677"/>
    <x v="32"/>
    <d v="2025-02-04T00:00:00"/>
    <s v="M"/>
    <x v="4"/>
    <x v="0"/>
    <s v="California"/>
    <s v="Sonoma  "/>
    <n v="2"/>
  </r>
  <r>
    <x v="756"/>
    <x v="5"/>
    <x v="0"/>
    <n v="72.8"/>
    <x v="236"/>
    <x v="32"/>
    <d v="2025-02-03T00:00:00"/>
    <s v="F"/>
    <x v="0"/>
    <x v="1"/>
    <s v="California"/>
    <s v="Stanislaus  "/>
    <n v="1"/>
  </r>
  <r>
    <x v="757"/>
    <x v="6"/>
    <x v="12"/>
    <n v="137.30000000000001"/>
    <x v="678"/>
    <x v="32"/>
    <d v="2025-02-05T00:00:00"/>
    <s v="F"/>
    <x v="0"/>
    <x v="0"/>
    <s v="California"/>
    <s v="Ventura  "/>
    <n v="3"/>
  </r>
  <r>
    <x v="758"/>
    <x v="1"/>
    <x v="2"/>
    <n v="48.7"/>
    <x v="599"/>
    <x v="32"/>
    <d v="2025-02-07T00:00:00"/>
    <s v="F"/>
    <x v="0"/>
    <x v="1"/>
    <s v="California"/>
    <s v="Alameda  "/>
    <n v="5"/>
  </r>
  <r>
    <x v="759"/>
    <x v="6"/>
    <x v="12"/>
    <n v="53.7"/>
    <x v="679"/>
    <x v="32"/>
    <d v="2025-02-06T00:00:00"/>
    <s v="M"/>
    <x v="1"/>
    <x v="4"/>
    <s v="California"/>
    <s v="Fresno  "/>
    <n v="4"/>
  </r>
  <r>
    <x v="760"/>
    <x v="2"/>
    <x v="3"/>
    <n v="100.9"/>
    <x v="680"/>
    <x v="32"/>
    <d v="2025-02-04T00:00:00"/>
    <s v="F"/>
    <x v="0"/>
    <x v="1"/>
    <s v="California"/>
    <s v="Fresno  "/>
    <n v="2"/>
  </r>
  <r>
    <x v="761"/>
    <x v="10"/>
    <x v="1"/>
    <n v="41.8"/>
    <x v="681"/>
    <x v="32"/>
    <d v="2025-02-06T00:00:00"/>
    <s v="M"/>
    <x v="3"/>
    <x v="2"/>
    <s v="California"/>
    <s v="Kern  "/>
    <n v="4"/>
  </r>
  <r>
    <x v="762"/>
    <x v="4"/>
    <x v="8"/>
    <n v="28.5"/>
    <x v="416"/>
    <x v="32"/>
    <d v="2025-02-04T00:00:00"/>
    <s v="M"/>
    <x v="2"/>
    <x v="1"/>
    <s v="California"/>
    <s v="Los Angeles  "/>
    <n v="2"/>
  </r>
  <r>
    <x v="763"/>
    <x v="7"/>
    <x v="12"/>
    <n v="88.9"/>
    <x v="682"/>
    <x v="32"/>
    <d v="2025-02-05T00:00:00"/>
    <s v="F"/>
    <x v="0"/>
    <x v="2"/>
    <s v="California"/>
    <s v="Los Angeles  "/>
    <n v="3"/>
  </r>
  <r>
    <x v="764"/>
    <x v="6"/>
    <x v="0"/>
    <n v="62.5"/>
    <x v="683"/>
    <x v="32"/>
    <d v="2025-02-11T00:00:00"/>
    <s v="F"/>
    <x v="0"/>
    <x v="2"/>
    <s v="California"/>
    <s v="Los Angeles  "/>
    <n v="9"/>
  </r>
  <r>
    <x v="765"/>
    <x v="1"/>
    <x v="2"/>
    <n v="46.9"/>
    <x v="684"/>
    <x v="32"/>
    <d v="2025-02-03T00:00:00"/>
    <s v="M"/>
    <x v="0"/>
    <x v="2"/>
    <s v="California"/>
    <s v="Los Angeles  "/>
    <n v="1"/>
  </r>
  <r>
    <x v="766"/>
    <x v="8"/>
    <x v="2"/>
    <n v="45"/>
    <x v="340"/>
    <x v="32"/>
    <d v="2025-02-16T00:00:00"/>
    <s v="M"/>
    <x v="1"/>
    <x v="0"/>
    <s v="California"/>
    <s v="Los Angeles  "/>
    <n v="14"/>
  </r>
  <r>
    <x v="767"/>
    <x v="6"/>
    <x v="2"/>
    <n v="45.2"/>
    <x v="685"/>
    <x v="32"/>
    <d v="2025-02-04T00:00:00"/>
    <s v="M"/>
    <x v="4"/>
    <x v="2"/>
    <s v="California"/>
    <s v="Los Angeles  "/>
    <n v="2"/>
  </r>
  <r>
    <x v="768"/>
    <x v="4"/>
    <x v="1"/>
    <n v="60.1"/>
    <x v="493"/>
    <x v="32"/>
    <d v="2025-02-03T00:00:00"/>
    <s v="F"/>
    <x v="0"/>
    <x v="2"/>
    <s v="California"/>
    <s v="Los Angeles  "/>
    <n v="1"/>
  </r>
  <r>
    <x v="769"/>
    <x v="12"/>
    <x v="12"/>
    <n v="118.7"/>
    <x v="686"/>
    <x v="32"/>
    <d v="2025-02-04T00:00:00"/>
    <s v="F"/>
    <x v="0"/>
    <x v="0"/>
    <s v="California"/>
    <s v="Los Angeles  "/>
    <n v="2"/>
  </r>
  <r>
    <x v="770"/>
    <x v="9"/>
    <x v="0"/>
    <n v="57.8"/>
    <x v="687"/>
    <x v="32"/>
    <d v="2025-02-11T00:00:00"/>
    <s v="F"/>
    <x v="1"/>
    <x v="0"/>
    <s v="California"/>
    <s v="Los Angeles  "/>
    <n v="9"/>
  </r>
  <r>
    <x v="771"/>
    <x v="4"/>
    <x v="0"/>
    <n v="19.5"/>
    <x v="688"/>
    <x v="32"/>
    <d v="2025-02-03T00:00:00"/>
    <s v="M"/>
    <x v="1"/>
    <x v="1"/>
    <s v="California"/>
    <s v="Los Angeles  "/>
    <n v="1"/>
  </r>
  <r>
    <x v="772"/>
    <x v="12"/>
    <x v="0"/>
    <n v="42.6"/>
    <x v="440"/>
    <x v="32"/>
    <d v="2025-02-03T00:00:00"/>
    <s v="M"/>
    <x v="0"/>
    <x v="1"/>
    <s v="California"/>
    <s v="Los Angeles  "/>
    <n v="1"/>
  </r>
  <r>
    <x v="773"/>
    <x v="6"/>
    <x v="1"/>
    <n v="74.8"/>
    <x v="689"/>
    <x v="32"/>
    <d v="2025-02-03T00:00:00"/>
    <s v="F"/>
    <x v="3"/>
    <x v="2"/>
    <s v="California"/>
    <s v="Madera  "/>
    <n v="1"/>
  </r>
  <r>
    <x v="774"/>
    <x v="8"/>
    <x v="2"/>
    <n v="32.5"/>
    <x v="647"/>
    <x v="32"/>
    <d v="2025-02-03T00:00:00"/>
    <s v="M"/>
    <x v="2"/>
    <x v="4"/>
    <s v="California"/>
    <s v="Napa  "/>
    <n v="1"/>
  </r>
  <r>
    <x v="775"/>
    <x v="2"/>
    <x v="2"/>
    <n v="60.5"/>
    <x v="690"/>
    <x v="32"/>
    <d v="2025-02-02T00:00:00"/>
    <s v="F"/>
    <x v="1"/>
    <x v="2"/>
    <s v="California"/>
    <s v="Orange  "/>
    <n v="0"/>
  </r>
  <r>
    <x v="776"/>
    <x v="1"/>
    <x v="3"/>
    <n v="57.2"/>
    <x v="691"/>
    <x v="32"/>
    <d v="2025-02-04T00:00:00"/>
    <s v="unknow"/>
    <x v="2"/>
    <x v="0"/>
    <s v="California"/>
    <s v="Orange  "/>
    <n v="2"/>
  </r>
  <r>
    <x v="777"/>
    <x v="16"/>
    <x v="1"/>
    <n v="112"/>
    <x v="692"/>
    <x v="32"/>
    <d v="2025-02-03T00:00:00"/>
    <s v="F"/>
    <x v="1"/>
    <x v="1"/>
    <s v="California"/>
    <s v="Placer  "/>
    <n v="1"/>
  </r>
  <r>
    <x v="778"/>
    <x v="7"/>
    <x v="7"/>
    <n v="49"/>
    <x v="157"/>
    <x v="32"/>
    <d v="2025-02-03T00:00:00"/>
    <s v="O"/>
    <x v="2"/>
    <x v="1"/>
    <s v="California"/>
    <s v="Sacramento  "/>
    <n v="1"/>
  </r>
  <r>
    <x v="779"/>
    <x v="0"/>
    <x v="1"/>
    <n v="33.700000000000003"/>
    <x v="693"/>
    <x v="32"/>
    <d v="2025-02-06T00:00:00"/>
    <s v="F"/>
    <x v="3"/>
    <x v="0"/>
    <s v="California"/>
    <s v="Sacramento  "/>
    <n v="4"/>
  </r>
  <r>
    <x v="780"/>
    <x v="4"/>
    <x v="2"/>
    <n v="35.6"/>
    <x v="694"/>
    <x v="32"/>
    <d v="2025-02-05T00:00:00"/>
    <s v="F"/>
    <x v="0"/>
    <x v="2"/>
    <s v="California"/>
    <s v="Sacramento  "/>
    <n v="3"/>
  </r>
  <r>
    <x v="781"/>
    <x v="4"/>
    <x v="36"/>
    <n v="30.4"/>
    <x v="695"/>
    <x v="33"/>
    <d v="2025-02-03T00:00:00"/>
    <s v="F"/>
    <x v="0"/>
    <x v="1"/>
    <s v="California"/>
    <s v="San Bernardino  "/>
    <n v="0"/>
  </r>
  <r>
    <x v="782"/>
    <x v="10"/>
    <x v="4"/>
    <n v="50.2"/>
    <x v="696"/>
    <x v="33"/>
    <d v="2025-02-04T00:00:00"/>
    <s v="M"/>
    <x v="4"/>
    <x v="0"/>
    <s v="California"/>
    <s v="San Diego  "/>
    <n v="1"/>
  </r>
  <r>
    <x v="783"/>
    <x v="1"/>
    <x v="1"/>
    <n v="43.7"/>
    <x v="697"/>
    <x v="33"/>
    <d v="2025-02-05T00:00:00"/>
    <s v="F"/>
    <x v="0"/>
    <x v="0"/>
    <s v="California"/>
    <s v="San Diego  "/>
    <n v="2"/>
  </r>
  <r>
    <x v="784"/>
    <x v="10"/>
    <x v="0"/>
    <n v="33.299999999999997"/>
    <x v="698"/>
    <x v="33"/>
    <d v="2025-02-04T00:00:00"/>
    <s v="F"/>
    <x v="2"/>
    <x v="1"/>
    <s v="California"/>
    <s v="San Diego  "/>
    <n v="1"/>
  </r>
  <r>
    <x v="785"/>
    <x v="8"/>
    <x v="12"/>
    <n v="15.1"/>
    <x v="266"/>
    <x v="33"/>
    <d v="2025-02-05T00:00:00"/>
    <s v="F"/>
    <x v="4"/>
    <x v="2"/>
    <s v="California"/>
    <s v="San Diego  "/>
    <n v="2"/>
  </r>
  <r>
    <x v="786"/>
    <x v="6"/>
    <x v="9"/>
    <n v="118.2"/>
    <x v="699"/>
    <x v="33"/>
    <d v="2025-02-04T00:00:00"/>
    <s v="F"/>
    <x v="3"/>
    <x v="4"/>
    <s v="California"/>
    <s v="San Diego  "/>
    <n v="1"/>
  </r>
  <r>
    <x v="787"/>
    <x v="10"/>
    <x v="2"/>
    <n v="28.9"/>
    <x v="700"/>
    <x v="33"/>
    <d v="2025-02-05T00:00:00"/>
    <s v="F"/>
    <x v="2"/>
    <x v="1"/>
    <s v="California"/>
    <s v="San Diego  "/>
    <n v="2"/>
  </r>
  <r>
    <x v="788"/>
    <x v="4"/>
    <x v="2"/>
    <n v="55.6"/>
    <x v="701"/>
    <x v="33"/>
    <d v="2025-02-04T00:00:00"/>
    <s v="M"/>
    <x v="0"/>
    <x v="1"/>
    <s v="California"/>
    <s v="San Diego  "/>
    <n v="1"/>
  </r>
  <r>
    <x v="789"/>
    <x v="9"/>
    <x v="12"/>
    <n v="25.6"/>
    <x v="298"/>
    <x v="33"/>
    <d v="2025-02-05T00:00:00"/>
    <s v="F"/>
    <x v="0"/>
    <x v="1"/>
    <s v="California"/>
    <s v="San Diego  "/>
    <n v="2"/>
  </r>
  <r>
    <x v="790"/>
    <x v="7"/>
    <x v="2"/>
    <n v="31.3"/>
    <x v="442"/>
    <x v="33"/>
    <d v="2025-02-04T00:00:00"/>
    <s v="M"/>
    <x v="0"/>
    <x v="0"/>
    <s v="California"/>
    <s v="San Francisco"/>
    <n v="1"/>
  </r>
  <r>
    <x v="791"/>
    <x v="0"/>
    <x v="2"/>
    <n v="22.1"/>
    <x v="702"/>
    <x v="33"/>
    <d v="2025-02-07T00:00:00"/>
    <s v="M"/>
    <x v="0"/>
    <x v="0"/>
    <s v="California"/>
    <s v="San Francisco"/>
    <n v="4"/>
  </r>
  <r>
    <x v="792"/>
    <x v="2"/>
    <x v="21"/>
    <n v="99.4"/>
    <x v="703"/>
    <x v="33"/>
    <d v="2025-02-04T00:00:00"/>
    <s v="M"/>
    <x v="1"/>
    <x v="0"/>
    <s v="California"/>
    <s v="Santa Clara  "/>
    <n v="1"/>
  </r>
  <r>
    <x v="793"/>
    <x v="7"/>
    <x v="13"/>
    <n v="66.599999999999994"/>
    <x v="704"/>
    <x v="33"/>
    <d v="2025-02-04T00:00:00"/>
    <s v="F"/>
    <x v="0"/>
    <x v="0"/>
    <s v="California"/>
    <s v="Santa Clara  "/>
    <n v="1"/>
  </r>
  <r>
    <x v="794"/>
    <x v="8"/>
    <x v="1"/>
    <n v="22.6"/>
    <x v="705"/>
    <x v="33"/>
    <d v="2025-02-06T00:00:00"/>
    <s v="M"/>
    <x v="0"/>
    <x v="0"/>
    <s v="California"/>
    <s v="Santa Clara  "/>
    <n v="3"/>
  </r>
  <r>
    <x v="795"/>
    <x v="2"/>
    <x v="16"/>
    <n v="66.8"/>
    <x v="706"/>
    <x v="33"/>
    <d v="2025-02-04T00:00:00"/>
    <s v="F"/>
    <x v="0"/>
    <x v="4"/>
    <s v="California"/>
    <s v="Ventura  "/>
    <n v="1"/>
  </r>
  <r>
    <x v="796"/>
    <x v="0"/>
    <x v="12"/>
    <n v="20.8"/>
    <x v="707"/>
    <x v="33"/>
    <d v="2025-02-10T00:00:00"/>
    <s v="M"/>
    <x v="1"/>
    <x v="4"/>
    <s v="California"/>
    <s v="Contra Costa  "/>
    <n v="7"/>
  </r>
  <r>
    <x v="797"/>
    <x v="2"/>
    <x v="3"/>
    <n v="102.5"/>
    <x v="708"/>
    <x v="33"/>
    <d v="2025-02-04T00:00:00"/>
    <s v="F"/>
    <x v="4"/>
    <x v="2"/>
    <s v="California"/>
    <s v="Los Angeles  "/>
    <n v="1"/>
  </r>
  <r>
    <x v="798"/>
    <x v="0"/>
    <x v="16"/>
    <n v="24.8"/>
    <x v="709"/>
    <x v="33"/>
    <d v="2025-02-07T00:00:00"/>
    <s v="F"/>
    <x v="0"/>
    <x v="0"/>
    <s v="California"/>
    <s v="Los Angeles  "/>
    <n v="4"/>
  </r>
  <r>
    <x v="799"/>
    <x v="4"/>
    <x v="37"/>
    <n v="31.4"/>
    <x v="710"/>
    <x v="33"/>
    <d v="2025-02-04T00:00:00"/>
    <s v="F"/>
    <x v="3"/>
    <x v="0"/>
    <s v="California"/>
    <s v="Los Angeles  "/>
    <n v="1"/>
  </r>
  <r>
    <x v="800"/>
    <x v="9"/>
    <x v="9"/>
    <n v="59.3"/>
    <x v="711"/>
    <x v="33"/>
    <d v="2025-02-06T00:00:00"/>
    <s v="M"/>
    <x v="1"/>
    <x v="2"/>
    <s v="California"/>
    <s v="Marin  "/>
    <n v="3"/>
  </r>
  <r>
    <x v="801"/>
    <x v="11"/>
    <x v="13"/>
    <n v="39"/>
    <x v="540"/>
    <x v="33"/>
    <d v="2025-02-06T00:00:00"/>
    <s v="M"/>
    <x v="1"/>
    <x v="0"/>
    <s v="California"/>
    <s v="Sacramento  "/>
    <n v="3"/>
  </r>
  <r>
    <x v="802"/>
    <x v="5"/>
    <x v="13"/>
    <n v="98.6"/>
    <x v="712"/>
    <x v="33"/>
    <d v="2025-02-05T00:00:00"/>
    <s v="F"/>
    <x v="1"/>
    <x v="0"/>
    <s v="California"/>
    <s v="Sacramento  "/>
    <n v="2"/>
  </r>
  <r>
    <x v="803"/>
    <x v="8"/>
    <x v="0"/>
    <n v="20"/>
    <x v="614"/>
    <x v="34"/>
    <d v="2025-02-05T00:00:00"/>
    <s v="M"/>
    <x v="3"/>
    <x v="2"/>
    <s v="California"/>
    <s v="San Diego  "/>
    <n v="1"/>
  </r>
  <r>
    <x v="804"/>
    <x v="1"/>
    <x v="1"/>
    <n v="42.9"/>
    <x v="550"/>
    <x v="34"/>
    <d v="2025-02-06T00:00:00"/>
    <s v="F"/>
    <x v="0"/>
    <x v="2"/>
    <s v="California"/>
    <s v="San Diego  "/>
    <n v="2"/>
  </r>
  <r>
    <x v="805"/>
    <x v="7"/>
    <x v="3"/>
    <n v="55.6"/>
    <x v="713"/>
    <x v="34"/>
    <d v="2025-02-06T00:00:00"/>
    <s v="F"/>
    <x v="2"/>
    <x v="1"/>
    <s v="California"/>
    <s v="San Diego  "/>
    <n v="2"/>
  </r>
  <r>
    <x v="806"/>
    <x v="8"/>
    <x v="12"/>
    <n v="19.2"/>
    <x v="714"/>
    <x v="34"/>
    <d v="2025-02-09T00:00:00"/>
    <s v="F"/>
    <x v="0"/>
    <x v="0"/>
    <s v="California"/>
    <s v="San Luis Obispo  "/>
    <n v="5"/>
  </r>
  <r>
    <x v="807"/>
    <x v="5"/>
    <x v="1"/>
    <n v="28.8"/>
    <x v="636"/>
    <x v="34"/>
    <d v="2025-02-06T00:00:00"/>
    <s v="M"/>
    <x v="1"/>
    <x v="0"/>
    <s v="California"/>
    <s v="Sonoma  "/>
    <n v="2"/>
  </r>
  <r>
    <x v="808"/>
    <x v="4"/>
    <x v="0"/>
    <n v="29.7"/>
    <x v="47"/>
    <x v="34"/>
    <d v="2025-02-06T00:00:00"/>
    <s v="F"/>
    <x v="2"/>
    <x v="4"/>
    <s v="California"/>
    <s v="Tulare  "/>
    <n v="2"/>
  </r>
  <r>
    <x v="809"/>
    <x v="6"/>
    <x v="13"/>
    <n v="63.3"/>
    <x v="715"/>
    <x v="34"/>
    <d v="2025-02-05T00:00:00"/>
    <s v="unknow"/>
    <x v="0"/>
    <x v="2"/>
    <s v="California"/>
    <s v="Alameda  "/>
    <n v="1"/>
  </r>
  <r>
    <x v="810"/>
    <x v="4"/>
    <x v="0"/>
    <n v="46"/>
    <x v="716"/>
    <x v="34"/>
    <d v="2025-02-05T00:00:00"/>
    <s v="F"/>
    <x v="0"/>
    <x v="2"/>
    <s v="California"/>
    <s v="Alameda  "/>
    <n v="1"/>
  </r>
  <r>
    <x v="811"/>
    <x v="11"/>
    <x v="2"/>
    <n v="38"/>
    <x v="717"/>
    <x v="34"/>
    <d v="2025-02-06T00:00:00"/>
    <s v="F"/>
    <x v="1"/>
    <x v="2"/>
    <s v="California"/>
    <s v="Alameda  "/>
    <n v="2"/>
  </r>
  <r>
    <x v="812"/>
    <x v="10"/>
    <x v="15"/>
    <n v="34.6"/>
    <x v="327"/>
    <x v="34"/>
    <d v="2025-02-06T00:00:00"/>
    <s v="F"/>
    <x v="0"/>
    <x v="1"/>
    <s v="California"/>
    <s v="Alameda  "/>
    <n v="2"/>
  </r>
  <r>
    <x v="813"/>
    <x v="3"/>
    <x v="7"/>
    <n v="79.7"/>
    <x v="718"/>
    <x v="34"/>
    <d v="2025-02-05T00:00:00"/>
    <s v="F"/>
    <x v="4"/>
    <x v="1"/>
    <s v="California"/>
    <s v="Alameda  "/>
    <n v="1"/>
  </r>
  <r>
    <x v="814"/>
    <x v="8"/>
    <x v="8"/>
    <n v="30.5"/>
    <x v="719"/>
    <x v="34"/>
    <d v="2025-02-08T00:00:00"/>
    <s v="M"/>
    <x v="3"/>
    <x v="0"/>
    <s v="California"/>
    <s v="Contra Costa  "/>
    <n v="4"/>
  </r>
  <r>
    <x v="815"/>
    <x v="0"/>
    <x v="1"/>
    <n v="20.8"/>
    <x v="480"/>
    <x v="34"/>
    <d v="2025-02-05T00:00:00"/>
    <s v="F"/>
    <x v="0"/>
    <x v="0"/>
    <s v="California"/>
    <s v="Fresno  "/>
    <n v="1"/>
  </r>
  <r>
    <x v="816"/>
    <x v="11"/>
    <x v="3"/>
    <n v="48.5"/>
    <x v="720"/>
    <x v="34"/>
    <d v="2025-02-08T00:00:00"/>
    <s v="F"/>
    <x v="2"/>
    <x v="2"/>
    <s v="California"/>
    <s v="Fresno  "/>
    <n v="4"/>
  </r>
  <r>
    <x v="817"/>
    <x v="2"/>
    <x v="12"/>
    <n v="61.8"/>
    <x v="721"/>
    <x v="34"/>
    <d v="2025-02-08T00:00:00"/>
    <s v="F"/>
    <x v="4"/>
    <x v="0"/>
    <s v="California"/>
    <s v="Kern  "/>
    <n v="4"/>
  </r>
  <r>
    <x v="818"/>
    <x v="10"/>
    <x v="0"/>
    <n v="46.1"/>
    <x v="722"/>
    <x v="34"/>
    <d v="2025-02-05T00:00:00"/>
    <s v="O"/>
    <x v="2"/>
    <x v="0"/>
    <s v="California"/>
    <s v="Los Angeles  "/>
    <n v="1"/>
  </r>
  <r>
    <x v="819"/>
    <x v="4"/>
    <x v="13"/>
    <n v="44"/>
    <x v="723"/>
    <x v="34"/>
    <d v="2025-02-05T00:00:00"/>
    <s v="F"/>
    <x v="0"/>
    <x v="0"/>
    <s v="California"/>
    <s v="Los Angeles  "/>
    <n v="1"/>
  </r>
  <r>
    <x v="820"/>
    <x v="18"/>
    <x v="1"/>
    <n v="95.7"/>
    <x v="724"/>
    <x v="34"/>
    <d v="2025-02-10T00:00:00"/>
    <s v="F"/>
    <x v="3"/>
    <x v="2"/>
    <s v="California"/>
    <s v="Los Angeles  "/>
    <n v="6"/>
  </r>
  <r>
    <x v="821"/>
    <x v="7"/>
    <x v="9"/>
    <n v="46.4"/>
    <x v="615"/>
    <x v="34"/>
    <d v="2025-02-07T00:00:00"/>
    <s v="F"/>
    <x v="0"/>
    <x v="0"/>
    <s v="California"/>
    <s v="Los Angeles  "/>
    <n v="3"/>
  </r>
  <r>
    <x v="822"/>
    <x v="6"/>
    <x v="1"/>
    <n v="47.2"/>
    <x v="725"/>
    <x v="34"/>
    <d v="2025-02-06T00:00:00"/>
    <s v="F"/>
    <x v="0"/>
    <x v="2"/>
    <s v="California"/>
    <s v="Los Angeles  "/>
    <n v="2"/>
  </r>
  <r>
    <x v="823"/>
    <x v="7"/>
    <x v="1"/>
    <n v="58.6"/>
    <x v="726"/>
    <x v="34"/>
    <d v="2025-02-05T00:00:00"/>
    <s v="F"/>
    <x v="2"/>
    <x v="1"/>
    <s v="California"/>
    <s v="Los Angeles  "/>
    <n v="1"/>
  </r>
  <r>
    <x v="824"/>
    <x v="4"/>
    <x v="2"/>
    <n v="57"/>
    <x v="727"/>
    <x v="34"/>
    <d v="2025-02-05T00:00:00"/>
    <s v="M"/>
    <x v="0"/>
    <x v="2"/>
    <s v="California"/>
    <s v="Los Angeles  "/>
    <n v="1"/>
  </r>
  <r>
    <x v="825"/>
    <x v="8"/>
    <x v="12"/>
    <n v="28.9"/>
    <x v="446"/>
    <x v="34"/>
    <d v="2025-02-08T00:00:00"/>
    <s v="M"/>
    <x v="2"/>
    <x v="0"/>
    <s v="California"/>
    <s v="Los Angeles  "/>
    <n v="4"/>
  </r>
  <r>
    <x v="826"/>
    <x v="12"/>
    <x v="9"/>
    <n v="60.7"/>
    <x v="728"/>
    <x v="34"/>
    <d v="2025-02-08T00:00:00"/>
    <s v="unknow"/>
    <x v="1"/>
    <x v="1"/>
    <s v="California"/>
    <s v="Los Angeles  "/>
    <n v="4"/>
  </r>
  <r>
    <x v="827"/>
    <x v="6"/>
    <x v="9"/>
    <n v="60.8"/>
    <x v="729"/>
    <x v="34"/>
    <d v="2025-02-08T00:00:00"/>
    <s v="M"/>
    <x v="0"/>
    <x v="1"/>
    <s v="California"/>
    <s v="Los Angeles  "/>
    <n v="4"/>
  </r>
  <r>
    <x v="828"/>
    <x v="6"/>
    <x v="9"/>
    <n v="64.599999999999994"/>
    <x v="730"/>
    <x v="34"/>
    <d v="2025-02-05T00:00:00"/>
    <s v="F"/>
    <x v="3"/>
    <x v="0"/>
    <s v="California"/>
    <s v="Los Angeles  "/>
    <n v="1"/>
  </r>
  <r>
    <x v="829"/>
    <x v="8"/>
    <x v="0"/>
    <n v="21.9"/>
    <x v="731"/>
    <x v="34"/>
    <d v="2025-02-07T00:00:00"/>
    <s v="M"/>
    <x v="1"/>
    <x v="2"/>
    <s v="California"/>
    <s v="Nevada  "/>
    <n v="3"/>
  </r>
  <r>
    <x v="830"/>
    <x v="4"/>
    <x v="4"/>
    <n v="33.4"/>
    <x v="732"/>
    <x v="34"/>
    <d v="2025-02-06T00:00:00"/>
    <s v="F"/>
    <x v="0"/>
    <x v="0"/>
    <s v="California"/>
    <s v="Riverside  "/>
    <n v="2"/>
  </r>
  <r>
    <x v="831"/>
    <x v="2"/>
    <x v="0"/>
    <n v="51.7"/>
    <x v="733"/>
    <x v="34"/>
    <d v="2025-02-05T00:00:00"/>
    <s v="unknow"/>
    <x v="0"/>
    <x v="0"/>
    <s v="California"/>
    <s v="Sacramento  "/>
    <n v="1"/>
  </r>
  <r>
    <x v="832"/>
    <x v="1"/>
    <x v="12"/>
    <n v="84.9"/>
    <x v="734"/>
    <x v="34"/>
    <d v="2025-02-05T00:00:00"/>
    <s v="F"/>
    <x v="1"/>
    <x v="1"/>
    <s v="California"/>
    <s v="Sacramento  "/>
    <n v="1"/>
  </r>
  <r>
    <x v="833"/>
    <x v="1"/>
    <x v="5"/>
    <n v="62.3"/>
    <x v="735"/>
    <x v="34"/>
    <d v="2025-02-05T00:00:00"/>
    <s v="F"/>
    <x v="2"/>
    <x v="2"/>
    <s v="California"/>
    <s v="San Bernardino  "/>
    <n v="1"/>
  </r>
  <r>
    <x v="834"/>
    <x v="4"/>
    <x v="0"/>
    <n v="50.7"/>
    <x v="163"/>
    <x v="34"/>
    <d v="2025-02-06T00:00:00"/>
    <s v="M"/>
    <x v="2"/>
    <x v="2"/>
    <s v="California"/>
    <s v="San Diego  "/>
    <n v="2"/>
  </r>
  <r>
    <x v="835"/>
    <x v="18"/>
    <x v="0"/>
    <n v="39.5"/>
    <x v="736"/>
    <x v="34"/>
    <d v="2025-02-05T00:00:00"/>
    <s v="M"/>
    <x v="4"/>
    <x v="1"/>
    <s v="California"/>
    <s v="San Diego  "/>
    <n v="1"/>
  </r>
  <r>
    <x v="836"/>
    <x v="12"/>
    <x v="2"/>
    <n v="30.9"/>
    <x v="737"/>
    <x v="34"/>
    <d v="2025-02-05T00:00:00"/>
    <s v="unknow"/>
    <x v="4"/>
    <x v="2"/>
    <s v="California"/>
    <s v="San Diego  "/>
    <n v="1"/>
  </r>
  <r>
    <x v="837"/>
    <x v="1"/>
    <x v="3"/>
    <n v="36.4"/>
    <x v="133"/>
    <x v="34"/>
    <d v="2025-02-07T00:00:00"/>
    <s v="F"/>
    <x v="0"/>
    <x v="2"/>
    <s v="California"/>
    <s v="San Diego  "/>
    <n v="3"/>
  </r>
  <r>
    <x v="838"/>
    <x v="6"/>
    <x v="8"/>
    <n v="105.6"/>
    <x v="738"/>
    <x v="34"/>
    <d v="2025-02-14T00:00:00"/>
    <s v="F"/>
    <x v="0"/>
    <x v="0"/>
    <s v="California"/>
    <s v="San Diego  "/>
    <n v="10"/>
  </r>
  <r>
    <x v="839"/>
    <x v="8"/>
    <x v="1"/>
    <n v="22.1"/>
    <x v="573"/>
    <x v="34"/>
    <d v="2025-02-05T00:00:00"/>
    <s v="F"/>
    <x v="0"/>
    <x v="2"/>
    <s v="California"/>
    <s v="San Francisco"/>
    <n v="1"/>
  </r>
  <r>
    <x v="840"/>
    <x v="0"/>
    <x v="2"/>
    <n v="22.6"/>
    <x v="418"/>
    <x v="34"/>
    <d v="2025-02-05T00:00:00"/>
    <s v="F"/>
    <x v="2"/>
    <x v="0"/>
    <s v="California"/>
    <s v="San Francisco"/>
    <n v="1"/>
  </r>
  <r>
    <x v="841"/>
    <x v="10"/>
    <x v="13"/>
    <n v="26.3"/>
    <x v="739"/>
    <x v="34"/>
    <d v="2025-02-04T00:00:00"/>
    <s v="F"/>
    <x v="2"/>
    <x v="0"/>
    <s v="California"/>
    <s v="San Mateo  "/>
    <n v="0"/>
  </r>
  <r>
    <x v="842"/>
    <x v="1"/>
    <x v="12"/>
    <n v="37.799999999999997"/>
    <x v="277"/>
    <x v="34"/>
    <d v="2025-02-05T00:00:00"/>
    <s v="F"/>
    <x v="0"/>
    <x v="2"/>
    <s v="California"/>
    <s v="Santa Clara  "/>
    <n v="1"/>
  </r>
  <r>
    <x v="843"/>
    <x v="6"/>
    <x v="14"/>
    <n v="96"/>
    <x v="740"/>
    <x v="34"/>
    <d v="2025-02-07T00:00:00"/>
    <s v="F"/>
    <x v="4"/>
    <x v="1"/>
    <s v="California"/>
    <s v="Sonoma  "/>
    <n v="3"/>
  </r>
  <r>
    <x v="844"/>
    <x v="1"/>
    <x v="0"/>
    <n v="83.6"/>
    <x v="681"/>
    <x v="34"/>
    <d v="2025-02-07T00:00:00"/>
    <s v="F"/>
    <x v="2"/>
    <x v="1"/>
    <s v="California"/>
    <s v="Stanislaus  "/>
    <n v="3"/>
  </r>
  <r>
    <x v="845"/>
    <x v="2"/>
    <x v="13"/>
    <n v="72.599999999999994"/>
    <x v="349"/>
    <x v="34"/>
    <d v="2025-02-05T00:00:00"/>
    <s v="F"/>
    <x v="0"/>
    <x v="0"/>
    <s v="California"/>
    <s v="Alameda  "/>
    <n v="1"/>
  </r>
  <r>
    <x v="846"/>
    <x v="5"/>
    <x v="28"/>
    <n v="69.099999999999994"/>
    <x v="741"/>
    <x v="35"/>
    <d v="2025-02-11T00:00:00"/>
    <s v="M"/>
    <x v="0"/>
    <x v="2"/>
    <s v="California"/>
    <s v="Alameda  "/>
    <n v="6"/>
  </r>
  <r>
    <x v="847"/>
    <x v="4"/>
    <x v="1"/>
    <n v="22.6"/>
    <x v="705"/>
    <x v="35"/>
    <d v="2025-02-07T00:00:00"/>
    <s v="F"/>
    <x v="1"/>
    <x v="2"/>
    <s v="California"/>
    <s v="Alameda  "/>
    <n v="2"/>
  </r>
  <r>
    <x v="848"/>
    <x v="6"/>
    <x v="1"/>
    <n v="45.3"/>
    <x v="742"/>
    <x v="35"/>
    <d v="2025-02-09T00:00:00"/>
    <s v="M"/>
    <x v="4"/>
    <x v="2"/>
    <s v="California"/>
    <s v="Alameda  "/>
    <n v="4"/>
  </r>
  <r>
    <x v="849"/>
    <x v="2"/>
    <x v="1"/>
    <n v="115.1"/>
    <x v="743"/>
    <x v="35"/>
    <d v="2025-02-06T00:00:00"/>
    <s v="F"/>
    <x v="1"/>
    <x v="0"/>
    <s v="California"/>
    <s v="Contra Costa  "/>
    <n v="1"/>
  </r>
  <r>
    <x v="850"/>
    <x v="18"/>
    <x v="12"/>
    <n v="79"/>
    <x v="744"/>
    <x v="35"/>
    <d v="2025-02-07T00:00:00"/>
    <s v="M"/>
    <x v="2"/>
    <x v="4"/>
    <s v="California"/>
    <s v="Contra Costa  "/>
    <n v="2"/>
  </r>
  <r>
    <x v="851"/>
    <x v="6"/>
    <x v="9"/>
    <n v="52.8"/>
    <x v="723"/>
    <x v="35"/>
    <d v="2025-02-06T00:00:00"/>
    <s v="F"/>
    <x v="0"/>
    <x v="0"/>
    <s v="California"/>
    <s v="El Dorado  "/>
    <n v="1"/>
  </r>
  <r>
    <x v="852"/>
    <x v="8"/>
    <x v="1"/>
    <n v="34.1"/>
    <x v="745"/>
    <x v="35"/>
    <d v="2025-02-06T00:00:00"/>
    <s v="M"/>
    <x v="3"/>
    <x v="2"/>
    <s v="California"/>
    <s v="Humboldt  "/>
    <n v="1"/>
  </r>
  <r>
    <x v="853"/>
    <x v="6"/>
    <x v="9"/>
    <n v="107.9"/>
    <x v="746"/>
    <x v="35"/>
    <d v="2025-02-05T00:00:00"/>
    <s v="F"/>
    <x v="0"/>
    <x v="2"/>
    <s v="California"/>
    <s v="Lake  "/>
    <n v="0"/>
  </r>
  <r>
    <x v="854"/>
    <x v="8"/>
    <x v="15"/>
    <n v="48.5"/>
    <x v="747"/>
    <x v="35"/>
    <d v="2025-02-05T00:00:00"/>
    <s v="M"/>
    <x v="2"/>
    <x v="2"/>
    <s v="California"/>
    <s v="Los Angeles  "/>
    <n v="0"/>
  </r>
  <r>
    <x v="855"/>
    <x v="5"/>
    <x v="2"/>
    <n v="34.700000000000003"/>
    <x v="748"/>
    <x v="35"/>
    <d v="2025-02-06T00:00:00"/>
    <s v="unknow"/>
    <x v="4"/>
    <x v="1"/>
    <s v="California"/>
    <s v="Los Angeles  "/>
    <n v="1"/>
  </r>
  <r>
    <x v="856"/>
    <x v="8"/>
    <x v="0"/>
    <n v="16.8"/>
    <x v="749"/>
    <x v="35"/>
    <d v="2025-02-07T00:00:00"/>
    <s v="F"/>
    <x v="3"/>
    <x v="0"/>
    <s v="California"/>
    <s v="Los Angeles  "/>
    <n v="2"/>
  </r>
  <r>
    <x v="857"/>
    <x v="8"/>
    <x v="13"/>
    <n v="18.3"/>
    <x v="17"/>
    <x v="35"/>
    <d v="2025-02-08T00:00:00"/>
    <s v="F"/>
    <x v="0"/>
    <x v="0"/>
    <s v="California"/>
    <s v="Los Angeles  "/>
    <n v="3"/>
  </r>
  <r>
    <x v="858"/>
    <x v="18"/>
    <x v="2"/>
    <n v="55.9"/>
    <x v="750"/>
    <x v="35"/>
    <d v="2025-02-11T00:00:00"/>
    <s v="M"/>
    <x v="3"/>
    <x v="1"/>
    <s v="California"/>
    <s v="Los Angeles  "/>
    <n v="6"/>
  </r>
  <r>
    <x v="859"/>
    <x v="8"/>
    <x v="2"/>
    <n v="39.200000000000003"/>
    <x v="557"/>
    <x v="35"/>
    <d v="2025-02-07T00:00:00"/>
    <s v="F"/>
    <x v="0"/>
    <x v="1"/>
    <s v="California"/>
    <s v="Los Angeles  "/>
    <n v="2"/>
  </r>
  <r>
    <x v="860"/>
    <x v="15"/>
    <x v="12"/>
    <n v="66.5"/>
    <x v="751"/>
    <x v="35"/>
    <d v="2025-02-07T00:00:00"/>
    <s v="unknow"/>
    <x v="3"/>
    <x v="1"/>
    <s v="California"/>
    <s v="Los Angeles  "/>
    <n v="2"/>
  </r>
  <r>
    <x v="861"/>
    <x v="6"/>
    <x v="13"/>
    <n v="52.1"/>
    <x v="752"/>
    <x v="35"/>
    <d v="2025-02-07T00:00:00"/>
    <s v="M"/>
    <x v="1"/>
    <x v="1"/>
    <s v="California"/>
    <s v="Napa  "/>
    <n v="2"/>
  </r>
  <r>
    <x v="862"/>
    <x v="8"/>
    <x v="1"/>
    <n v="19"/>
    <x v="753"/>
    <x v="35"/>
    <d v="2025-02-06T00:00:00"/>
    <s v="M"/>
    <x v="4"/>
    <x v="2"/>
    <s v="California"/>
    <s v="Sacramento  "/>
    <n v="1"/>
  </r>
  <r>
    <x v="863"/>
    <x v="7"/>
    <x v="2"/>
    <n v="84.8"/>
    <x v="754"/>
    <x v="35"/>
    <d v="2025-02-07T00:00:00"/>
    <s v="F"/>
    <x v="2"/>
    <x v="0"/>
    <s v="California"/>
    <s v="San Diego  "/>
    <n v="2"/>
  </r>
  <r>
    <x v="864"/>
    <x v="2"/>
    <x v="12"/>
    <n v="63.9"/>
    <x v="755"/>
    <x v="35"/>
    <d v="2025-02-08T00:00:00"/>
    <s v="F"/>
    <x v="0"/>
    <x v="0"/>
    <s v="California"/>
    <s v="San Diego  "/>
    <n v="3"/>
  </r>
  <r>
    <x v="865"/>
    <x v="2"/>
    <x v="2"/>
    <n v="65.5"/>
    <x v="756"/>
    <x v="35"/>
    <d v="2025-02-05T00:00:00"/>
    <s v="F"/>
    <x v="1"/>
    <x v="1"/>
    <s v="California"/>
    <s v="San Diego  "/>
    <n v="0"/>
  </r>
  <r>
    <x v="866"/>
    <x v="12"/>
    <x v="1"/>
    <n v="116.2"/>
    <x v="757"/>
    <x v="35"/>
    <d v="2025-02-11T00:00:00"/>
    <s v="M"/>
    <x v="3"/>
    <x v="0"/>
    <s v="California"/>
    <s v="San Francisco"/>
    <n v="6"/>
  </r>
  <r>
    <x v="867"/>
    <x v="10"/>
    <x v="12"/>
    <n v="22.9"/>
    <x v="758"/>
    <x v="35"/>
    <d v="2025-02-07T00:00:00"/>
    <s v="F"/>
    <x v="2"/>
    <x v="1"/>
    <s v="California"/>
    <s v="Solano  "/>
    <n v="2"/>
  </r>
  <r>
    <x v="868"/>
    <x v="10"/>
    <x v="2"/>
    <n v="53.7"/>
    <x v="759"/>
    <x v="35"/>
    <d v="2025-02-06T00:00:00"/>
    <s v="M"/>
    <x v="0"/>
    <x v="4"/>
    <s v="California"/>
    <s v="Sonoma  "/>
    <n v="1"/>
  </r>
  <r>
    <x v="869"/>
    <x v="6"/>
    <x v="9"/>
    <n v="43.2"/>
    <x v="760"/>
    <x v="35"/>
    <d v="2025-02-07T00:00:00"/>
    <s v="F"/>
    <x v="0"/>
    <x v="0"/>
    <s v="California"/>
    <s v="Stanislaus  "/>
    <n v="2"/>
  </r>
  <r>
    <x v="870"/>
    <x v="1"/>
    <x v="2"/>
    <n v="84.5"/>
    <x v="103"/>
    <x v="35"/>
    <d v="2025-02-07T00:00:00"/>
    <s v="M"/>
    <x v="2"/>
    <x v="2"/>
    <s v="California"/>
    <s v="Butte  "/>
    <n v="2"/>
  </r>
  <r>
    <x v="871"/>
    <x v="3"/>
    <x v="1"/>
    <n v="42.2"/>
    <x v="533"/>
    <x v="35"/>
    <d v="2025-02-06T00:00:00"/>
    <s v="F"/>
    <x v="1"/>
    <x v="2"/>
    <s v="California"/>
    <s v="Contra Costa  "/>
    <n v="1"/>
  </r>
  <r>
    <x v="872"/>
    <x v="2"/>
    <x v="13"/>
    <n v="94.7"/>
    <x v="761"/>
    <x v="35"/>
    <d v="2025-02-08T00:00:00"/>
    <s v="F"/>
    <x v="1"/>
    <x v="2"/>
    <s v="California"/>
    <s v="Fresno  "/>
    <n v="3"/>
  </r>
  <r>
    <x v="873"/>
    <x v="8"/>
    <x v="16"/>
    <n v="16.7"/>
    <x v="182"/>
    <x v="35"/>
    <d v="2025-02-17T00:00:00"/>
    <s v="F"/>
    <x v="0"/>
    <x v="2"/>
    <s v="California"/>
    <s v="Fresno  "/>
    <n v="12"/>
  </r>
  <r>
    <x v="874"/>
    <x v="2"/>
    <x v="1"/>
    <n v="83.6"/>
    <x v="762"/>
    <x v="35"/>
    <d v="2025-02-11T00:00:00"/>
    <s v="F"/>
    <x v="1"/>
    <x v="0"/>
    <s v="California"/>
    <s v="Los Angeles  "/>
    <n v="6"/>
  </r>
  <r>
    <x v="875"/>
    <x v="7"/>
    <x v="13"/>
    <n v="33.6"/>
    <x v="763"/>
    <x v="36"/>
    <d v="2025-02-07T00:00:00"/>
    <s v="F"/>
    <x v="3"/>
    <x v="0"/>
    <s v="California"/>
    <s v="Los Angeles  "/>
    <n v="1"/>
  </r>
  <r>
    <x v="876"/>
    <x v="7"/>
    <x v="1"/>
    <n v="64.7"/>
    <x v="385"/>
    <x v="36"/>
    <d v="2025-02-08T00:00:00"/>
    <s v="M"/>
    <x v="1"/>
    <x v="2"/>
    <s v="California"/>
    <s v="Los Angeles  "/>
    <n v="2"/>
  </r>
  <r>
    <x v="877"/>
    <x v="0"/>
    <x v="2"/>
    <n v="15.7"/>
    <x v="179"/>
    <x v="36"/>
    <d v="2025-02-12T00:00:00"/>
    <s v="F"/>
    <x v="0"/>
    <x v="0"/>
    <s v="California"/>
    <s v="Los Angeles  "/>
    <n v="6"/>
  </r>
  <r>
    <x v="878"/>
    <x v="15"/>
    <x v="13"/>
    <n v="49.4"/>
    <x v="764"/>
    <x v="36"/>
    <d v="2025-02-06T00:00:00"/>
    <s v="M"/>
    <x v="1"/>
    <x v="0"/>
    <s v="California"/>
    <s v="Los Angeles  "/>
    <n v="0"/>
  </r>
  <r>
    <x v="879"/>
    <x v="10"/>
    <x v="13"/>
    <n v="37"/>
    <x v="765"/>
    <x v="36"/>
    <d v="2025-02-09T00:00:00"/>
    <s v="F"/>
    <x v="1"/>
    <x v="2"/>
    <s v="California"/>
    <s v="Los Angeles  "/>
    <n v="3"/>
  </r>
  <r>
    <x v="880"/>
    <x v="2"/>
    <x v="1"/>
    <n v="83.7"/>
    <x v="589"/>
    <x v="36"/>
    <d v="2025-02-08T00:00:00"/>
    <s v="F"/>
    <x v="3"/>
    <x v="2"/>
    <s v="California"/>
    <s v="Los Angeles  "/>
    <n v="2"/>
  </r>
  <r>
    <x v="881"/>
    <x v="1"/>
    <x v="9"/>
    <n v="35.1"/>
    <x v="766"/>
    <x v="36"/>
    <d v="2025-02-07T00:00:00"/>
    <s v="F"/>
    <x v="0"/>
    <x v="0"/>
    <s v="California"/>
    <s v="Los Angeles  "/>
    <n v="1"/>
  </r>
  <r>
    <x v="882"/>
    <x v="16"/>
    <x v="8"/>
    <n v="74"/>
    <x v="767"/>
    <x v="36"/>
    <d v="2025-02-07T00:00:00"/>
    <s v="F"/>
    <x v="4"/>
    <x v="0"/>
    <s v="California"/>
    <s v="Madera  "/>
    <n v="1"/>
  </r>
  <r>
    <x v="883"/>
    <x v="6"/>
    <x v="25"/>
    <n v="55.5"/>
    <x v="768"/>
    <x v="36"/>
    <d v="2025-02-09T00:00:00"/>
    <s v="M"/>
    <x v="3"/>
    <x v="0"/>
    <s v="California"/>
    <s v="Monterey  "/>
    <n v="3"/>
  </r>
  <r>
    <x v="884"/>
    <x v="11"/>
    <x v="1"/>
    <n v="38.9"/>
    <x v="482"/>
    <x v="36"/>
    <d v="2025-02-08T00:00:00"/>
    <s v="F"/>
    <x v="1"/>
    <x v="2"/>
    <s v="California"/>
    <s v="Orange  "/>
    <n v="2"/>
  </r>
  <r>
    <x v="885"/>
    <x v="16"/>
    <x v="1"/>
    <n v="64.599999999999994"/>
    <x v="769"/>
    <x v="36"/>
    <d v="2025-02-13T00:00:00"/>
    <s v="M"/>
    <x v="2"/>
    <x v="1"/>
    <s v="California"/>
    <s v="Orange  "/>
    <n v="7"/>
  </r>
  <r>
    <x v="886"/>
    <x v="2"/>
    <x v="2"/>
    <n v="95.3"/>
    <x v="770"/>
    <x v="36"/>
    <d v="2025-02-07T00:00:00"/>
    <s v="M"/>
    <x v="0"/>
    <x v="0"/>
    <s v="California"/>
    <s v="Placer  "/>
    <n v="1"/>
  </r>
  <r>
    <x v="887"/>
    <x v="13"/>
    <x v="2"/>
    <n v="25.8"/>
    <x v="771"/>
    <x v="36"/>
    <d v="2025-02-07T00:00:00"/>
    <s v="F"/>
    <x v="1"/>
    <x v="1"/>
    <s v="California"/>
    <s v="Sacramento  "/>
    <n v="1"/>
  </r>
  <r>
    <x v="888"/>
    <x v="0"/>
    <x v="1"/>
    <n v="11.6"/>
    <x v="772"/>
    <x v="36"/>
    <d v="2025-02-10T00:00:00"/>
    <s v="F"/>
    <x v="1"/>
    <x v="1"/>
    <s v="California"/>
    <s v="Sacramento  "/>
    <n v="4"/>
  </r>
  <r>
    <x v="889"/>
    <x v="7"/>
    <x v="0"/>
    <n v="52.3"/>
    <x v="773"/>
    <x v="36"/>
    <d v="2025-02-07T00:00:00"/>
    <s v="F"/>
    <x v="1"/>
    <x v="0"/>
    <s v="California"/>
    <s v="San Diego  "/>
    <n v="1"/>
  </r>
  <r>
    <x v="890"/>
    <x v="2"/>
    <x v="7"/>
    <n v="112.2"/>
    <x v="774"/>
    <x v="36"/>
    <d v="2025-02-07T00:00:00"/>
    <s v="F"/>
    <x v="1"/>
    <x v="1"/>
    <s v="California"/>
    <s v="San Diego  "/>
    <n v="1"/>
  </r>
  <r>
    <x v="891"/>
    <x v="4"/>
    <x v="9"/>
    <n v="34.6"/>
    <x v="775"/>
    <x v="36"/>
    <d v="2025-02-08T00:00:00"/>
    <s v="M"/>
    <x v="2"/>
    <x v="0"/>
    <s v="California"/>
    <s v="San Diego  "/>
    <n v="2"/>
  </r>
  <r>
    <x v="892"/>
    <x v="14"/>
    <x v="12"/>
    <n v="20.100000000000001"/>
    <x v="48"/>
    <x v="36"/>
    <d v="2025-02-12T00:00:00"/>
    <s v="M"/>
    <x v="1"/>
    <x v="2"/>
    <s v="California"/>
    <s v="San Diego  "/>
    <n v="6"/>
  </r>
  <r>
    <x v="893"/>
    <x v="2"/>
    <x v="12"/>
    <n v="56.4"/>
    <x v="776"/>
    <x v="36"/>
    <d v="2025-02-08T00:00:00"/>
    <s v="F"/>
    <x v="2"/>
    <x v="0"/>
    <s v="California"/>
    <s v="Santa Barbara  "/>
    <n v="2"/>
  </r>
  <r>
    <x v="894"/>
    <x v="13"/>
    <x v="11"/>
    <n v="55.3"/>
    <x v="777"/>
    <x v="36"/>
    <d v="2025-02-08T00:00:00"/>
    <s v="F"/>
    <x v="1"/>
    <x v="4"/>
    <s v="California"/>
    <s v="Santa Clara  "/>
    <n v="2"/>
  </r>
  <r>
    <x v="895"/>
    <x v="2"/>
    <x v="31"/>
    <n v="75.5"/>
    <x v="778"/>
    <x v="36"/>
    <d v="2025-02-07T00:00:00"/>
    <s v="F"/>
    <x v="0"/>
    <x v="0"/>
    <s v="California"/>
    <s v="Santa Clara  "/>
    <n v="1"/>
  </r>
  <r>
    <x v="896"/>
    <x v="8"/>
    <x v="0"/>
    <n v="23.6"/>
    <x v="779"/>
    <x v="36"/>
    <d v="2025-02-11T00:00:00"/>
    <s v="F"/>
    <x v="0"/>
    <x v="0"/>
    <s v="California"/>
    <s v="Stanislaus  "/>
    <n v="5"/>
  </r>
  <r>
    <x v="897"/>
    <x v="9"/>
    <x v="1"/>
    <n v="70.7"/>
    <x v="780"/>
    <x v="36"/>
    <d v="2025-02-08T00:00:00"/>
    <s v="F"/>
    <x v="2"/>
    <x v="0"/>
    <s v="California"/>
    <s v="Stanislaus  "/>
    <n v="2"/>
  </r>
  <r>
    <x v="898"/>
    <x v="12"/>
    <x v="1"/>
    <n v="43.2"/>
    <x v="781"/>
    <x v="36"/>
    <d v="2025-02-07T00:00:00"/>
    <s v="F"/>
    <x v="2"/>
    <x v="0"/>
    <s v="California"/>
    <s v="Sutter  "/>
    <n v="1"/>
  </r>
  <r>
    <x v="899"/>
    <x v="9"/>
    <x v="11"/>
    <n v="70"/>
    <x v="782"/>
    <x v="36"/>
    <d v="2025-02-07T00:00:00"/>
    <s v="unknow"/>
    <x v="1"/>
    <x v="0"/>
    <s v="California"/>
    <s v="Tuolumne  "/>
    <n v="1"/>
  </r>
  <r>
    <x v="900"/>
    <x v="0"/>
    <x v="1"/>
    <n v="20.5"/>
    <x v="783"/>
    <x v="36"/>
    <d v="2025-02-08T00:00:00"/>
    <s v="F"/>
    <x v="2"/>
    <x v="4"/>
    <s v="California"/>
    <s v="Ventura  "/>
    <n v="2"/>
  </r>
  <r>
    <x v="901"/>
    <x v="0"/>
    <x v="12"/>
    <n v="29.1"/>
    <x v="565"/>
    <x v="36"/>
    <d v="2025-02-07T00:00:00"/>
    <s v="F"/>
    <x v="3"/>
    <x v="0"/>
    <s v="California"/>
    <s v="Yolo  "/>
    <n v="1"/>
  </r>
  <r>
    <x v="902"/>
    <x v="6"/>
    <x v="11"/>
    <n v="53.6"/>
    <x v="784"/>
    <x v="36"/>
    <d v="2025-02-07T00:00:00"/>
    <s v="M"/>
    <x v="2"/>
    <x v="1"/>
    <s v="California"/>
    <s v="Los Angeles  "/>
    <n v="1"/>
  </r>
  <r>
    <x v="903"/>
    <x v="6"/>
    <x v="9"/>
    <n v="72.3"/>
    <x v="785"/>
    <x v="36"/>
    <d v="2025-02-08T00:00:00"/>
    <s v="F"/>
    <x v="1"/>
    <x v="0"/>
    <s v="California"/>
    <s v="Los Angeles  "/>
    <n v="2"/>
  </r>
  <r>
    <x v="904"/>
    <x v="13"/>
    <x v="12"/>
    <n v="22.6"/>
    <x v="786"/>
    <x v="36"/>
    <d v="2025-02-09T00:00:00"/>
    <s v="O"/>
    <x v="0"/>
    <x v="1"/>
    <s v="California"/>
    <s v="Los Angeles  "/>
    <n v="3"/>
  </r>
  <r>
    <x v="905"/>
    <x v="9"/>
    <x v="1"/>
    <n v="44.2"/>
    <x v="787"/>
    <x v="36"/>
    <d v="2025-02-10T00:00:00"/>
    <s v="unknow"/>
    <x v="2"/>
    <x v="4"/>
    <s v="California"/>
    <s v="Los Angeles  "/>
    <n v="4"/>
  </r>
  <r>
    <x v="906"/>
    <x v="9"/>
    <x v="2"/>
    <n v="94.1"/>
    <x v="788"/>
    <x v="36"/>
    <d v="2025-02-19T00:00:00"/>
    <s v="F"/>
    <x v="2"/>
    <x v="2"/>
    <s v="California"/>
    <s v="Los Angeles  "/>
    <n v="13"/>
  </r>
  <r>
    <x v="907"/>
    <x v="8"/>
    <x v="2"/>
    <n v="17.899999999999999"/>
    <x v="789"/>
    <x v="36"/>
    <d v="2025-02-08T00:00:00"/>
    <s v="M"/>
    <x v="1"/>
    <x v="1"/>
    <s v="California"/>
    <s v="Los Angeles  "/>
    <n v="2"/>
  </r>
  <r>
    <x v="908"/>
    <x v="12"/>
    <x v="3"/>
    <n v="52.7"/>
    <x v="790"/>
    <x v="36"/>
    <d v="2025-02-07T00:00:00"/>
    <s v="M"/>
    <x v="1"/>
    <x v="1"/>
    <s v="California"/>
    <s v="Los Angeles  "/>
    <n v="1"/>
  </r>
  <r>
    <x v="909"/>
    <x v="8"/>
    <x v="0"/>
    <n v="36.799999999999997"/>
    <x v="791"/>
    <x v="36"/>
    <d v="2025-02-06T00:00:00"/>
    <s v="unknow"/>
    <x v="0"/>
    <x v="2"/>
    <s v="California"/>
    <s v="Los Angeles  "/>
    <n v="0"/>
  </r>
  <r>
    <x v="910"/>
    <x v="4"/>
    <x v="0"/>
    <n v="52.5"/>
    <x v="413"/>
    <x v="36"/>
    <d v="2025-02-07T00:00:00"/>
    <s v="M"/>
    <x v="0"/>
    <x v="1"/>
    <s v="California"/>
    <s v="Sacramento  "/>
    <n v="1"/>
  </r>
  <r>
    <x v="911"/>
    <x v="2"/>
    <x v="1"/>
    <n v="133.80000000000001"/>
    <x v="792"/>
    <x v="36"/>
    <d v="2025-02-08T00:00:00"/>
    <s v="M"/>
    <x v="0"/>
    <x v="1"/>
    <s v="California"/>
    <s v="San Bernardino  "/>
    <n v="2"/>
  </r>
  <r>
    <x v="912"/>
    <x v="6"/>
    <x v="1"/>
    <n v="53.2"/>
    <x v="793"/>
    <x v="36"/>
    <d v="2025-02-08T00:00:00"/>
    <s v="M"/>
    <x v="0"/>
    <x v="0"/>
    <s v="California"/>
    <s v="San Francisco"/>
    <n v="2"/>
  </r>
  <r>
    <x v="913"/>
    <x v="14"/>
    <x v="13"/>
    <n v="18.7"/>
    <x v="794"/>
    <x v="36"/>
    <d v="2025-02-08T00:00:00"/>
    <s v="unknow"/>
    <x v="0"/>
    <x v="1"/>
    <s v="California"/>
    <s v="Santa Barbara  "/>
    <n v="2"/>
  </r>
  <r>
    <x v="914"/>
    <x v="6"/>
    <x v="12"/>
    <n v="108.8"/>
    <x v="795"/>
    <x v="36"/>
    <d v="2025-02-07T00:00:00"/>
    <s v="F"/>
    <x v="3"/>
    <x v="2"/>
    <s v="California"/>
    <s v="Santa Clara  "/>
    <n v="1"/>
  </r>
  <r>
    <x v="915"/>
    <x v="15"/>
    <x v="9"/>
    <n v="38.5"/>
    <x v="796"/>
    <x v="36"/>
    <d v="2025-02-10T00:00:00"/>
    <s v="F"/>
    <x v="0"/>
    <x v="1"/>
    <s v="California"/>
    <s v="Calaveras  "/>
    <n v="4"/>
  </r>
  <r>
    <x v="916"/>
    <x v="10"/>
    <x v="7"/>
    <n v="46.5"/>
    <x v="797"/>
    <x v="36"/>
    <d v="2025-02-08T00:00:00"/>
    <s v="M"/>
    <x v="2"/>
    <x v="1"/>
    <s v="California"/>
    <s v="Fresno  "/>
    <n v="2"/>
  </r>
  <r>
    <x v="917"/>
    <x v="2"/>
    <x v="2"/>
    <n v="75.8"/>
    <x v="129"/>
    <x v="36"/>
    <d v="2025-02-10T00:00:00"/>
    <s v="F"/>
    <x v="1"/>
    <x v="4"/>
    <s v="California"/>
    <s v="Humboldt  "/>
    <n v="4"/>
  </r>
  <r>
    <x v="918"/>
    <x v="8"/>
    <x v="0"/>
    <n v="20.9"/>
    <x v="798"/>
    <x v="36"/>
    <d v="2025-02-10T00:00:00"/>
    <s v="M"/>
    <x v="0"/>
    <x v="0"/>
    <s v="California"/>
    <s v="Kern  "/>
    <n v="4"/>
  </r>
  <r>
    <x v="919"/>
    <x v="18"/>
    <x v="2"/>
    <n v="47.4"/>
    <x v="60"/>
    <x v="36"/>
    <d v="2025-02-09T00:00:00"/>
    <s v="F"/>
    <x v="0"/>
    <x v="0"/>
    <s v="California"/>
    <s v="Los Angeles  "/>
    <n v="3"/>
  </r>
  <r>
    <x v="920"/>
    <x v="9"/>
    <x v="1"/>
    <n v="53.8"/>
    <x v="799"/>
    <x v="36"/>
    <d v="2025-02-07T00:00:00"/>
    <s v="unknow"/>
    <x v="0"/>
    <x v="1"/>
    <s v="California"/>
    <s v="Los Angeles  "/>
    <n v="1"/>
  </r>
  <r>
    <x v="921"/>
    <x v="8"/>
    <x v="2"/>
    <n v="24.6"/>
    <x v="800"/>
    <x v="36"/>
    <d v="2025-02-08T00:00:00"/>
    <s v="O"/>
    <x v="1"/>
    <x v="2"/>
    <s v="California"/>
    <s v="Los Angeles  "/>
    <n v="2"/>
  </r>
  <r>
    <x v="922"/>
    <x v="9"/>
    <x v="2"/>
    <n v="70.900000000000006"/>
    <x v="801"/>
    <x v="36"/>
    <d v="2025-02-11T00:00:00"/>
    <s v="F"/>
    <x v="2"/>
    <x v="2"/>
    <s v="California"/>
    <s v="Los Angeles  "/>
    <n v="5"/>
  </r>
  <r>
    <x v="923"/>
    <x v="17"/>
    <x v="2"/>
    <n v="31.9"/>
    <x v="802"/>
    <x v="36"/>
    <d v="2025-02-08T00:00:00"/>
    <s v="F"/>
    <x v="2"/>
    <x v="2"/>
    <s v="California"/>
    <s v="Los Angeles  "/>
    <n v="2"/>
  </r>
  <r>
    <x v="924"/>
    <x v="0"/>
    <x v="1"/>
    <n v="20.399999999999999"/>
    <x v="803"/>
    <x v="36"/>
    <d v="2025-02-10T00:00:00"/>
    <s v="M"/>
    <x v="3"/>
    <x v="2"/>
    <s v="California"/>
    <s v="Los Angeles  "/>
    <n v="4"/>
  </r>
  <r>
    <x v="925"/>
    <x v="8"/>
    <x v="1"/>
    <n v="18.600000000000001"/>
    <x v="804"/>
    <x v="36"/>
    <d v="2025-02-08T00:00:00"/>
    <s v="unknow"/>
    <x v="0"/>
    <x v="1"/>
    <s v="California"/>
    <s v="Los Angeles  "/>
    <n v="2"/>
  </r>
  <r>
    <x v="926"/>
    <x v="4"/>
    <x v="9"/>
    <n v="48.3"/>
    <x v="805"/>
    <x v="36"/>
    <d v="2025-02-08T00:00:00"/>
    <s v="F"/>
    <x v="1"/>
    <x v="0"/>
    <s v="California"/>
    <s v="Los Angeles  "/>
    <n v="2"/>
  </r>
  <r>
    <x v="927"/>
    <x v="0"/>
    <x v="12"/>
    <n v="27.7"/>
    <x v="806"/>
    <x v="36"/>
    <d v="2025-02-08T00:00:00"/>
    <s v="F"/>
    <x v="0"/>
    <x v="0"/>
    <s v="California"/>
    <s v="Los Angeles  "/>
    <n v="2"/>
  </r>
  <r>
    <x v="928"/>
    <x v="4"/>
    <x v="9"/>
    <n v="22.5"/>
    <x v="158"/>
    <x v="36"/>
    <d v="2025-02-08T00:00:00"/>
    <s v="F"/>
    <x v="4"/>
    <x v="2"/>
    <s v="California"/>
    <s v="Los Angeles  "/>
    <n v="2"/>
  </r>
  <r>
    <x v="929"/>
    <x v="17"/>
    <x v="9"/>
    <n v="21.6"/>
    <x v="807"/>
    <x v="36"/>
    <d v="2025-02-14T00:00:00"/>
    <s v="F"/>
    <x v="0"/>
    <x v="1"/>
    <s v="California"/>
    <s v="Los Angeles  "/>
    <n v="8"/>
  </r>
  <r>
    <x v="930"/>
    <x v="10"/>
    <x v="3"/>
    <n v="26.3"/>
    <x v="808"/>
    <x v="36"/>
    <d v="2025-02-06T00:00:00"/>
    <s v="F"/>
    <x v="2"/>
    <x v="1"/>
    <s v="California"/>
    <s v="Los Angeles  "/>
    <n v="0"/>
  </r>
  <r>
    <x v="931"/>
    <x v="6"/>
    <x v="3"/>
    <n v="103"/>
    <x v="809"/>
    <x v="37"/>
    <d v="2025-02-08T00:00:00"/>
    <s v="M"/>
    <x v="0"/>
    <x v="2"/>
    <s v="California"/>
    <s v="Sacramento  "/>
    <n v="1"/>
  </r>
  <r>
    <x v="932"/>
    <x v="5"/>
    <x v="20"/>
    <n v="46.6"/>
    <x v="810"/>
    <x v="37"/>
    <d v="2025-02-08T00:00:00"/>
    <s v="F"/>
    <x v="0"/>
    <x v="1"/>
    <s v="California"/>
    <s v="Sacramento  "/>
    <n v="1"/>
  </r>
  <r>
    <x v="933"/>
    <x v="0"/>
    <x v="9"/>
    <n v="32.200000000000003"/>
    <x v="811"/>
    <x v="37"/>
    <d v="2025-02-10T00:00:00"/>
    <s v="F"/>
    <x v="0"/>
    <x v="2"/>
    <s v="California"/>
    <s v="San Benito  "/>
    <n v="3"/>
  </r>
  <r>
    <x v="934"/>
    <x v="8"/>
    <x v="2"/>
    <n v="22"/>
    <x v="812"/>
    <x v="37"/>
    <d v="2025-02-14T00:00:00"/>
    <s v="M"/>
    <x v="1"/>
    <x v="0"/>
    <s v="California"/>
    <s v="San Bernardino  "/>
    <n v="7"/>
  </r>
  <r>
    <x v="935"/>
    <x v="0"/>
    <x v="1"/>
    <n v="25.2"/>
    <x v="813"/>
    <x v="37"/>
    <d v="2025-02-11T00:00:00"/>
    <s v="F"/>
    <x v="0"/>
    <x v="0"/>
    <s v="California"/>
    <s v="San Bernardino  "/>
    <n v="4"/>
  </r>
  <r>
    <x v="936"/>
    <x v="1"/>
    <x v="13"/>
    <n v="68.7"/>
    <x v="814"/>
    <x v="37"/>
    <d v="2025-02-09T00:00:00"/>
    <s v="M"/>
    <x v="4"/>
    <x v="0"/>
    <s v="California"/>
    <s v="San Diego  "/>
    <n v="2"/>
  </r>
  <r>
    <x v="937"/>
    <x v="0"/>
    <x v="2"/>
    <n v="22.2"/>
    <x v="815"/>
    <x v="37"/>
    <d v="2025-02-10T00:00:00"/>
    <s v="M"/>
    <x v="2"/>
    <x v="2"/>
    <s v="California"/>
    <s v="San Diego  "/>
    <n v="3"/>
  </r>
  <r>
    <x v="938"/>
    <x v="1"/>
    <x v="3"/>
    <n v="36"/>
    <x v="816"/>
    <x v="37"/>
    <d v="2025-02-08T00:00:00"/>
    <s v="F"/>
    <x v="1"/>
    <x v="0"/>
    <s v="California"/>
    <s v="San Diego  "/>
    <n v="1"/>
  </r>
  <r>
    <x v="939"/>
    <x v="18"/>
    <x v="0"/>
    <n v="50.6"/>
    <x v="578"/>
    <x v="37"/>
    <d v="2025-02-09T00:00:00"/>
    <s v="F"/>
    <x v="0"/>
    <x v="1"/>
    <s v="California"/>
    <s v="San Diego  "/>
    <n v="2"/>
  </r>
  <r>
    <x v="940"/>
    <x v="15"/>
    <x v="1"/>
    <n v="44.9"/>
    <x v="817"/>
    <x v="37"/>
    <d v="2025-02-09T00:00:00"/>
    <s v="M"/>
    <x v="0"/>
    <x v="1"/>
    <s v="California"/>
    <s v="San Diego  "/>
    <n v="2"/>
  </r>
  <r>
    <x v="941"/>
    <x v="6"/>
    <x v="2"/>
    <n v="71.599999999999994"/>
    <x v="818"/>
    <x v="37"/>
    <d v="2025-02-11T00:00:00"/>
    <s v="M"/>
    <x v="1"/>
    <x v="2"/>
    <s v="California"/>
    <s v="Santa Barbara  "/>
    <n v="4"/>
  </r>
  <r>
    <x v="942"/>
    <x v="6"/>
    <x v="13"/>
    <n v="51.5"/>
    <x v="15"/>
    <x v="37"/>
    <d v="2025-02-09T00:00:00"/>
    <s v="unknow"/>
    <x v="4"/>
    <x v="0"/>
    <s v="California"/>
    <s v="Santa Clara  "/>
    <n v="2"/>
  </r>
  <r>
    <x v="943"/>
    <x v="7"/>
    <x v="9"/>
    <n v="55.5"/>
    <x v="819"/>
    <x v="37"/>
    <d v="2025-02-08T00:00:00"/>
    <s v="M"/>
    <x v="1"/>
    <x v="1"/>
    <s v="California"/>
    <s v="Santa Clara  "/>
    <n v="1"/>
  </r>
  <r>
    <x v="944"/>
    <x v="6"/>
    <x v="0"/>
    <n v="51.7"/>
    <x v="733"/>
    <x v="37"/>
    <d v="2025-02-21T00:00:00"/>
    <s v="M"/>
    <x v="2"/>
    <x v="0"/>
    <s v="California"/>
    <s v="Stanislaus  "/>
    <n v="14"/>
  </r>
  <r>
    <x v="945"/>
    <x v="8"/>
    <x v="38"/>
    <n v="45.5"/>
    <x v="820"/>
    <x v="37"/>
    <d v="2025-02-08T00:00:00"/>
    <s v="F"/>
    <x v="3"/>
    <x v="2"/>
    <s v="California"/>
    <s v="Stanislaus  "/>
    <n v="1"/>
  </r>
  <r>
    <x v="946"/>
    <x v="8"/>
    <x v="1"/>
    <n v="33.799999999999997"/>
    <x v="821"/>
    <x v="37"/>
    <d v="2025-02-13T00:00:00"/>
    <s v="F"/>
    <x v="3"/>
    <x v="0"/>
    <s v="California"/>
    <s v="Tulare  "/>
    <n v="6"/>
  </r>
  <r>
    <x v="947"/>
    <x v="3"/>
    <x v="2"/>
    <n v="76.5"/>
    <x v="822"/>
    <x v="37"/>
    <d v="2025-02-08T00:00:00"/>
    <s v="F"/>
    <x v="0"/>
    <x v="1"/>
    <s v="California"/>
    <s v="Alameda  "/>
    <n v="1"/>
  </r>
  <r>
    <x v="948"/>
    <x v="9"/>
    <x v="2"/>
    <n v="42.6"/>
    <x v="823"/>
    <x v="37"/>
    <d v="2025-02-13T00:00:00"/>
    <s v="F"/>
    <x v="2"/>
    <x v="2"/>
    <s v="California"/>
    <s v="Fresno  "/>
    <n v="6"/>
  </r>
  <r>
    <x v="949"/>
    <x v="6"/>
    <x v="2"/>
    <n v="44.1"/>
    <x v="431"/>
    <x v="37"/>
    <d v="2025-02-09T00:00:00"/>
    <s v="F"/>
    <x v="1"/>
    <x v="1"/>
    <s v="California"/>
    <s v="Kern  "/>
    <n v="2"/>
  </r>
  <r>
    <x v="950"/>
    <x v="8"/>
    <x v="1"/>
    <n v="40.9"/>
    <x v="673"/>
    <x v="37"/>
    <d v="2025-02-11T00:00:00"/>
    <s v="M"/>
    <x v="0"/>
    <x v="0"/>
    <s v="California"/>
    <s v="Los Angeles  "/>
    <n v="4"/>
  </r>
  <r>
    <x v="951"/>
    <x v="9"/>
    <x v="2"/>
    <n v="49.1"/>
    <x v="824"/>
    <x v="37"/>
    <d v="2025-02-11T00:00:00"/>
    <s v="F"/>
    <x v="3"/>
    <x v="1"/>
    <s v="California"/>
    <s v="Los Angeles  "/>
    <n v="4"/>
  </r>
  <r>
    <x v="952"/>
    <x v="18"/>
    <x v="0"/>
    <n v="85.3"/>
    <x v="825"/>
    <x v="37"/>
    <d v="2025-02-11T00:00:00"/>
    <s v="M"/>
    <x v="1"/>
    <x v="1"/>
    <s v="California"/>
    <s v="Los Angeles  "/>
    <n v="4"/>
  </r>
  <r>
    <x v="953"/>
    <x v="6"/>
    <x v="12"/>
    <n v="43.1"/>
    <x v="826"/>
    <x v="38"/>
    <d v="2025-02-11T00:00:00"/>
    <s v="M"/>
    <x v="0"/>
    <x v="0"/>
    <s v="California"/>
    <s v="Los Angeles  "/>
    <n v="3"/>
  </r>
  <r>
    <x v="954"/>
    <x v="4"/>
    <x v="12"/>
    <n v="46.2"/>
    <x v="827"/>
    <x v="38"/>
    <d v="2025-02-09T00:00:00"/>
    <s v="M"/>
    <x v="2"/>
    <x v="0"/>
    <s v="California"/>
    <s v="Los Angeles  "/>
    <n v="1"/>
  </r>
  <r>
    <x v="955"/>
    <x v="1"/>
    <x v="0"/>
    <n v="74.400000000000006"/>
    <x v="610"/>
    <x v="38"/>
    <d v="2025-02-10T00:00:00"/>
    <s v="M"/>
    <x v="4"/>
    <x v="2"/>
    <s v="California"/>
    <s v="Los Angeles  "/>
    <n v="2"/>
  </r>
  <r>
    <x v="956"/>
    <x v="17"/>
    <x v="1"/>
    <n v="51.2"/>
    <x v="298"/>
    <x v="38"/>
    <d v="2025-02-09T00:00:00"/>
    <s v="M"/>
    <x v="1"/>
    <x v="0"/>
    <s v="California"/>
    <s v="Los Angeles  "/>
    <n v="1"/>
  </r>
  <r>
    <x v="957"/>
    <x v="14"/>
    <x v="12"/>
    <n v="11.8"/>
    <x v="828"/>
    <x v="38"/>
    <d v="2025-02-08T00:00:00"/>
    <s v="M"/>
    <x v="2"/>
    <x v="0"/>
    <s v="California"/>
    <s v="Los Angeles  "/>
    <n v="0"/>
  </r>
  <r>
    <x v="958"/>
    <x v="10"/>
    <x v="6"/>
    <n v="40.799999999999997"/>
    <x v="829"/>
    <x v="38"/>
    <d v="2025-02-09T00:00:00"/>
    <s v="F"/>
    <x v="3"/>
    <x v="2"/>
    <s v="California"/>
    <s v="Los Angeles  "/>
    <n v="1"/>
  </r>
  <r>
    <x v="959"/>
    <x v="8"/>
    <x v="0"/>
    <n v="24.7"/>
    <x v="830"/>
    <x v="38"/>
    <d v="2025-02-10T00:00:00"/>
    <s v="F"/>
    <x v="2"/>
    <x v="1"/>
    <s v="California"/>
    <s v="Los Angeles  "/>
    <n v="2"/>
  </r>
  <r>
    <x v="960"/>
    <x v="8"/>
    <x v="3"/>
    <n v="22.1"/>
    <x v="831"/>
    <x v="38"/>
    <d v="2025-02-08T00:00:00"/>
    <s v="F"/>
    <x v="2"/>
    <x v="4"/>
    <s v="California"/>
    <s v="Los Angeles  "/>
    <n v="0"/>
  </r>
  <r>
    <x v="961"/>
    <x v="8"/>
    <x v="0"/>
    <n v="18.100000000000001"/>
    <x v="832"/>
    <x v="38"/>
    <d v="2025-02-12T00:00:00"/>
    <s v="M"/>
    <x v="3"/>
    <x v="2"/>
    <s v="California"/>
    <s v="Los Angeles  "/>
    <n v="4"/>
  </r>
  <r>
    <x v="962"/>
    <x v="17"/>
    <x v="1"/>
    <n v="58.8"/>
    <x v="833"/>
    <x v="38"/>
    <d v="2025-02-11T00:00:00"/>
    <s v="F"/>
    <x v="0"/>
    <x v="0"/>
    <s v="California"/>
    <s v="Orange  "/>
    <n v="3"/>
  </r>
  <r>
    <x v="963"/>
    <x v="18"/>
    <x v="1"/>
    <n v="30.8"/>
    <x v="834"/>
    <x v="38"/>
    <d v="2025-02-09T00:00:00"/>
    <s v="F"/>
    <x v="0"/>
    <x v="0"/>
    <s v="California"/>
    <s v="Sacramento  "/>
    <n v="1"/>
  </r>
  <r>
    <x v="964"/>
    <x v="0"/>
    <x v="1"/>
    <n v="12"/>
    <x v="835"/>
    <x v="38"/>
    <d v="2025-02-12T00:00:00"/>
    <s v="F"/>
    <x v="0"/>
    <x v="0"/>
    <s v="California"/>
    <s v="Sacramento  "/>
    <n v="4"/>
  </r>
  <r>
    <x v="965"/>
    <x v="0"/>
    <x v="12"/>
    <n v="13.6"/>
    <x v="630"/>
    <x v="38"/>
    <d v="2025-02-11T00:00:00"/>
    <s v="M"/>
    <x v="2"/>
    <x v="0"/>
    <s v="California"/>
    <s v="Sacramento  "/>
    <n v="3"/>
  </r>
  <r>
    <x v="966"/>
    <x v="0"/>
    <x v="0"/>
    <n v="17.899999999999999"/>
    <x v="836"/>
    <x v="38"/>
    <d v="2025-02-09T00:00:00"/>
    <s v="M"/>
    <x v="3"/>
    <x v="0"/>
    <s v="California"/>
    <s v="Sacramento  "/>
    <n v="1"/>
  </r>
  <r>
    <x v="967"/>
    <x v="9"/>
    <x v="1"/>
    <n v="38.6"/>
    <x v="837"/>
    <x v="38"/>
    <d v="2025-02-12T00:00:00"/>
    <s v="F"/>
    <x v="4"/>
    <x v="0"/>
    <s v="California"/>
    <s v="San Bernardino  "/>
    <n v="4"/>
  </r>
  <r>
    <x v="968"/>
    <x v="5"/>
    <x v="9"/>
    <n v="32.700000000000003"/>
    <x v="838"/>
    <x v="38"/>
    <d v="2025-02-09T00:00:00"/>
    <s v="M"/>
    <x v="2"/>
    <x v="2"/>
    <s v="California"/>
    <s v="San Diego  "/>
    <n v="1"/>
  </r>
  <r>
    <x v="969"/>
    <x v="3"/>
    <x v="1"/>
    <n v="111.4"/>
    <x v="839"/>
    <x v="38"/>
    <d v="2025-02-09T00:00:00"/>
    <s v="F"/>
    <x v="1"/>
    <x v="0"/>
    <s v="California"/>
    <s v="San Diego  "/>
    <n v="1"/>
  </r>
  <r>
    <x v="970"/>
    <x v="2"/>
    <x v="13"/>
    <n v="80.3"/>
    <x v="840"/>
    <x v="38"/>
    <d v="2025-02-10T00:00:00"/>
    <s v="F"/>
    <x v="1"/>
    <x v="0"/>
    <s v="California"/>
    <s v="San Diego  "/>
    <n v="2"/>
  </r>
  <r>
    <x v="971"/>
    <x v="6"/>
    <x v="1"/>
    <n v="58.9"/>
    <x v="841"/>
    <x v="38"/>
    <d v="2025-02-09T00:00:00"/>
    <s v="M"/>
    <x v="1"/>
    <x v="0"/>
    <s v="California"/>
    <s v="San Diego  "/>
    <n v="1"/>
  </r>
  <r>
    <x v="972"/>
    <x v="6"/>
    <x v="2"/>
    <n v="51.9"/>
    <x v="515"/>
    <x v="38"/>
    <d v="2025-02-10T00:00:00"/>
    <s v="F"/>
    <x v="1"/>
    <x v="4"/>
    <s v="California"/>
    <s v="San Diego  "/>
    <n v="2"/>
  </r>
  <r>
    <x v="973"/>
    <x v="2"/>
    <x v="2"/>
    <n v="50.3"/>
    <x v="842"/>
    <x v="38"/>
    <d v="2025-02-09T00:00:00"/>
    <s v="M"/>
    <x v="2"/>
    <x v="0"/>
    <s v="California"/>
    <s v="San Francisco"/>
    <n v="1"/>
  </r>
  <r>
    <x v="974"/>
    <x v="11"/>
    <x v="13"/>
    <n v="45"/>
    <x v="843"/>
    <x v="38"/>
    <d v="2025-02-14T00:00:00"/>
    <s v="F"/>
    <x v="3"/>
    <x v="0"/>
    <s v="California"/>
    <s v="San Mateo  "/>
    <n v="6"/>
  </r>
  <r>
    <x v="975"/>
    <x v="10"/>
    <x v="13"/>
    <n v="44.7"/>
    <x v="844"/>
    <x v="38"/>
    <d v="2025-02-10T00:00:00"/>
    <s v="F"/>
    <x v="2"/>
    <x v="0"/>
    <s v="California"/>
    <s v="Santa Clara  "/>
    <n v="2"/>
  </r>
  <r>
    <x v="976"/>
    <x v="18"/>
    <x v="20"/>
    <n v="33"/>
    <x v="845"/>
    <x v="38"/>
    <d v="2025-02-09T00:00:00"/>
    <s v="F"/>
    <x v="2"/>
    <x v="0"/>
    <s v="California"/>
    <s v="Santa Clara  "/>
    <n v="1"/>
  </r>
  <r>
    <x v="977"/>
    <x v="1"/>
    <x v="9"/>
    <n v="44.9"/>
    <x v="846"/>
    <x v="38"/>
    <d v="2025-02-11T00:00:00"/>
    <s v="F"/>
    <x v="2"/>
    <x v="2"/>
    <s v="California"/>
    <s v="Sonoma  "/>
    <n v="3"/>
  </r>
  <r>
    <x v="978"/>
    <x v="10"/>
    <x v="1"/>
    <n v="34.6"/>
    <x v="564"/>
    <x v="38"/>
    <d v="2025-02-12T00:00:00"/>
    <s v="F"/>
    <x v="0"/>
    <x v="1"/>
    <s v="California"/>
    <s v="Stanislaus  "/>
    <n v="4"/>
  </r>
  <r>
    <x v="979"/>
    <x v="7"/>
    <x v="3"/>
    <n v="47.1"/>
    <x v="847"/>
    <x v="38"/>
    <d v="2025-02-13T00:00:00"/>
    <s v="F"/>
    <x v="0"/>
    <x v="0"/>
    <s v="California"/>
    <s v="Ventura  "/>
    <n v="5"/>
  </r>
  <r>
    <x v="980"/>
    <x v="4"/>
    <x v="9"/>
    <n v="26.1"/>
    <x v="848"/>
    <x v="38"/>
    <d v="2025-02-13T00:00:00"/>
    <s v="M"/>
    <x v="0"/>
    <x v="2"/>
    <s v="California"/>
    <s v="Alameda  "/>
    <n v="5"/>
  </r>
  <r>
    <x v="981"/>
    <x v="12"/>
    <x v="9"/>
    <n v="66.8"/>
    <x v="849"/>
    <x v="38"/>
    <d v="2025-02-11T00:00:00"/>
    <s v="F"/>
    <x v="0"/>
    <x v="0"/>
    <s v="California"/>
    <s v="Alameda  "/>
    <n v="3"/>
  </r>
  <r>
    <x v="982"/>
    <x v="2"/>
    <x v="1"/>
    <n v="167.9"/>
    <x v="850"/>
    <x v="38"/>
    <d v="2025-02-09T00:00:00"/>
    <s v="F"/>
    <x v="3"/>
    <x v="2"/>
    <s v="California"/>
    <s v="Alameda  "/>
    <n v="1"/>
  </r>
  <r>
    <x v="983"/>
    <x v="10"/>
    <x v="11"/>
    <n v="34.6"/>
    <x v="851"/>
    <x v="38"/>
    <d v="2025-02-09T00:00:00"/>
    <s v="F"/>
    <x v="2"/>
    <x v="1"/>
    <s v="California"/>
    <s v="Alameda  "/>
    <n v="1"/>
  </r>
  <r>
    <x v="984"/>
    <x v="8"/>
    <x v="2"/>
    <n v="35.1"/>
    <x v="852"/>
    <x v="39"/>
    <d v="2025-02-13T00:00:00"/>
    <s v="M"/>
    <x v="4"/>
    <x v="2"/>
    <s v="California"/>
    <s v="Contra Costa  "/>
    <n v="4"/>
  </r>
  <r>
    <x v="985"/>
    <x v="6"/>
    <x v="12"/>
    <n v="104.5"/>
    <x v="378"/>
    <x v="39"/>
    <d v="2025-02-10T00:00:00"/>
    <s v="M"/>
    <x v="1"/>
    <x v="1"/>
    <s v="California"/>
    <s v="Contra Costa  "/>
    <n v="1"/>
  </r>
  <r>
    <x v="986"/>
    <x v="8"/>
    <x v="0"/>
    <n v="37.9"/>
    <x v="853"/>
    <x v="39"/>
    <d v="2025-02-11T00:00:00"/>
    <s v="unknow"/>
    <x v="1"/>
    <x v="2"/>
    <s v="California"/>
    <s v="Fresno  "/>
    <n v="2"/>
  </r>
  <r>
    <x v="987"/>
    <x v="4"/>
    <x v="2"/>
    <n v="25.5"/>
    <x v="514"/>
    <x v="39"/>
    <d v="2025-02-12T00:00:00"/>
    <s v="M"/>
    <x v="3"/>
    <x v="0"/>
    <s v="California"/>
    <s v="Fresno  "/>
    <n v="3"/>
  </r>
  <r>
    <x v="988"/>
    <x v="0"/>
    <x v="2"/>
    <n v="32"/>
    <x v="854"/>
    <x v="39"/>
    <d v="2025-02-13T00:00:00"/>
    <s v="F"/>
    <x v="1"/>
    <x v="0"/>
    <s v="California"/>
    <s v="Kern  "/>
    <n v="4"/>
  </r>
  <r>
    <x v="989"/>
    <x v="1"/>
    <x v="0"/>
    <n v="47.1"/>
    <x v="392"/>
    <x v="39"/>
    <d v="2025-02-10T00:00:00"/>
    <s v="F"/>
    <x v="0"/>
    <x v="0"/>
    <s v="California"/>
    <s v="Kings  "/>
    <n v="1"/>
  </r>
  <r>
    <x v="990"/>
    <x v="6"/>
    <x v="1"/>
    <n v="50.6"/>
    <x v="855"/>
    <x v="39"/>
    <d v="2025-02-15T00:00:00"/>
    <s v="unknow"/>
    <x v="0"/>
    <x v="0"/>
    <s v="California"/>
    <s v="Los Angeles  "/>
    <n v="6"/>
  </r>
  <r>
    <x v="991"/>
    <x v="6"/>
    <x v="9"/>
    <n v="81.7"/>
    <x v="856"/>
    <x v="39"/>
    <d v="2025-02-10T00:00:00"/>
    <s v="F"/>
    <x v="1"/>
    <x v="2"/>
    <s v="California"/>
    <s v="Los Angeles  "/>
    <n v="1"/>
  </r>
  <r>
    <x v="992"/>
    <x v="5"/>
    <x v="1"/>
    <n v="50.7"/>
    <x v="857"/>
    <x v="39"/>
    <d v="2025-02-10T00:00:00"/>
    <s v="O"/>
    <x v="2"/>
    <x v="2"/>
    <s v="California"/>
    <s v="Los Angeles  "/>
    <n v="1"/>
  </r>
  <r>
    <x v="993"/>
    <x v="2"/>
    <x v="10"/>
    <n v="67.3"/>
    <x v="858"/>
    <x v="39"/>
    <d v="2025-02-13T00:00:00"/>
    <s v="F"/>
    <x v="2"/>
    <x v="0"/>
    <s v="California"/>
    <s v="Los Angeles  "/>
    <n v="4"/>
  </r>
  <r>
    <x v="994"/>
    <x v="2"/>
    <x v="12"/>
    <n v="64.8"/>
    <x v="629"/>
    <x v="39"/>
    <d v="2025-02-12T00:00:00"/>
    <s v="F"/>
    <x v="3"/>
    <x v="0"/>
    <s v="California"/>
    <s v="Los Angeles  "/>
    <n v="3"/>
  </r>
  <r>
    <x v="995"/>
    <x v="5"/>
    <x v="32"/>
    <n v="61.3"/>
    <x v="859"/>
    <x v="39"/>
    <d v="2025-02-10T00:00:00"/>
    <s v="F"/>
    <x v="0"/>
    <x v="2"/>
    <s v="California"/>
    <s v="Los Angeles  "/>
    <n v="1"/>
  </r>
  <r>
    <x v="996"/>
    <x v="14"/>
    <x v="0"/>
    <n v="32.9"/>
    <x v="860"/>
    <x v="39"/>
    <d v="2025-02-12T00:00:00"/>
    <s v="F"/>
    <x v="4"/>
    <x v="0"/>
    <s v="California"/>
    <s v="Los Angeles  "/>
    <n v="3"/>
  </r>
  <r>
    <x v="997"/>
    <x v="6"/>
    <x v="1"/>
    <n v="100.8"/>
    <x v="861"/>
    <x v="39"/>
    <d v="2025-02-12T00:00:00"/>
    <s v="F"/>
    <x v="0"/>
    <x v="0"/>
    <s v="California"/>
    <s v="Los Angeles  "/>
    <n v="3"/>
  </r>
  <r>
    <x v="998"/>
    <x v="8"/>
    <x v="12"/>
    <n v="25.1"/>
    <x v="862"/>
    <x v="39"/>
    <d v="2025-02-11T00:00:00"/>
    <s v="F"/>
    <x v="1"/>
    <x v="0"/>
    <s v="California"/>
    <s v="Los Angeles  "/>
    <n v="2"/>
  </r>
  <r>
    <x v="999"/>
    <x v="17"/>
    <x v="0"/>
    <n v="48.5"/>
    <x v="319"/>
    <x v="39"/>
    <d v="2025-02-10T00:00:00"/>
    <s v="F"/>
    <x v="0"/>
    <x v="1"/>
    <s v="California"/>
    <s v="Los Angeles  "/>
    <n v="1"/>
  </r>
  <r>
    <x v="1000"/>
    <x v="7"/>
    <x v="1"/>
    <n v="33.6"/>
    <x v="863"/>
    <x v="39"/>
    <d v="2025-02-13T00:00:00"/>
    <s v="F"/>
    <x v="2"/>
    <x v="2"/>
    <s v="California"/>
    <s v="Los Angeles  "/>
    <n v="4"/>
  </r>
  <r>
    <x v="1001"/>
    <x v="8"/>
    <x v="0"/>
    <n v="39.299999999999997"/>
    <x v="864"/>
    <x v="39"/>
    <d v="2025-02-20T00:00:00"/>
    <s v="F"/>
    <x v="1"/>
    <x v="1"/>
    <s v="California"/>
    <s v="Monterey  "/>
    <n v="11"/>
  </r>
  <r>
    <x v="1002"/>
    <x v="4"/>
    <x v="7"/>
    <n v="48.8"/>
    <x v="865"/>
    <x v="39"/>
    <d v="2025-02-11T00:00:00"/>
    <s v="F"/>
    <x v="3"/>
    <x v="1"/>
    <s v="California"/>
    <s v="Orange  "/>
    <n v="2"/>
  </r>
  <r>
    <x v="1003"/>
    <x v="6"/>
    <x v="8"/>
    <n v="72.8"/>
    <x v="866"/>
    <x v="39"/>
    <d v="2025-02-11T00:00:00"/>
    <s v="M"/>
    <x v="1"/>
    <x v="2"/>
    <s v="California"/>
    <s v="Placer  "/>
    <n v="2"/>
  </r>
  <r>
    <x v="1004"/>
    <x v="10"/>
    <x v="8"/>
    <n v="46.2"/>
    <x v="867"/>
    <x v="39"/>
    <d v="2025-02-10T00:00:00"/>
    <s v="M"/>
    <x v="3"/>
    <x v="4"/>
    <s v="California"/>
    <s v="Placer  "/>
    <n v="1"/>
  </r>
  <r>
    <x v="1005"/>
    <x v="4"/>
    <x v="1"/>
    <n v="20.7"/>
    <x v="50"/>
    <x v="39"/>
    <d v="2025-02-10T00:00:00"/>
    <s v="F"/>
    <x v="2"/>
    <x v="3"/>
    <s v="California"/>
    <s v="Sacramento  "/>
    <n v="1"/>
  </r>
  <r>
    <x v="1006"/>
    <x v="0"/>
    <x v="0"/>
    <n v="35.700000000000003"/>
    <x v="519"/>
    <x v="39"/>
    <d v="2025-02-11T00:00:00"/>
    <s v="F"/>
    <x v="3"/>
    <x v="0"/>
    <s v="California"/>
    <s v="Sacramento  "/>
    <n v="2"/>
  </r>
  <r>
    <x v="1007"/>
    <x v="2"/>
    <x v="27"/>
    <n v="166.2"/>
    <x v="868"/>
    <x v="39"/>
    <d v="2025-02-11T00:00:00"/>
    <s v="unknow"/>
    <x v="2"/>
    <x v="0"/>
    <s v="California"/>
    <s v="San Bernardino  "/>
    <n v="2"/>
  </r>
  <r>
    <x v="1008"/>
    <x v="6"/>
    <x v="12"/>
    <n v="85.8"/>
    <x v="869"/>
    <x v="39"/>
    <d v="2025-02-10T00:00:00"/>
    <s v="F"/>
    <x v="1"/>
    <x v="1"/>
    <s v="California"/>
    <s v="San Bernardino  "/>
    <n v="1"/>
  </r>
  <r>
    <x v="1009"/>
    <x v="8"/>
    <x v="2"/>
    <n v="26"/>
    <x v="292"/>
    <x v="39"/>
    <d v="2025-02-11T00:00:00"/>
    <s v="O"/>
    <x v="1"/>
    <x v="0"/>
    <s v="California"/>
    <s v="San Bernardino  "/>
    <n v="2"/>
  </r>
  <r>
    <x v="1010"/>
    <x v="2"/>
    <x v="15"/>
    <n v="116.6"/>
    <x v="870"/>
    <x v="39"/>
    <d v="2025-02-12T00:00:00"/>
    <s v="F"/>
    <x v="0"/>
    <x v="0"/>
    <s v="California"/>
    <s v="San Diego  "/>
    <n v="3"/>
  </r>
  <r>
    <x v="1011"/>
    <x v="9"/>
    <x v="3"/>
    <n v="53.9"/>
    <x v="871"/>
    <x v="39"/>
    <d v="2025-02-12T00:00:00"/>
    <s v="O"/>
    <x v="0"/>
    <x v="2"/>
    <s v="California"/>
    <s v="San Diego  "/>
    <n v="3"/>
  </r>
  <r>
    <x v="1012"/>
    <x v="12"/>
    <x v="9"/>
    <n v="72.3"/>
    <x v="785"/>
    <x v="39"/>
    <d v="2025-02-11T00:00:00"/>
    <s v="unknow"/>
    <x v="2"/>
    <x v="2"/>
    <s v="California"/>
    <s v="San Diego  "/>
    <n v="2"/>
  </r>
  <r>
    <x v="1013"/>
    <x v="5"/>
    <x v="1"/>
    <n v="31.4"/>
    <x v="143"/>
    <x v="39"/>
    <d v="2025-02-11T00:00:00"/>
    <s v="F"/>
    <x v="0"/>
    <x v="0"/>
    <s v="California"/>
    <s v="San Diego  "/>
    <n v="2"/>
  </r>
  <r>
    <x v="1014"/>
    <x v="13"/>
    <x v="1"/>
    <n v="53.1"/>
    <x v="872"/>
    <x v="39"/>
    <d v="2025-02-12T00:00:00"/>
    <s v="M"/>
    <x v="1"/>
    <x v="0"/>
    <s v="California"/>
    <s v="San Diego  "/>
    <n v="3"/>
  </r>
  <r>
    <x v="1015"/>
    <x v="2"/>
    <x v="12"/>
    <n v="56.2"/>
    <x v="873"/>
    <x v="39"/>
    <d v="2025-02-10T00:00:00"/>
    <s v="F"/>
    <x v="0"/>
    <x v="0"/>
    <s v="California"/>
    <s v="San Diego  "/>
    <n v="1"/>
  </r>
  <r>
    <x v="1016"/>
    <x v="1"/>
    <x v="7"/>
    <n v="77.3"/>
    <x v="874"/>
    <x v="39"/>
    <d v="2025-02-10T00:00:00"/>
    <s v="F"/>
    <x v="2"/>
    <x v="0"/>
    <s v="California"/>
    <s v="Santa Clara  "/>
    <n v="1"/>
  </r>
  <r>
    <x v="1017"/>
    <x v="6"/>
    <x v="15"/>
    <n v="57.8"/>
    <x v="875"/>
    <x v="39"/>
    <d v="2025-02-10T00:00:00"/>
    <s v="unknow"/>
    <x v="0"/>
    <x v="0"/>
    <s v="California"/>
    <s v="Shasta  "/>
    <n v="1"/>
  </r>
  <r>
    <x v="1018"/>
    <x v="12"/>
    <x v="20"/>
    <n v="42.1"/>
    <x v="876"/>
    <x v="39"/>
    <d v="2025-02-11T00:00:00"/>
    <s v="F"/>
    <x v="1"/>
    <x v="1"/>
    <s v="California"/>
    <s v="Shasta  "/>
    <n v="2"/>
  </r>
  <r>
    <x v="1019"/>
    <x v="8"/>
    <x v="11"/>
    <n v="22.8"/>
    <x v="877"/>
    <x v="39"/>
    <d v="2025-02-13T00:00:00"/>
    <s v="M"/>
    <x v="2"/>
    <x v="2"/>
    <s v="California"/>
    <s v="Stanislaus  "/>
    <n v="4"/>
  </r>
  <r>
    <x v="1020"/>
    <x v="2"/>
    <x v="2"/>
    <n v="171.1"/>
    <x v="878"/>
    <x v="40"/>
    <d v="2025-02-17T00:00:00"/>
    <s v="F"/>
    <x v="2"/>
    <x v="1"/>
    <s v="California"/>
    <s v="Stanislaus  "/>
    <n v="7"/>
  </r>
  <r>
    <x v="1021"/>
    <x v="8"/>
    <x v="0"/>
    <n v="28"/>
    <x v="879"/>
    <x v="40"/>
    <d v="2025-02-12T00:00:00"/>
    <s v="M"/>
    <x v="2"/>
    <x v="2"/>
    <s v="California"/>
    <s v="Alameda  "/>
    <n v="2"/>
  </r>
  <r>
    <x v="1022"/>
    <x v="6"/>
    <x v="3"/>
    <n v="50.2"/>
    <x v="880"/>
    <x v="40"/>
    <d v="2025-02-12T00:00:00"/>
    <s v="M"/>
    <x v="2"/>
    <x v="0"/>
    <s v="California"/>
    <s v="Alameda  "/>
    <n v="2"/>
  </r>
  <r>
    <x v="1023"/>
    <x v="6"/>
    <x v="1"/>
    <n v="56"/>
    <x v="881"/>
    <x v="40"/>
    <d v="2025-02-10T00:00:00"/>
    <s v="M"/>
    <x v="0"/>
    <x v="2"/>
    <s v="California"/>
    <s v="Kern  "/>
    <n v="0"/>
  </r>
  <r>
    <x v="1024"/>
    <x v="1"/>
    <x v="1"/>
    <n v="38.299999999999997"/>
    <x v="882"/>
    <x v="40"/>
    <d v="2025-02-11T00:00:00"/>
    <s v="F"/>
    <x v="1"/>
    <x v="0"/>
    <s v="California"/>
    <s v="Los Angeles  "/>
    <n v="1"/>
  </r>
  <r>
    <x v="1025"/>
    <x v="0"/>
    <x v="9"/>
    <n v="22.3"/>
    <x v="883"/>
    <x v="40"/>
    <d v="2025-02-14T00:00:00"/>
    <s v="F"/>
    <x v="2"/>
    <x v="1"/>
    <s v="California"/>
    <s v="Los Angeles  "/>
    <n v="4"/>
  </r>
  <r>
    <x v="1026"/>
    <x v="0"/>
    <x v="2"/>
    <n v="22.3"/>
    <x v="884"/>
    <x v="40"/>
    <d v="2025-02-13T00:00:00"/>
    <s v="F"/>
    <x v="2"/>
    <x v="0"/>
    <s v="California"/>
    <s v="Los Angeles  "/>
    <n v="3"/>
  </r>
  <r>
    <x v="1027"/>
    <x v="1"/>
    <x v="0"/>
    <n v="32.9"/>
    <x v="860"/>
    <x v="40"/>
    <d v="2025-02-15T00:00:00"/>
    <s v="F"/>
    <x v="0"/>
    <x v="0"/>
    <s v="California"/>
    <s v="Los Angeles  "/>
    <n v="5"/>
  </r>
  <r>
    <x v="1028"/>
    <x v="10"/>
    <x v="2"/>
    <n v="31.9"/>
    <x v="802"/>
    <x v="40"/>
    <d v="2025-02-15T00:00:00"/>
    <s v="F"/>
    <x v="0"/>
    <x v="0"/>
    <s v="California"/>
    <s v="Los Angeles  "/>
    <n v="5"/>
  </r>
  <r>
    <x v="1029"/>
    <x v="6"/>
    <x v="1"/>
    <n v="94"/>
    <x v="885"/>
    <x v="40"/>
    <d v="2025-02-11T00:00:00"/>
    <s v="M"/>
    <x v="2"/>
    <x v="2"/>
    <s v="California"/>
    <s v="Los Angeles  "/>
    <n v="1"/>
  </r>
  <r>
    <x v="1030"/>
    <x v="10"/>
    <x v="1"/>
    <n v="30.7"/>
    <x v="886"/>
    <x v="40"/>
    <d v="2025-02-11T00:00:00"/>
    <s v="F"/>
    <x v="0"/>
    <x v="1"/>
    <s v="California"/>
    <s v="Los Angeles  "/>
    <n v="1"/>
  </r>
  <r>
    <x v="1031"/>
    <x v="5"/>
    <x v="9"/>
    <n v="90.5"/>
    <x v="887"/>
    <x v="40"/>
    <d v="2025-02-17T00:00:00"/>
    <s v="M"/>
    <x v="0"/>
    <x v="2"/>
    <s v="California"/>
    <s v="Los Angeles  "/>
    <n v="7"/>
  </r>
  <r>
    <x v="1032"/>
    <x v="8"/>
    <x v="9"/>
    <n v="25.3"/>
    <x v="888"/>
    <x v="40"/>
    <d v="2025-02-14T00:00:00"/>
    <s v="F"/>
    <x v="0"/>
    <x v="2"/>
    <s v="California"/>
    <s v="Los Angeles  "/>
    <n v="4"/>
  </r>
  <r>
    <x v="1033"/>
    <x v="6"/>
    <x v="2"/>
    <n v="58.1"/>
    <x v="889"/>
    <x v="40"/>
    <d v="2025-02-14T00:00:00"/>
    <s v="unknow"/>
    <x v="0"/>
    <x v="2"/>
    <s v="California"/>
    <s v="Los Angeles  "/>
    <n v="4"/>
  </r>
  <r>
    <x v="1034"/>
    <x v="2"/>
    <x v="2"/>
    <n v="74.900000000000006"/>
    <x v="890"/>
    <x v="40"/>
    <d v="2025-02-11T00:00:00"/>
    <s v="F"/>
    <x v="4"/>
    <x v="0"/>
    <s v="California"/>
    <s v="Los Angeles  "/>
    <n v="1"/>
  </r>
  <r>
    <x v="1035"/>
    <x v="4"/>
    <x v="1"/>
    <n v="32.5"/>
    <x v="891"/>
    <x v="40"/>
    <d v="2025-02-11T00:00:00"/>
    <s v="M"/>
    <x v="2"/>
    <x v="2"/>
    <s v="California"/>
    <s v="Marin  "/>
    <n v="1"/>
  </r>
  <r>
    <x v="1036"/>
    <x v="4"/>
    <x v="9"/>
    <n v="62"/>
    <x v="892"/>
    <x v="40"/>
    <d v="2025-02-11T00:00:00"/>
    <s v="M"/>
    <x v="4"/>
    <x v="2"/>
    <s v="California"/>
    <s v="Orange  "/>
    <n v="1"/>
  </r>
  <r>
    <x v="1037"/>
    <x v="13"/>
    <x v="13"/>
    <n v="28.9"/>
    <x v="893"/>
    <x v="40"/>
    <d v="2025-02-13T00:00:00"/>
    <s v="F"/>
    <x v="0"/>
    <x v="1"/>
    <s v="California"/>
    <s v="Sacramento  "/>
    <n v="3"/>
  </r>
  <r>
    <x v="1038"/>
    <x v="6"/>
    <x v="8"/>
    <n v="42.8"/>
    <x v="894"/>
    <x v="40"/>
    <d v="2025-02-12T00:00:00"/>
    <s v="F"/>
    <x v="0"/>
    <x v="2"/>
    <s v="California"/>
    <s v="Sacramento  "/>
    <n v="2"/>
  </r>
  <r>
    <x v="1039"/>
    <x v="8"/>
    <x v="8"/>
    <n v="39.4"/>
    <x v="895"/>
    <x v="40"/>
    <d v="2025-02-12T00:00:00"/>
    <s v="M"/>
    <x v="0"/>
    <x v="0"/>
    <s v="California"/>
    <s v="San Benito  "/>
    <n v="2"/>
  </r>
  <r>
    <x v="1040"/>
    <x v="18"/>
    <x v="2"/>
    <n v="66.400000000000006"/>
    <x v="896"/>
    <x v="40"/>
    <d v="2025-02-11T00:00:00"/>
    <s v="unknow"/>
    <x v="2"/>
    <x v="1"/>
    <s v="California"/>
    <s v="San Bernardino  "/>
    <n v="1"/>
  </r>
  <r>
    <x v="1041"/>
    <x v="17"/>
    <x v="12"/>
    <n v="35.9"/>
    <x v="897"/>
    <x v="40"/>
    <d v="2025-02-17T00:00:00"/>
    <s v="F"/>
    <x v="1"/>
    <x v="0"/>
    <s v="California"/>
    <s v="San Bernardino  "/>
    <n v="7"/>
  </r>
  <r>
    <x v="1042"/>
    <x v="0"/>
    <x v="12"/>
    <n v="26.9"/>
    <x v="799"/>
    <x v="40"/>
    <d v="2025-02-11T00:00:00"/>
    <s v="M"/>
    <x v="1"/>
    <x v="0"/>
    <s v="California"/>
    <s v="San Bernardino  "/>
    <n v="1"/>
  </r>
  <r>
    <x v="1043"/>
    <x v="2"/>
    <x v="0"/>
    <n v="55.1"/>
    <x v="898"/>
    <x v="40"/>
    <d v="2025-02-11T00:00:00"/>
    <s v="F"/>
    <x v="0"/>
    <x v="0"/>
    <s v="California"/>
    <s v="San Bernardino  "/>
    <n v="1"/>
  </r>
  <r>
    <x v="1044"/>
    <x v="4"/>
    <x v="1"/>
    <n v="23.9"/>
    <x v="538"/>
    <x v="40"/>
    <d v="2025-02-11T00:00:00"/>
    <s v="M"/>
    <x v="0"/>
    <x v="2"/>
    <s v="California"/>
    <s v="San Diego  "/>
    <n v="1"/>
  </r>
  <r>
    <x v="1045"/>
    <x v="9"/>
    <x v="15"/>
    <n v="21.1"/>
    <x v="899"/>
    <x v="40"/>
    <d v="2025-02-18T00:00:00"/>
    <s v="F"/>
    <x v="0"/>
    <x v="1"/>
    <s v="California"/>
    <s v="San Diego  "/>
    <n v="8"/>
  </r>
  <r>
    <x v="1046"/>
    <x v="8"/>
    <x v="9"/>
    <n v="33.799999999999997"/>
    <x v="900"/>
    <x v="40"/>
    <d v="2025-02-12T00:00:00"/>
    <s v="F"/>
    <x v="0"/>
    <x v="0"/>
    <s v="California"/>
    <s v="San Diego  "/>
    <n v="2"/>
  </r>
  <r>
    <x v="1047"/>
    <x v="2"/>
    <x v="12"/>
    <n v="56.1"/>
    <x v="901"/>
    <x v="40"/>
    <d v="2025-02-10T00:00:00"/>
    <s v="F"/>
    <x v="3"/>
    <x v="2"/>
    <s v="California"/>
    <s v="San Mateo  "/>
    <n v="0"/>
  </r>
  <r>
    <x v="1048"/>
    <x v="3"/>
    <x v="0"/>
    <n v="58.5"/>
    <x v="902"/>
    <x v="41"/>
    <d v="2025-02-15T00:00:00"/>
    <s v="F"/>
    <x v="1"/>
    <x v="2"/>
    <s v="California"/>
    <s v="San Mateo  "/>
    <n v="4"/>
  </r>
  <r>
    <x v="1049"/>
    <x v="6"/>
    <x v="0"/>
    <n v="84.2"/>
    <x v="903"/>
    <x v="41"/>
    <d v="2025-02-13T00:00:00"/>
    <s v="M"/>
    <x v="3"/>
    <x v="0"/>
    <s v="California"/>
    <s v="Santa Clara  "/>
    <n v="2"/>
  </r>
  <r>
    <x v="1050"/>
    <x v="11"/>
    <x v="12"/>
    <n v="52"/>
    <x v="904"/>
    <x v="41"/>
    <d v="2025-02-14T00:00:00"/>
    <s v="M"/>
    <x v="0"/>
    <x v="0"/>
    <s v="California"/>
    <s v="Santa Clara  "/>
    <n v="3"/>
  </r>
  <r>
    <x v="1051"/>
    <x v="4"/>
    <x v="9"/>
    <n v="31.5"/>
    <x v="905"/>
    <x v="41"/>
    <d v="2025-02-12T00:00:00"/>
    <s v="F"/>
    <x v="0"/>
    <x v="2"/>
    <s v="California"/>
    <s v="Santa Clara  "/>
    <n v="1"/>
  </r>
  <r>
    <x v="1052"/>
    <x v="16"/>
    <x v="2"/>
    <n v="46.2"/>
    <x v="209"/>
    <x v="41"/>
    <d v="2025-02-12T00:00:00"/>
    <s v="M"/>
    <x v="0"/>
    <x v="0"/>
    <s v="California"/>
    <s v="Shasta  "/>
    <n v="1"/>
  </r>
  <r>
    <x v="1053"/>
    <x v="2"/>
    <x v="13"/>
    <n v="135"/>
    <x v="906"/>
    <x v="41"/>
    <d v="2025-02-12T00:00:00"/>
    <s v="F"/>
    <x v="1"/>
    <x v="2"/>
    <s v="California"/>
    <s v="Sonoma  "/>
    <n v="1"/>
  </r>
  <r>
    <x v="1054"/>
    <x v="12"/>
    <x v="2"/>
    <n v="92.2"/>
    <x v="907"/>
    <x v="41"/>
    <d v="2025-02-15T00:00:00"/>
    <s v="M"/>
    <x v="0"/>
    <x v="0"/>
    <s v="California"/>
    <s v="Alameda  "/>
    <n v="4"/>
  </r>
  <r>
    <x v="1055"/>
    <x v="8"/>
    <x v="0"/>
    <n v="36.6"/>
    <x v="547"/>
    <x v="41"/>
    <d v="2025-02-13T00:00:00"/>
    <s v="M"/>
    <x v="2"/>
    <x v="2"/>
    <s v="California"/>
    <s v="Alameda  "/>
    <n v="2"/>
  </r>
  <r>
    <x v="1056"/>
    <x v="9"/>
    <x v="1"/>
    <n v="50.6"/>
    <x v="855"/>
    <x v="41"/>
    <d v="2025-02-14T00:00:00"/>
    <s v="F"/>
    <x v="0"/>
    <x v="0"/>
    <s v="California"/>
    <s v="Fresno  "/>
    <n v="3"/>
  </r>
  <r>
    <x v="1057"/>
    <x v="18"/>
    <x v="3"/>
    <n v="56.7"/>
    <x v="908"/>
    <x v="41"/>
    <d v="2025-02-14T00:00:00"/>
    <s v="F"/>
    <x v="0"/>
    <x v="0"/>
    <s v="California"/>
    <s v="Fresno  "/>
    <n v="3"/>
  </r>
  <r>
    <x v="1058"/>
    <x v="9"/>
    <x v="15"/>
    <n v="22.9"/>
    <x v="909"/>
    <x v="41"/>
    <d v="2025-02-12T00:00:00"/>
    <s v="F"/>
    <x v="0"/>
    <x v="1"/>
    <s v="California"/>
    <s v="Humboldt  "/>
    <n v="1"/>
  </r>
  <r>
    <x v="1059"/>
    <x v="15"/>
    <x v="10"/>
    <n v="53.6"/>
    <x v="910"/>
    <x v="41"/>
    <d v="2025-02-12T00:00:00"/>
    <s v="M"/>
    <x v="0"/>
    <x v="0"/>
    <s v="California"/>
    <s v="Kern  "/>
    <n v="1"/>
  </r>
  <r>
    <x v="1060"/>
    <x v="18"/>
    <x v="1"/>
    <n v="30.2"/>
    <x v="266"/>
    <x v="41"/>
    <d v="2025-02-13T00:00:00"/>
    <s v="unknow"/>
    <x v="2"/>
    <x v="2"/>
    <s v="California"/>
    <s v="Los Angeles  "/>
    <n v="2"/>
  </r>
  <r>
    <x v="1061"/>
    <x v="15"/>
    <x v="13"/>
    <n v="83.4"/>
    <x v="911"/>
    <x v="41"/>
    <d v="2025-02-12T00:00:00"/>
    <s v="M"/>
    <x v="1"/>
    <x v="2"/>
    <s v="California"/>
    <s v="Los Angeles  "/>
    <n v="1"/>
  </r>
  <r>
    <x v="1062"/>
    <x v="13"/>
    <x v="4"/>
    <n v="16.600000000000001"/>
    <x v="896"/>
    <x v="41"/>
    <d v="2025-02-13T00:00:00"/>
    <s v="M"/>
    <x v="1"/>
    <x v="0"/>
    <s v="California"/>
    <s v="Los Angeles  "/>
    <n v="2"/>
  </r>
  <r>
    <x v="1063"/>
    <x v="8"/>
    <x v="14"/>
    <n v="21.9"/>
    <x v="912"/>
    <x v="41"/>
    <d v="2025-02-13T00:00:00"/>
    <s v="F"/>
    <x v="4"/>
    <x v="1"/>
    <s v="California"/>
    <s v="Los Angeles  "/>
    <n v="2"/>
  </r>
  <r>
    <x v="1064"/>
    <x v="8"/>
    <x v="31"/>
    <n v="33.799999999999997"/>
    <x v="913"/>
    <x v="41"/>
    <d v="2025-02-13T00:00:00"/>
    <s v="M"/>
    <x v="2"/>
    <x v="4"/>
    <s v="California"/>
    <s v="Los Angeles  "/>
    <n v="2"/>
  </r>
  <r>
    <x v="1065"/>
    <x v="18"/>
    <x v="1"/>
    <n v="53.2"/>
    <x v="793"/>
    <x v="41"/>
    <d v="2025-02-11T00:00:00"/>
    <s v="M"/>
    <x v="1"/>
    <x v="0"/>
    <s v="California"/>
    <s v="Los Angeles  "/>
    <n v="0"/>
  </r>
  <r>
    <x v="1066"/>
    <x v="2"/>
    <x v="1"/>
    <n v="176.7"/>
    <x v="914"/>
    <x v="41"/>
    <d v="2025-02-14T00:00:00"/>
    <s v="F"/>
    <x v="2"/>
    <x v="0"/>
    <s v="California"/>
    <s v="Los Angeles  "/>
    <n v="3"/>
  </r>
  <r>
    <x v="1067"/>
    <x v="12"/>
    <x v="2"/>
    <n v="54"/>
    <x v="915"/>
    <x v="41"/>
    <d v="2025-02-14T00:00:00"/>
    <s v="M"/>
    <x v="0"/>
    <x v="1"/>
    <s v="California"/>
    <s v="Los Angeles  "/>
    <n v="3"/>
  </r>
  <r>
    <x v="1068"/>
    <x v="9"/>
    <x v="1"/>
    <n v="70.099999999999994"/>
    <x v="634"/>
    <x v="41"/>
    <d v="2025-02-19T00:00:00"/>
    <s v="F"/>
    <x v="3"/>
    <x v="2"/>
    <s v="California"/>
    <s v="Los Angeles  "/>
    <n v="8"/>
  </r>
  <r>
    <x v="1069"/>
    <x v="8"/>
    <x v="0"/>
    <n v="26.5"/>
    <x v="38"/>
    <x v="41"/>
    <d v="2025-02-13T00:00:00"/>
    <s v="F"/>
    <x v="1"/>
    <x v="0"/>
    <s v="California"/>
    <s v="Los Angeles  "/>
    <n v="2"/>
  </r>
  <r>
    <x v="1070"/>
    <x v="7"/>
    <x v="9"/>
    <n v="89"/>
    <x v="916"/>
    <x v="41"/>
    <d v="2025-02-13T00:00:00"/>
    <s v="M"/>
    <x v="2"/>
    <x v="4"/>
    <s v="California"/>
    <s v="Los Angeles  "/>
    <n v="2"/>
  </r>
  <r>
    <x v="1071"/>
    <x v="1"/>
    <x v="13"/>
    <n v="47"/>
    <x v="917"/>
    <x v="41"/>
    <d v="2025-02-14T00:00:00"/>
    <s v="F"/>
    <x v="3"/>
    <x v="0"/>
    <s v="California"/>
    <s v="Merced  "/>
    <n v="3"/>
  </r>
  <r>
    <x v="1072"/>
    <x v="3"/>
    <x v="1"/>
    <n v="55.2"/>
    <x v="918"/>
    <x v="41"/>
    <d v="2025-02-14T00:00:00"/>
    <s v="M"/>
    <x v="1"/>
    <x v="1"/>
    <s v="California"/>
    <s v="Sacramento  "/>
    <n v="3"/>
  </r>
  <r>
    <x v="1073"/>
    <x v="8"/>
    <x v="39"/>
    <n v="33.299999999999997"/>
    <x v="919"/>
    <x v="41"/>
    <d v="2025-02-25T00:00:00"/>
    <s v="M"/>
    <x v="1"/>
    <x v="2"/>
    <s v="California"/>
    <s v="Sacramento  "/>
    <n v="14"/>
  </r>
  <r>
    <x v="1074"/>
    <x v="2"/>
    <x v="12"/>
    <n v="110.9"/>
    <x v="920"/>
    <x v="42"/>
    <d v="2025-02-12T00:00:00"/>
    <s v="M"/>
    <x v="2"/>
    <x v="4"/>
    <s v="California"/>
    <s v="Sacramento  "/>
    <n v="0"/>
  </r>
  <r>
    <x v="1075"/>
    <x v="2"/>
    <x v="13"/>
    <n v="67.3"/>
    <x v="921"/>
    <x v="42"/>
    <d v="2025-02-13T00:00:00"/>
    <s v="M"/>
    <x v="0"/>
    <x v="0"/>
    <s v="California"/>
    <s v="San Diego  "/>
    <n v="1"/>
  </r>
  <r>
    <x v="1076"/>
    <x v="6"/>
    <x v="2"/>
    <n v="69.7"/>
    <x v="922"/>
    <x v="42"/>
    <d v="2025-02-13T00:00:00"/>
    <s v="M"/>
    <x v="2"/>
    <x v="1"/>
    <s v="California"/>
    <s v="San Diego  "/>
    <n v="1"/>
  </r>
  <r>
    <x v="1077"/>
    <x v="5"/>
    <x v="0"/>
    <n v="39.1"/>
    <x v="923"/>
    <x v="42"/>
    <d v="2025-02-17T00:00:00"/>
    <s v="M"/>
    <x v="0"/>
    <x v="1"/>
    <s v="California"/>
    <s v="San Francisco"/>
    <n v="5"/>
  </r>
  <r>
    <x v="1078"/>
    <x v="2"/>
    <x v="2"/>
    <n v="208.6"/>
    <x v="924"/>
    <x v="42"/>
    <d v="2025-02-12T00:00:00"/>
    <s v="M"/>
    <x v="4"/>
    <x v="2"/>
    <s v="California"/>
    <s v="San Francisco"/>
    <n v="0"/>
  </r>
  <r>
    <x v="1079"/>
    <x v="15"/>
    <x v="2"/>
    <n v="27.8"/>
    <x v="925"/>
    <x v="42"/>
    <d v="2025-02-13T00:00:00"/>
    <s v="M"/>
    <x v="3"/>
    <x v="1"/>
    <s v="California"/>
    <s v="Santa Clara  "/>
    <n v="1"/>
  </r>
  <r>
    <x v="1080"/>
    <x v="10"/>
    <x v="9"/>
    <n v="29.4"/>
    <x v="926"/>
    <x v="42"/>
    <d v="2025-02-14T00:00:00"/>
    <s v="F"/>
    <x v="0"/>
    <x v="0"/>
    <s v="California"/>
    <s v="Santa Clara  "/>
    <n v="2"/>
  </r>
  <r>
    <x v="1081"/>
    <x v="9"/>
    <x v="1"/>
    <n v="29.2"/>
    <x v="305"/>
    <x v="42"/>
    <d v="2025-02-14T00:00:00"/>
    <s v="F"/>
    <x v="1"/>
    <x v="2"/>
    <s v="California"/>
    <s v="Tulare  "/>
    <n v="2"/>
  </r>
  <r>
    <x v="1082"/>
    <x v="10"/>
    <x v="9"/>
    <n v="26.5"/>
    <x v="927"/>
    <x v="42"/>
    <d v="2025-02-14T00:00:00"/>
    <s v="F"/>
    <x v="0"/>
    <x v="0"/>
    <s v="California"/>
    <s v="Tuolumne  "/>
    <n v="2"/>
  </r>
  <r>
    <x v="1083"/>
    <x v="5"/>
    <x v="0"/>
    <n v="30.3"/>
    <x v="928"/>
    <x v="42"/>
    <d v="2025-02-13T00:00:00"/>
    <s v="F"/>
    <x v="4"/>
    <x v="1"/>
    <s v="California"/>
    <s v="Ventura  "/>
    <n v="1"/>
  </r>
  <r>
    <x v="1084"/>
    <x v="16"/>
    <x v="4"/>
    <n v="39.700000000000003"/>
    <x v="929"/>
    <x v="42"/>
    <d v="2025-02-13T00:00:00"/>
    <s v="F"/>
    <x v="0"/>
    <x v="0"/>
    <s v="California"/>
    <s v="Alameda  "/>
    <n v="1"/>
  </r>
  <r>
    <x v="1085"/>
    <x v="7"/>
    <x v="7"/>
    <n v="58.9"/>
    <x v="930"/>
    <x v="42"/>
    <d v="2025-02-14T00:00:00"/>
    <s v="F"/>
    <x v="1"/>
    <x v="4"/>
    <s v="California"/>
    <s v="Alameda  "/>
    <n v="2"/>
  </r>
  <r>
    <x v="1086"/>
    <x v="2"/>
    <x v="1"/>
    <n v="174.1"/>
    <x v="931"/>
    <x v="42"/>
    <d v="2025-02-14T00:00:00"/>
    <s v="F"/>
    <x v="0"/>
    <x v="1"/>
    <s v="California"/>
    <s v="Amador  "/>
    <n v="2"/>
  </r>
  <r>
    <x v="1087"/>
    <x v="6"/>
    <x v="1"/>
    <n v="70.8"/>
    <x v="932"/>
    <x v="42"/>
    <d v="2025-02-15T00:00:00"/>
    <s v="M"/>
    <x v="2"/>
    <x v="0"/>
    <s v="California"/>
    <s v="Kern  "/>
    <n v="3"/>
  </r>
  <r>
    <x v="1088"/>
    <x v="7"/>
    <x v="1"/>
    <n v="57.4"/>
    <x v="311"/>
    <x v="42"/>
    <d v="2025-02-14T00:00:00"/>
    <s v="F"/>
    <x v="1"/>
    <x v="1"/>
    <s v="California"/>
    <s v="Kings  "/>
    <n v="2"/>
  </r>
  <r>
    <x v="1089"/>
    <x v="0"/>
    <x v="1"/>
    <n v="28.5"/>
    <x v="933"/>
    <x v="42"/>
    <d v="2025-02-14T00:00:00"/>
    <s v="M"/>
    <x v="3"/>
    <x v="1"/>
    <s v="California"/>
    <s v="Los Angeles  "/>
    <n v="2"/>
  </r>
  <r>
    <x v="1090"/>
    <x v="2"/>
    <x v="28"/>
    <n v="106.6"/>
    <x v="934"/>
    <x v="42"/>
    <d v="2025-02-13T00:00:00"/>
    <s v="unknow"/>
    <x v="1"/>
    <x v="4"/>
    <s v="California"/>
    <s v="Los Angeles  "/>
    <n v="1"/>
  </r>
  <r>
    <x v="1091"/>
    <x v="2"/>
    <x v="2"/>
    <n v="119.7"/>
    <x v="935"/>
    <x v="42"/>
    <d v="2025-02-13T00:00:00"/>
    <s v="F"/>
    <x v="1"/>
    <x v="4"/>
    <s v="California"/>
    <s v="Los Angeles  "/>
    <n v="1"/>
  </r>
  <r>
    <x v="1092"/>
    <x v="18"/>
    <x v="0"/>
    <n v="73.3"/>
    <x v="936"/>
    <x v="42"/>
    <d v="2025-02-17T00:00:00"/>
    <s v="F"/>
    <x v="0"/>
    <x v="2"/>
    <s v="California"/>
    <s v="Los Angeles  "/>
    <n v="5"/>
  </r>
  <r>
    <x v="1093"/>
    <x v="0"/>
    <x v="1"/>
    <n v="25.8"/>
    <x v="937"/>
    <x v="42"/>
    <d v="2025-02-26T00:00:00"/>
    <s v="M"/>
    <x v="2"/>
    <x v="0"/>
    <s v="California"/>
    <s v="Los Angeles  "/>
    <n v="14"/>
  </r>
  <r>
    <x v="1094"/>
    <x v="17"/>
    <x v="2"/>
    <n v="49.1"/>
    <x v="824"/>
    <x v="42"/>
    <d v="2025-02-14T00:00:00"/>
    <s v="F"/>
    <x v="0"/>
    <x v="0"/>
    <s v="California"/>
    <s v="Merced  "/>
    <n v="2"/>
  </r>
  <r>
    <x v="1095"/>
    <x v="1"/>
    <x v="0"/>
    <n v="44.9"/>
    <x v="938"/>
    <x v="42"/>
    <d v="2025-02-15T00:00:00"/>
    <s v="F"/>
    <x v="3"/>
    <x v="2"/>
    <s v="California"/>
    <s v="Sacramento  "/>
    <n v="3"/>
  </r>
  <r>
    <x v="1096"/>
    <x v="15"/>
    <x v="3"/>
    <n v="29.9"/>
    <x v="549"/>
    <x v="42"/>
    <d v="2025-02-13T00:00:00"/>
    <s v="F"/>
    <x v="0"/>
    <x v="0"/>
    <s v="California"/>
    <s v="Sacramento  "/>
    <n v="1"/>
  </r>
  <r>
    <x v="1097"/>
    <x v="7"/>
    <x v="1"/>
    <n v="54.3"/>
    <x v="939"/>
    <x v="43"/>
    <d v="2025-02-14T00:00:00"/>
    <s v="M"/>
    <x v="3"/>
    <x v="0"/>
    <s v="California"/>
    <s v="San Benito  "/>
    <n v="1"/>
  </r>
  <r>
    <x v="1098"/>
    <x v="9"/>
    <x v="12"/>
    <n v="57"/>
    <x v="416"/>
    <x v="43"/>
    <d v="2025-02-15T00:00:00"/>
    <s v="F"/>
    <x v="0"/>
    <x v="0"/>
    <s v="California"/>
    <s v="San Diego  "/>
    <n v="2"/>
  </r>
  <r>
    <x v="1099"/>
    <x v="2"/>
    <x v="0"/>
    <n v="139.19999999999999"/>
    <x v="388"/>
    <x v="43"/>
    <d v="2025-02-14T00:00:00"/>
    <s v="F"/>
    <x v="3"/>
    <x v="2"/>
    <s v="California"/>
    <s v="San Diego  "/>
    <n v="1"/>
  </r>
  <r>
    <x v="1100"/>
    <x v="10"/>
    <x v="0"/>
    <n v="33"/>
    <x v="940"/>
    <x v="43"/>
    <d v="2025-02-16T00:00:00"/>
    <s v="F"/>
    <x v="0"/>
    <x v="2"/>
    <s v="California"/>
    <s v="San Diego  "/>
    <n v="3"/>
  </r>
  <r>
    <x v="1101"/>
    <x v="11"/>
    <x v="13"/>
    <n v="80.2"/>
    <x v="941"/>
    <x v="43"/>
    <d v="2025-02-15T00:00:00"/>
    <s v="M"/>
    <x v="1"/>
    <x v="4"/>
    <s v="California"/>
    <s v="San Diego  "/>
    <n v="2"/>
  </r>
  <r>
    <x v="1102"/>
    <x v="18"/>
    <x v="8"/>
    <n v="49"/>
    <x v="942"/>
    <x v="43"/>
    <d v="2025-02-14T00:00:00"/>
    <s v="unknow"/>
    <x v="2"/>
    <x v="1"/>
    <s v="California"/>
    <s v="San Mateo  "/>
    <n v="1"/>
  </r>
  <r>
    <x v="1103"/>
    <x v="1"/>
    <x v="12"/>
    <n v="104.4"/>
    <x v="943"/>
    <x v="43"/>
    <d v="2025-02-13T00:00:00"/>
    <s v="F"/>
    <x v="0"/>
    <x v="0"/>
    <s v="California"/>
    <s v="San Mateo  "/>
    <n v="0"/>
  </r>
  <r>
    <x v="1104"/>
    <x v="3"/>
    <x v="0"/>
    <n v="41.6"/>
    <x v="480"/>
    <x v="43"/>
    <d v="2025-02-16T00:00:00"/>
    <s v="M"/>
    <x v="3"/>
    <x v="0"/>
    <s v="California"/>
    <s v="Santa Clara  "/>
    <n v="3"/>
  </r>
  <r>
    <x v="1105"/>
    <x v="19"/>
    <x v="1"/>
    <n v="16.399999999999999"/>
    <x v="944"/>
    <x v="43"/>
    <d v="2025-02-14T00:00:00"/>
    <s v="O"/>
    <x v="0"/>
    <x v="2"/>
    <s v="California"/>
    <s v="Santa Clara  "/>
    <n v="1"/>
  </r>
  <r>
    <x v="1106"/>
    <x v="8"/>
    <x v="1"/>
    <n v="22"/>
    <x v="945"/>
    <x v="43"/>
    <d v="2025-02-14T00:00:00"/>
    <s v="M"/>
    <x v="2"/>
    <x v="2"/>
    <s v="California"/>
    <s v="Shasta  "/>
    <n v="1"/>
  </r>
  <r>
    <x v="1107"/>
    <x v="15"/>
    <x v="1"/>
    <n v="33.6"/>
    <x v="863"/>
    <x v="43"/>
    <d v="2025-02-18T00:00:00"/>
    <s v="F"/>
    <x v="0"/>
    <x v="0"/>
    <s v="California"/>
    <s v="Alameda  "/>
    <n v="5"/>
  </r>
  <r>
    <x v="1108"/>
    <x v="11"/>
    <x v="13"/>
    <n v="43"/>
    <x v="946"/>
    <x v="43"/>
    <d v="2025-02-14T00:00:00"/>
    <s v="F"/>
    <x v="2"/>
    <x v="0"/>
    <s v="California"/>
    <s v="Alameda  "/>
    <n v="1"/>
  </r>
  <r>
    <x v="1109"/>
    <x v="6"/>
    <x v="9"/>
    <n v="108.8"/>
    <x v="947"/>
    <x v="43"/>
    <d v="2025-02-16T00:00:00"/>
    <s v="F"/>
    <x v="4"/>
    <x v="2"/>
    <s v="California"/>
    <s v="Alameda  "/>
    <n v="3"/>
  </r>
  <r>
    <x v="1110"/>
    <x v="0"/>
    <x v="11"/>
    <n v="29.3"/>
    <x v="948"/>
    <x v="43"/>
    <d v="2025-02-15T00:00:00"/>
    <s v="M"/>
    <x v="4"/>
    <x v="2"/>
    <s v="California"/>
    <s v="Alameda  "/>
    <n v="2"/>
  </r>
  <r>
    <x v="1111"/>
    <x v="2"/>
    <x v="0"/>
    <n v="122.7"/>
    <x v="949"/>
    <x v="43"/>
    <d v="2025-02-16T00:00:00"/>
    <s v="O"/>
    <x v="0"/>
    <x v="2"/>
    <s v="California"/>
    <s v="Contra Costa  "/>
    <n v="3"/>
  </r>
  <r>
    <x v="1112"/>
    <x v="4"/>
    <x v="3"/>
    <n v="22.9"/>
    <x v="950"/>
    <x v="43"/>
    <d v="2025-02-14T00:00:00"/>
    <s v="F"/>
    <x v="0"/>
    <x v="0"/>
    <s v="California"/>
    <s v="El Dorado  "/>
    <n v="1"/>
  </r>
  <r>
    <x v="1113"/>
    <x v="8"/>
    <x v="7"/>
    <n v="25.5"/>
    <x v="951"/>
    <x v="43"/>
    <d v="2025-02-20T00:00:00"/>
    <s v="F"/>
    <x v="0"/>
    <x v="0"/>
    <s v="California"/>
    <s v="Imperial  "/>
    <n v="7"/>
  </r>
  <r>
    <x v="1114"/>
    <x v="17"/>
    <x v="2"/>
    <n v="23.4"/>
    <x v="952"/>
    <x v="43"/>
    <d v="2025-02-17T00:00:00"/>
    <s v="F"/>
    <x v="0"/>
    <x v="2"/>
    <s v="California"/>
    <s v="Los Angeles  "/>
    <n v="4"/>
  </r>
  <r>
    <x v="1115"/>
    <x v="5"/>
    <x v="8"/>
    <n v="27.4"/>
    <x v="77"/>
    <x v="43"/>
    <d v="2025-02-16T00:00:00"/>
    <s v="F"/>
    <x v="2"/>
    <x v="0"/>
    <s v="California"/>
    <s v="Los Angeles  "/>
    <n v="3"/>
  </r>
  <r>
    <x v="1116"/>
    <x v="5"/>
    <x v="9"/>
    <n v="68.400000000000006"/>
    <x v="953"/>
    <x v="43"/>
    <d v="2025-02-14T00:00:00"/>
    <s v="F"/>
    <x v="0"/>
    <x v="0"/>
    <s v="California"/>
    <s v="Los Angeles  "/>
    <n v="1"/>
  </r>
  <r>
    <x v="1117"/>
    <x v="6"/>
    <x v="0"/>
    <n v="51.9"/>
    <x v="954"/>
    <x v="43"/>
    <d v="2025-02-13T00:00:00"/>
    <s v="F"/>
    <x v="0"/>
    <x v="0"/>
    <s v="California"/>
    <s v="Los Angeles  "/>
    <n v="0"/>
  </r>
  <r>
    <x v="1118"/>
    <x v="0"/>
    <x v="9"/>
    <n v="26.4"/>
    <x v="955"/>
    <x v="43"/>
    <d v="2025-02-16T00:00:00"/>
    <s v="F"/>
    <x v="0"/>
    <x v="2"/>
    <s v="California"/>
    <s v="Los Angeles  "/>
    <n v="3"/>
  </r>
  <r>
    <x v="1119"/>
    <x v="12"/>
    <x v="1"/>
    <n v="117"/>
    <x v="540"/>
    <x v="43"/>
    <d v="2025-02-14T00:00:00"/>
    <s v="F"/>
    <x v="1"/>
    <x v="1"/>
    <s v="California"/>
    <s v="Los Angeles  "/>
    <n v="1"/>
  </r>
  <r>
    <x v="1120"/>
    <x v="7"/>
    <x v="2"/>
    <n v="49.6"/>
    <x v="956"/>
    <x v="44"/>
    <d v="2025-02-16T00:00:00"/>
    <s v="F"/>
    <x v="0"/>
    <x v="0"/>
    <s v="California"/>
    <s v="Los Angeles  "/>
    <n v="2"/>
  </r>
  <r>
    <x v="1121"/>
    <x v="4"/>
    <x v="2"/>
    <n v="38"/>
    <x v="717"/>
    <x v="44"/>
    <d v="2025-02-17T00:00:00"/>
    <s v="M"/>
    <x v="2"/>
    <x v="4"/>
    <s v="California"/>
    <s v="Los Angeles  "/>
    <n v="3"/>
  </r>
  <r>
    <x v="1122"/>
    <x v="0"/>
    <x v="2"/>
    <n v="20.6"/>
    <x v="957"/>
    <x v="44"/>
    <d v="2025-02-16T00:00:00"/>
    <s v="F"/>
    <x v="4"/>
    <x v="2"/>
    <s v="California"/>
    <s v="Los Angeles  "/>
    <n v="2"/>
  </r>
  <r>
    <x v="1123"/>
    <x v="0"/>
    <x v="1"/>
    <n v="16"/>
    <x v="109"/>
    <x v="44"/>
    <d v="2025-02-15T00:00:00"/>
    <s v="M"/>
    <x v="1"/>
    <x v="1"/>
    <s v="California"/>
    <s v="Monterey  "/>
    <n v="1"/>
  </r>
  <r>
    <x v="1124"/>
    <x v="15"/>
    <x v="12"/>
    <n v="49.3"/>
    <x v="958"/>
    <x v="44"/>
    <d v="2025-02-15T00:00:00"/>
    <s v="F"/>
    <x v="2"/>
    <x v="0"/>
    <s v="California"/>
    <s v="Riverside  "/>
    <n v="1"/>
  </r>
  <r>
    <x v="1125"/>
    <x v="9"/>
    <x v="1"/>
    <n v="24.1"/>
    <x v="959"/>
    <x v="44"/>
    <d v="2025-02-18T00:00:00"/>
    <s v="F"/>
    <x v="0"/>
    <x v="0"/>
    <s v="California"/>
    <s v="Sacramento  "/>
    <n v="4"/>
  </r>
  <r>
    <x v="1126"/>
    <x v="15"/>
    <x v="8"/>
    <n v="32.700000000000003"/>
    <x v="960"/>
    <x v="44"/>
    <d v="2025-02-15T00:00:00"/>
    <s v="F"/>
    <x v="1"/>
    <x v="0"/>
    <s v="California"/>
    <s v="Sacramento  "/>
    <n v="1"/>
  </r>
  <r>
    <x v="1127"/>
    <x v="6"/>
    <x v="2"/>
    <n v="74.400000000000006"/>
    <x v="961"/>
    <x v="44"/>
    <d v="2025-02-15T00:00:00"/>
    <s v="F"/>
    <x v="3"/>
    <x v="2"/>
    <s v="California"/>
    <s v="San Diego  "/>
    <n v="1"/>
  </r>
  <r>
    <x v="1128"/>
    <x v="12"/>
    <x v="0"/>
    <n v="45.6"/>
    <x v="962"/>
    <x v="44"/>
    <d v="2025-02-18T00:00:00"/>
    <s v="F"/>
    <x v="4"/>
    <x v="0"/>
    <s v="California"/>
    <s v="San Diego  "/>
    <n v="4"/>
  </r>
  <r>
    <x v="1129"/>
    <x v="8"/>
    <x v="8"/>
    <n v="19.600000000000001"/>
    <x v="963"/>
    <x v="44"/>
    <d v="2025-02-27T00:00:00"/>
    <s v="F"/>
    <x v="0"/>
    <x v="0"/>
    <s v="California"/>
    <s v="San Diego  "/>
    <n v="13"/>
  </r>
  <r>
    <x v="1130"/>
    <x v="9"/>
    <x v="0"/>
    <n v="51.8"/>
    <x v="964"/>
    <x v="44"/>
    <d v="2025-02-15T00:00:00"/>
    <s v="F"/>
    <x v="1"/>
    <x v="0"/>
    <s v="California"/>
    <s v="San Diego  "/>
    <n v="1"/>
  </r>
  <r>
    <x v="1131"/>
    <x v="6"/>
    <x v="0"/>
    <n v="74.7"/>
    <x v="965"/>
    <x v="44"/>
    <d v="2025-02-15T00:00:00"/>
    <s v="M"/>
    <x v="0"/>
    <x v="1"/>
    <s v="California"/>
    <s v="San Diego  "/>
    <n v="1"/>
  </r>
  <r>
    <x v="1132"/>
    <x v="19"/>
    <x v="2"/>
    <n v="22.4"/>
    <x v="966"/>
    <x v="44"/>
    <d v="2025-02-15T00:00:00"/>
    <s v="F"/>
    <x v="1"/>
    <x v="2"/>
    <s v="California"/>
    <s v="San Mateo  "/>
    <n v="1"/>
  </r>
  <r>
    <x v="1133"/>
    <x v="1"/>
    <x v="12"/>
    <n v="31.4"/>
    <x v="967"/>
    <x v="44"/>
    <d v="2025-02-15T00:00:00"/>
    <s v="F"/>
    <x v="1"/>
    <x v="0"/>
    <s v="California"/>
    <s v="San Mateo  "/>
    <n v="1"/>
  </r>
  <r>
    <x v="1134"/>
    <x v="6"/>
    <x v="0"/>
    <n v="94"/>
    <x v="255"/>
    <x v="44"/>
    <d v="2025-02-14T00:00:00"/>
    <s v="F"/>
    <x v="1"/>
    <x v="2"/>
    <s v="California"/>
    <s v="Santa Barbara  "/>
    <n v="0"/>
  </r>
  <r>
    <x v="1135"/>
    <x v="10"/>
    <x v="0"/>
    <n v="22.3"/>
    <x v="968"/>
    <x v="44"/>
    <d v="2025-02-15T00:00:00"/>
    <s v="M"/>
    <x v="4"/>
    <x v="0"/>
    <s v="California"/>
    <s v="Tulare  "/>
    <n v="1"/>
  </r>
  <r>
    <x v="1136"/>
    <x v="0"/>
    <x v="0"/>
    <n v="21.9"/>
    <x v="731"/>
    <x v="44"/>
    <d v="2025-02-17T00:00:00"/>
    <s v="F"/>
    <x v="2"/>
    <x v="0"/>
    <s v="California"/>
    <s v="Alameda  "/>
    <n v="3"/>
  </r>
  <r>
    <x v="1137"/>
    <x v="17"/>
    <x v="2"/>
    <n v="27"/>
    <x v="969"/>
    <x v="44"/>
    <d v="2025-02-16T00:00:00"/>
    <s v="F"/>
    <x v="4"/>
    <x v="2"/>
    <s v="California"/>
    <s v="Fresno  "/>
    <n v="2"/>
  </r>
  <r>
    <x v="1138"/>
    <x v="2"/>
    <x v="12"/>
    <n v="149.6"/>
    <x v="970"/>
    <x v="44"/>
    <d v="2025-02-14T00:00:00"/>
    <s v="F"/>
    <x v="4"/>
    <x v="0"/>
    <s v="California"/>
    <s v="Kern  "/>
    <n v="0"/>
  </r>
  <r>
    <x v="1139"/>
    <x v="2"/>
    <x v="12"/>
    <n v="129.1"/>
    <x v="971"/>
    <x v="44"/>
    <d v="2025-02-24T00:00:00"/>
    <s v="M"/>
    <x v="0"/>
    <x v="1"/>
    <s v="California"/>
    <s v="Los Angeles  "/>
    <n v="10"/>
  </r>
  <r>
    <x v="1140"/>
    <x v="1"/>
    <x v="4"/>
    <n v="40.4"/>
    <x v="972"/>
    <x v="44"/>
    <d v="2025-02-15T00:00:00"/>
    <s v="M"/>
    <x v="1"/>
    <x v="1"/>
    <s v="California"/>
    <s v="Los Angeles  "/>
    <n v="1"/>
  </r>
  <r>
    <x v="1141"/>
    <x v="4"/>
    <x v="2"/>
    <n v="48.5"/>
    <x v="973"/>
    <x v="44"/>
    <d v="2025-02-16T00:00:00"/>
    <s v="F"/>
    <x v="0"/>
    <x v="4"/>
    <s v="California"/>
    <s v="Los Angeles  "/>
    <n v="2"/>
  </r>
  <r>
    <x v="1142"/>
    <x v="9"/>
    <x v="1"/>
    <n v="37.6"/>
    <x v="495"/>
    <x v="44"/>
    <d v="2025-02-16T00:00:00"/>
    <s v="F"/>
    <x v="1"/>
    <x v="2"/>
    <s v="California"/>
    <s v="Los Angeles  "/>
    <n v="2"/>
  </r>
  <r>
    <x v="1143"/>
    <x v="8"/>
    <x v="1"/>
    <n v="19.600000000000001"/>
    <x v="496"/>
    <x v="44"/>
    <d v="2025-02-15T00:00:00"/>
    <s v="M"/>
    <x v="3"/>
    <x v="4"/>
    <s v="California"/>
    <s v="Marin  "/>
    <n v="1"/>
  </r>
  <r>
    <x v="1144"/>
    <x v="8"/>
    <x v="9"/>
    <n v="18.5"/>
    <x v="974"/>
    <x v="44"/>
    <d v="2025-02-15T00:00:00"/>
    <s v="F"/>
    <x v="2"/>
    <x v="1"/>
    <s v="California"/>
    <s v="Sacramento  "/>
    <n v="1"/>
  </r>
  <r>
    <x v="1145"/>
    <x v="5"/>
    <x v="2"/>
    <n v="25.5"/>
    <x v="514"/>
    <x v="44"/>
    <d v="2025-02-16T00:00:00"/>
    <s v="F"/>
    <x v="4"/>
    <x v="1"/>
    <s v="California"/>
    <s v="Sacramento  "/>
    <n v="2"/>
  </r>
  <r>
    <x v="1146"/>
    <x v="2"/>
    <x v="1"/>
    <n v="94.7"/>
    <x v="975"/>
    <x v="44"/>
    <d v="2025-02-15T00:00:00"/>
    <s v="F"/>
    <x v="2"/>
    <x v="0"/>
    <s v="California"/>
    <s v="San Benito  "/>
    <n v="1"/>
  </r>
  <r>
    <x v="1147"/>
    <x v="1"/>
    <x v="13"/>
    <n v="38.799999999999997"/>
    <x v="976"/>
    <x v="44"/>
    <d v="2025-02-19T00:00:00"/>
    <s v="F"/>
    <x v="2"/>
    <x v="2"/>
    <s v="California"/>
    <s v="San Diego  "/>
    <n v="5"/>
  </r>
  <r>
    <x v="1148"/>
    <x v="9"/>
    <x v="1"/>
    <n v="49.4"/>
    <x v="197"/>
    <x v="45"/>
    <d v="2025-02-23T00:00:00"/>
    <s v="M"/>
    <x v="4"/>
    <x v="1"/>
    <s v="California"/>
    <s v="San Diego  "/>
    <n v="8"/>
  </r>
  <r>
    <x v="1149"/>
    <x v="7"/>
    <x v="2"/>
    <n v="68"/>
    <x v="977"/>
    <x v="45"/>
    <d v="2025-02-18T00:00:00"/>
    <s v="M"/>
    <x v="0"/>
    <x v="2"/>
    <s v="California"/>
    <s v="San Diego  "/>
    <n v="3"/>
  </r>
  <r>
    <x v="1150"/>
    <x v="15"/>
    <x v="3"/>
    <n v="63.7"/>
    <x v="978"/>
    <x v="45"/>
    <d v="2025-02-16T00:00:00"/>
    <s v="F"/>
    <x v="2"/>
    <x v="2"/>
    <s v="California"/>
    <s v="San Diego  "/>
    <n v="1"/>
  </r>
  <r>
    <x v="1151"/>
    <x v="10"/>
    <x v="1"/>
    <n v="66.2"/>
    <x v="979"/>
    <x v="45"/>
    <d v="2025-02-16T00:00:00"/>
    <s v="F"/>
    <x v="4"/>
    <x v="2"/>
    <s v="California"/>
    <s v="San Francisco"/>
    <n v="1"/>
  </r>
  <r>
    <x v="1152"/>
    <x v="12"/>
    <x v="2"/>
    <n v="32.299999999999997"/>
    <x v="980"/>
    <x v="45"/>
    <d v="2025-02-16T00:00:00"/>
    <s v="O"/>
    <x v="2"/>
    <x v="1"/>
    <s v="California"/>
    <s v="San Mateo  "/>
    <n v="1"/>
  </r>
  <r>
    <x v="1153"/>
    <x v="4"/>
    <x v="1"/>
    <n v="66.900000000000006"/>
    <x v="981"/>
    <x v="45"/>
    <d v="2025-02-18T00:00:00"/>
    <s v="M"/>
    <x v="1"/>
    <x v="0"/>
    <s v="California"/>
    <s v="Santa Clara  "/>
    <n v="3"/>
  </r>
  <r>
    <x v="1154"/>
    <x v="4"/>
    <x v="4"/>
    <n v="25.2"/>
    <x v="982"/>
    <x v="45"/>
    <d v="2025-02-19T00:00:00"/>
    <s v="F"/>
    <x v="0"/>
    <x v="1"/>
    <s v="California"/>
    <s v="Santa Clara  "/>
    <n v="4"/>
  </r>
  <r>
    <x v="1155"/>
    <x v="10"/>
    <x v="13"/>
    <n v="29.5"/>
    <x v="983"/>
    <x v="45"/>
    <d v="2025-02-16T00:00:00"/>
    <s v="M"/>
    <x v="2"/>
    <x v="0"/>
    <s v="California"/>
    <s v="Santa Clara  "/>
    <n v="1"/>
  </r>
  <r>
    <x v="1156"/>
    <x v="8"/>
    <x v="9"/>
    <n v="21.6"/>
    <x v="807"/>
    <x v="45"/>
    <d v="2025-02-17T00:00:00"/>
    <s v="F"/>
    <x v="0"/>
    <x v="2"/>
    <s v="California"/>
    <s v="Santa Cruz  "/>
    <n v="2"/>
  </r>
  <r>
    <x v="1157"/>
    <x v="12"/>
    <x v="2"/>
    <n v="69"/>
    <x v="461"/>
    <x v="45"/>
    <d v="2025-02-16T00:00:00"/>
    <s v="F"/>
    <x v="0"/>
    <x v="0"/>
    <s v="California"/>
    <s v="Sonoma  "/>
    <n v="1"/>
  </r>
  <r>
    <x v="1158"/>
    <x v="7"/>
    <x v="1"/>
    <n v="115"/>
    <x v="984"/>
    <x v="45"/>
    <d v="2025-02-19T00:00:00"/>
    <s v="M"/>
    <x v="0"/>
    <x v="2"/>
    <s v="California"/>
    <s v="Sonoma  "/>
    <n v="4"/>
  </r>
  <r>
    <x v="1159"/>
    <x v="2"/>
    <x v="1"/>
    <n v="109.3"/>
    <x v="985"/>
    <x v="45"/>
    <d v="2025-02-17T00:00:00"/>
    <s v="unknow"/>
    <x v="3"/>
    <x v="1"/>
    <s v="California"/>
    <s v="Stanislaus  "/>
    <n v="2"/>
  </r>
  <r>
    <x v="1160"/>
    <x v="9"/>
    <x v="1"/>
    <n v="66.599999999999994"/>
    <x v="986"/>
    <x v="45"/>
    <d v="2025-02-18T00:00:00"/>
    <s v="unknow"/>
    <x v="4"/>
    <x v="1"/>
    <s v="California"/>
    <s v="Stanislaus  "/>
    <n v="3"/>
  </r>
  <r>
    <x v="1161"/>
    <x v="12"/>
    <x v="9"/>
    <n v="47.7"/>
    <x v="987"/>
    <x v="45"/>
    <d v="2025-02-16T00:00:00"/>
    <s v="M"/>
    <x v="3"/>
    <x v="2"/>
    <s v="California"/>
    <s v="Alameda  "/>
    <n v="1"/>
  </r>
  <r>
    <x v="1162"/>
    <x v="8"/>
    <x v="1"/>
    <n v="46"/>
    <x v="988"/>
    <x v="45"/>
    <d v="2025-02-16T00:00:00"/>
    <s v="F"/>
    <x v="4"/>
    <x v="4"/>
    <s v="California"/>
    <s v="Kern  "/>
    <n v="1"/>
  </r>
  <r>
    <x v="1163"/>
    <x v="1"/>
    <x v="13"/>
    <n v="39.299999999999997"/>
    <x v="989"/>
    <x v="45"/>
    <d v="2025-02-17T00:00:00"/>
    <s v="M"/>
    <x v="3"/>
    <x v="2"/>
    <s v="California"/>
    <s v="Los Angeles  "/>
    <n v="2"/>
  </r>
  <r>
    <x v="1164"/>
    <x v="9"/>
    <x v="0"/>
    <n v="70.2"/>
    <x v="474"/>
    <x v="45"/>
    <d v="2025-02-16T00:00:00"/>
    <s v="F"/>
    <x v="0"/>
    <x v="4"/>
    <s v="California"/>
    <s v="Los Angeles  "/>
    <n v="1"/>
  </r>
  <r>
    <x v="1165"/>
    <x v="3"/>
    <x v="12"/>
    <n v="71.5"/>
    <x v="990"/>
    <x v="45"/>
    <d v="2025-02-15T00:00:00"/>
    <s v="F"/>
    <x v="1"/>
    <x v="2"/>
    <s v="California"/>
    <s v="Los Angeles  "/>
    <n v="0"/>
  </r>
  <r>
    <x v="1166"/>
    <x v="10"/>
    <x v="3"/>
    <n v="31"/>
    <x v="991"/>
    <x v="45"/>
    <d v="2025-02-22T00:00:00"/>
    <s v="F"/>
    <x v="3"/>
    <x v="2"/>
    <s v="California"/>
    <s v="Los Angeles  "/>
    <n v="7"/>
  </r>
  <r>
    <x v="1167"/>
    <x v="2"/>
    <x v="9"/>
    <n v="68.2"/>
    <x v="992"/>
    <x v="45"/>
    <d v="2025-02-20T00:00:00"/>
    <s v="F"/>
    <x v="0"/>
    <x v="2"/>
    <s v="California"/>
    <s v="Los Angeles  "/>
    <n v="5"/>
  </r>
  <r>
    <x v="1168"/>
    <x v="2"/>
    <x v="0"/>
    <n v="91.4"/>
    <x v="411"/>
    <x v="45"/>
    <d v="2025-02-19T00:00:00"/>
    <s v="F"/>
    <x v="1"/>
    <x v="2"/>
    <s v="California"/>
    <s v="Sacramento  "/>
    <n v="4"/>
  </r>
  <r>
    <x v="1169"/>
    <x v="6"/>
    <x v="7"/>
    <n v="112.9"/>
    <x v="993"/>
    <x v="45"/>
    <d v="2025-02-16T00:00:00"/>
    <s v="F"/>
    <x v="0"/>
    <x v="0"/>
    <s v="California"/>
    <s v="Sacramento  "/>
    <n v="1"/>
  </r>
  <r>
    <x v="1170"/>
    <x v="17"/>
    <x v="11"/>
    <n v="33.700000000000003"/>
    <x v="994"/>
    <x v="45"/>
    <d v="2025-02-16T00:00:00"/>
    <s v="F"/>
    <x v="1"/>
    <x v="2"/>
    <s v="California"/>
    <s v="San Diego  "/>
    <n v="1"/>
  </r>
  <r>
    <x v="1171"/>
    <x v="15"/>
    <x v="7"/>
    <n v="35.299999999999997"/>
    <x v="995"/>
    <x v="45"/>
    <d v="2025-02-17T00:00:00"/>
    <s v="M"/>
    <x v="2"/>
    <x v="0"/>
    <s v="California"/>
    <s v="San Diego  "/>
    <n v="2"/>
  </r>
  <r>
    <x v="1172"/>
    <x v="18"/>
    <x v="2"/>
    <n v="45.6"/>
    <x v="996"/>
    <x v="45"/>
    <d v="2025-02-19T00:00:00"/>
    <s v="M"/>
    <x v="3"/>
    <x v="0"/>
    <s v="California"/>
    <s v="San Diego  "/>
    <n v="4"/>
  </r>
  <r>
    <x v="1173"/>
    <x v="7"/>
    <x v="3"/>
    <n v="47.1"/>
    <x v="847"/>
    <x v="45"/>
    <d v="2025-02-16T00:00:00"/>
    <s v="F"/>
    <x v="4"/>
    <x v="2"/>
    <s v="California"/>
    <s v="San Mateo  "/>
    <n v="1"/>
  </r>
  <r>
    <x v="1174"/>
    <x v="8"/>
    <x v="9"/>
    <n v="16.2"/>
    <x v="969"/>
    <x v="45"/>
    <d v="2025-02-17T00:00:00"/>
    <s v="F"/>
    <x v="3"/>
    <x v="2"/>
    <s v="California"/>
    <s v="Stanislaus  "/>
    <n v="2"/>
  </r>
  <r>
    <x v="1175"/>
    <x v="1"/>
    <x v="1"/>
    <n v="159.69999999999999"/>
    <x v="997"/>
    <x v="46"/>
    <d v="2025-02-17T00:00:00"/>
    <s v="M"/>
    <x v="4"/>
    <x v="0"/>
    <s v="California"/>
    <s v="Ventura  "/>
    <n v="1"/>
  </r>
  <r>
    <x v="1176"/>
    <x v="8"/>
    <x v="12"/>
    <n v="19"/>
    <x v="998"/>
    <x v="46"/>
    <d v="2025-02-23T00:00:00"/>
    <s v="F"/>
    <x v="2"/>
    <x v="2"/>
    <s v="California"/>
    <s v="Alameda  "/>
    <n v="7"/>
  </r>
  <r>
    <x v="1177"/>
    <x v="6"/>
    <x v="13"/>
    <n v="91.1"/>
    <x v="999"/>
    <x v="46"/>
    <d v="2025-02-25T00:00:00"/>
    <s v="F"/>
    <x v="4"/>
    <x v="0"/>
    <s v="California"/>
    <s v="Alameda  "/>
    <n v="9"/>
  </r>
  <r>
    <x v="1178"/>
    <x v="2"/>
    <x v="9"/>
    <n v="94.1"/>
    <x v="1000"/>
    <x v="46"/>
    <d v="2025-02-19T00:00:00"/>
    <s v="unknow"/>
    <x v="1"/>
    <x v="1"/>
    <s v="California"/>
    <s v="Alameda  "/>
    <n v="3"/>
  </r>
  <r>
    <x v="1179"/>
    <x v="9"/>
    <x v="11"/>
    <n v="21.1"/>
    <x v="1001"/>
    <x v="46"/>
    <d v="2025-02-17T00:00:00"/>
    <s v="F"/>
    <x v="4"/>
    <x v="2"/>
    <s v="California"/>
    <s v="Butte  "/>
    <n v="1"/>
  </r>
  <r>
    <x v="1180"/>
    <x v="8"/>
    <x v="3"/>
    <n v="15.3"/>
    <x v="1002"/>
    <x v="46"/>
    <d v="2025-02-24T00:00:00"/>
    <s v="F"/>
    <x v="2"/>
    <x v="0"/>
    <s v="California"/>
    <s v="Contra Costa  "/>
    <n v="8"/>
  </r>
  <r>
    <x v="1181"/>
    <x v="15"/>
    <x v="12"/>
    <n v="21.3"/>
    <x v="464"/>
    <x v="46"/>
    <d v="2025-02-19T00:00:00"/>
    <s v="M"/>
    <x v="1"/>
    <x v="0"/>
    <s v="California"/>
    <s v="Los Angeles  "/>
    <n v="3"/>
  </r>
  <r>
    <x v="1182"/>
    <x v="0"/>
    <x v="1"/>
    <n v="23.2"/>
    <x v="434"/>
    <x v="46"/>
    <d v="2025-02-16T00:00:00"/>
    <s v="unknow"/>
    <x v="3"/>
    <x v="1"/>
    <s v="California"/>
    <s v="Los Angeles  "/>
    <n v="0"/>
  </r>
  <r>
    <x v="1183"/>
    <x v="4"/>
    <x v="2"/>
    <n v="25.7"/>
    <x v="1003"/>
    <x v="46"/>
    <d v="2025-02-17T00:00:00"/>
    <s v="M"/>
    <x v="4"/>
    <x v="0"/>
    <s v="California"/>
    <s v="Los Angeles  "/>
    <n v="1"/>
  </r>
  <r>
    <x v="1184"/>
    <x v="0"/>
    <x v="11"/>
    <n v="31.6"/>
    <x v="1004"/>
    <x v="46"/>
    <d v="2025-02-18T00:00:00"/>
    <s v="F"/>
    <x v="0"/>
    <x v="0"/>
    <s v="California"/>
    <s v="Los Angeles  "/>
    <n v="2"/>
  </r>
  <r>
    <x v="1185"/>
    <x v="6"/>
    <x v="0"/>
    <n v="64.2"/>
    <x v="1005"/>
    <x v="46"/>
    <d v="2025-02-21T00:00:00"/>
    <s v="M"/>
    <x v="0"/>
    <x v="0"/>
    <s v="California"/>
    <s v="Los Angeles  "/>
    <n v="5"/>
  </r>
  <r>
    <x v="1186"/>
    <x v="8"/>
    <x v="1"/>
    <n v="55.8"/>
    <x v="1006"/>
    <x v="46"/>
    <d v="2025-02-18T00:00:00"/>
    <s v="unknow"/>
    <x v="0"/>
    <x v="0"/>
    <s v="California"/>
    <s v="Los Angeles  "/>
    <n v="2"/>
  </r>
  <r>
    <x v="1187"/>
    <x v="8"/>
    <x v="1"/>
    <n v="28.1"/>
    <x v="1007"/>
    <x v="46"/>
    <d v="2025-02-17T00:00:00"/>
    <s v="F"/>
    <x v="4"/>
    <x v="1"/>
    <s v="California"/>
    <s v="Los Angeles  "/>
    <n v="1"/>
  </r>
  <r>
    <x v="1188"/>
    <x v="0"/>
    <x v="1"/>
    <n v="11.6"/>
    <x v="772"/>
    <x v="46"/>
    <d v="2025-02-18T00:00:00"/>
    <s v="F"/>
    <x v="1"/>
    <x v="0"/>
    <s v="California"/>
    <s v="Merced  "/>
    <n v="2"/>
  </r>
  <r>
    <x v="1189"/>
    <x v="5"/>
    <x v="2"/>
    <n v="50.4"/>
    <x v="277"/>
    <x v="46"/>
    <d v="2025-02-17T00:00:00"/>
    <s v="M"/>
    <x v="4"/>
    <x v="2"/>
    <s v="California"/>
    <s v="Orange  "/>
    <n v="1"/>
  </r>
  <r>
    <x v="1190"/>
    <x v="6"/>
    <x v="13"/>
    <n v="48.3"/>
    <x v="1008"/>
    <x v="46"/>
    <d v="2025-02-20T00:00:00"/>
    <s v="F"/>
    <x v="0"/>
    <x v="0"/>
    <s v="California"/>
    <s v="Orange  "/>
    <n v="4"/>
  </r>
  <r>
    <x v="1191"/>
    <x v="17"/>
    <x v="3"/>
    <n v="32.200000000000003"/>
    <x v="1009"/>
    <x v="46"/>
    <d v="2025-02-18T00:00:00"/>
    <s v="F"/>
    <x v="2"/>
    <x v="0"/>
    <s v="California"/>
    <s v="Orange  "/>
    <n v="2"/>
  </r>
  <r>
    <x v="1192"/>
    <x v="7"/>
    <x v="31"/>
    <n v="48.5"/>
    <x v="1010"/>
    <x v="46"/>
    <d v="2025-02-17T00:00:00"/>
    <s v="M"/>
    <x v="0"/>
    <x v="0"/>
    <s v="California"/>
    <s v="Placer  "/>
    <n v="1"/>
  </r>
  <r>
    <x v="1193"/>
    <x v="2"/>
    <x v="9"/>
    <n v="62"/>
    <x v="892"/>
    <x v="46"/>
    <d v="2025-02-19T00:00:00"/>
    <s v="F"/>
    <x v="1"/>
    <x v="0"/>
    <s v="California"/>
    <s v="Sacramento  "/>
    <n v="3"/>
  </r>
  <r>
    <x v="1194"/>
    <x v="8"/>
    <x v="2"/>
    <n v="32.1"/>
    <x v="219"/>
    <x v="47"/>
    <d v="2025-02-19T00:00:00"/>
    <s v="M"/>
    <x v="0"/>
    <x v="0"/>
    <s v="California"/>
    <s v="Sacramento  "/>
    <n v="2"/>
  </r>
  <r>
    <x v="1195"/>
    <x v="12"/>
    <x v="2"/>
    <n v="106.1"/>
    <x v="1011"/>
    <x v="47"/>
    <d v="2025-02-19T00:00:00"/>
    <s v="M"/>
    <x v="0"/>
    <x v="1"/>
    <s v="California"/>
    <s v="San Bernardino  "/>
    <n v="2"/>
  </r>
  <r>
    <x v="1196"/>
    <x v="10"/>
    <x v="2"/>
    <n v="23.5"/>
    <x v="1012"/>
    <x v="47"/>
    <d v="2025-02-20T00:00:00"/>
    <s v="M"/>
    <x v="0"/>
    <x v="4"/>
    <s v="California"/>
    <s v="San Bernardino  "/>
    <n v="3"/>
  </r>
  <r>
    <x v="1197"/>
    <x v="1"/>
    <x v="1"/>
    <n v="35.6"/>
    <x v="1013"/>
    <x v="47"/>
    <d v="2025-02-22T00:00:00"/>
    <s v="M"/>
    <x v="4"/>
    <x v="0"/>
    <s v="California"/>
    <s v="San Diego  "/>
    <n v="5"/>
  </r>
  <r>
    <x v="1198"/>
    <x v="1"/>
    <x v="1"/>
    <n v="63.5"/>
    <x v="520"/>
    <x v="47"/>
    <d v="2025-02-17T00:00:00"/>
    <s v="F"/>
    <x v="1"/>
    <x v="2"/>
    <s v="California"/>
    <s v="San Diego  "/>
    <n v="0"/>
  </r>
  <r>
    <x v="1199"/>
    <x v="6"/>
    <x v="3"/>
    <n v="82.9"/>
    <x v="1014"/>
    <x v="47"/>
    <d v="2025-02-22T00:00:00"/>
    <s v="F"/>
    <x v="4"/>
    <x v="0"/>
    <s v="California"/>
    <s v="San Mateo  "/>
    <n v="5"/>
  </r>
  <r>
    <x v="1200"/>
    <x v="6"/>
    <x v="1"/>
    <n v="83.6"/>
    <x v="762"/>
    <x v="47"/>
    <d v="2025-02-22T00:00:00"/>
    <s v="F"/>
    <x v="0"/>
    <x v="0"/>
    <s v="California"/>
    <s v="Santa Clara  "/>
    <n v="5"/>
  </r>
  <r>
    <x v="1201"/>
    <x v="4"/>
    <x v="1"/>
    <n v="29.4"/>
    <x v="572"/>
    <x v="47"/>
    <d v="2025-02-17T00:00:00"/>
    <s v="F"/>
    <x v="0"/>
    <x v="1"/>
    <s v="California"/>
    <s v="Siskiyou  "/>
    <n v="0"/>
  </r>
  <r>
    <x v="1202"/>
    <x v="2"/>
    <x v="2"/>
    <n v="107.1"/>
    <x v="1015"/>
    <x v="47"/>
    <d v="2025-02-21T00:00:00"/>
    <s v="F"/>
    <x v="2"/>
    <x v="0"/>
    <s v="California"/>
    <s v="Tulare  "/>
    <n v="4"/>
  </r>
  <r>
    <x v="1203"/>
    <x v="2"/>
    <x v="0"/>
    <n v="62.7"/>
    <x v="1016"/>
    <x v="47"/>
    <d v="2025-02-21T00:00:00"/>
    <s v="M"/>
    <x v="1"/>
    <x v="0"/>
    <s v="California"/>
    <s v="Alameda  "/>
    <n v="4"/>
  </r>
  <r>
    <x v="1204"/>
    <x v="11"/>
    <x v="0"/>
    <n v="41.6"/>
    <x v="480"/>
    <x v="47"/>
    <d v="2025-02-18T00:00:00"/>
    <s v="M"/>
    <x v="0"/>
    <x v="1"/>
    <s v="California"/>
    <s v="Contra Costa  "/>
    <n v="1"/>
  </r>
  <r>
    <x v="1205"/>
    <x v="6"/>
    <x v="0"/>
    <n v="44.2"/>
    <x v="573"/>
    <x v="47"/>
    <d v="2025-02-18T00:00:00"/>
    <s v="O"/>
    <x v="0"/>
    <x v="1"/>
    <s v="California"/>
    <s v="Contra Costa  "/>
    <n v="1"/>
  </r>
  <r>
    <x v="1206"/>
    <x v="4"/>
    <x v="13"/>
    <n v="40.4"/>
    <x v="1017"/>
    <x v="47"/>
    <d v="2025-03-02T00:00:00"/>
    <s v="F"/>
    <x v="2"/>
    <x v="0"/>
    <s v="California"/>
    <s v="Kern  "/>
    <n v="13"/>
  </r>
  <r>
    <x v="1207"/>
    <x v="15"/>
    <x v="13"/>
    <n v="59.6"/>
    <x v="1018"/>
    <x v="47"/>
    <d v="2025-02-18T00:00:00"/>
    <s v="F"/>
    <x v="4"/>
    <x v="0"/>
    <s v="California"/>
    <s v="Kings  "/>
    <n v="1"/>
  </r>
  <r>
    <x v="1208"/>
    <x v="17"/>
    <x v="4"/>
    <n v="63.8"/>
    <x v="1019"/>
    <x v="47"/>
    <d v="2025-02-18T00:00:00"/>
    <s v="M"/>
    <x v="1"/>
    <x v="0"/>
    <s v="California"/>
    <s v="Los Angeles  "/>
    <n v="1"/>
  </r>
  <r>
    <x v="1209"/>
    <x v="9"/>
    <x v="13"/>
    <n v="30.8"/>
    <x v="827"/>
    <x v="47"/>
    <d v="2025-02-19T00:00:00"/>
    <s v="M"/>
    <x v="4"/>
    <x v="0"/>
    <s v="California"/>
    <s v="Los Angeles  "/>
    <n v="2"/>
  </r>
  <r>
    <x v="1210"/>
    <x v="1"/>
    <x v="1"/>
    <n v="41.5"/>
    <x v="470"/>
    <x v="47"/>
    <d v="2025-02-20T00:00:00"/>
    <s v="O"/>
    <x v="0"/>
    <x v="0"/>
    <s v="California"/>
    <s v="Los Angeles  "/>
    <n v="3"/>
  </r>
  <r>
    <x v="1211"/>
    <x v="10"/>
    <x v="12"/>
    <n v="44.7"/>
    <x v="1020"/>
    <x v="47"/>
    <d v="2025-02-19T00:00:00"/>
    <s v="F"/>
    <x v="2"/>
    <x v="1"/>
    <s v="California"/>
    <s v="Los Angeles  "/>
    <n v="2"/>
  </r>
  <r>
    <x v="1212"/>
    <x v="12"/>
    <x v="1"/>
    <n v="64.099999999999994"/>
    <x v="618"/>
    <x v="47"/>
    <d v="2025-02-21T00:00:00"/>
    <s v="F"/>
    <x v="1"/>
    <x v="4"/>
    <s v="California"/>
    <s v="Los Angeles  "/>
    <n v="4"/>
  </r>
  <r>
    <x v="1213"/>
    <x v="8"/>
    <x v="0"/>
    <n v="15.9"/>
    <x v="1021"/>
    <x v="47"/>
    <d v="2025-02-20T00:00:00"/>
    <s v="unknow"/>
    <x v="1"/>
    <x v="0"/>
    <s v="California"/>
    <s v="Los Angeles  "/>
    <n v="3"/>
  </r>
  <r>
    <x v="1214"/>
    <x v="6"/>
    <x v="1"/>
    <n v="78.7"/>
    <x v="1022"/>
    <x v="47"/>
    <d v="2025-02-17T00:00:00"/>
    <s v="F"/>
    <x v="2"/>
    <x v="1"/>
    <s v="California"/>
    <s v="Los Angeles  "/>
    <n v="0"/>
  </r>
  <r>
    <x v="1215"/>
    <x v="5"/>
    <x v="4"/>
    <n v="29.6"/>
    <x v="1023"/>
    <x v="47"/>
    <d v="2025-02-21T00:00:00"/>
    <s v="M"/>
    <x v="2"/>
    <x v="4"/>
    <s v="California"/>
    <s v="Los Angeles  "/>
    <n v="4"/>
  </r>
  <r>
    <x v="1216"/>
    <x v="8"/>
    <x v="12"/>
    <n v="21.5"/>
    <x v="1024"/>
    <x v="47"/>
    <d v="2025-02-20T00:00:00"/>
    <s v="M"/>
    <x v="1"/>
    <x v="0"/>
    <s v="California"/>
    <s v="Los Angeles  "/>
    <n v="3"/>
  </r>
  <r>
    <x v="1217"/>
    <x v="9"/>
    <x v="2"/>
    <n v="74.900000000000006"/>
    <x v="890"/>
    <x v="47"/>
    <d v="2025-02-26T00:00:00"/>
    <s v="M"/>
    <x v="3"/>
    <x v="1"/>
    <s v="California"/>
    <s v="Los Angeles  "/>
    <n v="9"/>
  </r>
  <r>
    <x v="1218"/>
    <x v="10"/>
    <x v="13"/>
    <n v="45"/>
    <x v="843"/>
    <x v="47"/>
    <d v="2025-02-22T00:00:00"/>
    <s v="F"/>
    <x v="2"/>
    <x v="0"/>
    <s v="California"/>
    <s v="Los Angeles  "/>
    <n v="5"/>
  </r>
  <r>
    <x v="1219"/>
    <x v="7"/>
    <x v="33"/>
    <n v="37.9"/>
    <x v="1025"/>
    <x v="47"/>
    <d v="2025-02-18T00:00:00"/>
    <s v="M"/>
    <x v="0"/>
    <x v="0"/>
    <s v="California"/>
    <s v="Los Angeles  "/>
    <n v="1"/>
  </r>
  <r>
    <x v="1220"/>
    <x v="6"/>
    <x v="2"/>
    <n v="56.6"/>
    <x v="1026"/>
    <x v="47"/>
    <d v="2025-02-18T00:00:00"/>
    <s v="M"/>
    <x v="3"/>
    <x v="0"/>
    <s v="California"/>
    <s v="Los Angeles  "/>
    <n v="1"/>
  </r>
  <r>
    <x v="1221"/>
    <x v="3"/>
    <x v="15"/>
    <n v="84.5"/>
    <x v="1027"/>
    <x v="47"/>
    <d v="2025-02-20T00:00:00"/>
    <s v="F"/>
    <x v="1"/>
    <x v="4"/>
    <s v="California"/>
    <s v="Los Angeles  "/>
    <n v="3"/>
  </r>
  <r>
    <x v="1222"/>
    <x v="2"/>
    <x v="9"/>
    <n v="105.4"/>
    <x v="1028"/>
    <x v="47"/>
    <d v="2025-02-19T00:00:00"/>
    <s v="F"/>
    <x v="1"/>
    <x v="1"/>
    <s v="California"/>
    <s v="Los Angeles  "/>
    <n v="2"/>
  </r>
  <r>
    <x v="1223"/>
    <x v="18"/>
    <x v="3"/>
    <n v="39.4"/>
    <x v="1029"/>
    <x v="48"/>
    <d v="2025-02-18T00:00:00"/>
    <s v="M"/>
    <x v="1"/>
    <x v="0"/>
    <s v="California"/>
    <s v="Madera  "/>
    <n v="0"/>
  </r>
  <r>
    <x v="1224"/>
    <x v="19"/>
    <x v="2"/>
    <n v="38"/>
    <x v="717"/>
    <x v="48"/>
    <d v="2025-02-21T00:00:00"/>
    <s v="M"/>
    <x v="4"/>
    <x v="1"/>
    <s v="California"/>
    <s v="Sacramento  "/>
    <n v="3"/>
  </r>
  <r>
    <x v="1225"/>
    <x v="17"/>
    <x v="12"/>
    <n v="42.5"/>
    <x v="393"/>
    <x v="48"/>
    <d v="2025-02-20T00:00:00"/>
    <s v="unknow"/>
    <x v="0"/>
    <x v="0"/>
    <s v="California"/>
    <s v="Sacramento  "/>
    <n v="2"/>
  </r>
  <r>
    <x v="1226"/>
    <x v="15"/>
    <x v="0"/>
    <n v="62.3"/>
    <x v="1030"/>
    <x v="48"/>
    <d v="2025-02-27T00:00:00"/>
    <s v="M"/>
    <x v="0"/>
    <x v="2"/>
    <s v="California"/>
    <s v="Sacramento  "/>
    <n v="9"/>
  </r>
  <r>
    <x v="1227"/>
    <x v="6"/>
    <x v="9"/>
    <n v="49.1"/>
    <x v="1031"/>
    <x v="48"/>
    <d v="2025-02-20T00:00:00"/>
    <s v="F"/>
    <x v="1"/>
    <x v="2"/>
    <s v="California"/>
    <s v="San Bernardino  "/>
    <n v="2"/>
  </r>
  <r>
    <x v="1228"/>
    <x v="3"/>
    <x v="1"/>
    <n v="30.5"/>
    <x v="170"/>
    <x v="48"/>
    <d v="2025-02-21T00:00:00"/>
    <s v="M"/>
    <x v="0"/>
    <x v="2"/>
    <s v="California"/>
    <s v="San Diego  "/>
    <n v="3"/>
  </r>
  <r>
    <x v="1229"/>
    <x v="2"/>
    <x v="1"/>
    <n v="154.80000000000001"/>
    <x v="141"/>
    <x v="48"/>
    <d v="2025-02-21T00:00:00"/>
    <s v="F"/>
    <x v="1"/>
    <x v="4"/>
    <s v="California"/>
    <s v="San Diego  "/>
    <n v="3"/>
  </r>
  <r>
    <x v="1230"/>
    <x v="6"/>
    <x v="0"/>
    <n v="45"/>
    <x v="583"/>
    <x v="48"/>
    <d v="2025-02-22T00:00:00"/>
    <s v="M"/>
    <x v="3"/>
    <x v="1"/>
    <s v="California"/>
    <s v="San Diego  "/>
    <n v="4"/>
  </r>
  <r>
    <x v="1231"/>
    <x v="0"/>
    <x v="3"/>
    <n v="15.3"/>
    <x v="1002"/>
    <x v="48"/>
    <d v="2025-02-19T00:00:00"/>
    <s v="M"/>
    <x v="0"/>
    <x v="2"/>
    <s v="California"/>
    <s v="San Diego  "/>
    <n v="1"/>
  </r>
  <r>
    <x v="1232"/>
    <x v="2"/>
    <x v="5"/>
    <n v="88.6"/>
    <x v="1032"/>
    <x v="48"/>
    <d v="2025-02-21T00:00:00"/>
    <s v="F"/>
    <x v="0"/>
    <x v="4"/>
    <s v="California"/>
    <s v="San Francisco"/>
    <n v="3"/>
  </r>
  <r>
    <x v="1233"/>
    <x v="9"/>
    <x v="1"/>
    <n v="49.7"/>
    <x v="1033"/>
    <x v="48"/>
    <d v="2025-02-20T00:00:00"/>
    <s v="O"/>
    <x v="4"/>
    <x v="0"/>
    <s v="California"/>
    <s v="Santa Barbara  "/>
    <n v="2"/>
  </r>
  <r>
    <x v="1234"/>
    <x v="10"/>
    <x v="0"/>
    <n v="29"/>
    <x v="1034"/>
    <x v="48"/>
    <d v="2025-02-19T00:00:00"/>
    <s v="M"/>
    <x v="0"/>
    <x v="0"/>
    <s v="California"/>
    <s v="Santa Clara  "/>
    <n v="1"/>
  </r>
  <r>
    <x v="1235"/>
    <x v="1"/>
    <x v="0"/>
    <n v="60.7"/>
    <x v="1035"/>
    <x v="48"/>
    <d v="2025-02-19T00:00:00"/>
    <s v="O"/>
    <x v="0"/>
    <x v="1"/>
    <s v="California"/>
    <s v="Santa Clara  "/>
    <n v="1"/>
  </r>
  <r>
    <x v="1236"/>
    <x v="17"/>
    <x v="12"/>
    <n v="87.4"/>
    <x v="1036"/>
    <x v="48"/>
    <d v="2025-02-20T00:00:00"/>
    <s v="unknow"/>
    <x v="0"/>
    <x v="0"/>
    <s v="California"/>
    <s v="Santa Clara  "/>
    <n v="2"/>
  </r>
  <r>
    <x v="1237"/>
    <x v="4"/>
    <x v="3"/>
    <n v="44.5"/>
    <x v="1037"/>
    <x v="48"/>
    <d v="2025-02-22T00:00:00"/>
    <s v="F"/>
    <x v="2"/>
    <x v="2"/>
    <s v="California"/>
    <s v="Stanislaus  "/>
    <n v="4"/>
  </r>
  <r>
    <x v="1238"/>
    <x v="2"/>
    <x v="0"/>
    <n v="141"/>
    <x v="1038"/>
    <x v="48"/>
    <d v="2025-02-19T00:00:00"/>
    <s v="M"/>
    <x v="4"/>
    <x v="2"/>
    <s v="California"/>
    <s v="Stanislaus  "/>
    <n v="1"/>
  </r>
  <r>
    <x v="1239"/>
    <x v="0"/>
    <x v="2"/>
    <n v="16.7"/>
    <x v="1039"/>
    <x v="48"/>
    <d v="2025-02-26T00:00:00"/>
    <s v="F"/>
    <x v="0"/>
    <x v="0"/>
    <s v="California"/>
    <s v="Tulare  "/>
    <n v="8"/>
  </r>
  <r>
    <x v="1240"/>
    <x v="1"/>
    <x v="1"/>
    <n v="77.5"/>
    <x v="1040"/>
    <x v="48"/>
    <d v="2025-02-19T00:00:00"/>
    <s v="unknow"/>
    <x v="2"/>
    <x v="2"/>
    <s v="California"/>
    <s v="Ventura  "/>
    <n v="1"/>
  </r>
  <r>
    <x v="1241"/>
    <x v="2"/>
    <x v="1"/>
    <n v="163"/>
    <x v="1041"/>
    <x v="48"/>
    <d v="2025-02-24T00:00:00"/>
    <s v="F"/>
    <x v="4"/>
    <x v="0"/>
    <s v="California"/>
    <s v="Alameda  "/>
    <n v="6"/>
  </r>
  <r>
    <x v="1242"/>
    <x v="4"/>
    <x v="11"/>
    <n v="21.4"/>
    <x v="1042"/>
    <x v="48"/>
    <d v="2025-02-21T00:00:00"/>
    <s v="F"/>
    <x v="0"/>
    <x v="0"/>
    <s v="California"/>
    <s v="Butte  "/>
    <n v="3"/>
  </r>
  <r>
    <x v="1243"/>
    <x v="10"/>
    <x v="5"/>
    <n v="31"/>
    <x v="992"/>
    <x v="48"/>
    <d v="2025-02-20T00:00:00"/>
    <s v="F"/>
    <x v="3"/>
    <x v="2"/>
    <s v="California"/>
    <s v="Contra Costa  "/>
    <n v="2"/>
  </r>
  <r>
    <x v="1244"/>
    <x v="7"/>
    <x v="1"/>
    <n v="34.299999999999997"/>
    <x v="1043"/>
    <x v="48"/>
    <d v="2025-02-20T00:00:00"/>
    <s v="F"/>
    <x v="0"/>
    <x v="3"/>
    <s v="California"/>
    <s v="Contra Costa  "/>
    <n v="2"/>
  </r>
  <r>
    <x v="1245"/>
    <x v="17"/>
    <x v="9"/>
    <n v="48.2"/>
    <x v="1044"/>
    <x v="48"/>
    <d v="2025-02-19T00:00:00"/>
    <s v="M"/>
    <x v="1"/>
    <x v="1"/>
    <s v="California"/>
    <s v="Fresno  "/>
    <n v="1"/>
  </r>
  <r>
    <x v="1246"/>
    <x v="10"/>
    <x v="0"/>
    <n v="51.4"/>
    <x v="1045"/>
    <x v="48"/>
    <d v="2025-02-19T00:00:00"/>
    <s v="M"/>
    <x v="0"/>
    <x v="0"/>
    <s v="California"/>
    <s v="Los Angeles  "/>
    <n v="1"/>
  </r>
  <r>
    <x v="1247"/>
    <x v="2"/>
    <x v="9"/>
    <n v="117.2"/>
    <x v="1046"/>
    <x v="48"/>
    <d v="2025-02-21T00:00:00"/>
    <s v="F"/>
    <x v="4"/>
    <x v="4"/>
    <s v="California"/>
    <s v="Los Angeles  "/>
    <n v="3"/>
  </r>
  <r>
    <x v="1248"/>
    <x v="8"/>
    <x v="0"/>
    <n v="38.1"/>
    <x v="220"/>
    <x v="48"/>
    <d v="2025-02-18T00:00:00"/>
    <s v="M"/>
    <x v="4"/>
    <x v="1"/>
    <s v="California"/>
    <s v="Los Angeles  "/>
    <n v="0"/>
  </r>
  <r>
    <x v="1249"/>
    <x v="0"/>
    <x v="1"/>
    <n v="44.1"/>
    <x v="1047"/>
    <x v="48"/>
    <d v="2025-02-20T00:00:00"/>
    <s v="F"/>
    <x v="2"/>
    <x v="0"/>
    <s v="California"/>
    <s v="Los Angeles  "/>
    <n v="2"/>
  </r>
  <r>
    <x v="1250"/>
    <x v="15"/>
    <x v="12"/>
    <n v="80.5"/>
    <x v="310"/>
    <x v="48"/>
    <d v="2025-02-23T00:00:00"/>
    <s v="M"/>
    <x v="0"/>
    <x v="0"/>
    <s v="California"/>
    <s v="Los Angeles  "/>
    <n v="5"/>
  </r>
  <r>
    <x v="1251"/>
    <x v="18"/>
    <x v="12"/>
    <n v="33.6"/>
    <x v="1048"/>
    <x v="48"/>
    <d v="2025-02-23T00:00:00"/>
    <s v="unknow"/>
    <x v="0"/>
    <x v="2"/>
    <s v="California"/>
    <s v="Los Angeles  "/>
    <n v="5"/>
  </r>
  <r>
    <x v="1252"/>
    <x v="9"/>
    <x v="11"/>
    <n v="41.8"/>
    <x v="82"/>
    <x v="48"/>
    <d v="2025-02-19T00:00:00"/>
    <s v="F"/>
    <x v="0"/>
    <x v="1"/>
    <s v="California"/>
    <s v="Los Angeles  "/>
    <n v="1"/>
  </r>
  <r>
    <x v="1253"/>
    <x v="1"/>
    <x v="1"/>
    <n v="106.2"/>
    <x v="230"/>
    <x v="48"/>
    <d v="2025-02-18T00:00:00"/>
    <s v="F"/>
    <x v="4"/>
    <x v="2"/>
    <s v="California"/>
    <s v="Los Angeles  "/>
    <n v="0"/>
  </r>
  <r>
    <x v="1254"/>
    <x v="1"/>
    <x v="1"/>
    <n v="52.6"/>
    <x v="1049"/>
    <x v="48"/>
    <d v="2025-02-19T00:00:00"/>
    <s v="F"/>
    <x v="0"/>
    <x v="2"/>
    <s v="California"/>
    <s v="Placer  "/>
    <n v="1"/>
  </r>
  <r>
    <x v="1255"/>
    <x v="11"/>
    <x v="3"/>
    <n v="68.5"/>
    <x v="1050"/>
    <x v="48"/>
    <d v="2025-02-19T00:00:00"/>
    <s v="F"/>
    <x v="1"/>
    <x v="0"/>
    <s v="California"/>
    <s v="Placer  "/>
    <n v="1"/>
  </r>
  <r>
    <x v="1256"/>
    <x v="1"/>
    <x v="1"/>
    <n v="55.6"/>
    <x v="622"/>
    <x v="48"/>
    <d v="2025-02-20T00:00:00"/>
    <s v="M"/>
    <x v="1"/>
    <x v="2"/>
    <s v="California"/>
    <s v="Sacramento  "/>
    <n v="2"/>
  </r>
  <r>
    <x v="1257"/>
    <x v="2"/>
    <x v="2"/>
    <n v="134.9"/>
    <x v="1051"/>
    <x v="48"/>
    <d v="2025-02-19T00:00:00"/>
    <s v="M"/>
    <x v="1"/>
    <x v="1"/>
    <s v="California"/>
    <s v="Sacramento  "/>
    <n v="1"/>
  </r>
  <r>
    <x v="1258"/>
    <x v="10"/>
    <x v="9"/>
    <n v="42.6"/>
    <x v="226"/>
    <x v="48"/>
    <d v="2025-02-19T00:00:00"/>
    <s v="M"/>
    <x v="0"/>
    <x v="0"/>
    <s v="California"/>
    <s v="Sacramento  "/>
    <n v="1"/>
  </r>
  <r>
    <x v="1259"/>
    <x v="7"/>
    <x v="9"/>
    <n v="60.6"/>
    <x v="1052"/>
    <x v="48"/>
    <d v="2025-02-20T00:00:00"/>
    <s v="M"/>
    <x v="4"/>
    <x v="0"/>
    <s v="California"/>
    <s v="Sacramento  "/>
    <n v="2"/>
  </r>
  <r>
    <x v="1260"/>
    <x v="8"/>
    <x v="1"/>
    <n v="43.5"/>
    <x v="1053"/>
    <x v="48"/>
    <d v="2025-02-19T00:00:00"/>
    <s v="M"/>
    <x v="4"/>
    <x v="0"/>
    <s v="California"/>
    <s v="San Bernardino  "/>
    <n v="1"/>
  </r>
  <r>
    <x v="1261"/>
    <x v="2"/>
    <x v="1"/>
    <n v="187.1"/>
    <x v="1054"/>
    <x v="48"/>
    <d v="2025-02-19T00:00:00"/>
    <s v="M"/>
    <x v="1"/>
    <x v="2"/>
    <s v="California"/>
    <s v="San Diego  "/>
    <n v="1"/>
  </r>
  <r>
    <x v="1262"/>
    <x v="9"/>
    <x v="2"/>
    <n v="32"/>
    <x v="854"/>
    <x v="48"/>
    <d v="2025-02-20T00:00:00"/>
    <s v="M"/>
    <x v="0"/>
    <x v="0"/>
    <s v="California"/>
    <s v="San Diego  "/>
    <n v="2"/>
  </r>
  <r>
    <x v="1263"/>
    <x v="9"/>
    <x v="1"/>
    <n v="110.8"/>
    <x v="1055"/>
    <x v="48"/>
    <d v="2025-02-18T00:00:00"/>
    <s v="M"/>
    <x v="0"/>
    <x v="2"/>
    <s v="California"/>
    <s v="San Diego  "/>
    <n v="0"/>
  </r>
  <r>
    <x v="1264"/>
    <x v="10"/>
    <x v="15"/>
    <n v="36.1"/>
    <x v="1056"/>
    <x v="48"/>
    <d v="2025-02-21T00:00:00"/>
    <s v="F"/>
    <x v="0"/>
    <x v="1"/>
    <s v="California"/>
    <s v="San Diego  "/>
    <n v="3"/>
  </r>
  <r>
    <x v="1265"/>
    <x v="0"/>
    <x v="0"/>
    <n v="24.1"/>
    <x v="1057"/>
    <x v="48"/>
    <d v="2025-02-20T00:00:00"/>
    <s v="F"/>
    <x v="4"/>
    <x v="2"/>
    <s v="California"/>
    <s v="San Diego  "/>
    <n v="2"/>
  </r>
  <r>
    <x v="1266"/>
    <x v="19"/>
    <x v="2"/>
    <n v="30.5"/>
    <x v="1058"/>
    <x v="48"/>
    <d v="2025-02-20T00:00:00"/>
    <s v="M"/>
    <x v="1"/>
    <x v="0"/>
    <s v="California"/>
    <s v="San Diego  "/>
    <n v="2"/>
  </r>
  <r>
    <x v="1267"/>
    <x v="18"/>
    <x v="13"/>
    <n v="68.3"/>
    <x v="1059"/>
    <x v="48"/>
    <d v="2025-02-21T00:00:00"/>
    <s v="M"/>
    <x v="0"/>
    <x v="0"/>
    <s v="California"/>
    <s v="San Diego  "/>
    <n v="3"/>
  </r>
  <r>
    <x v="1268"/>
    <x v="7"/>
    <x v="2"/>
    <n v="43.3"/>
    <x v="1060"/>
    <x v="48"/>
    <d v="2025-02-22T00:00:00"/>
    <s v="F"/>
    <x v="0"/>
    <x v="0"/>
    <s v="California"/>
    <s v="San Francisco"/>
    <n v="4"/>
  </r>
  <r>
    <x v="1269"/>
    <x v="3"/>
    <x v="0"/>
    <n v="101.7"/>
    <x v="530"/>
    <x v="48"/>
    <d v="2025-02-21T00:00:00"/>
    <s v="F"/>
    <x v="0"/>
    <x v="1"/>
    <s v="California"/>
    <s v="San Francisco"/>
    <n v="3"/>
  </r>
  <r>
    <x v="1270"/>
    <x v="11"/>
    <x v="1"/>
    <n v="54.2"/>
    <x v="1061"/>
    <x v="48"/>
    <d v="2025-02-19T00:00:00"/>
    <s v="F"/>
    <x v="0"/>
    <x v="1"/>
    <s v="California"/>
    <s v="San Francisco"/>
    <n v="1"/>
  </r>
  <r>
    <x v="1271"/>
    <x v="16"/>
    <x v="1"/>
    <n v="51"/>
    <x v="1062"/>
    <x v="48"/>
    <d v="2025-02-18T00:00:00"/>
    <s v="M"/>
    <x v="1"/>
    <x v="0"/>
    <s v="California"/>
    <s v="San Joaquin  "/>
    <n v="0"/>
  </r>
  <r>
    <x v="1272"/>
    <x v="4"/>
    <x v="1"/>
    <n v="23.1"/>
    <x v="1063"/>
    <x v="48"/>
    <d v="2025-02-21T00:00:00"/>
    <s v="M"/>
    <x v="1"/>
    <x v="0"/>
    <s v="California"/>
    <s v="Santa Barbara  "/>
    <n v="3"/>
  </r>
  <r>
    <x v="1273"/>
    <x v="12"/>
    <x v="13"/>
    <n v="60.1"/>
    <x v="116"/>
    <x v="48"/>
    <d v="2025-02-18T00:00:00"/>
    <s v="F"/>
    <x v="3"/>
    <x v="0"/>
    <s v="California"/>
    <s v="Santa Clara  "/>
    <n v="0"/>
  </r>
  <r>
    <x v="1274"/>
    <x v="2"/>
    <x v="3"/>
    <n v="87.5"/>
    <x v="1064"/>
    <x v="48"/>
    <d v="2025-02-20T00:00:00"/>
    <s v="F"/>
    <x v="0"/>
    <x v="1"/>
    <s v="California"/>
    <s v="Santa Clara  "/>
    <n v="2"/>
  </r>
  <r>
    <x v="1275"/>
    <x v="1"/>
    <x v="2"/>
    <n v="51"/>
    <x v="1065"/>
    <x v="48"/>
    <d v="2025-02-19T00:00:00"/>
    <s v="F"/>
    <x v="1"/>
    <x v="0"/>
    <s v="California"/>
    <s v="Santa Clara  "/>
    <n v="1"/>
  </r>
  <r>
    <x v="1276"/>
    <x v="8"/>
    <x v="12"/>
    <n v="19.2"/>
    <x v="714"/>
    <x v="48"/>
    <d v="2025-02-20T00:00:00"/>
    <s v="F"/>
    <x v="0"/>
    <x v="0"/>
    <s v="California"/>
    <s v="Santa Clara  "/>
    <n v="2"/>
  </r>
  <r>
    <x v="1277"/>
    <x v="5"/>
    <x v="8"/>
    <n v="26.5"/>
    <x v="1066"/>
    <x v="48"/>
    <d v="2025-02-19T00:00:00"/>
    <s v="unknow"/>
    <x v="3"/>
    <x v="2"/>
    <s v="California"/>
    <s v="Santa Clara  "/>
    <n v="1"/>
  </r>
  <r>
    <x v="1278"/>
    <x v="2"/>
    <x v="1"/>
    <n v="220.3"/>
    <x v="1067"/>
    <x v="48"/>
    <d v="2025-02-19T00:00:00"/>
    <s v="F"/>
    <x v="1"/>
    <x v="4"/>
    <s v="California"/>
    <s v="Shasta  "/>
    <n v="1"/>
  </r>
  <r>
    <x v="1279"/>
    <x v="8"/>
    <x v="2"/>
    <n v="45.7"/>
    <x v="1068"/>
    <x v="48"/>
    <d v="2025-02-19T00:00:00"/>
    <s v="F"/>
    <x v="4"/>
    <x v="0"/>
    <s v="California"/>
    <s v="Siskiyou  "/>
    <n v="1"/>
  </r>
  <r>
    <x v="1280"/>
    <x v="5"/>
    <x v="9"/>
    <n v="47.1"/>
    <x v="1069"/>
    <x v="48"/>
    <d v="2025-02-22T00:00:00"/>
    <s v="F"/>
    <x v="3"/>
    <x v="0"/>
    <s v="California"/>
    <s v="Ventura  "/>
    <n v="4"/>
  </r>
  <r>
    <x v="1281"/>
    <x v="1"/>
    <x v="9"/>
    <n v="81.7"/>
    <x v="856"/>
    <x v="48"/>
    <d v="2025-02-19T00:00:00"/>
    <s v="F"/>
    <x v="0"/>
    <x v="2"/>
    <s v="California"/>
    <s v="Alameda  "/>
    <n v="1"/>
  </r>
  <r>
    <x v="1282"/>
    <x v="6"/>
    <x v="7"/>
    <n v="97.8"/>
    <x v="1070"/>
    <x v="48"/>
    <d v="2025-02-18T00:00:00"/>
    <s v="M"/>
    <x v="1"/>
    <x v="1"/>
    <s v="California"/>
    <s v="Alameda  "/>
    <n v="0"/>
  </r>
  <r>
    <x v="1283"/>
    <x v="6"/>
    <x v="2"/>
    <n v="42.4"/>
    <x v="1071"/>
    <x v="48"/>
    <d v="2025-02-19T00:00:00"/>
    <s v="F"/>
    <x v="0"/>
    <x v="2"/>
    <s v="California"/>
    <s v="Colusa  "/>
    <n v="1"/>
  </r>
  <r>
    <x v="1284"/>
    <x v="2"/>
    <x v="7"/>
    <n v="74.5"/>
    <x v="1072"/>
    <x v="48"/>
    <d v="2025-02-19T00:00:00"/>
    <s v="M"/>
    <x v="2"/>
    <x v="1"/>
    <s v="California"/>
    <s v="Contra Costa  "/>
    <n v="1"/>
  </r>
  <r>
    <x v="1285"/>
    <x v="17"/>
    <x v="13"/>
    <n v="47.4"/>
    <x v="1073"/>
    <x v="48"/>
    <d v="2025-02-19T00:00:00"/>
    <s v="M"/>
    <x v="1"/>
    <x v="0"/>
    <s v="California"/>
    <s v="Contra Costa  "/>
    <n v="1"/>
  </r>
  <r>
    <x v="1286"/>
    <x v="14"/>
    <x v="2"/>
    <n v="17.3"/>
    <x v="1074"/>
    <x v="49"/>
    <d v="2025-02-22T00:00:00"/>
    <s v="M"/>
    <x v="2"/>
    <x v="2"/>
    <s v="California"/>
    <s v="Contra Costa  "/>
    <n v="3"/>
  </r>
  <r>
    <x v="1287"/>
    <x v="12"/>
    <x v="12"/>
    <n v="77.900000000000006"/>
    <x v="1075"/>
    <x v="49"/>
    <d v="2025-02-20T00:00:00"/>
    <s v="M"/>
    <x v="1"/>
    <x v="0"/>
    <s v="California"/>
    <s v="Fresno  "/>
    <n v="1"/>
  </r>
  <r>
    <x v="1288"/>
    <x v="8"/>
    <x v="0"/>
    <n v="29.1"/>
    <x v="1076"/>
    <x v="49"/>
    <d v="2025-02-22T00:00:00"/>
    <s v="M"/>
    <x v="0"/>
    <x v="2"/>
    <s v="California"/>
    <s v="Lake  "/>
    <n v="3"/>
  </r>
  <r>
    <x v="1289"/>
    <x v="8"/>
    <x v="0"/>
    <n v="49"/>
    <x v="268"/>
    <x v="49"/>
    <d v="2025-02-20T00:00:00"/>
    <s v="M"/>
    <x v="1"/>
    <x v="0"/>
    <s v="California"/>
    <s v="Los Angeles  "/>
    <n v="1"/>
  </r>
  <r>
    <x v="1290"/>
    <x v="8"/>
    <x v="13"/>
    <n v="21.1"/>
    <x v="1077"/>
    <x v="49"/>
    <d v="2025-02-26T00:00:00"/>
    <s v="M"/>
    <x v="0"/>
    <x v="2"/>
    <s v="California"/>
    <s v="Los Angeles  "/>
    <n v="7"/>
  </r>
  <r>
    <x v="1291"/>
    <x v="4"/>
    <x v="10"/>
    <n v="36.9"/>
    <x v="1078"/>
    <x v="49"/>
    <d v="2025-02-19T00:00:00"/>
    <s v="F"/>
    <x v="0"/>
    <x v="0"/>
    <s v="California"/>
    <s v="Los Angeles  "/>
    <n v="0"/>
  </r>
  <r>
    <x v="1292"/>
    <x v="1"/>
    <x v="7"/>
    <n v="92.6"/>
    <x v="1079"/>
    <x v="49"/>
    <d v="2025-02-24T00:00:00"/>
    <s v="M"/>
    <x v="4"/>
    <x v="2"/>
    <s v="California"/>
    <s v="Los Angeles  "/>
    <n v="5"/>
  </r>
  <r>
    <x v="1293"/>
    <x v="10"/>
    <x v="1"/>
    <n v="38"/>
    <x v="998"/>
    <x v="49"/>
    <d v="2025-02-20T00:00:00"/>
    <s v="M"/>
    <x v="1"/>
    <x v="1"/>
    <s v="California"/>
    <s v="Los Angeles  "/>
    <n v="1"/>
  </r>
  <r>
    <x v="1294"/>
    <x v="5"/>
    <x v="2"/>
    <n v="54.8"/>
    <x v="1080"/>
    <x v="49"/>
    <d v="2025-02-23T00:00:00"/>
    <s v="unknow"/>
    <x v="0"/>
    <x v="1"/>
    <s v="California"/>
    <s v="Los Angeles  "/>
    <n v="4"/>
  </r>
  <r>
    <x v="1295"/>
    <x v="10"/>
    <x v="4"/>
    <n v="56.8"/>
    <x v="1081"/>
    <x v="49"/>
    <d v="2025-02-21T00:00:00"/>
    <s v="M"/>
    <x v="1"/>
    <x v="0"/>
    <s v="California"/>
    <s v="Los Angeles  "/>
    <n v="2"/>
  </r>
  <r>
    <x v="1296"/>
    <x v="11"/>
    <x v="40"/>
    <n v="47.2"/>
    <x v="1082"/>
    <x v="49"/>
    <d v="2025-02-22T00:00:00"/>
    <s v="F"/>
    <x v="1"/>
    <x v="0"/>
    <s v="California"/>
    <s v="Los Angeles  "/>
    <n v="3"/>
  </r>
  <r>
    <x v="1297"/>
    <x v="7"/>
    <x v="13"/>
    <n v="45.1"/>
    <x v="1083"/>
    <x v="49"/>
    <d v="2025-02-20T00:00:00"/>
    <s v="F"/>
    <x v="2"/>
    <x v="0"/>
    <s v="California"/>
    <s v="Marin  "/>
    <n v="1"/>
  </r>
  <r>
    <x v="1298"/>
    <x v="4"/>
    <x v="4"/>
    <n v="25.2"/>
    <x v="982"/>
    <x v="49"/>
    <d v="2025-02-24T00:00:00"/>
    <s v="F"/>
    <x v="2"/>
    <x v="0"/>
    <s v="California"/>
    <s v="Napa  "/>
    <n v="5"/>
  </r>
  <r>
    <x v="1299"/>
    <x v="8"/>
    <x v="0"/>
    <n v="22"/>
    <x v="1084"/>
    <x v="49"/>
    <d v="2025-02-20T00:00:00"/>
    <s v="F"/>
    <x v="0"/>
    <x v="0"/>
    <s v="California"/>
    <s v="Placer  "/>
    <n v="1"/>
  </r>
  <r>
    <x v="1300"/>
    <x v="6"/>
    <x v="1"/>
    <n v="42.2"/>
    <x v="533"/>
    <x v="49"/>
    <d v="2025-02-20T00:00:00"/>
    <s v="F"/>
    <x v="1"/>
    <x v="1"/>
    <s v="California"/>
    <s v="Riverside  "/>
    <n v="1"/>
  </r>
  <r>
    <x v="1301"/>
    <x v="13"/>
    <x v="2"/>
    <n v="20.5"/>
    <x v="1085"/>
    <x v="49"/>
    <d v="2025-02-20T00:00:00"/>
    <s v="M"/>
    <x v="0"/>
    <x v="1"/>
    <s v="California"/>
    <s v="Sacramento  "/>
    <n v="1"/>
  </r>
  <r>
    <x v="1302"/>
    <x v="2"/>
    <x v="0"/>
    <n v="190.4"/>
    <x v="1086"/>
    <x v="49"/>
    <d v="2025-02-24T00:00:00"/>
    <s v="M"/>
    <x v="1"/>
    <x v="4"/>
    <s v="California"/>
    <s v="Sacramento  "/>
    <n v="5"/>
  </r>
  <r>
    <x v="1303"/>
    <x v="2"/>
    <x v="0"/>
    <n v="121.9"/>
    <x v="1087"/>
    <x v="49"/>
    <d v="2025-02-21T00:00:00"/>
    <s v="F"/>
    <x v="1"/>
    <x v="2"/>
    <s v="California"/>
    <s v="Sacramento  "/>
    <n v="2"/>
  </r>
  <r>
    <x v="1304"/>
    <x v="2"/>
    <x v="13"/>
    <n v="149.19999999999999"/>
    <x v="1088"/>
    <x v="49"/>
    <d v="2025-02-20T00:00:00"/>
    <s v="F"/>
    <x v="2"/>
    <x v="2"/>
    <s v="California"/>
    <s v="San Bernardino  "/>
    <n v="1"/>
  </r>
  <r>
    <x v="1305"/>
    <x v="2"/>
    <x v="0"/>
    <n v="54.1"/>
    <x v="1089"/>
    <x v="49"/>
    <d v="2025-02-28T00:00:00"/>
    <s v="F"/>
    <x v="2"/>
    <x v="2"/>
    <s v="California"/>
    <s v="San Bernardino  "/>
    <n v="9"/>
  </r>
  <r>
    <x v="1306"/>
    <x v="5"/>
    <x v="1"/>
    <n v="27.4"/>
    <x v="1090"/>
    <x v="49"/>
    <d v="2025-02-21T00:00:00"/>
    <s v="M"/>
    <x v="1"/>
    <x v="0"/>
    <s v="California"/>
    <s v="San Diego  "/>
    <n v="2"/>
  </r>
  <r>
    <x v="1307"/>
    <x v="0"/>
    <x v="15"/>
    <n v="30.4"/>
    <x v="1091"/>
    <x v="49"/>
    <d v="2025-02-20T00:00:00"/>
    <s v="F"/>
    <x v="0"/>
    <x v="2"/>
    <s v="California"/>
    <s v="San Diego  "/>
    <n v="1"/>
  </r>
  <r>
    <x v="1308"/>
    <x v="12"/>
    <x v="2"/>
    <n v="46.2"/>
    <x v="209"/>
    <x v="49"/>
    <d v="2025-02-21T00:00:00"/>
    <s v="M"/>
    <x v="2"/>
    <x v="1"/>
    <s v="California"/>
    <s v="San Francisco"/>
    <n v="2"/>
  </r>
  <r>
    <x v="1309"/>
    <x v="7"/>
    <x v="8"/>
    <n v="78.599999999999994"/>
    <x v="1092"/>
    <x v="49"/>
    <d v="2025-02-23T00:00:00"/>
    <s v="M"/>
    <x v="3"/>
    <x v="0"/>
    <s v="California"/>
    <s v="San Francisco"/>
    <n v="4"/>
  </r>
  <r>
    <x v="1310"/>
    <x v="17"/>
    <x v="7"/>
    <n v="25.9"/>
    <x v="155"/>
    <x v="49"/>
    <d v="2025-02-25T00:00:00"/>
    <s v="M"/>
    <x v="4"/>
    <x v="0"/>
    <s v="California"/>
    <s v="San Mateo  "/>
    <n v="6"/>
  </r>
  <r>
    <x v="1311"/>
    <x v="6"/>
    <x v="0"/>
    <n v="134.80000000000001"/>
    <x v="1093"/>
    <x v="49"/>
    <d v="2025-02-21T00:00:00"/>
    <s v="M"/>
    <x v="2"/>
    <x v="2"/>
    <s v="California"/>
    <s v="San Mateo  "/>
    <n v="2"/>
  </r>
  <r>
    <x v="1312"/>
    <x v="15"/>
    <x v="9"/>
    <n v="43.1"/>
    <x v="1094"/>
    <x v="49"/>
    <d v="2025-02-21T00:00:00"/>
    <s v="F"/>
    <x v="0"/>
    <x v="0"/>
    <s v="California"/>
    <s v="Santa Clara  "/>
    <n v="2"/>
  </r>
  <r>
    <x v="1313"/>
    <x v="2"/>
    <x v="1"/>
    <n v="215.6"/>
    <x v="348"/>
    <x v="49"/>
    <d v="2025-02-20T00:00:00"/>
    <s v="F"/>
    <x v="2"/>
    <x v="0"/>
    <s v="California"/>
    <s v="Sonoma  "/>
    <n v="1"/>
  </r>
  <r>
    <x v="1314"/>
    <x v="6"/>
    <x v="1"/>
    <n v="80.7"/>
    <x v="1095"/>
    <x v="49"/>
    <d v="2025-02-22T00:00:00"/>
    <s v="F"/>
    <x v="3"/>
    <x v="0"/>
    <s v="California"/>
    <s v="Sonoma  "/>
    <n v="3"/>
  </r>
  <r>
    <x v="1315"/>
    <x v="10"/>
    <x v="3"/>
    <n v="20.6"/>
    <x v="1096"/>
    <x v="49"/>
    <d v="2025-02-24T00:00:00"/>
    <s v="unknow"/>
    <x v="2"/>
    <x v="1"/>
    <s v="California"/>
    <s v="Stanislaus  "/>
    <n v="5"/>
  </r>
  <r>
    <x v="1316"/>
    <x v="12"/>
    <x v="2"/>
    <n v="37.1"/>
    <x v="1097"/>
    <x v="49"/>
    <d v="2025-02-20T00:00:00"/>
    <s v="F"/>
    <x v="0"/>
    <x v="0"/>
    <s v="California"/>
    <s v="Tuolumne  "/>
    <n v="1"/>
  </r>
  <r>
    <x v="1317"/>
    <x v="12"/>
    <x v="0"/>
    <n v="104.8"/>
    <x v="661"/>
    <x v="50"/>
    <d v="2025-02-22T00:00:00"/>
    <s v="F"/>
    <x v="0"/>
    <x v="0"/>
    <s v="California"/>
    <s v="Ventura  "/>
    <n v="2"/>
  </r>
  <r>
    <x v="1318"/>
    <x v="8"/>
    <x v="1"/>
    <n v="59"/>
    <x v="1098"/>
    <x v="50"/>
    <d v="2025-02-21T00:00:00"/>
    <s v="M"/>
    <x v="1"/>
    <x v="0"/>
    <s v="California"/>
    <s v="Alameda  "/>
    <n v="1"/>
  </r>
  <r>
    <x v="1319"/>
    <x v="8"/>
    <x v="1"/>
    <n v="32.299999999999997"/>
    <x v="1099"/>
    <x v="50"/>
    <d v="2025-02-21T00:00:00"/>
    <s v="M"/>
    <x v="0"/>
    <x v="2"/>
    <s v="California"/>
    <s v="Alameda  "/>
    <n v="1"/>
  </r>
  <r>
    <x v="1320"/>
    <x v="8"/>
    <x v="12"/>
    <n v="28.9"/>
    <x v="446"/>
    <x v="50"/>
    <d v="2025-02-27T00:00:00"/>
    <s v="M"/>
    <x v="0"/>
    <x v="0"/>
    <s v="California"/>
    <s v="Contra Costa  "/>
    <n v="7"/>
  </r>
  <r>
    <x v="1321"/>
    <x v="0"/>
    <x v="1"/>
    <n v="29.6"/>
    <x v="1100"/>
    <x v="50"/>
    <d v="2025-02-22T00:00:00"/>
    <s v="M"/>
    <x v="0"/>
    <x v="0"/>
    <s v="California"/>
    <s v="Contra Costa  "/>
    <n v="2"/>
  </r>
  <r>
    <x v="1322"/>
    <x v="0"/>
    <x v="9"/>
    <n v="29.4"/>
    <x v="926"/>
    <x v="50"/>
    <d v="2025-02-23T00:00:00"/>
    <s v="F"/>
    <x v="0"/>
    <x v="0"/>
    <s v="California"/>
    <s v="Contra Costa  "/>
    <n v="3"/>
  </r>
  <r>
    <x v="1323"/>
    <x v="1"/>
    <x v="1"/>
    <n v="40.6"/>
    <x v="1101"/>
    <x v="50"/>
    <d v="2025-02-21T00:00:00"/>
    <s v="M"/>
    <x v="0"/>
    <x v="4"/>
    <s v="California"/>
    <s v="Fresno  "/>
    <n v="1"/>
  </r>
  <r>
    <x v="1324"/>
    <x v="0"/>
    <x v="2"/>
    <n v="32.5"/>
    <x v="647"/>
    <x v="50"/>
    <d v="2025-02-21T00:00:00"/>
    <s v="M"/>
    <x v="3"/>
    <x v="2"/>
    <s v="California"/>
    <s v="Kern  "/>
    <n v="1"/>
  </r>
  <r>
    <x v="1325"/>
    <x v="15"/>
    <x v="0"/>
    <n v="26.2"/>
    <x v="1102"/>
    <x v="50"/>
    <d v="2025-02-22T00:00:00"/>
    <s v="M"/>
    <x v="2"/>
    <x v="0"/>
    <s v="California"/>
    <s v="Lassen  "/>
    <n v="2"/>
  </r>
  <r>
    <x v="1326"/>
    <x v="10"/>
    <x v="17"/>
    <n v="44"/>
    <x v="1103"/>
    <x v="50"/>
    <d v="2025-02-26T00:00:00"/>
    <s v="M"/>
    <x v="4"/>
    <x v="0"/>
    <s v="California"/>
    <s v="Los Angeles  "/>
    <n v="6"/>
  </r>
  <r>
    <x v="1327"/>
    <x v="7"/>
    <x v="12"/>
    <n v="65.599999999999994"/>
    <x v="1104"/>
    <x v="50"/>
    <d v="2025-02-21T00:00:00"/>
    <s v="F"/>
    <x v="1"/>
    <x v="1"/>
    <s v="California"/>
    <s v="Los Angeles  "/>
    <n v="1"/>
  </r>
  <r>
    <x v="1328"/>
    <x v="5"/>
    <x v="4"/>
    <n v="32.6"/>
    <x v="1105"/>
    <x v="50"/>
    <d v="2025-02-21T00:00:00"/>
    <s v="M"/>
    <x v="4"/>
    <x v="0"/>
    <s v="California"/>
    <s v="Los Angeles  "/>
    <n v="1"/>
  </r>
  <r>
    <x v="1329"/>
    <x v="16"/>
    <x v="1"/>
    <n v="88.7"/>
    <x v="633"/>
    <x v="50"/>
    <d v="2025-02-21T00:00:00"/>
    <s v="unknow"/>
    <x v="3"/>
    <x v="2"/>
    <s v="California"/>
    <s v="Los Angeles  "/>
    <n v="1"/>
  </r>
  <r>
    <x v="1330"/>
    <x v="4"/>
    <x v="1"/>
    <n v="21.3"/>
    <x v="440"/>
    <x v="50"/>
    <d v="2025-02-21T00:00:00"/>
    <s v="M"/>
    <x v="0"/>
    <x v="0"/>
    <s v="California"/>
    <s v="Los Angeles  "/>
    <n v="1"/>
  </r>
  <r>
    <x v="1331"/>
    <x v="4"/>
    <x v="13"/>
    <n v="50.6"/>
    <x v="80"/>
    <x v="50"/>
    <d v="2025-02-24T00:00:00"/>
    <s v="F"/>
    <x v="2"/>
    <x v="0"/>
    <s v="California"/>
    <s v="Los Angeles  "/>
    <n v="4"/>
  </r>
  <r>
    <x v="1332"/>
    <x v="9"/>
    <x v="38"/>
    <n v="86.9"/>
    <x v="1106"/>
    <x v="50"/>
    <d v="2025-02-23T00:00:00"/>
    <s v="F"/>
    <x v="0"/>
    <x v="1"/>
    <s v="California"/>
    <s v="Los Angeles  "/>
    <n v="3"/>
  </r>
  <r>
    <x v="1333"/>
    <x v="11"/>
    <x v="2"/>
    <n v="31.8"/>
    <x v="233"/>
    <x v="50"/>
    <d v="2025-02-22T00:00:00"/>
    <s v="M"/>
    <x v="0"/>
    <x v="2"/>
    <s v="California"/>
    <s v="Los Angeles  "/>
    <n v="2"/>
  </r>
  <r>
    <x v="1334"/>
    <x v="8"/>
    <x v="0"/>
    <n v="19"/>
    <x v="134"/>
    <x v="50"/>
    <d v="2025-02-21T00:00:00"/>
    <s v="F"/>
    <x v="0"/>
    <x v="2"/>
    <s v="California"/>
    <s v="Los Angeles  "/>
    <n v="1"/>
  </r>
  <r>
    <x v="1335"/>
    <x v="5"/>
    <x v="0"/>
    <n v="54.5"/>
    <x v="1107"/>
    <x v="50"/>
    <d v="2025-02-22T00:00:00"/>
    <s v="M"/>
    <x v="0"/>
    <x v="0"/>
    <s v="California"/>
    <s v="Los Angeles  "/>
    <n v="2"/>
  </r>
  <r>
    <x v="1336"/>
    <x v="9"/>
    <x v="9"/>
    <n v="68.900000000000006"/>
    <x v="1108"/>
    <x v="50"/>
    <d v="2025-02-22T00:00:00"/>
    <s v="M"/>
    <x v="4"/>
    <x v="1"/>
    <s v="California"/>
    <s v="Los Angeles  "/>
    <n v="2"/>
  </r>
  <r>
    <x v="1337"/>
    <x v="6"/>
    <x v="2"/>
    <n v="84"/>
    <x v="816"/>
    <x v="50"/>
    <d v="2025-02-21T00:00:00"/>
    <s v="M"/>
    <x v="1"/>
    <x v="4"/>
    <s v="California"/>
    <s v="Napa  "/>
    <n v="1"/>
  </r>
  <r>
    <x v="1338"/>
    <x v="15"/>
    <x v="8"/>
    <n v="23.1"/>
    <x v="827"/>
    <x v="50"/>
    <d v="2025-02-25T00:00:00"/>
    <s v="M"/>
    <x v="0"/>
    <x v="2"/>
    <s v="California"/>
    <s v="Riverside  "/>
    <n v="5"/>
  </r>
  <r>
    <x v="1339"/>
    <x v="7"/>
    <x v="1"/>
    <n v="62.4"/>
    <x v="1109"/>
    <x v="50"/>
    <d v="2025-02-21T00:00:00"/>
    <s v="F"/>
    <x v="0"/>
    <x v="1"/>
    <s v="California"/>
    <s v="Sacramento  "/>
    <n v="1"/>
  </r>
  <r>
    <x v="1340"/>
    <x v="6"/>
    <x v="4"/>
    <n v="40.700000000000003"/>
    <x v="1110"/>
    <x v="50"/>
    <d v="2025-02-22T00:00:00"/>
    <s v="M"/>
    <x v="1"/>
    <x v="2"/>
    <s v="California"/>
    <s v="Sacramento  "/>
    <n v="2"/>
  </r>
  <r>
    <x v="1341"/>
    <x v="6"/>
    <x v="0"/>
    <n v="49.6"/>
    <x v="1111"/>
    <x v="50"/>
    <d v="2025-02-23T00:00:00"/>
    <s v="M"/>
    <x v="2"/>
    <x v="0"/>
    <s v="California"/>
    <s v="San Bernardino  "/>
    <n v="3"/>
  </r>
  <r>
    <x v="1342"/>
    <x v="7"/>
    <x v="41"/>
    <n v="66.599999999999994"/>
    <x v="1112"/>
    <x v="50"/>
    <d v="2025-02-23T00:00:00"/>
    <s v="M"/>
    <x v="2"/>
    <x v="0"/>
    <s v="California"/>
    <s v="San Diego  "/>
    <n v="3"/>
  </r>
  <r>
    <x v="1343"/>
    <x v="8"/>
    <x v="2"/>
    <n v="26.4"/>
    <x v="1113"/>
    <x v="50"/>
    <d v="2025-02-21T00:00:00"/>
    <s v="F"/>
    <x v="1"/>
    <x v="1"/>
    <s v="California"/>
    <s v="San Diego  "/>
    <n v="1"/>
  </r>
  <r>
    <x v="1344"/>
    <x v="0"/>
    <x v="1"/>
    <n v="17.2"/>
    <x v="1114"/>
    <x v="50"/>
    <d v="2025-02-23T00:00:00"/>
    <s v="M"/>
    <x v="2"/>
    <x v="1"/>
    <s v="California"/>
    <s v="San Diego  "/>
    <n v="3"/>
  </r>
  <r>
    <x v="1345"/>
    <x v="5"/>
    <x v="8"/>
    <n v="58.1"/>
    <x v="1115"/>
    <x v="50"/>
    <d v="2025-02-23T00:00:00"/>
    <s v="F"/>
    <x v="4"/>
    <x v="0"/>
    <s v="California"/>
    <s v="San Diego  "/>
    <n v="3"/>
  </r>
  <r>
    <x v="1346"/>
    <x v="15"/>
    <x v="12"/>
    <n v="31.5"/>
    <x v="624"/>
    <x v="50"/>
    <d v="2025-02-23T00:00:00"/>
    <s v="F"/>
    <x v="4"/>
    <x v="4"/>
    <s v="California"/>
    <s v="San Diego  "/>
    <n v="3"/>
  </r>
  <r>
    <x v="1347"/>
    <x v="0"/>
    <x v="0"/>
    <n v="27.1"/>
    <x v="1116"/>
    <x v="50"/>
    <d v="2025-02-22T00:00:00"/>
    <s v="F"/>
    <x v="0"/>
    <x v="1"/>
    <s v="California"/>
    <s v="San Francisco"/>
    <n v="2"/>
  </r>
  <r>
    <x v="1348"/>
    <x v="18"/>
    <x v="12"/>
    <n v="28.5"/>
    <x v="717"/>
    <x v="50"/>
    <d v="2025-02-22T00:00:00"/>
    <s v="M"/>
    <x v="1"/>
    <x v="2"/>
    <s v="California"/>
    <s v="San Mateo  "/>
    <n v="2"/>
  </r>
  <r>
    <x v="1349"/>
    <x v="10"/>
    <x v="0"/>
    <n v="40.5"/>
    <x v="1117"/>
    <x v="51"/>
    <d v="2025-02-23T00:00:00"/>
    <s v="O"/>
    <x v="2"/>
    <x v="0"/>
    <s v="California"/>
    <s v="San Mateo  "/>
    <n v="2"/>
  </r>
  <r>
    <x v="1350"/>
    <x v="2"/>
    <x v="2"/>
    <n v="77.900000000000006"/>
    <x v="1118"/>
    <x v="51"/>
    <d v="2025-02-25T00:00:00"/>
    <s v="F"/>
    <x v="1"/>
    <x v="2"/>
    <s v="California"/>
    <s v="Stanislaus  "/>
    <n v="4"/>
  </r>
  <r>
    <x v="1351"/>
    <x v="18"/>
    <x v="12"/>
    <n v="37.1"/>
    <x v="1119"/>
    <x v="51"/>
    <d v="2025-02-23T00:00:00"/>
    <s v="M"/>
    <x v="4"/>
    <x v="2"/>
    <s v="California"/>
    <s v="Stanislaus  "/>
    <n v="2"/>
  </r>
  <r>
    <x v="1352"/>
    <x v="16"/>
    <x v="2"/>
    <n v="51.6"/>
    <x v="1120"/>
    <x v="51"/>
    <d v="2025-03-01T00:00:00"/>
    <s v="F"/>
    <x v="0"/>
    <x v="4"/>
    <s v="California"/>
    <s v="Stanislaus  "/>
    <n v="8"/>
  </r>
  <r>
    <x v="1353"/>
    <x v="7"/>
    <x v="2"/>
    <n v="98"/>
    <x v="1121"/>
    <x v="51"/>
    <d v="2025-02-22T00:00:00"/>
    <s v="M"/>
    <x v="1"/>
    <x v="1"/>
    <s v="California"/>
    <s v="Stanislaus  "/>
    <n v="1"/>
  </r>
  <r>
    <x v="1354"/>
    <x v="6"/>
    <x v="3"/>
    <n v="41.4"/>
    <x v="1122"/>
    <x v="51"/>
    <d v="2025-02-22T00:00:00"/>
    <s v="M"/>
    <x v="1"/>
    <x v="0"/>
    <s v="California"/>
    <s v="Tulare  "/>
    <n v="1"/>
  </r>
  <r>
    <x v="1355"/>
    <x v="11"/>
    <x v="8"/>
    <n v="34"/>
    <x v="1123"/>
    <x v="51"/>
    <d v="2025-02-26T00:00:00"/>
    <s v="F"/>
    <x v="0"/>
    <x v="2"/>
    <s v="California"/>
    <s v="Tuolumne  "/>
    <n v="5"/>
  </r>
  <r>
    <x v="1356"/>
    <x v="6"/>
    <x v="0"/>
    <n v="66.3"/>
    <x v="1124"/>
    <x v="51"/>
    <d v="2025-02-22T00:00:00"/>
    <s v="F"/>
    <x v="1"/>
    <x v="0"/>
    <s v="California"/>
    <s v="Ventura  "/>
    <n v="1"/>
  </r>
  <r>
    <x v="1357"/>
    <x v="7"/>
    <x v="0"/>
    <n v="33.5"/>
    <x v="253"/>
    <x v="51"/>
    <d v="2025-02-25T00:00:00"/>
    <s v="M"/>
    <x v="2"/>
    <x v="0"/>
    <s v="California"/>
    <s v="Ventura  "/>
    <n v="4"/>
  </r>
  <r>
    <x v="1358"/>
    <x v="12"/>
    <x v="1"/>
    <n v="70.8"/>
    <x v="932"/>
    <x v="51"/>
    <d v="2025-02-22T00:00:00"/>
    <s v="unknow"/>
    <x v="0"/>
    <x v="0"/>
    <s v="California"/>
    <s v="Yolo  "/>
    <n v="1"/>
  </r>
  <r>
    <x v="1359"/>
    <x v="6"/>
    <x v="1"/>
    <n v="127.6"/>
    <x v="281"/>
    <x v="51"/>
    <d v="2025-02-22T00:00:00"/>
    <s v="M"/>
    <x v="0"/>
    <x v="0"/>
    <s v="California"/>
    <s v="Alameda  "/>
    <n v="1"/>
  </r>
  <r>
    <x v="1360"/>
    <x v="6"/>
    <x v="2"/>
    <n v="95.9"/>
    <x v="1125"/>
    <x v="51"/>
    <d v="2025-02-22T00:00:00"/>
    <s v="F"/>
    <x v="1"/>
    <x v="1"/>
    <s v="California"/>
    <s v="Alameda  "/>
    <n v="1"/>
  </r>
  <r>
    <x v="1361"/>
    <x v="2"/>
    <x v="1"/>
    <n v="78.099999999999994"/>
    <x v="1126"/>
    <x v="51"/>
    <d v="2025-02-22T00:00:00"/>
    <s v="M"/>
    <x v="0"/>
    <x v="0"/>
    <s v="California"/>
    <s v="Contra Costa  "/>
    <n v="1"/>
  </r>
  <r>
    <x v="1362"/>
    <x v="13"/>
    <x v="1"/>
    <n v="43.2"/>
    <x v="781"/>
    <x v="51"/>
    <d v="2025-02-22T00:00:00"/>
    <s v="unknow"/>
    <x v="1"/>
    <x v="1"/>
    <s v="California"/>
    <s v="Contra Costa  "/>
    <n v="1"/>
  </r>
  <r>
    <x v="1363"/>
    <x v="8"/>
    <x v="12"/>
    <n v="28.4"/>
    <x v="1127"/>
    <x v="51"/>
    <d v="2025-02-27T00:00:00"/>
    <s v="M"/>
    <x v="2"/>
    <x v="0"/>
    <s v="California"/>
    <s v="Los Angeles  "/>
    <n v="6"/>
  </r>
  <r>
    <x v="1364"/>
    <x v="2"/>
    <x v="1"/>
    <n v="81.7"/>
    <x v="1128"/>
    <x v="51"/>
    <d v="2025-02-21T00:00:00"/>
    <s v="M"/>
    <x v="0"/>
    <x v="0"/>
    <s v="California"/>
    <s v="Los Angeles  "/>
    <n v="0"/>
  </r>
  <r>
    <x v="1365"/>
    <x v="18"/>
    <x v="1"/>
    <n v="56.7"/>
    <x v="1129"/>
    <x v="51"/>
    <d v="2025-02-23T00:00:00"/>
    <s v="unknow"/>
    <x v="0"/>
    <x v="2"/>
    <s v="California"/>
    <s v="Los Angeles  "/>
    <n v="2"/>
  </r>
  <r>
    <x v="1366"/>
    <x v="3"/>
    <x v="12"/>
    <n v="66.5"/>
    <x v="751"/>
    <x v="51"/>
    <d v="2025-02-21T00:00:00"/>
    <s v="F"/>
    <x v="0"/>
    <x v="2"/>
    <s v="California"/>
    <s v="Los Angeles  "/>
    <n v="0"/>
  </r>
  <r>
    <x v="1367"/>
    <x v="1"/>
    <x v="1"/>
    <n v="105.3"/>
    <x v="1130"/>
    <x v="51"/>
    <d v="2025-02-25T00:00:00"/>
    <s v="M"/>
    <x v="0"/>
    <x v="1"/>
    <s v="California"/>
    <s v="Los Angeles  "/>
    <n v="4"/>
  </r>
  <r>
    <x v="1368"/>
    <x v="10"/>
    <x v="9"/>
    <n v="33.799999999999997"/>
    <x v="900"/>
    <x v="51"/>
    <d v="2025-02-26T00:00:00"/>
    <s v="M"/>
    <x v="0"/>
    <x v="0"/>
    <s v="California"/>
    <s v="Los Angeles  "/>
    <n v="5"/>
  </r>
  <r>
    <x v="1369"/>
    <x v="6"/>
    <x v="2"/>
    <n v="63.4"/>
    <x v="1131"/>
    <x v="51"/>
    <d v="2025-02-26T00:00:00"/>
    <s v="M"/>
    <x v="3"/>
    <x v="1"/>
    <s v="California"/>
    <s v="Merced  "/>
    <n v="5"/>
  </r>
  <r>
    <x v="1370"/>
    <x v="6"/>
    <x v="2"/>
    <n v="49"/>
    <x v="926"/>
    <x v="51"/>
    <d v="2025-02-25T00:00:00"/>
    <s v="M"/>
    <x v="3"/>
    <x v="0"/>
    <s v="California"/>
    <s v="Monterey  "/>
    <n v="4"/>
  </r>
  <r>
    <x v="1371"/>
    <x v="1"/>
    <x v="1"/>
    <n v="40"/>
    <x v="479"/>
    <x v="51"/>
    <d v="2025-02-22T00:00:00"/>
    <s v="F"/>
    <x v="4"/>
    <x v="1"/>
    <s v="California"/>
    <s v="Riverside  "/>
    <n v="1"/>
  </r>
  <r>
    <x v="1372"/>
    <x v="6"/>
    <x v="12"/>
    <n v="86.3"/>
    <x v="1132"/>
    <x v="51"/>
    <d v="2025-02-22T00:00:00"/>
    <s v="O"/>
    <x v="0"/>
    <x v="0"/>
    <s v="California"/>
    <s v="Sacramento  "/>
    <n v="1"/>
  </r>
  <r>
    <x v="1373"/>
    <x v="6"/>
    <x v="0"/>
    <n v="51.6"/>
    <x v="937"/>
    <x v="51"/>
    <d v="2025-02-23T00:00:00"/>
    <s v="F"/>
    <x v="2"/>
    <x v="2"/>
    <s v="California"/>
    <s v="Sacramento  "/>
    <n v="2"/>
  </r>
  <r>
    <x v="1374"/>
    <x v="10"/>
    <x v="2"/>
    <n v="26.7"/>
    <x v="1133"/>
    <x v="51"/>
    <d v="2025-02-26T00:00:00"/>
    <s v="F"/>
    <x v="2"/>
    <x v="1"/>
    <s v="California"/>
    <s v="Sacramento  "/>
    <n v="5"/>
  </r>
  <r>
    <x v="1375"/>
    <x v="18"/>
    <x v="1"/>
    <n v="68.099999999999994"/>
    <x v="1134"/>
    <x v="51"/>
    <d v="2025-02-22T00:00:00"/>
    <s v="M"/>
    <x v="0"/>
    <x v="1"/>
    <s v="California"/>
    <s v="Sacramento  "/>
    <n v="1"/>
  </r>
  <r>
    <x v="1376"/>
    <x v="1"/>
    <x v="0"/>
    <n v="81.7"/>
    <x v="1135"/>
    <x v="51"/>
    <d v="2025-02-22T00:00:00"/>
    <s v="M"/>
    <x v="0"/>
    <x v="0"/>
    <s v="California"/>
    <s v="San Bernardino  "/>
    <n v="1"/>
  </r>
  <r>
    <x v="1377"/>
    <x v="18"/>
    <x v="7"/>
    <n v="25.1"/>
    <x v="1136"/>
    <x v="51"/>
    <d v="2025-02-24T00:00:00"/>
    <s v="M"/>
    <x v="3"/>
    <x v="1"/>
    <s v="California"/>
    <s v="San Diego  "/>
    <n v="3"/>
  </r>
  <r>
    <x v="1378"/>
    <x v="8"/>
    <x v="0"/>
    <n v="20.2"/>
    <x v="1137"/>
    <x v="51"/>
    <d v="2025-02-25T00:00:00"/>
    <s v="F"/>
    <x v="0"/>
    <x v="0"/>
    <s v="California"/>
    <s v="San Diego  "/>
    <n v="4"/>
  </r>
  <r>
    <x v="1379"/>
    <x v="8"/>
    <x v="2"/>
    <n v="15.4"/>
    <x v="1063"/>
    <x v="51"/>
    <d v="2025-02-22T00:00:00"/>
    <s v="M"/>
    <x v="1"/>
    <x v="2"/>
    <s v="California"/>
    <s v="San Diego  "/>
    <n v="1"/>
  </r>
  <r>
    <x v="1380"/>
    <x v="10"/>
    <x v="0"/>
    <n v="59.2"/>
    <x v="1100"/>
    <x v="51"/>
    <d v="2025-02-22T00:00:00"/>
    <s v="M"/>
    <x v="2"/>
    <x v="2"/>
    <s v="California"/>
    <s v="San Francisco"/>
    <n v="1"/>
  </r>
  <r>
    <x v="1381"/>
    <x v="0"/>
    <x v="0"/>
    <n v="46.7"/>
    <x v="594"/>
    <x v="51"/>
    <d v="2025-02-26T00:00:00"/>
    <s v="M"/>
    <x v="0"/>
    <x v="0"/>
    <s v="California"/>
    <s v="San Francisco"/>
    <n v="5"/>
  </r>
  <r>
    <x v="1382"/>
    <x v="6"/>
    <x v="20"/>
    <n v="41.6"/>
    <x v="1138"/>
    <x v="51"/>
    <d v="2025-02-23T00:00:00"/>
    <s v="M"/>
    <x v="1"/>
    <x v="0"/>
    <s v="California"/>
    <s v="San Joaquin  "/>
    <n v="2"/>
  </r>
  <r>
    <x v="1383"/>
    <x v="8"/>
    <x v="1"/>
    <n v="19.2"/>
    <x v="1139"/>
    <x v="51"/>
    <d v="2025-02-24T00:00:00"/>
    <s v="M"/>
    <x v="4"/>
    <x v="2"/>
    <s v="California"/>
    <s v="San Mateo  "/>
    <n v="3"/>
  </r>
  <r>
    <x v="1384"/>
    <x v="17"/>
    <x v="3"/>
    <n v="41.8"/>
    <x v="1140"/>
    <x v="51"/>
    <d v="2025-02-23T00:00:00"/>
    <s v="F"/>
    <x v="2"/>
    <x v="0"/>
    <s v="California"/>
    <s v="Santa Clara  "/>
    <n v="2"/>
  </r>
  <r>
    <x v="1385"/>
    <x v="8"/>
    <x v="13"/>
    <n v="37.4"/>
    <x v="1141"/>
    <x v="51"/>
    <d v="2025-02-23T00:00:00"/>
    <s v="M"/>
    <x v="0"/>
    <x v="2"/>
    <s v="California"/>
    <s v="Santa Clara  "/>
    <n v="2"/>
  </r>
  <r>
    <x v="1386"/>
    <x v="10"/>
    <x v="2"/>
    <n v="60.2"/>
    <x v="1142"/>
    <x v="51"/>
    <d v="2025-02-24T00:00:00"/>
    <s v="M"/>
    <x v="4"/>
    <x v="1"/>
    <s v="California"/>
    <s v="Solano  "/>
    <n v="3"/>
  </r>
  <r>
    <x v="1387"/>
    <x v="9"/>
    <x v="1"/>
    <n v="91.5"/>
    <x v="1143"/>
    <x v="52"/>
    <d v="2025-02-23T00:00:00"/>
    <s v="M"/>
    <x v="0"/>
    <x v="0"/>
    <s v="California"/>
    <s v="Ventura  "/>
    <n v="1"/>
  </r>
  <r>
    <x v="1388"/>
    <x v="3"/>
    <x v="9"/>
    <n v="55.7"/>
    <x v="1144"/>
    <x v="52"/>
    <d v="2025-02-24T00:00:00"/>
    <s v="unknow"/>
    <x v="1"/>
    <x v="2"/>
    <s v="California"/>
    <s v="Alameda  "/>
    <n v="2"/>
  </r>
  <r>
    <x v="1389"/>
    <x v="7"/>
    <x v="1"/>
    <n v="76.7"/>
    <x v="1145"/>
    <x v="52"/>
    <d v="2025-02-24T00:00:00"/>
    <s v="M"/>
    <x v="0"/>
    <x v="1"/>
    <s v="California"/>
    <s v="Alameda  "/>
    <n v="2"/>
  </r>
  <r>
    <x v="1390"/>
    <x v="8"/>
    <x v="38"/>
    <n v="28.2"/>
    <x v="1146"/>
    <x v="52"/>
    <d v="2025-02-27T00:00:00"/>
    <s v="M"/>
    <x v="2"/>
    <x v="0"/>
    <s v="California"/>
    <s v="Contra Costa  "/>
    <n v="5"/>
  </r>
  <r>
    <x v="1391"/>
    <x v="7"/>
    <x v="9"/>
    <n v="93.2"/>
    <x v="1147"/>
    <x v="52"/>
    <d v="2025-02-24T00:00:00"/>
    <s v="F"/>
    <x v="4"/>
    <x v="2"/>
    <s v="California"/>
    <s v="Contra Costa  "/>
    <n v="2"/>
  </r>
  <r>
    <x v="1392"/>
    <x v="17"/>
    <x v="0"/>
    <n v="33.299999999999997"/>
    <x v="698"/>
    <x v="52"/>
    <d v="2025-02-23T00:00:00"/>
    <s v="M"/>
    <x v="4"/>
    <x v="0"/>
    <s v="California"/>
    <s v="Fresno  "/>
    <n v="1"/>
  </r>
  <r>
    <x v="1393"/>
    <x v="10"/>
    <x v="1"/>
    <n v="39.1"/>
    <x v="1148"/>
    <x v="52"/>
    <d v="2025-02-25T00:00:00"/>
    <s v="M"/>
    <x v="0"/>
    <x v="0"/>
    <s v="California"/>
    <s v="Humboldt  "/>
    <n v="3"/>
  </r>
  <r>
    <x v="1394"/>
    <x v="7"/>
    <x v="4"/>
    <n v="45.3"/>
    <x v="1149"/>
    <x v="52"/>
    <d v="2025-02-23T00:00:00"/>
    <s v="M"/>
    <x v="2"/>
    <x v="0"/>
    <s v="California"/>
    <s v="Imperial  "/>
    <n v="1"/>
  </r>
  <r>
    <x v="1395"/>
    <x v="9"/>
    <x v="3"/>
    <n v="33.9"/>
    <x v="1150"/>
    <x v="52"/>
    <d v="2025-02-23T00:00:00"/>
    <s v="M"/>
    <x v="4"/>
    <x v="0"/>
    <s v="California"/>
    <s v="Imperial  "/>
    <n v="1"/>
  </r>
  <r>
    <x v="1396"/>
    <x v="8"/>
    <x v="2"/>
    <n v="19"/>
    <x v="933"/>
    <x v="52"/>
    <d v="2025-02-23T00:00:00"/>
    <s v="M"/>
    <x v="0"/>
    <x v="2"/>
    <s v="California"/>
    <s v="Inyo  "/>
    <n v="1"/>
  </r>
  <r>
    <x v="1397"/>
    <x v="4"/>
    <x v="0"/>
    <n v="41.9"/>
    <x v="1151"/>
    <x v="52"/>
    <d v="2025-02-25T00:00:00"/>
    <s v="F"/>
    <x v="2"/>
    <x v="0"/>
    <s v="California"/>
    <s v="Kern  "/>
    <n v="3"/>
  </r>
  <r>
    <x v="1398"/>
    <x v="1"/>
    <x v="12"/>
    <n v="37.5"/>
    <x v="638"/>
    <x v="52"/>
    <d v="2025-02-22T00:00:00"/>
    <s v="F"/>
    <x v="0"/>
    <x v="0"/>
    <s v="California"/>
    <s v="Los Angeles  "/>
    <n v="0"/>
  </r>
  <r>
    <x v="1399"/>
    <x v="0"/>
    <x v="1"/>
    <n v="40.799999999999997"/>
    <x v="330"/>
    <x v="52"/>
    <d v="2025-02-25T00:00:00"/>
    <s v="M"/>
    <x v="0"/>
    <x v="0"/>
    <s v="California"/>
    <s v="Los Angeles  "/>
    <n v="3"/>
  </r>
  <r>
    <x v="1400"/>
    <x v="0"/>
    <x v="12"/>
    <n v="23.1"/>
    <x v="1152"/>
    <x v="52"/>
    <d v="2025-02-23T00:00:00"/>
    <s v="F"/>
    <x v="4"/>
    <x v="0"/>
    <s v="California"/>
    <s v="Los Angeles  "/>
    <n v="1"/>
  </r>
  <r>
    <x v="1401"/>
    <x v="8"/>
    <x v="9"/>
    <n v="39.299999999999997"/>
    <x v="756"/>
    <x v="52"/>
    <d v="2025-02-23T00:00:00"/>
    <s v="F"/>
    <x v="0"/>
    <x v="0"/>
    <s v="California"/>
    <s v="Los Angeles  "/>
    <n v="1"/>
  </r>
  <r>
    <x v="1402"/>
    <x v="2"/>
    <x v="12"/>
    <n v="85.2"/>
    <x v="1153"/>
    <x v="52"/>
    <d v="2025-02-27T00:00:00"/>
    <s v="M"/>
    <x v="2"/>
    <x v="0"/>
    <s v="California"/>
    <s v="Los Angeles  "/>
    <n v="5"/>
  </r>
  <r>
    <x v="1403"/>
    <x v="8"/>
    <x v="13"/>
    <n v="16"/>
    <x v="854"/>
    <x v="52"/>
    <d v="2025-02-25T00:00:00"/>
    <s v="M"/>
    <x v="1"/>
    <x v="0"/>
    <s v="California"/>
    <s v="Los Angeles  "/>
    <n v="3"/>
  </r>
  <r>
    <x v="1404"/>
    <x v="1"/>
    <x v="1"/>
    <n v="33.799999999999997"/>
    <x v="821"/>
    <x v="52"/>
    <d v="2025-02-26T00:00:00"/>
    <s v="F"/>
    <x v="1"/>
    <x v="0"/>
    <s v="California"/>
    <s v="Los Angeles  "/>
    <n v="4"/>
  </r>
  <r>
    <x v="1405"/>
    <x v="3"/>
    <x v="0"/>
    <n v="70"/>
    <x v="1154"/>
    <x v="52"/>
    <d v="2025-02-23T00:00:00"/>
    <s v="F"/>
    <x v="0"/>
    <x v="0"/>
    <s v="California"/>
    <s v="Los Angeles  "/>
    <n v="1"/>
  </r>
  <r>
    <x v="1406"/>
    <x v="9"/>
    <x v="0"/>
    <n v="88"/>
    <x v="1155"/>
    <x v="52"/>
    <d v="2025-02-27T00:00:00"/>
    <s v="F"/>
    <x v="3"/>
    <x v="0"/>
    <s v="California"/>
    <s v="Los Angeles  "/>
    <n v="5"/>
  </r>
  <r>
    <x v="1407"/>
    <x v="2"/>
    <x v="2"/>
    <n v="74.099999999999994"/>
    <x v="1156"/>
    <x v="52"/>
    <d v="2025-02-22T00:00:00"/>
    <s v="M"/>
    <x v="4"/>
    <x v="1"/>
    <s v="California"/>
    <s v="Los Angeles  "/>
    <n v="0"/>
  </r>
  <r>
    <x v="1408"/>
    <x v="2"/>
    <x v="0"/>
    <n v="161.9"/>
    <x v="1157"/>
    <x v="52"/>
    <d v="2025-02-24T00:00:00"/>
    <s v="M"/>
    <x v="2"/>
    <x v="0"/>
    <s v="California"/>
    <s v="Los Angeles  "/>
    <n v="2"/>
  </r>
  <r>
    <x v="1409"/>
    <x v="4"/>
    <x v="1"/>
    <n v="44"/>
    <x v="1155"/>
    <x v="52"/>
    <d v="2025-02-23T00:00:00"/>
    <s v="O"/>
    <x v="4"/>
    <x v="1"/>
    <s v="California"/>
    <s v="Los Angeles  "/>
    <n v="1"/>
  </r>
  <r>
    <x v="1410"/>
    <x v="11"/>
    <x v="0"/>
    <n v="32.1"/>
    <x v="1158"/>
    <x v="52"/>
    <d v="2025-02-22T00:00:00"/>
    <s v="F"/>
    <x v="3"/>
    <x v="3"/>
    <s v="California"/>
    <s v="Los Angeles  "/>
    <n v="0"/>
  </r>
  <r>
    <x v="1411"/>
    <x v="2"/>
    <x v="12"/>
    <n v="104.8"/>
    <x v="1159"/>
    <x v="53"/>
    <d v="2025-02-25T00:00:00"/>
    <s v="O"/>
    <x v="0"/>
    <x v="0"/>
    <s v="California"/>
    <s v="Los Angeles  "/>
    <n v="2"/>
  </r>
  <r>
    <x v="1412"/>
    <x v="9"/>
    <x v="13"/>
    <n v="67.400000000000006"/>
    <x v="1160"/>
    <x v="53"/>
    <d v="2025-02-24T00:00:00"/>
    <s v="F"/>
    <x v="3"/>
    <x v="0"/>
    <s v="California"/>
    <s v="Los Angeles  "/>
    <n v="1"/>
  </r>
  <r>
    <x v="1413"/>
    <x v="6"/>
    <x v="1"/>
    <n v="115.2"/>
    <x v="1161"/>
    <x v="53"/>
    <d v="2025-02-24T00:00:00"/>
    <s v="F"/>
    <x v="1"/>
    <x v="0"/>
    <s v="California"/>
    <s v="Nevada  "/>
    <n v="1"/>
  </r>
  <r>
    <x v="1414"/>
    <x v="8"/>
    <x v="19"/>
    <n v="15.5"/>
    <x v="148"/>
    <x v="53"/>
    <d v="2025-02-25T00:00:00"/>
    <s v="F"/>
    <x v="0"/>
    <x v="1"/>
    <s v="California"/>
    <s v="Riverside  "/>
    <n v="2"/>
  </r>
  <r>
    <x v="1415"/>
    <x v="6"/>
    <x v="5"/>
    <n v="66.400000000000006"/>
    <x v="1162"/>
    <x v="53"/>
    <d v="2025-02-25T00:00:00"/>
    <s v="F"/>
    <x v="0"/>
    <x v="0"/>
    <s v="California"/>
    <s v="Sacramento  "/>
    <n v="2"/>
  </r>
  <r>
    <x v="1416"/>
    <x v="9"/>
    <x v="4"/>
    <n v="68.099999999999994"/>
    <x v="1163"/>
    <x v="53"/>
    <d v="2025-02-24T00:00:00"/>
    <s v="F"/>
    <x v="2"/>
    <x v="0"/>
    <s v="California"/>
    <s v="San Diego  "/>
    <n v="1"/>
  </r>
  <r>
    <x v="1417"/>
    <x v="8"/>
    <x v="9"/>
    <n v="32.5"/>
    <x v="1164"/>
    <x v="53"/>
    <d v="2025-02-27T00:00:00"/>
    <s v="M"/>
    <x v="2"/>
    <x v="1"/>
    <s v="California"/>
    <s v="San Diego  "/>
    <n v="4"/>
  </r>
  <r>
    <x v="1418"/>
    <x v="15"/>
    <x v="2"/>
    <n v="61.2"/>
    <x v="1165"/>
    <x v="53"/>
    <d v="2025-02-25T00:00:00"/>
    <s v="F"/>
    <x v="1"/>
    <x v="1"/>
    <s v="California"/>
    <s v="San Diego  "/>
    <n v="2"/>
  </r>
  <r>
    <x v="1419"/>
    <x v="9"/>
    <x v="1"/>
    <n v="54.2"/>
    <x v="1061"/>
    <x v="53"/>
    <d v="2025-02-24T00:00:00"/>
    <s v="F"/>
    <x v="1"/>
    <x v="0"/>
    <s v="California"/>
    <s v="San Diego  "/>
    <n v="1"/>
  </r>
  <r>
    <x v="1420"/>
    <x v="11"/>
    <x v="8"/>
    <n v="28.7"/>
    <x v="1166"/>
    <x v="53"/>
    <d v="2025-02-25T00:00:00"/>
    <s v="M"/>
    <x v="1"/>
    <x v="0"/>
    <s v="California"/>
    <s v="San Mateo  "/>
    <n v="2"/>
  </r>
  <r>
    <x v="1421"/>
    <x v="12"/>
    <x v="13"/>
    <n v="38.200000000000003"/>
    <x v="1167"/>
    <x v="53"/>
    <d v="2025-02-27T00:00:00"/>
    <s v="F"/>
    <x v="0"/>
    <x v="1"/>
    <s v="California"/>
    <s v="San Mateo  "/>
    <n v="4"/>
  </r>
  <r>
    <x v="1422"/>
    <x v="8"/>
    <x v="4"/>
    <n v="17.600000000000001"/>
    <x v="1168"/>
    <x v="53"/>
    <d v="2025-02-24T00:00:00"/>
    <s v="F"/>
    <x v="2"/>
    <x v="1"/>
    <s v="California"/>
    <s v="San Mateo  "/>
    <n v="1"/>
  </r>
  <r>
    <x v="1423"/>
    <x v="10"/>
    <x v="2"/>
    <n v="74.599999999999994"/>
    <x v="1169"/>
    <x v="53"/>
    <d v="2025-02-23T00:00:00"/>
    <s v="F"/>
    <x v="2"/>
    <x v="0"/>
    <s v="California"/>
    <s v="Santa Clara  "/>
    <n v="0"/>
  </r>
  <r>
    <x v="1424"/>
    <x v="16"/>
    <x v="20"/>
    <n v="72.599999999999994"/>
    <x v="1170"/>
    <x v="53"/>
    <d v="2025-02-23T00:00:00"/>
    <s v="unknow"/>
    <x v="1"/>
    <x v="1"/>
    <s v="California"/>
    <s v="Santa Clara  "/>
    <n v="0"/>
  </r>
  <r>
    <x v="1425"/>
    <x v="7"/>
    <x v="0"/>
    <n v="62.3"/>
    <x v="1030"/>
    <x v="53"/>
    <d v="2025-02-24T00:00:00"/>
    <s v="F"/>
    <x v="1"/>
    <x v="0"/>
    <s v="California"/>
    <s v="Santa Clara  "/>
    <n v="1"/>
  </r>
  <r>
    <x v="1426"/>
    <x v="3"/>
    <x v="2"/>
    <n v="33.799999999999997"/>
    <x v="1171"/>
    <x v="53"/>
    <d v="2025-02-25T00:00:00"/>
    <s v="M"/>
    <x v="0"/>
    <x v="2"/>
    <s v="California"/>
    <s v="Tulare  "/>
    <n v="2"/>
  </r>
  <r>
    <x v="1427"/>
    <x v="9"/>
    <x v="0"/>
    <n v="85.7"/>
    <x v="1172"/>
    <x v="53"/>
    <d v="2025-02-26T00:00:00"/>
    <s v="M"/>
    <x v="3"/>
    <x v="1"/>
    <s v="California"/>
    <s v="Alameda  "/>
    <n v="3"/>
  </r>
  <r>
    <x v="1428"/>
    <x v="6"/>
    <x v="1"/>
    <n v="92.1"/>
    <x v="1173"/>
    <x v="53"/>
    <d v="2025-02-25T00:00:00"/>
    <s v="M"/>
    <x v="1"/>
    <x v="0"/>
    <s v="California"/>
    <s v="Alameda  "/>
    <n v="2"/>
  </r>
  <r>
    <x v="1429"/>
    <x v="16"/>
    <x v="2"/>
    <n v="65.099999999999994"/>
    <x v="1174"/>
    <x v="53"/>
    <d v="2025-02-26T00:00:00"/>
    <s v="M"/>
    <x v="0"/>
    <x v="0"/>
    <s v="California"/>
    <s v="Contra Costa  "/>
    <n v="3"/>
  </r>
  <r>
    <x v="1430"/>
    <x v="9"/>
    <x v="3"/>
    <n v="20.3"/>
    <x v="1175"/>
    <x v="53"/>
    <d v="2025-02-24T00:00:00"/>
    <s v="F"/>
    <x v="2"/>
    <x v="2"/>
    <s v="California"/>
    <s v="Fresno  "/>
    <n v="1"/>
  </r>
  <r>
    <x v="1431"/>
    <x v="19"/>
    <x v="1"/>
    <n v="29.8"/>
    <x v="1176"/>
    <x v="53"/>
    <d v="2025-02-25T00:00:00"/>
    <s v="F"/>
    <x v="1"/>
    <x v="2"/>
    <s v="California"/>
    <s v="Kings  "/>
    <n v="2"/>
  </r>
  <r>
    <x v="1432"/>
    <x v="0"/>
    <x v="1"/>
    <n v="24.2"/>
    <x v="655"/>
    <x v="53"/>
    <d v="2025-02-25T00:00:00"/>
    <s v="F"/>
    <x v="3"/>
    <x v="2"/>
    <s v="California"/>
    <s v="Los Angeles  "/>
    <n v="2"/>
  </r>
  <r>
    <x v="1433"/>
    <x v="3"/>
    <x v="0"/>
    <n v="57.3"/>
    <x v="1177"/>
    <x v="53"/>
    <d v="2025-02-25T00:00:00"/>
    <s v="M"/>
    <x v="0"/>
    <x v="0"/>
    <s v="California"/>
    <s v="Los Angeles  "/>
    <n v="2"/>
  </r>
  <r>
    <x v="1434"/>
    <x v="2"/>
    <x v="0"/>
    <n v="108.9"/>
    <x v="1178"/>
    <x v="53"/>
    <d v="2025-02-25T00:00:00"/>
    <s v="F"/>
    <x v="1"/>
    <x v="0"/>
    <s v="California"/>
    <s v="Los Angeles  "/>
    <n v="2"/>
  </r>
  <r>
    <x v="1435"/>
    <x v="7"/>
    <x v="9"/>
    <n v="50.7"/>
    <x v="103"/>
    <x v="53"/>
    <d v="2025-02-24T00:00:00"/>
    <s v="F"/>
    <x v="0"/>
    <x v="0"/>
    <s v="California"/>
    <s v="Los Angeles  "/>
    <n v="1"/>
  </r>
  <r>
    <x v="1436"/>
    <x v="7"/>
    <x v="11"/>
    <n v="66.099999999999994"/>
    <x v="1179"/>
    <x v="53"/>
    <d v="2025-03-09T00:00:00"/>
    <s v="F"/>
    <x v="1"/>
    <x v="0"/>
    <s v="California"/>
    <s v="Los Angeles  "/>
    <n v="14"/>
  </r>
  <r>
    <x v="1437"/>
    <x v="12"/>
    <x v="9"/>
    <n v="36.700000000000003"/>
    <x v="1180"/>
    <x v="53"/>
    <d v="2025-02-27T00:00:00"/>
    <s v="F"/>
    <x v="4"/>
    <x v="0"/>
    <s v="California"/>
    <s v="Los Angeles  "/>
    <n v="4"/>
  </r>
  <r>
    <x v="1438"/>
    <x v="8"/>
    <x v="14"/>
    <n v="19.3"/>
    <x v="1181"/>
    <x v="53"/>
    <d v="2025-02-25T00:00:00"/>
    <s v="M"/>
    <x v="0"/>
    <x v="0"/>
    <s v="California"/>
    <s v="Marin  "/>
    <n v="2"/>
  </r>
  <r>
    <x v="1439"/>
    <x v="8"/>
    <x v="12"/>
    <n v="20.7"/>
    <x v="1182"/>
    <x v="53"/>
    <d v="2025-02-24T00:00:00"/>
    <s v="M"/>
    <x v="1"/>
    <x v="2"/>
    <s v="California"/>
    <s v="Sacramento  "/>
    <n v="1"/>
  </r>
  <r>
    <x v="1440"/>
    <x v="5"/>
    <x v="2"/>
    <n v="54.7"/>
    <x v="1183"/>
    <x v="53"/>
    <d v="2025-02-23T00:00:00"/>
    <s v="O"/>
    <x v="1"/>
    <x v="4"/>
    <s v="California"/>
    <s v="Sacramento  "/>
    <n v="0"/>
  </r>
  <r>
    <x v="1441"/>
    <x v="4"/>
    <x v="1"/>
    <n v="19.8"/>
    <x v="341"/>
    <x v="53"/>
    <d v="2025-02-27T00:00:00"/>
    <s v="F"/>
    <x v="4"/>
    <x v="1"/>
    <s v="California"/>
    <s v="San Diego  "/>
    <n v="4"/>
  </r>
  <r>
    <x v="1442"/>
    <x v="7"/>
    <x v="0"/>
    <n v="41.1"/>
    <x v="1184"/>
    <x v="53"/>
    <d v="2025-02-25T00:00:00"/>
    <s v="F"/>
    <x v="0"/>
    <x v="2"/>
    <s v="California"/>
    <s v="San Diego  "/>
    <n v="2"/>
  </r>
  <r>
    <x v="1443"/>
    <x v="11"/>
    <x v="8"/>
    <n v="43.5"/>
    <x v="1185"/>
    <x v="53"/>
    <d v="2025-02-27T00:00:00"/>
    <s v="F"/>
    <x v="3"/>
    <x v="0"/>
    <s v="California"/>
    <s v="San Diego  "/>
    <n v="4"/>
  </r>
  <r>
    <x v="1444"/>
    <x v="8"/>
    <x v="21"/>
    <n v="19"/>
    <x v="751"/>
    <x v="53"/>
    <d v="2025-02-24T00:00:00"/>
    <s v="M"/>
    <x v="0"/>
    <x v="0"/>
    <s v="California"/>
    <s v="San Joaquin  "/>
    <n v="1"/>
  </r>
  <r>
    <x v="1445"/>
    <x v="2"/>
    <x v="12"/>
    <n v="51.4"/>
    <x v="1186"/>
    <x v="53"/>
    <d v="2025-02-23T00:00:00"/>
    <s v="F"/>
    <x v="0"/>
    <x v="0"/>
    <s v="California"/>
    <s v="San Joaquin  "/>
    <n v="0"/>
  </r>
  <r>
    <x v="1446"/>
    <x v="10"/>
    <x v="1"/>
    <n v="39.799999999999997"/>
    <x v="1187"/>
    <x v="53"/>
    <d v="2025-02-26T00:00:00"/>
    <s v="M"/>
    <x v="3"/>
    <x v="1"/>
    <s v="California"/>
    <s v="Ventura  "/>
    <n v="3"/>
  </r>
  <r>
    <x v="1447"/>
    <x v="6"/>
    <x v="9"/>
    <n v="61"/>
    <x v="1188"/>
    <x v="53"/>
    <d v="2025-02-24T00:00:00"/>
    <s v="unknow"/>
    <x v="0"/>
    <x v="2"/>
    <s v="California"/>
    <s v="Alameda  "/>
    <n v="1"/>
  </r>
  <r>
    <x v="1448"/>
    <x v="8"/>
    <x v="5"/>
    <n v="15.1"/>
    <x v="1189"/>
    <x v="54"/>
    <d v="2025-03-01T00:00:00"/>
    <s v="M"/>
    <x v="3"/>
    <x v="2"/>
    <s v="California"/>
    <s v="Fresno  "/>
    <n v="5"/>
  </r>
  <r>
    <x v="1449"/>
    <x v="1"/>
    <x v="3"/>
    <n v="71.3"/>
    <x v="1190"/>
    <x v="54"/>
    <d v="2025-02-25T00:00:00"/>
    <s v="M"/>
    <x v="4"/>
    <x v="0"/>
    <s v="California"/>
    <s v="Los Angeles  "/>
    <n v="1"/>
  </r>
  <r>
    <x v="1450"/>
    <x v="10"/>
    <x v="0"/>
    <n v="25.8"/>
    <x v="1191"/>
    <x v="54"/>
    <d v="2025-02-26T00:00:00"/>
    <s v="F"/>
    <x v="0"/>
    <x v="2"/>
    <s v="California"/>
    <s v="Los Angeles  "/>
    <n v="2"/>
  </r>
  <r>
    <x v="1451"/>
    <x v="8"/>
    <x v="9"/>
    <n v="39.6"/>
    <x v="1192"/>
    <x v="54"/>
    <d v="2025-02-26T00:00:00"/>
    <s v="M"/>
    <x v="1"/>
    <x v="2"/>
    <s v="California"/>
    <s v="Los Angeles  "/>
    <n v="2"/>
  </r>
  <r>
    <x v="1452"/>
    <x v="5"/>
    <x v="1"/>
    <n v="64"/>
    <x v="1193"/>
    <x v="54"/>
    <d v="2025-02-24T00:00:00"/>
    <s v="M"/>
    <x v="1"/>
    <x v="1"/>
    <s v="California"/>
    <s v="Los Angeles  "/>
    <n v="0"/>
  </r>
  <r>
    <x v="1453"/>
    <x v="8"/>
    <x v="1"/>
    <n v="30.6"/>
    <x v="1"/>
    <x v="54"/>
    <d v="2025-02-27T00:00:00"/>
    <s v="M"/>
    <x v="0"/>
    <x v="2"/>
    <s v="California"/>
    <s v="Los Angeles  "/>
    <n v="3"/>
  </r>
  <r>
    <x v="1454"/>
    <x v="8"/>
    <x v="1"/>
    <n v="21.3"/>
    <x v="440"/>
    <x v="54"/>
    <d v="2025-02-25T00:00:00"/>
    <s v="M"/>
    <x v="0"/>
    <x v="1"/>
    <s v="California"/>
    <s v="Los Angeles  "/>
    <n v="1"/>
  </r>
  <r>
    <x v="1455"/>
    <x v="7"/>
    <x v="0"/>
    <n v="40.799999999999997"/>
    <x v="803"/>
    <x v="54"/>
    <d v="2025-02-26T00:00:00"/>
    <s v="F"/>
    <x v="4"/>
    <x v="0"/>
    <s v="California"/>
    <s v="Los Angeles  "/>
    <n v="2"/>
  </r>
  <r>
    <x v="1456"/>
    <x v="9"/>
    <x v="12"/>
    <n v="27.7"/>
    <x v="806"/>
    <x v="54"/>
    <d v="2025-02-25T00:00:00"/>
    <s v="F"/>
    <x v="0"/>
    <x v="1"/>
    <s v="California"/>
    <s v="Los Angeles  "/>
    <n v="1"/>
  </r>
  <r>
    <x v="1457"/>
    <x v="6"/>
    <x v="1"/>
    <n v="64.599999999999994"/>
    <x v="769"/>
    <x v="54"/>
    <d v="2025-02-25T00:00:00"/>
    <s v="M"/>
    <x v="0"/>
    <x v="1"/>
    <s v="California"/>
    <s v="Los Angeles  "/>
    <n v="1"/>
  </r>
  <r>
    <x v="1458"/>
    <x v="6"/>
    <x v="27"/>
    <n v="91.1"/>
    <x v="1194"/>
    <x v="54"/>
    <d v="2025-02-25T00:00:00"/>
    <s v="F"/>
    <x v="1"/>
    <x v="2"/>
    <s v="California"/>
    <s v="Los Angeles  "/>
    <n v="1"/>
  </r>
  <r>
    <x v="1459"/>
    <x v="1"/>
    <x v="0"/>
    <n v="39.5"/>
    <x v="736"/>
    <x v="54"/>
    <d v="2025-03-04T00:00:00"/>
    <s v="F"/>
    <x v="0"/>
    <x v="0"/>
    <s v="California"/>
    <s v="Los Angeles  "/>
    <n v="8"/>
  </r>
  <r>
    <x v="1460"/>
    <x v="9"/>
    <x v="1"/>
    <n v="21.8"/>
    <x v="1195"/>
    <x v="54"/>
    <d v="2025-02-28T00:00:00"/>
    <s v="M"/>
    <x v="4"/>
    <x v="2"/>
    <s v="California"/>
    <s v="Los Angeles  "/>
    <n v="4"/>
  </r>
  <r>
    <x v="1461"/>
    <x v="8"/>
    <x v="1"/>
    <n v="51"/>
    <x v="1062"/>
    <x v="54"/>
    <d v="2025-02-27T00:00:00"/>
    <s v="M"/>
    <x v="3"/>
    <x v="2"/>
    <s v="California"/>
    <s v="Los Angeles  "/>
    <n v="3"/>
  </r>
  <r>
    <x v="1462"/>
    <x v="2"/>
    <x v="0"/>
    <n v="92.6"/>
    <x v="1196"/>
    <x v="54"/>
    <d v="2025-02-27T00:00:00"/>
    <s v="F"/>
    <x v="0"/>
    <x v="2"/>
    <s v="California"/>
    <s v="Plumas  "/>
    <n v="3"/>
  </r>
  <r>
    <x v="1463"/>
    <x v="9"/>
    <x v="1"/>
    <n v="31.1"/>
    <x v="1197"/>
    <x v="54"/>
    <d v="2025-03-01T00:00:00"/>
    <s v="unknow"/>
    <x v="1"/>
    <x v="3"/>
    <s v="California"/>
    <s v="Riverside  "/>
    <n v="5"/>
  </r>
  <r>
    <x v="1464"/>
    <x v="5"/>
    <x v="2"/>
    <n v="56.4"/>
    <x v="362"/>
    <x v="54"/>
    <d v="2025-02-25T00:00:00"/>
    <s v="unknow"/>
    <x v="1"/>
    <x v="0"/>
    <s v="California"/>
    <s v="Sacramento  "/>
    <n v="1"/>
  </r>
  <r>
    <x v="1465"/>
    <x v="9"/>
    <x v="0"/>
    <n v="41.9"/>
    <x v="1151"/>
    <x v="54"/>
    <d v="2025-02-24T00:00:00"/>
    <s v="M"/>
    <x v="1"/>
    <x v="0"/>
    <s v="California"/>
    <s v="Sacramento  "/>
    <n v="0"/>
  </r>
  <r>
    <x v="1466"/>
    <x v="10"/>
    <x v="3"/>
    <n v="45.9"/>
    <x v="1198"/>
    <x v="54"/>
    <d v="2025-02-25T00:00:00"/>
    <s v="M"/>
    <x v="3"/>
    <x v="2"/>
    <s v="California"/>
    <s v="San Diego  "/>
    <n v="1"/>
  </r>
  <r>
    <x v="1467"/>
    <x v="14"/>
    <x v="11"/>
    <n v="24.4"/>
    <x v="1199"/>
    <x v="54"/>
    <d v="2025-02-28T00:00:00"/>
    <s v="M"/>
    <x v="3"/>
    <x v="2"/>
    <s v="California"/>
    <s v="San Diego  "/>
    <n v="4"/>
  </r>
  <r>
    <x v="1468"/>
    <x v="8"/>
    <x v="0"/>
    <n v="18.2"/>
    <x v="1200"/>
    <x v="54"/>
    <d v="2025-02-25T00:00:00"/>
    <s v="F"/>
    <x v="2"/>
    <x v="2"/>
    <s v="California"/>
    <s v="San Diego  "/>
    <n v="1"/>
  </r>
  <r>
    <x v="1469"/>
    <x v="8"/>
    <x v="12"/>
    <n v="51.2"/>
    <x v="403"/>
    <x v="54"/>
    <d v="2025-02-25T00:00:00"/>
    <s v="F"/>
    <x v="0"/>
    <x v="0"/>
    <s v="California"/>
    <s v="San Diego  "/>
    <n v="1"/>
  </r>
  <r>
    <x v="1470"/>
    <x v="6"/>
    <x v="0"/>
    <n v="59.7"/>
    <x v="1201"/>
    <x v="54"/>
    <d v="2025-02-27T00:00:00"/>
    <s v="M"/>
    <x v="0"/>
    <x v="2"/>
    <s v="California"/>
    <s v="San Diego  "/>
    <n v="3"/>
  </r>
  <r>
    <x v="1471"/>
    <x v="4"/>
    <x v="1"/>
    <n v="33.6"/>
    <x v="863"/>
    <x v="54"/>
    <d v="2025-02-26T00:00:00"/>
    <s v="F"/>
    <x v="0"/>
    <x v="0"/>
    <s v="California"/>
    <s v="San Francisco"/>
    <n v="2"/>
  </r>
  <r>
    <x v="1472"/>
    <x v="12"/>
    <x v="0"/>
    <n v="90.4"/>
    <x v="786"/>
    <x v="54"/>
    <d v="2025-02-28T00:00:00"/>
    <s v="M"/>
    <x v="1"/>
    <x v="2"/>
    <s v="California"/>
    <s v="Santa Barbara  "/>
    <n v="4"/>
  </r>
  <r>
    <x v="1473"/>
    <x v="11"/>
    <x v="2"/>
    <n v="70.3"/>
    <x v="1202"/>
    <x v="54"/>
    <d v="2025-02-24T00:00:00"/>
    <s v="M"/>
    <x v="1"/>
    <x v="2"/>
    <s v="California"/>
    <s v="Santa Clara  "/>
    <n v="0"/>
  </r>
  <r>
    <x v="1474"/>
    <x v="4"/>
    <x v="1"/>
    <n v="20.5"/>
    <x v="783"/>
    <x v="54"/>
    <d v="2025-02-27T00:00:00"/>
    <s v="F"/>
    <x v="0"/>
    <x v="1"/>
    <s v="California"/>
    <s v="Santa Clara  "/>
    <n v="3"/>
  </r>
  <r>
    <x v="1475"/>
    <x v="5"/>
    <x v="5"/>
    <n v="37.6"/>
    <x v="1203"/>
    <x v="54"/>
    <d v="2025-02-25T00:00:00"/>
    <s v="M"/>
    <x v="0"/>
    <x v="0"/>
    <s v="California"/>
    <s v="Solano  "/>
    <n v="1"/>
  </r>
  <r>
    <x v="1476"/>
    <x v="5"/>
    <x v="12"/>
    <n v="61.5"/>
    <x v="1204"/>
    <x v="54"/>
    <d v="2025-03-03T00:00:00"/>
    <s v="F"/>
    <x v="1"/>
    <x v="4"/>
    <s v="California"/>
    <s v="Ventura  "/>
    <n v="7"/>
  </r>
  <r>
    <x v="1477"/>
    <x v="9"/>
    <x v="0"/>
    <n v="33.5"/>
    <x v="253"/>
    <x v="55"/>
    <d v="2025-03-01T00:00:00"/>
    <s v="M"/>
    <x v="4"/>
    <x v="1"/>
    <s v="California"/>
    <s v="Alameda  "/>
    <n v="4"/>
  </r>
  <r>
    <x v="1478"/>
    <x v="4"/>
    <x v="2"/>
    <n v="29.3"/>
    <x v="1205"/>
    <x v="55"/>
    <d v="2025-02-27T00:00:00"/>
    <s v="F"/>
    <x v="1"/>
    <x v="2"/>
    <s v="California"/>
    <s v="Contra Costa  "/>
    <n v="2"/>
  </r>
  <r>
    <x v="1479"/>
    <x v="2"/>
    <x v="1"/>
    <n v="125.9"/>
    <x v="1206"/>
    <x v="55"/>
    <d v="2025-03-02T00:00:00"/>
    <s v="F"/>
    <x v="4"/>
    <x v="1"/>
    <s v="California"/>
    <s v="Contra Costa  "/>
    <n v="5"/>
  </r>
  <r>
    <x v="1480"/>
    <x v="5"/>
    <x v="9"/>
    <n v="29.3"/>
    <x v="1207"/>
    <x v="55"/>
    <d v="2025-02-25T00:00:00"/>
    <s v="M"/>
    <x v="2"/>
    <x v="0"/>
    <s v="California"/>
    <s v="Humboldt  "/>
    <n v="0"/>
  </r>
  <r>
    <x v="1481"/>
    <x v="9"/>
    <x v="0"/>
    <n v="37.799999999999997"/>
    <x v="463"/>
    <x v="55"/>
    <d v="2025-02-28T00:00:00"/>
    <s v="F"/>
    <x v="0"/>
    <x v="2"/>
    <s v="California"/>
    <s v="Los Angeles  "/>
    <n v="3"/>
  </r>
  <r>
    <x v="1482"/>
    <x v="0"/>
    <x v="12"/>
    <n v="31.7"/>
    <x v="1208"/>
    <x v="55"/>
    <d v="2025-02-26T00:00:00"/>
    <s v="M"/>
    <x v="2"/>
    <x v="2"/>
    <s v="California"/>
    <s v="Los Angeles  "/>
    <n v="1"/>
  </r>
  <r>
    <x v="1483"/>
    <x v="8"/>
    <x v="9"/>
    <n v="26.3"/>
    <x v="1209"/>
    <x v="55"/>
    <d v="2025-02-26T00:00:00"/>
    <s v="F"/>
    <x v="3"/>
    <x v="2"/>
    <s v="California"/>
    <s v="Los Angeles  "/>
    <n v="1"/>
  </r>
  <r>
    <x v="1484"/>
    <x v="8"/>
    <x v="2"/>
    <n v="23.1"/>
    <x v="59"/>
    <x v="55"/>
    <d v="2025-02-26T00:00:00"/>
    <s v="O"/>
    <x v="2"/>
    <x v="1"/>
    <s v="California"/>
    <s v="Los Angeles  "/>
    <n v="1"/>
  </r>
  <r>
    <x v="1485"/>
    <x v="4"/>
    <x v="0"/>
    <n v="22.3"/>
    <x v="968"/>
    <x v="55"/>
    <d v="2025-02-27T00:00:00"/>
    <s v="F"/>
    <x v="2"/>
    <x v="0"/>
    <s v="California"/>
    <s v="Los Angeles  "/>
    <n v="2"/>
  </r>
  <r>
    <x v="1486"/>
    <x v="12"/>
    <x v="1"/>
    <n v="99.5"/>
    <x v="1210"/>
    <x v="55"/>
    <d v="2025-02-27T00:00:00"/>
    <s v="F"/>
    <x v="2"/>
    <x v="0"/>
    <s v="California"/>
    <s v="Los Angeles  "/>
    <n v="2"/>
  </r>
  <r>
    <x v="1487"/>
    <x v="12"/>
    <x v="12"/>
    <n v="47.4"/>
    <x v="455"/>
    <x v="55"/>
    <d v="2025-02-28T00:00:00"/>
    <s v="F"/>
    <x v="1"/>
    <x v="0"/>
    <s v="California"/>
    <s v="Los Angeles  "/>
    <n v="3"/>
  </r>
  <r>
    <x v="1488"/>
    <x v="0"/>
    <x v="5"/>
    <n v="37.5"/>
    <x v="1211"/>
    <x v="55"/>
    <d v="2025-02-27T00:00:00"/>
    <s v="F"/>
    <x v="0"/>
    <x v="3"/>
    <s v="California"/>
    <s v="Los Angeles  "/>
    <n v="2"/>
  </r>
  <r>
    <x v="1489"/>
    <x v="10"/>
    <x v="0"/>
    <n v="45.1"/>
    <x v="1212"/>
    <x v="55"/>
    <d v="2025-03-02T00:00:00"/>
    <s v="M"/>
    <x v="3"/>
    <x v="2"/>
    <s v="California"/>
    <s v="Merced  "/>
    <n v="5"/>
  </r>
  <r>
    <x v="1490"/>
    <x v="5"/>
    <x v="7"/>
    <n v="34.4"/>
    <x v="1213"/>
    <x v="55"/>
    <d v="2025-02-28T00:00:00"/>
    <s v="M"/>
    <x v="2"/>
    <x v="0"/>
    <s v="California"/>
    <s v="Napa  "/>
    <n v="3"/>
  </r>
  <r>
    <x v="1491"/>
    <x v="4"/>
    <x v="1"/>
    <n v="38"/>
    <x v="998"/>
    <x v="55"/>
    <d v="2025-02-27T00:00:00"/>
    <s v="F"/>
    <x v="1"/>
    <x v="0"/>
    <s v="California"/>
    <s v="Placer  "/>
    <n v="2"/>
  </r>
  <r>
    <x v="1492"/>
    <x v="3"/>
    <x v="21"/>
    <n v="32.4"/>
    <x v="1214"/>
    <x v="55"/>
    <d v="2025-02-28T00:00:00"/>
    <s v="M"/>
    <x v="4"/>
    <x v="0"/>
    <s v="California"/>
    <s v="Sacramento  "/>
    <n v="3"/>
  </r>
  <r>
    <x v="1493"/>
    <x v="6"/>
    <x v="2"/>
    <n v="40.9"/>
    <x v="544"/>
    <x v="55"/>
    <d v="2025-02-25T00:00:00"/>
    <s v="unknow"/>
    <x v="1"/>
    <x v="0"/>
    <s v="California"/>
    <s v="San Diego  "/>
    <n v="0"/>
  </r>
  <r>
    <x v="1494"/>
    <x v="7"/>
    <x v="3"/>
    <n v="76.2"/>
    <x v="1215"/>
    <x v="55"/>
    <d v="2025-02-27T00:00:00"/>
    <s v="F"/>
    <x v="2"/>
    <x v="1"/>
    <s v="California"/>
    <s v="San Diego  "/>
    <n v="2"/>
  </r>
  <r>
    <x v="1495"/>
    <x v="2"/>
    <x v="0"/>
    <n v="85.6"/>
    <x v="1216"/>
    <x v="55"/>
    <d v="2025-02-27T00:00:00"/>
    <s v="M"/>
    <x v="2"/>
    <x v="0"/>
    <s v="California"/>
    <s v="San Diego  "/>
    <n v="2"/>
  </r>
  <r>
    <x v="1496"/>
    <x v="4"/>
    <x v="12"/>
    <n v="25"/>
    <x v="1217"/>
    <x v="55"/>
    <d v="2025-02-27T00:00:00"/>
    <s v="F"/>
    <x v="2"/>
    <x v="2"/>
    <s v="California"/>
    <s v="San Diego  "/>
    <n v="2"/>
  </r>
  <r>
    <x v="1497"/>
    <x v="2"/>
    <x v="9"/>
    <n v="150.69999999999999"/>
    <x v="1218"/>
    <x v="55"/>
    <d v="2025-02-26T00:00:00"/>
    <s v="unknow"/>
    <x v="0"/>
    <x v="2"/>
    <s v="California"/>
    <s v="San Diego  "/>
    <n v="1"/>
  </r>
  <r>
    <x v="1498"/>
    <x v="8"/>
    <x v="0"/>
    <n v="19.600000000000001"/>
    <x v="1219"/>
    <x v="55"/>
    <d v="2025-02-26T00:00:00"/>
    <s v="M"/>
    <x v="1"/>
    <x v="4"/>
    <s v="California"/>
    <s v="San Diego  "/>
    <n v="1"/>
  </r>
  <r>
    <x v="1499"/>
    <x v="13"/>
    <x v="1"/>
    <n v="37.5"/>
    <x v="611"/>
    <x v="55"/>
    <d v="2025-02-28T00:00:00"/>
    <s v="F"/>
    <x v="1"/>
    <x v="2"/>
    <s v="California"/>
    <s v="San Francisco"/>
    <n v="3"/>
  </r>
  <r>
    <x v="1500"/>
    <x v="9"/>
    <x v="2"/>
    <n v="51.9"/>
    <x v="515"/>
    <x v="55"/>
    <d v="2025-03-03T00:00:00"/>
    <s v="F"/>
    <x v="0"/>
    <x v="4"/>
    <s v="California"/>
    <s v="Santa Clara  "/>
    <n v="6"/>
  </r>
  <r>
    <x v="1501"/>
    <x v="1"/>
    <x v="1"/>
    <n v="30.9"/>
    <x v="546"/>
    <x v="55"/>
    <d v="2025-02-27T00:00:00"/>
    <s v="F"/>
    <x v="1"/>
    <x v="0"/>
    <s v="California"/>
    <s v="Sonoma  "/>
    <n v="2"/>
  </r>
  <r>
    <x v="1502"/>
    <x v="4"/>
    <x v="2"/>
    <n v="21.2"/>
    <x v="1220"/>
    <x v="55"/>
    <d v="2025-02-28T00:00:00"/>
    <s v="F"/>
    <x v="1"/>
    <x v="0"/>
    <s v="California"/>
    <s v="Stanislaus  "/>
    <n v="3"/>
  </r>
  <r>
    <x v="1503"/>
    <x v="13"/>
    <x v="14"/>
    <n v="17.5"/>
    <x v="1221"/>
    <x v="55"/>
    <d v="2025-02-26T00:00:00"/>
    <s v="M"/>
    <x v="1"/>
    <x v="1"/>
    <s v="California"/>
    <s v="Ventura  "/>
    <n v="1"/>
  </r>
  <r>
    <x v="1504"/>
    <x v="12"/>
    <x v="1"/>
    <n v="53.8"/>
    <x v="799"/>
    <x v="55"/>
    <d v="2025-03-02T00:00:00"/>
    <s v="F"/>
    <x v="0"/>
    <x v="2"/>
    <s v="California"/>
    <s v="Alameda  "/>
    <n v="5"/>
  </r>
  <r>
    <x v="1505"/>
    <x v="19"/>
    <x v="1"/>
    <n v="17"/>
    <x v="1222"/>
    <x v="55"/>
    <d v="2025-02-26T00:00:00"/>
    <s v="M"/>
    <x v="3"/>
    <x v="0"/>
    <s v="California"/>
    <s v="Alameda  "/>
    <n v="1"/>
  </r>
  <r>
    <x v="1506"/>
    <x v="6"/>
    <x v="0"/>
    <n v="103.2"/>
    <x v="1223"/>
    <x v="55"/>
    <d v="2025-03-05T00:00:00"/>
    <s v="M"/>
    <x v="2"/>
    <x v="1"/>
    <s v="California"/>
    <s v="Contra Costa  "/>
    <n v="8"/>
  </r>
  <r>
    <x v="1507"/>
    <x v="6"/>
    <x v="12"/>
    <n v="70.3"/>
    <x v="552"/>
    <x v="55"/>
    <d v="2025-02-26T00:00:00"/>
    <s v="M"/>
    <x v="0"/>
    <x v="0"/>
    <s v="California"/>
    <s v="Los Angeles  "/>
    <n v="1"/>
  </r>
  <r>
    <x v="1508"/>
    <x v="2"/>
    <x v="1"/>
    <n v="73.8"/>
    <x v="1224"/>
    <x v="55"/>
    <d v="2025-02-25T00:00:00"/>
    <s v="M"/>
    <x v="3"/>
    <x v="2"/>
    <s v="California"/>
    <s v="Los Angeles  "/>
    <n v="0"/>
  </r>
  <r>
    <x v="1509"/>
    <x v="1"/>
    <x v="4"/>
    <n v="67.7"/>
    <x v="1225"/>
    <x v="55"/>
    <d v="2025-03-01T00:00:00"/>
    <s v="M"/>
    <x v="1"/>
    <x v="1"/>
    <s v="California"/>
    <s v="Los Angeles  "/>
    <n v="4"/>
  </r>
  <r>
    <x v="1510"/>
    <x v="13"/>
    <x v="3"/>
    <n v="43.8"/>
    <x v="1226"/>
    <x v="55"/>
    <d v="2025-02-27T00:00:00"/>
    <s v="M"/>
    <x v="1"/>
    <x v="0"/>
    <s v="California"/>
    <s v="Los Angeles  "/>
    <n v="2"/>
  </r>
  <r>
    <x v="1511"/>
    <x v="17"/>
    <x v="13"/>
    <n v="71.900000000000006"/>
    <x v="1227"/>
    <x v="55"/>
    <d v="2025-02-26T00:00:00"/>
    <s v="F"/>
    <x v="2"/>
    <x v="0"/>
    <s v="California"/>
    <s v="Los Angeles  "/>
    <n v="1"/>
  </r>
  <r>
    <x v="1512"/>
    <x v="8"/>
    <x v="1"/>
    <n v="26.3"/>
    <x v="1228"/>
    <x v="56"/>
    <d v="2025-02-28T00:00:00"/>
    <s v="F"/>
    <x v="0"/>
    <x v="1"/>
    <s v="California"/>
    <s v="Los Angeles  "/>
    <n v="2"/>
  </r>
  <r>
    <x v="1513"/>
    <x v="6"/>
    <x v="12"/>
    <n v="52.6"/>
    <x v="138"/>
    <x v="56"/>
    <d v="2025-02-28T00:00:00"/>
    <s v="F"/>
    <x v="2"/>
    <x v="1"/>
    <s v="California"/>
    <s v="Los Angeles  "/>
    <n v="2"/>
  </r>
  <r>
    <x v="1514"/>
    <x v="10"/>
    <x v="0"/>
    <n v="32.700000000000003"/>
    <x v="1229"/>
    <x v="56"/>
    <d v="2025-03-05T00:00:00"/>
    <s v="F"/>
    <x v="0"/>
    <x v="2"/>
    <s v="California"/>
    <s v="Los Angeles  "/>
    <n v="7"/>
  </r>
  <r>
    <x v="1515"/>
    <x v="5"/>
    <x v="12"/>
    <n v="38.9"/>
    <x v="1230"/>
    <x v="56"/>
    <d v="2025-02-27T00:00:00"/>
    <s v="F"/>
    <x v="0"/>
    <x v="0"/>
    <s v="California"/>
    <s v="Los Angeles  "/>
    <n v="1"/>
  </r>
  <r>
    <x v="1516"/>
    <x v="9"/>
    <x v="9"/>
    <n v="35"/>
    <x v="25"/>
    <x v="56"/>
    <d v="2025-02-28T00:00:00"/>
    <s v="M"/>
    <x v="0"/>
    <x v="0"/>
    <s v="California"/>
    <s v="Los Angeles  "/>
    <n v="2"/>
  </r>
  <r>
    <x v="1517"/>
    <x v="2"/>
    <x v="1"/>
    <n v="121"/>
    <x v="1231"/>
    <x v="56"/>
    <d v="2025-02-27T00:00:00"/>
    <s v="F"/>
    <x v="1"/>
    <x v="1"/>
    <s v="California"/>
    <s v="Los Angeles  "/>
    <n v="1"/>
  </r>
  <r>
    <x v="1518"/>
    <x v="6"/>
    <x v="2"/>
    <n v="65.099999999999994"/>
    <x v="1174"/>
    <x v="56"/>
    <d v="2025-03-02T00:00:00"/>
    <s v="M"/>
    <x v="2"/>
    <x v="0"/>
    <s v="California"/>
    <s v="San Benito  "/>
    <n v="4"/>
  </r>
  <r>
    <x v="1519"/>
    <x v="1"/>
    <x v="38"/>
    <n v="63.8"/>
    <x v="1232"/>
    <x v="56"/>
    <d v="2025-02-28T00:00:00"/>
    <s v="F"/>
    <x v="0"/>
    <x v="0"/>
    <s v="California"/>
    <s v="San Diego  "/>
    <n v="2"/>
  </r>
  <r>
    <x v="1520"/>
    <x v="7"/>
    <x v="0"/>
    <n v="77.7"/>
    <x v="1233"/>
    <x v="56"/>
    <d v="2025-02-28T00:00:00"/>
    <s v="M"/>
    <x v="0"/>
    <x v="0"/>
    <s v="California"/>
    <s v="San Diego  "/>
    <n v="2"/>
  </r>
  <r>
    <x v="1521"/>
    <x v="5"/>
    <x v="12"/>
    <n v="60.3"/>
    <x v="1234"/>
    <x v="56"/>
    <d v="2025-02-26T00:00:00"/>
    <s v="M"/>
    <x v="0"/>
    <x v="2"/>
    <s v="California"/>
    <s v="San Diego  "/>
    <n v="0"/>
  </r>
  <r>
    <x v="1522"/>
    <x v="5"/>
    <x v="1"/>
    <n v="124.1"/>
    <x v="1235"/>
    <x v="56"/>
    <d v="2025-03-01T00:00:00"/>
    <s v="F"/>
    <x v="0"/>
    <x v="2"/>
    <s v="California"/>
    <s v="San Diego  "/>
    <n v="3"/>
  </r>
  <r>
    <x v="1523"/>
    <x v="16"/>
    <x v="3"/>
    <n v="66"/>
    <x v="1236"/>
    <x v="56"/>
    <d v="2025-02-26T00:00:00"/>
    <s v="unknow"/>
    <x v="3"/>
    <x v="0"/>
    <s v="California"/>
    <s v="San Francisco"/>
    <n v="0"/>
  </r>
  <r>
    <x v="1524"/>
    <x v="2"/>
    <x v="42"/>
    <n v="118.2"/>
    <x v="1237"/>
    <x v="56"/>
    <d v="2025-03-03T00:00:00"/>
    <s v="unknow"/>
    <x v="0"/>
    <x v="0"/>
    <s v="California"/>
    <s v="San Francisco"/>
    <n v="5"/>
  </r>
  <r>
    <x v="1525"/>
    <x v="5"/>
    <x v="9"/>
    <n v="64.3"/>
    <x v="1238"/>
    <x v="56"/>
    <d v="2025-02-27T00:00:00"/>
    <s v="M"/>
    <x v="4"/>
    <x v="4"/>
    <s v="California"/>
    <s v="San Joaquin  "/>
    <n v="1"/>
  </r>
  <r>
    <x v="1526"/>
    <x v="1"/>
    <x v="1"/>
    <n v="54.8"/>
    <x v="1239"/>
    <x v="56"/>
    <d v="2025-02-26T00:00:00"/>
    <s v="M"/>
    <x v="0"/>
    <x v="1"/>
    <s v="California"/>
    <s v="San Joaquin  "/>
    <n v="0"/>
  </r>
  <r>
    <x v="1527"/>
    <x v="7"/>
    <x v="1"/>
    <n v="78.599999999999994"/>
    <x v="507"/>
    <x v="56"/>
    <d v="2025-02-27T00:00:00"/>
    <s v="M"/>
    <x v="0"/>
    <x v="2"/>
    <s v="California"/>
    <s v="San Mateo  "/>
    <n v="1"/>
  </r>
  <r>
    <x v="1528"/>
    <x v="2"/>
    <x v="9"/>
    <n v="158.5"/>
    <x v="1240"/>
    <x v="56"/>
    <d v="2025-02-28T00:00:00"/>
    <s v="unknow"/>
    <x v="2"/>
    <x v="2"/>
    <s v="California"/>
    <s v="San Mateo  "/>
    <n v="2"/>
  </r>
  <r>
    <x v="1529"/>
    <x v="4"/>
    <x v="7"/>
    <n v="23.5"/>
    <x v="666"/>
    <x v="56"/>
    <d v="2025-03-01T00:00:00"/>
    <s v="M"/>
    <x v="0"/>
    <x v="4"/>
    <s v="California"/>
    <s v="Santa Barbara  "/>
    <n v="3"/>
  </r>
  <r>
    <x v="1530"/>
    <x v="5"/>
    <x v="1"/>
    <n v="32.1"/>
    <x v="1005"/>
    <x v="56"/>
    <d v="2025-02-28T00:00:00"/>
    <s v="unknow"/>
    <x v="3"/>
    <x v="0"/>
    <s v="California"/>
    <s v="Santa Barbara  "/>
    <n v="2"/>
  </r>
  <r>
    <x v="1531"/>
    <x v="17"/>
    <x v="12"/>
    <n v="71.900000000000006"/>
    <x v="1241"/>
    <x v="56"/>
    <d v="2025-02-26T00:00:00"/>
    <s v="M"/>
    <x v="2"/>
    <x v="0"/>
    <s v="California"/>
    <s v="Stanislaus  "/>
    <n v="0"/>
  </r>
  <r>
    <x v="1532"/>
    <x v="4"/>
    <x v="13"/>
    <n v="22.3"/>
    <x v="981"/>
    <x v="56"/>
    <d v="2025-02-27T00:00:00"/>
    <s v="unknow"/>
    <x v="3"/>
    <x v="2"/>
    <s v="California"/>
    <s v="Ventura  "/>
    <n v="1"/>
  </r>
  <r>
    <x v="1533"/>
    <x v="11"/>
    <x v="1"/>
    <n v="29.5"/>
    <x v="1242"/>
    <x v="56"/>
    <d v="2025-02-27T00:00:00"/>
    <s v="F"/>
    <x v="0"/>
    <x v="2"/>
    <s v="California"/>
    <s v="Ventura  "/>
    <n v="1"/>
  </r>
  <r>
    <x v="1534"/>
    <x v="6"/>
    <x v="12"/>
    <n v="41.9"/>
    <x v="1243"/>
    <x v="56"/>
    <d v="2025-03-02T00:00:00"/>
    <s v="F"/>
    <x v="0"/>
    <x v="1"/>
    <s v="California"/>
    <s v="Alameda  "/>
    <n v="4"/>
  </r>
  <r>
    <x v="1535"/>
    <x v="6"/>
    <x v="2"/>
    <n v="107.8"/>
    <x v="1244"/>
    <x v="56"/>
    <d v="2025-02-27T00:00:00"/>
    <s v="M"/>
    <x v="1"/>
    <x v="2"/>
    <s v="California"/>
    <s v="Amador  "/>
    <n v="1"/>
  </r>
  <r>
    <x v="1536"/>
    <x v="4"/>
    <x v="9"/>
    <n v="18.100000000000001"/>
    <x v="497"/>
    <x v="56"/>
    <d v="2025-03-01T00:00:00"/>
    <s v="M"/>
    <x v="0"/>
    <x v="2"/>
    <s v="California"/>
    <s v="Fresno  "/>
    <n v="3"/>
  </r>
  <r>
    <x v="1537"/>
    <x v="12"/>
    <x v="11"/>
    <n v="79.8"/>
    <x v="1245"/>
    <x v="56"/>
    <d v="2025-02-27T00:00:00"/>
    <s v="F"/>
    <x v="1"/>
    <x v="1"/>
    <s v="California"/>
    <s v="Kern  "/>
    <n v="1"/>
  </r>
  <r>
    <x v="1538"/>
    <x v="0"/>
    <x v="2"/>
    <n v="22.3"/>
    <x v="884"/>
    <x v="56"/>
    <d v="2025-03-01T00:00:00"/>
    <s v="F"/>
    <x v="0"/>
    <x v="2"/>
    <s v="California"/>
    <s v="Kern  "/>
    <n v="3"/>
  </r>
  <r>
    <x v="1539"/>
    <x v="8"/>
    <x v="0"/>
    <n v="22.9"/>
    <x v="1246"/>
    <x v="56"/>
    <d v="2025-02-26T00:00:00"/>
    <s v="F"/>
    <x v="1"/>
    <x v="0"/>
    <s v="California"/>
    <s v="Kern  "/>
    <n v="0"/>
  </r>
  <r>
    <x v="1540"/>
    <x v="0"/>
    <x v="2"/>
    <n v="16.2"/>
    <x v="1247"/>
    <x v="57"/>
    <d v="2025-02-27T00:00:00"/>
    <s v="M"/>
    <x v="4"/>
    <x v="2"/>
    <s v="California"/>
    <s v="Los Angeles  "/>
    <n v="0"/>
  </r>
  <r>
    <x v="1541"/>
    <x v="10"/>
    <x v="12"/>
    <n v="59.5"/>
    <x v="1248"/>
    <x v="57"/>
    <d v="2025-02-28T00:00:00"/>
    <s v="M"/>
    <x v="1"/>
    <x v="2"/>
    <s v="California"/>
    <s v="Los Angeles  "/>
    <n v="1"/>
  </r>
  <r>
    <x v="1542"/>
    <x v="18"/>
    <x v="9"/>
    <n v="26.2"/>
    <x v="1249"/>
    <x v="57"/>
    <d v="2025-03-02T00:00:00"/>
    <s v="M"/>
    <x v="3"/>
    <x v="4"/>
    <s v="California"/>
    <s v="Los Angeles  "/>
    <n v="3"/>
  </r>
  <r>
    <x v="1543"/>
    <x v="3"/>
    <x v="0"/>
    <n v="44.2"/>
    <x v="573"/>
    <x v="57"/>
    <d v="2025-03-02T00:00:00"/>
    <s v="F"/>
    <x v="1"/>
    <x v="0"/>
    <s v="California"/>
    <s v="Los Angeles  "/>
    <n v="3"/>
  </r>
  <r>
    <x v="1544"/>
    <x v="9"/>
    <x v="1"/>
    <n v="59.2"/>
    <x v="1250"/>
    <x v="57"/>
    <d v="2025-02-27T00:00:00"/>
    <s v="F"/>
    <x v="1"/>
    <x v="4"/>
    <s v="California"/>
    <s v="Los Angeles  "/>
    <n v="0"/>
  </r>
  <r>
    <x v="1545"/>
    <x v="15"/>
    <x v="12"/>
    <n v="41.5"/>
    <x v="1251"/>
    <x v="57"/>
    <d v="2025-03-01T00:00:00"/>
    <s v="F"/>
    <x v="0"/>
    <x v="0"/>
    <s v="California"/>
    <s v="Napa  "/>
    <n v="2"/>
  </r>
  <r>
    <x v="1546"/>
    <x v="6"/>
    <x v="4"/>
    <n v="67.099999999999994"/>
    <x v="1252"/>
    <x v="57"/>
    <d v="2025-03-13T00:00:00"/>
    <s v="F"/>
    <x v="0"/>
    <x v="2"/>
    <s v="California"/>
    <s v="Riverside  "/>
    <n v="14"/>
  </r>
  <r>
    <x v="1547"/>
    <x v="8"/>
    <x v="1"/>
    <n v="28.7"/>
    <x v="1253"/>
    <x v="57"/>
    <d v="2025-03-03T00:00:00"/>
    <s v="F"/>
    <x v="1"/>
    <x v="0"/>
    <s v="California"/>
    <s v="Sacramento  "/>
    <n v="4"/>
  </r>
  <r>
    <x v="1548"/>
    <x v="2"/>
    <x v="12"/>
    <n v="132.1"/>
    <x v="1254"/>
    <x v="57"/>
    <d v="2025-02-28T00:00:00"/>
    <s v="F"/>
    <x v="0"/>
    <x v="1"/>
    <s v="California"/>
    <s v="Sacramento  "/>
    <n v="1"/>
  </r>
  <r>
    <x v="1549"/>
    <x v="18"/>
    <x v="1"/>
    <n v="47"/>
    <x v="255"/>
    <x v="57"/>
    <d v="2025-03-01T00:00:00"/>
    <s v="M"/>
    <x v="4"/>
    <x v="0"/>
    <s v="California"/>
    <s v="San Diego  "/>
    <n v="2"/>
  </r>
  <r>
    <x v="1550"/>
    <x v="8"/>
    <x v="1"/>
    <n v="41.6"/>
    <x v="707"/>
    <x v="57"/>
    <d v="2025-03-03T00:00:00"/>
    <s v="M"/>
    <x v="1"/>
    <x v="2"/>
    <s v="California"/>
    <s v="San Diego  "/>
    <n v="4"/>
  </r>
  <r>
    <x v="1551"/>
    <x v="8"/>
    <x v="43"/>
    <n v="17.3"/>
    <x v="1255"/>
    <x v="57"/>
    <d v="2025-03-01T00:00:00"/>
    <s v="M"/>
    <x v="2"/>
    <x v="2"/>
    <s v="California"/>
    <s v="San Diego  "/>
    <n v="2"/>
  </r>
  <r>
    <x v="1552"/>
    <x v="13"/>
    <x v="2"/>
    <n v="41.8"/>
    <x v="352"/>
    <x v="57"/>
    <d v="2025-03-02T00:00:00"/>
    <s v="M"/>
    <x v="0"/>
    <x v="2"/>
    <s v="California"/>
    <s v="San Diego  "/>
    <n v="3"/>
  </r>
  <r>
    <x v="1553"/>
    <x v="10"/>
    <x v="0"/>
    <n v="24"/>
    <x v="835"/>
    <x v="57"/>
    <d v="2025-02-28T00:00:00"/>
    <s v="F"/>
    <x v="0"/>
    <x v="0"/>
    <s v="California"/>
    <s v="San Francisco"/>
    <n v="1"/>
  </r>
  <r>
    <x v="1554"/>
    <x v="14"/>
    <x v="11"/>
    <n v="18.5"/>
    <x v="1256"/>
    <x v="57"/>
    <d v="2025-03-01T00:00:00"/>
    <s v="F"/>
    <x v="0"/>
    <x v="0"/>
    <s v="California"/>
    <s v="San Mateo  "/>
    <n v="2"/>
  </r>
  <r>
    <x v="1555"/>
    <x v="3"/>
    <x v="4"/>
    <n v="66.7"/>
    <x v="1257"/>
    <x v="57"/>
    <d v="2025-03-02T00:00:00"/>
    <s v="unknow"/>
    <x v="0"/>
    <x v="2"/>
    <s v="California"/>
    <s v="Santa Clara  "/>
    <n v="3"/>
  </r>
  <r>
    <x v="1556"/>
    <x v="1"/>
    <x v="12"/>
    <n v="33.1"/>
    <x v="979"/>
    <x v="57"/>
    <d v="2025-03-04T00:00:00"/>
    <s v="M"/>
    <x v="3"/>
    <x v="0"/>
    <s v="California"/>
    <s v="Santa Clara  "/>
    <n v="5"/>
  </r>
  <r>
    <x v="1557"/>
    <x v="19"/>
    <x v="11"/>
    <n v="42.1"/>
    <x v="1258"/>
    <x v="57"/>
    <d v="2025-03-10T00:00:00"/>
    <s v="M"/>
    <x v="1"/>
    <x v="0"/>
    <s v="California"/>
    <s v="Sonoma  "/>
    <n v="11"/>
  </r>
  <r>
    <x v="1558"/>
    <x v="18"/>
    <x v="3"/>
    <n v="58.7"/>
    <x v="1259"/>
    <x v="57"/>
    <d v="2025-02-27T00:00:00"/>
    <s v="O"/>
    <x v="3"/>
    <x v="0"/>
    <s v="California"/>
    <s v="Sutter  "/>
    <n v="0"/>
  </r>
  <r>
    <x v="1559"/>
    <x v="6"/>
    <x v="12"/>
    <n v="54"/>
    <x v="760"/>
    <x v="57"/>
    <d v="2025-03-01T00:00:00"/>
    <s v="F"/>
    <x v="1"/>
    <x v="0"/>
    <s v="California"/>
    <s v="Contra Costa  "/>
    <n v="2"/>
  </r>
  <r>
    <x v="1560"/>
    <x v="8"/>
    <x v="0"/>
    <n v="52.1"/>
    <x v="475"/>
    <x v="57"/>
    <d v="2025-02-28T00:00:00"/>
    <s v="F"/>
    <x v="2"/>
    <x v="2"/>
    <s v="California"/>
    <s v="Fresno  "/>
    <n v="1"/>
  </r>
  <r>
    <x v="1561"/>
    <x v="19"/>
    <x v="1"/>
    <n v="27"/>
    <x v="1260"/>
    <x v="57"/>
    <d v="2025-03-02T00:00:00"/>
    <s v="O"/>
    <x v="2"/>
    <x v="0"/>
    <s v="California"/>
    <s v="Kern  "/>
    <n v="3"/>
  </r>
  <r>
    <x v="1562"/>
    <x v="12"/>
    <x v="7"/>
    <n v="31"/>
    <x v="892"/>
    <x v="58"/>
    <d v="2025-03-01T00:00:00"/>
    <s v="F"/>
    <x v="3"/>
    <x v="2"/>
    <s v="California"/>
    <s v="Kern  "/>
    <n v="1"/>
  </r>
  <r>
    <x v="1563"/>
    <x v="10"/>
    <x v="1"/>
    <n v="46.7"/>
    <x v="1261"/>
    <x v="58"/>
    <d v="2025-02-28T00:00:00"/>
    <s v="F"/>
    <x v="0"/>
    <x v="0"/>
    <s v="California"/>
    <s v="Kings  "/>
    <n v="0"/>
  </r>
  <r>
    <x v="1564"/>
    <x v="6"/>
    <x v="0"/>
    <n v="144.69999999999999"/>
    <x v="1262"/>
    <x v="58"/>
    <d v="2025-03-03T00:00:00"/>
    <s v="M"/>
    <x v="0"/>
    <x v="2"/>
    <s v="California"/>
    <s v="Los Angeles  "/>
    <n v="3"/>
  </r>
  <r>
    <x v="1565"/>
    <x v="2"/>
    <x v="11"/>
    <n v="90.9"/>
    <x v="1263"/>
    <x v="58"/>
    <d v="2025-03-01T00:00:00"/>
    <s v="M"/>
    <x v="0"/>
    <x v="2"/>
    <s v="California"/>
    <s v="Los Angeles  "/>
    <n v="1"/>
  </r>
  <r>
    <x v="1566"/>
    <x v="1"/>
    <x v="1"/>
    <n v="75.8"/>
    <x v="318"/>
    <x v="58"/>
    <d v="2025-03-01T00:00:00"/>
    <s v="F"/>
    <x v="2"/>
    <x v="1"/>
    <s v="California"/>
    <s v="Los Angeles  "/>
    <n v="1"/>
  </r>
  <r>
    <x v="1567"/>
    <x v="7"/>
    <x v="9"/>
    <n v="57.9"/>
    <x v="1264"/>
    <x v="58"/>
    <d v="2025-03-02T00:00:00"/>
    <s v="M"/>
    <x v="2"/>
    <x v="2"/>
    <s v="California"/>
    <s v="Los Angeles  "/>
    <n v="2"/>
  </r>
  <r>
    <x v="1568"/>
    <x v="8"/>
    <x v="9"/>
    <n v="44.8"/>
    <x v="692"/>
    <x v="58"/>
    <d v="2025-03-01T00:00:00"/>
    <s v="F"/>
    <x v="3"/>
    <x v="2"/>
    <s v="California"/>
    <s v="Los Angeles  "/>
    <n v="1"/>
  </r>
  <r>
    <x v="1569"/>
    <x v="9"/>
    <x v="2"/>
    <n v="44.2"/>
    <x v="1265"/>
    <x v="58"/>
    <d v="2025-03-04T00:00:00"/>
    <s v="M"/>
    <x v="2"/>
    <x v="2"/>
    <s v="California"/>
    <s v="Los Angeles  "/>
    <n v="4"/>
  </r>
  <r>
    <x v="1570"/>
    <x v="5"/>
    <x v="9"/>
    <n v="53.5"/>
    <x v="1266"/>
    <x v="58"/>
    <d v="2025-03-02T00:00:00"/>
    <s v="M"/>
    <x v="0"/>
    <x v="0"/>
    <s v="California"/>
    <s v="Madera  "/>
    <n v="2"/>
  </r>
  <r>
    <x v="1571"/>
    <x v="6"/>
    <x v="1"/>
    <n v="72.2"/>
    <x v="613"/>
    <x v="58"/>
    <d v="2025-03-01T00:00:00"/>
    <s v="M"/>
    <x v="0"/>
    <x v="2"/>
    <s v="California"/>
    <s v="Orange  "/>
    <n v="1"/>
  </r>
  <r>
    <x v="1572"/>
    <x v="6"/>
    <x v="12"/>
    <n v="62.4"/>
    <x v="1267"/>
    <x v="58"/>
    <d v="2025-03-03T00:00:00"/>
    <s v="F"/>
    <x v="0"/>
    <x v="1"/>
    <s v="California"/>
    <s v="Riverside  "/>
    <n v="3"/>
  </r>
  <r>
    <x v="1573"/>
    <x v="10"/>
    <x v="9"/>
    <n v="24.7"/>
    <x v="1268"/>
    <x v="58"/>
    <d v="2025-03-01T00:00:00"/>
    <s v="F"/>
    <x v="0"/>
    <x v="0"/>
    <s v="California"/>
    <s v="Sacramento  "/>
    <n v="1"/>
  </r>
  <r>
    <x v="1574"/>
    <x v="1"/>
    <x v="9"/>
    <n v="61.7"/>
    <x v="1269"/>
    <x v="58"/>
    <d v="2025-03-02T00:00:00"/>
    <s v="F"/>
    <x v="2"/>
    <x v="0"/>
    <s v="California"/>
    <s v="San Diego  "/>
    <n v="2"/>
  </r>
  <r>
    <x v="1575"/>
    <x v="8"/>
    <x v="9"/>
    <n v="18.2"/>
    <x v="1270"/>
    <x v="58"/>
    <d v="2025-03-02T00:00:00"/>
    <s v="F"/>
    <x v="3"/>
    <x v="0"/>
    <s v="California"/>
    <s v="San Diego  "/>
    <n v="2"/>
  </r>
  <r>
    <x v="1576"/>
    <x v="10"/>
    <x v="12"/>
    <n v="37.200000000000003"/>
    <x v="956"/>
    <x v="58"/>
    <d v="2025-03-06T00:00:00"/>
    <s v="F"/>
    <x v="0"/>
    <x v="0"/>
    <s v="California"/>
    <s v="San Diego  "/>
    <n v="6"/>
  </r>
  <r>
    <x v="1577"/>
    <x v="9"/>
    <x v="2"/>
    <n v="53.5"/>
    <x v="1271"/>
    <x v="58"/>
    <d v="2025-03-02T00:00:00"/>
    <s v="F"/>
    <x v="1"/>
    <x v="2"/>
    <s v="California"/>
    <s v="San Mateo  "/>
    <n v="2"/>
  </r>
  <r>
    <x v="1578"/>
    <x v="8"/>
    <x v="2"/>
    <n v="43.6"/>
    <x v="1272"/>
    <x v="58"/>
    <d v="2025-02-28T00:00:00"/>
    <s v="F"/>
    <x v="0"/>
    <x v="0"/>
    <s v="California"/>
    <s v="San Mateo  "/>
    <n v="0"/>
  </r>
  <r>
    <x v="1579"/>
    <x v="1"/>
    <x v="7"/>
    <n v="135"/>
    <x v="1273"/>
    <x v="58"/>
    <d v="2025-03-02T00:00:00"/>
    <s v="F"/>
    <x v="0"/>
    <x v="2"/>
    <s v="California"/>
    <s v="San Mateo  "/>
    <n v="2"/>
  </r>
  <r>
    <x v="1580"/>
    <x v="8"/>
    <x v="9"/>
    <n v="38.5"/>
    <x v="796"/>
    <x v="58"/>
    <d v="2025-02-28T00:00:00"/>
    <s v="M"/>
    <x v="4"/>
    <x v="2"/>
    <s v="California"/>
    <s v="Santa Barbara  "/>
    <n v="0"/>
  </r>
  <r>
    <x v="1581"/>
    <x v="9"/>
    <x v="1"/>
    <n v="24"/>
    <x v="510"/>
    <x v="58"/>
    <d v="2025-03-05T00:00:00"/>
    <s v="F"/>
    <x v="0"/>
    <x v="0"/>
    <s v="California"/>
    <s v="Santa Clara  "/>
    <n v="5"/>
  </r>
  <r>
    <x v="1582"/>
    <x v="4"/>
    <x v="2"/>
    <n v="28.2"/>
    <x v="1274"/>
    <x v="58"/>
    <d v="2025-03-02T00:00:00"/>
    <s v="M"/>
    <x v="0"/>
    <x v="3"/>
    <s v="California"/>
    <s v="Sonoma  "/>
    <n v="2"/>
  </r>
  <r>
    <x v="1583"/>
    <x v="7"/>
    <x v="2"/>
    <n v="37.4"/>
    <x v="794"/>
    <x v="58"/>
    <d v="2025-03-01T00:00:00"/>
    <s v="F"/>
    <x v="3"/>
    <x v="0"/>
    <s v="California"/>
    <s v="Contra Costa  "/>
    <n v="1"/>
  </r>
  <r>
    <x v="1584"/>
    <x v="6"/>
    <x v="2"/>
    <n v="53.5"/>
    <x v="1271"/>
    <x v="58"/>
    <d v="2025-03-03T00:00:00"/>
    <s v="unknow"/>
    <x v="4"/>
    <x v="4"/>
    <s v="California"/>
    <s v="Contra Costa  "/>
    <n v="3"/>
  </r>
  <r>
    <x v="1585"/>
    <x v="11"/>
    <x v="9"/>
    <n v="36.200000000000003"/>
    <x v="1275"/>
    <x v="58"/>
    <d v="2025-03-01T00:00:00"/>
    <s v="M"/>
    <x v="1"/>
    <x v="2"/>
    <s v="California"/>
    <s v="Imperial  "/>
    <n v="1"/>
  </r>
  <r>
    <x v="1586"/>
    <x v="0"/>
    <x v="8"/>
    <n v="31.9"/>
    <x v="281"/>
    <x v="58"/>
    <d v="2025-03-01T00:00:00"/>
    <s v="F"/>
    <x v="4"/>
    <x v="0"/>
    <s v="California"/>
    <s v="Los Angeles  "/>
    <n v="1"/>
  </r>
  <r>
    <x v="1587"/>
    <x v="8"/>
    <x v="2"/>
    <n v="21.3"/>
    <x v="1276"/>
    <x v="58"/>
    <d v="2025-03-01T00:00:00"/>
    <s v="M"/>
    <x v="0"/>
    <x v="2"/>
    <s v="California"/>
    <s v="Los Angeles  "/>
    <n v="1"/>
  </r>
  <r>
    <x v="1588"/>
    <x v="8"/>
    <x v="0"/>
    <n v="36.299999999999997"/>
    <x v="1277"/>
    <x v="58"/>
    <d v="2025-03-02T00:00:00"/>
    <s v="O"/>
    <x v="4"/>
    <x v="0"/>
    <s v="California"/>
    <s v="Los Angeles  "/>
    <n v="2"/>
  </r>
  <r>
    <x v="1589"/>
    <x v="6"/>
    <x v="2"/>
    <n v="110.5"/>
    <x v="1278"/>
    <x v="58"/>
    <d v="2025-03-01T00:00:00"/>
    <s v="F"/>
    <x v="0"/>
    <x v="3"/>
    <s v="California"/>
    <s v="Los Angeles  "/>
    <n v="1"/>
  </r>
  <r>
    <x v="1590"/>
    <x v="10"/>
    <x v="3"/>
    <n v="32.6"/>
    <x v="1279"/>
    <x v="58"/>
    <d v="2025-03-02T00:00:00"/>
    <s v="F"/>
    <x v="0"/>
    <x v="1"/>
    <s v="California"/>
    <s v="Los Angeles  "/>
    <n v="2"/>
  </r>
  <r>
    <x v="1591"/>
    <x v="5"/>
    <x v="2"/>
    <n v="55.6"/>
    <x v="701"/>
    <x v="59"/>
    <d v="2025-03-14T00:00:00"/>
    <s v="F"/>
    <x v="0"/>
    <x v="0"/>
    <s v="California"/>
    <s v="Los Angeles  "/>
    <n v="13"/>
  </r>
  <r>
    <x v="1592"/>
    <x v="1"/>
    <x v="12"/>
    <n v="38"/>
    <x v="465"/>
    <x v="59"/>
    <d v="2025-03-02T00:00:00"/>
    <s v="F"/>
    <x v="3"/>
    <x v="2"/>
    <s v="California"/>
    <s v="Placer  "/>
    <n v="1"/>
  </r>
  <r>
    <x v="1593"/>
    <x v="10"/>
    <x v="1"/>
    <n v="51.8"/>
    <x v="186"/>
    <x v="59"/>
    <d v="2025-03-07T00:00:00"/>
    <s v="M"/>
    <x v="1"/>
    <x v="4"/>
    <s v="California"/>
    <s v="Sacramento  "/>
    <n v="6"/>
  </r>
  <r>
    <x v="1594"/>
    <x v="11"/>
    <x v="8"/>
    <n v="28.7"/>
    <x v="1166"/>
    <x v="59"/>
    <d v="2025-03-06T00:00:00"/>
    <s v="F"/>
    <x v="0"/>
    <x v="0"/>
    <s v="California"/>
    <s v="Sacramento  "/>
    <n v="5"/>
  </r>
  <r>
    <x v="1595"/>
    <x v="6"/>
    <x v="4"/>
    <n v="52.2"/>
    <x v="1280"/>
    <x v="59"/>
    <d v="2025-03-01T00:00:00"/>
    <s v="M"/>
    <x v="0"/>
    <x v="1"/>
    <s v="California"/>
    <s v="Sacramento  "/>
    <n v="0"/>
  </r>
  <r>
    <x v="1596"/>
    <x v="1"/>
    <x v="1"/>
    <n v="68.2"/>
    <x v="517"/>
    <x v="59"/>
    <d v="2025-03-02T00:00:00"/>
    <s v="unknow"/>
    <x v="2"/>
    <x v="0"/>
    <s v="California"/>
    <s v="San Bernardino  "/>
    <n v="1"/>
  </r>
  <r>
    <x v="1597"/>
    <x v="0"/>
    <x v="2"/>
    <n v="34"/>
    <x v="1062"/>
    <x v="59"/>
    <d v="2025-03-05T00:00:00"/>
    <s v="F"/>
    <x v="0"/>
    <x v="0"/>
    <s v="California"/>
    <s v="San Diego  "/>
    <n v="4"/>
  </r>
  <r>
    <x v="1598"/>
    <x v="8"/>
    <x v="2"/>
    <n v="19.100000000000001"/>
    <x v="1281"/>
    <x v="59"/>
    <d v="2025-03-02T00:00:00"/>
    <s v="F"/>
    <x v="4"/>
    <x v="0"/>
    <s v="California"/>
    <s v="San Diego  "/>
    <n v="1"/>
  </r>
  <r>
    <x v="1599"/>
    <x v="5"/>
    <x v="8"/>
    <n v="34"/>
    <x v="1123"/>
    <x v="59"/>
    <d v="2025-03-09T00:00:00"/>
    <s v="F"/>
    <x v="4"/>
    <x v="0"/>
    <s v="California"/>
    <s v="San Diego  "/>
    <n v="8"/>
  </r>
  <r>
    <x v="1600"/>
    <x v="12"/>
    <x v="1"/>
    <n v="109.1"/>
    <x v="1282"/>
    <x v="59"/>
    <d v="2025-03-03T00:00:00"/>
    <s v="M"/>
    <x v="0"/>
    <x v="2"/>
    <s v="California"/>
    <s v="San Diego  "/>
    <n v="2"/>
  </r>
  <r>
    <x v="1601"/>
    <x v="18"/>
    <x v="1"/>
    <n v="64.8"/>
    <x v="632"/>
    <x v="59"/>
    <d v="2025-03-03T00:00:00"/>
    <s v="M"/>
    <x v="0"/>
    <x v="2"/>
    <s v="California"/>
    <s v="San Diego  "/>
    <n v="2"/>
  </r>
  <r>
    <x v="1602"/>
    <x v="10"/>
    <x v="1"/>
    <n v="21.1"/>
    <x v="1283"/>
    <x v="59"/>
    <d v="2025-03-01T00:00:00"/>
    <s v="F"/>
    <x v="1"/>
    <x v="0"/>
    <s v="California"/>
    <s v="Santa Clara  "/>
    <n v="0"/>
  </r>
  <r>
    <x v="1603"/>
    <x v="0"/>
    <x v="8"/>
    <n v="21.3"/>
    <x v="1284"/>
    <x v="59"/>
    <d v="2025-03-03T00:00:00"/>
    <s v="M"/>
    <x v="3"/>
    <x v="1"/>
    <s v="California"/>
    <s v="Sonoma  "/>
    <n v="2"/>
  </r>
  <r>
    <x v="1604"/>
    <x v="9"/>
    <x v="2"/>
    <n v="24.3"/>
    <x v="1285"/>
    <x v="59"/>
    <d v="2025-03-02T00:00:00"/>
    <s v="M"/>
    <x v="1"/>
    <x v="0"/>
    <s v="California"/>
    <s v="Stanislaus  "/>
    <n v="1"/>
  </r>
  <r>
    <x v="1605"/>
    <x v="8"/>
    <x v="0"/>
    <n v="43.3"/>
    <x v="1286"/>
    <x v="59"/>
    <d v="2025-03-05T00:00:00"/>
    <s v="M"/>
    <x v="1"/>
    <x v="1"/>
    <s v="California"/>
    <s v="Ventura  "/>
    <n v="4"/>
  </r>
  <r>
    <x v="1606"/>
    <x v="9"/>
    <x v="2"/>
    <n v="41"/>
    <x v="1287"/>
    <x v="59"/>
    <d v="2025-03-02T00:00:00"/>
    <s v="F"/>
    <x v="3"/>
    <x v="4"/>
    <s v="California"/>
    <s v="Alameda  "/>
    <n v="1"/>
  </r>
  <r>
    <x v="1607"/>
    <x v="16"/>
    <x v="2"/>
    <n v="54.1"/>
    <x v="1288"/>
    <x v="59"/>
    <d v="2025-03-03T00:00:00"/>
    <s v="F"/>
    <x v="4"/>
    <x v="0"/>
    <s v="California"/>
    <s v="Alameda  "/>
    <n v="2"/>
  </r>
  <r>
    <x v="1608"/>
    <x v="11"/>
    <x v="1"/>
    <n v="39"/>
    <x v="292"/>
    <x v="59"/>
    <d v="2025-03-02T00:00:00"/>
    <s v="M"/>
    <x v="1"/>
    <x v="2"/>
    <s v="California"/>
    <s v="Contra Costa  "/>
    <n v="1"/>
  </r>
  <r>
    <x v="1609"/>
    <x v="8"/>
    <x v="1"/>
    <n v="40.299999999999997"/>
    <x v="7"/>
    <x v="59"/>
    <d v="2025-03-03T00:00:00"/>
    <s v="M"/>
    <x v="3"/>
    <x v="0"/>
    <s v="California"/>
    <s v="Glenn  "/>
    <n v="2"/>
  </r>
  <r>
    <x v="1610"/>
    <x v="8"/>
    <x v="2"/>
    <n v="24.1"/>
    <x v="1289"/>
    <x v="59"/>
    <d v="2025-03-02T00:00:00"/>
    <s v="M"/>
    <x v="0"/>
    <x v="2"/>
    <s v="California"/>
    <s v="Kings  "/>
    <n v="1"/>
  </r>
  <r>
    <x v="1611"/>
    <x v="6"/>
    <x v="9"/>
    <n v="52.3"/>
    <x v="1290"/>
    <x v="59"/>
    <d v="2025-03-02T00:00:00"/>
    <s v="M"/>
    <x v="2"/>
    <x v="0"/>
    <s v="California"/>
    <s v="Los Angeles  "/>
    <n v="1"/>
  </r>
  <r>
    <x v="1612"/>
    <x v="12"/>
    <x v="12"/>
    <n v="68.8"/>
    <x v="1291"/>
    <x v="59"/>
    <d v="2025-03-05T00:00:00"/>
    <s v="F"/>
    <x v="4"/>
    <x v="2"/>
    <s v="California"/>
    <s v="Los Angeles  "/>
    <n v="4"/>
  </r>
  <r>
    <x v="1613"/>
    <x v="2"/>
    <x v="1"/>
    <n v="128.80000000000001"/>
    <x v="1292"/>
    <x v="60"/>
    <d v="2025-03-05T00:00:00"/>
    <s v="F"/>
    <x v="1"/>
    <x v="1"/>
    <s v="California"/>
    <s v="Los Angeles  "/>
    <n v="3"/>
  </r>
  <r>
    <x v="1614"/>
    <x v="15"/>
    <x v="9"/>
    <n v="48.2"/>
    <x v="1044"/>
    <x v="60"/>
    <d v="2025-03-04T00:00:00"/>
    <s v="F"/>
    <x v="3"/>
    <x v="0"/>
    <s v="California"/>
    <s v="Los Angeles  "/>
    <n v="2"/>
  </r>
  <r>
    <x v="1615"/>
    <x v="10"/>
    <x v="0"/>
    <n v="39.700000000000003"/>
    <x v="144"/>
    <x v="60"/>
    <d v="2025-03-04T00:00:00"/>
    <s v="F"/>
    <x v="0"/>
    <x v="1"/>
    <s v="California"/>
    <s v="Los Angeles  "/>
    <n v="2"/>
  </r>
  <r>
    <x v="1616"/>
    <x v="9"/>
    <x v="0"/>
    <n v="59.7"/>
    <x v="1201"/>
    <x v="60"/>
    <d v="2025-03-05T00:00:00"/>
    <s v="F"/>
    <x v="4"/>
    <x v="0"/>
    <s v="California"/>
    <s v="Los Angeles  "/>
    <n v="3"/>
  </r>
  <r>
    <x v="1617"/>
    <x v="6"/>
    <x v="0"/>
    <n v="48.3"/>
    <x v="1293"/>
    <x v="60"/>
    <d v="2025-03-16T00:00:00"/>
    <s v="O"/>
    <x v="0"/>
    <x v="2"/>
    <s v="California"/>
    <s v="Los Angeles  "/>
    <n v="14"/>
  </r>
  <r>
    <x v="1618"/>
    <x v="8"/>
    <x v="2"/>
    <n v="45.5"/>
    <x v="1294"/>
    <x v="60"/>
    <d v="2025-03-04T00:00:00"/>
    <s v="M"/>
    <x v="2"/>
    <x v="1"/>
    <s v="California"/>
    <s v="Los Angeles  "/>
    <n v="2"/>
  </r>
  <r>
    <x v="1619"/>
    <x v="9"/>
    <x v="6"/>
    <n v="51"/>
    <x v="1295"/>
    <x v="60"/>
    <d v="2025-03-02T00:00:00"/>
    <s v="F"/>
    <x v="2"/>
    <x v="0"/>
    <s v="California"/>
    <s v="Los Angeles  "/>
    <n v="0"/>
  </r>
  <r>
    <x v="1620"/>
    <x v="4"/>
    <x v="13"/>
    <n v="20.399999999999999"/>
    <x v="1296"/>
    <x v="60"/>
    <d v="2025-03-03T00:00:00"/>
    <s v="M"/>
    <x v="2"/>
    <x v="0"/>
    <s v="California"/>
    <s v="Los Angeles  "/>
    <n v="1"/>
  </r>
  <r>
    <x v="1621"/>
    <x v="10"/>
    <x v="1"/>
    <n v="30.4"/>
    <x v="1297"/>
    <x v="60"/>
    <d v="2025-03-04T00:00:00"/>
    <s v="M"/>
    <x v="2"/>
    <x v="0"/>
    <s v="California"/>
    <s v="Los Angeles  "/>
    <n v="2"/>
  </r>
  <r>
    <x v="1622"/>
    <x v="7"/>
    <x v="1"/>
    <n v="71.5"/>
    <x v="1298"/>
    <x v="60"/>
    <d v="2025-03-06T00:00:00"/>
    <s v="F"/>
    <x v="0"/>
    <x v="0"/>
    <s v="California"/>
    <s v="Los Angeles  "/>
    <n v="4"/>
  </r>
  <r>
    <x v="1623"/>
    <x v="8"/>
    <x v="13"/>
    <n v="18"/>
    <x v="807"/>
    <x v="60"/>
    <d v="2025-03-03T00:00:00"/>
    <s v="O"/>
    <x v="1"/>
    <x v="2"/>
    <s v="California"/>
    <s v="Sacramento  "/>
    <n v="1"/>
  </r>
  <r>
    <x v="1624"/>
    <x v="15"/>
    <x v="5"/>
    <n v="45.6"/>
    <x v="1299"/>
    <x v="60"/>
    <d v="2025-03-03T00:00:00"/>
    <s v="O"/>
    <x v="1"/>
    <x v="1"/>
    <s v="California"/>
    <s v="San Bernardino  "/>
    <n v="1"/>
  </r>
  <r>
    <x v="1625"/>
    <x v="9"/>
    <x v="0"/>
    <n v="31.8"/>
    <x v="627"/>
    <x v="60"/>
    <d v="2025-03-06T00:00:00"/>
    <s v="F"/>
    <x v="0"/>
    <x v="2"/>
    <s v="California"/>
    <s v="San Bernardino  "/>
    <n v="4"/>
  </r>
  <r>
    <x v="1626"/>
    <x v="8"/>
    <x v="9"/>
    <n v="19.899999999999999"/>
    <x v="1300"/>
    <x v="60"/>
    <d v="2025-03-03T00:00:00"/>
    <s v="F"/>
    <x v="1"/>
    <x v="0"/>
    <s v="California"/>
    <s v="San Bernardino  "/>
    <n v="1"/>
  </r>
  <r>
    <x v="1627"/>
    <x v="12"/>
    <x v="11"/>
    <n v="52.1"/>
    <x v="1301"/>
    <x v="60"/>
    <d v="2025-03-04T00:00:00"/>
    <s v="M"/>
    <x v="0"/>
    <x v="0"/>
    <s v="California"/>
    <s v="San Diego  "/>
    <n v="2"/>
  </r>
  <r>
    <x v="1628"/>
    <x v="1"/>
    <x v="3"/>
    <n v="45.9"/>
    <x v="1198"/>
    <x v="60"/>
    <d v="2025-03-03T00:00:00"/>
    <s v="M"/>
    <x v="0"/>
    <x v="1"/>
    <s v="California"/>
    <s v="San Diego  "/>
    <n v="1"/>
  </r>
  <r>
    <x v="1629"/>
    <x v="1"/>
    <x v="7"/>
    <n v="115.9"/>
    <x v="1302"/>
    <x v="60"/>
    <d v="2025-03-05T00:00:00"/>
    <s v="F"/>
    <x v="1"/>
    <x v="0"/>
    <s v="California"/>
    <s v="San Diego  "/>
    <n v="3"/>
  </r>
  <r>
    <x v="1630"/>
    <x v="6"/>
    <x v="11"/>
    <n v="86"/>
    <x v="1303"/>
    <x v="60"/>
    <d v="2025-03-07T00:00:00"/>
    <s v="F"/>
    <x v="0"/>
    <x v="1"/>
    <s v="California"/>
    <s v="San Diego  "/>
    <n v="5"/>
  </r>
  <r>
    <x v="1631"/>
    <x v="7"/>
    <x v="3"/>
    <n v="73.599999999999994"/>
    <x v="1304"/>
    <x v="60"/>
    <d v="2025-03-04T00:00:00"/>
    <s v="F"/>
    <x v="0"/>
    <x v="0"/>
    <s v="California"/>
    <s v="San Francisco"/>
    <n v="2"/>
  </r>
  <r>
    <x v="1632"/>
    <x v="10"/>
    <x v="2"/>
    <n v="26.7"/>
    <x v="1133"/>
    <x v="60"/>
    <d v="2025-03-06T00:00:00"/>
    <s v="F"/>
    <x v="0"/>
    <x v="0"/>
    <s v="California"/>
    <s v="Santa Clara  "/>
    <n v="4"/>
  </r>
  <r>
    <x v="1633"/>
    <x v="8"/>
    <x v="3"/>
    <n v="46.6"/>
    <x v="1305"/>
    <x v="60"/>
    <d v="2025-03-04T00:00:00"/>
    <s v="unknow"/>
    <x v="3"/>
    <x v="0"/>
    <s v="California"/>
    <s v="Santa Clara  "/>
    <n v="2"/>
  </r>
  <r>
    <x v="1634"/>
    <x v="3"/>
    <x v="2"/>
    <n v="84.6"/>
    <x v="1306"/>
    <x v="60"/>
    <d v="2025-03-04T00:00:00"/>
    <s v="M"/>
    <x v="4"/>
    <x v="0"/>
    <s v="California"/>
    <s v="Santa Clara  "/>
    <n v="2"/>
  </r>
  <r>
    <x v="1635"/>
    <x v="7"/>
    <x v="21"/>
    <n v="41.5"/>
    <x v="1307"/>
    <x v="60"/>
    <d v="2025-03-16T00:00:00"/>
    <s v="M"/>
    <x v="1"/>
    <x v="0"/>
    <s v="California"/>
    <s v="Shasta  "/>
    <n v="14"/>
  </r>
  <r>
    <x v="1636"/>
    <x v="8"/>
    <x v="0"/>
    <n v="32.799999999999997"/>
    <x v="944"/>
    <x v="60"/>
    <d v="2025-03-05T00:00:00"/>
    <s v="M"/>
    <x v="0"/>
    <x v="2"/>
    <s v="California"/>
    <s v="Siskiyou  "/>
    <n v="3"/>
  </r>
  <r>
    <x v="1637"/>
    <x v="4"/>
    <x v="3"/>
    <n v="46.7"/>
    <x v="1308"/>
    <x v="60"/>
    <d v="2025-03-04T00:00:00"/>
    <s v="O"/>
    <x v="0"/>
    <x v="2"/>
    <s v="California"/>
    <s v="Sonoma  "/>
    <n v="2"/>
  </r>
  <r>
    <x v="1638"/>
    <x v="15"/>
    <x v="3"/>
    <n v="21"/>
    <x v="926"/>
    <x v="60"/>
    <d v="2025-03-05T00:00:00"/>
    <s v="M"/>
    <x v="2"/>
    <x v="1"/>
    <s v="California"/>
    <s v="Alameda  "/>
    <n v="3"/>
  </r>
  <r>
    <x v="1639"/>
    <x v="5"/>
    <x v="3"/>
    <n v="29.4"/>
    <x v="43"/>
    <x v="60"/>
    <d v="2025-03-02T00:00:00"/>
    <s v="M"/>
    <x v="3"/>
    <x v="2"/>
    <s v="California"/>
    <s v="Alameda  "/>
    <n v="0"/>
  </r>
  <r>
    <x v="1640"/>
    <x v="15"/>
    <x v="1"/>
    <n v="32.299999999999997"/>
    <x v="1099"/>
    <x v="60"/>
    <d v="2025-03-03T00:00:00"/>
    <s v="M"/>
    <x v="0"/>
    <x v="2"/>
    <s v="California"/>
    <s v="Alameda  "/>
    <n v="1"/>
  </r>
  <r>
    <x v="1641"/>
    <x v="6"/>
    <x v="0"/>
    <n v="42.2"/>
    <x v="1283"/>
    <x v="61"/>
    <d v="2025-03-05T00:00:00"/>
    <s v="F"/>
    <x v="0"/>
    <x v="2"/>
    <s v="California"/>
    <s v="Alameda  "/>
    <n v="2"/>
  </r>
  <r>
    <x v="1642"/>
    <x v="6"/>
    <x v="0"/>
    <n v="53.7"/>
    <x v="1309"/>
    <x v="61"/>
    <d v="2025-03-05T00:00:00"/>
    <s v="M"/>
    <x v="1"/>
    <x v="1"/>
    <s v="California"/>
    <s v="Contra Costa  "/>
    <n v="2"/>
  </r>
  <r>
    <x v="1643"/>
    <x v="2"/>
    <x v="1"/>
    <n v="123.9"/>
    <x v="1310"/>
    <x v="61"/>
    <d v="2025-03-06T00:00:00"/>
    <s v="M"/>
    <x v="2"/>
    <x v="0"/>
    <s v="California"/>
    <s v="Contra Costa  "/>
    <n v="3"/>
  </r>
  <r>
    <x v="1644"/>
    <x v="4"/>
    <x v="2"/>
    <n v="35.9"/>
    <x v="1311"/>
    <x v="61"/>
    <d v="2025-03-05T00:00:00"/>
    <s v="M"/>
    <x v="2"/>
    <x v="0"/>
    <s v="California"/>
    <s v="Kern  "/>
    <n v="2"/>
  </r>
  <r>
    <x v="1645"/>
    <x v="4"/>
    <x v="1"/>
    <n v="23.6"/>
    <x v="828"/>
    <x v="61"/>
    <d v="2025-03-06T00:00:00"/>
    <s v="M"/>
    <x v="0"/>
    <x v="2"/>
    <s v="California"/>
    <s v="Los Angeles  "/>
    <n v="3"/>
  </r>
  <r>
    <x v="1646"/>
    <x v="15"/>
    <x v="36"/>
    <n v="45.7"/>
    <x v="1312"/>
    <x v="61"/>
    <d v="2025-03-04T00:00:00"/>
    <s v="M"/>
    <x v="0"/>
    <x v="1"/>
    <s v="California"/>
    <s v="Los Angeles  "/>
    <n v="1"/>
  </r>
  <r>
    <x v="1647"/>
    <x v="6"/>
    <x v="5"/>
    <n v="118.3"/>
    <x v="1313"/>
    <x v="61"/>
    <d v="2025-03-05T00:00:00"/>
    <s v="M"/>
    <x v="4"/>
    <x v="2"/>
    <s v="California"/>
    <s v="Los Angeles  "/>
    <n v="2"/>
  </r>
  <r>
    <x v="1648"/>
    <x v="19"/>
    <x v="0"/>
    <n v="36"/>
    <x v="53"/>
    <x v="61"/>
    <d v="2025-03-04T00:00:00"/>
    <s v="F"/>
    <x v="0"/>
    <x v="1"/>
    <s v="California"/>
    <s v="Los Angeles  "/>
    <n v="1"/>
  </r>
  <r>
    <x v="1649"/>
    <x v="8"/>
    <x v="1"/>
    <n v="37.1"/>
    <x v="1314"/>
    <x v="61"/>
    <d v="2025-03-06T00:00:00"/>
    <s v="F"/>
    <x v="2"/>
    <x v="0"/>
    <s v="California"/>
    <s v="Los Angeles  "/>
    <n v="3"/>
  </r>
  <r>
    <x v="1650"/>
    <x v="18"/>
    <x v="2"/>
    <n v="45.1"/>
    <x v="246"/>
    <x v="61"/>
    <d v="2025-03-05T00:00:00"/>
    <s v="F"/>
    <x v="1"/>
    <x v="2"/>
    <s v="California"/>
    <s v="Los Angeles  "/>
    <n v="2"/>
  </r>
  <r>
    <x v="1651"/>
    <x v="5"/>
    <x v="27"/>
    <n v="37.9"/>
    <x v="1315"/>
    <x v="61"/>
    <d v="2025-03-04T00:00:00"/>
    <s v="F"/>
    <x v="3"/>
    <x v="2"/>
    <s v="California"/>
    <s v="Los Angeles  "/>
    <n v="1"/>
  </r>
  <r>
    <x v="1652"/>
    <x v="2"/>
    <x v="1"/>
    <n v="121.6"/>
    <x v="1316"/>
    <x v="61"/>
    <d v="2025-03-06T00:00:00"/>
    <s v="M"/>
    <x v="3"/>
    <x v="2"/>
    <s v="California"/>
    <s v="Los Angeles  "/>
    <n v="3"/>
  </r>
  <r>
    <x v="1653"/>
    <x v="5"/>
    <x v="3"/>
    <n v="38.200000000000003"/>
    <x v="1317"/>
    <x v="61"/>
    <d v="2025-03-06T00:00:00"/>
    <s v="F"/>
    <x v="0"/>
    <x v="0"/>
    <s v="California"/>
    <s v="Los Angeles  "/>
    <n v="3"/>
  </r>
  <r>
    <x v="1654"/>
    <x v="17"/>
    <x v="1"/>
    <n v="37.200000000000003"/>
    <x v="610"/>
    <x v="61"/>
    <d v="2025-03-06T00:00:00"/>
    <s v="M"/>
    <x v="4"/>
    <x v="0"/>
    <s v="California"/>
    <s v="Los Angeles  "/>
    <n v="3"/>
  </r>
  <r>
    <x v="1655"/>
    <x v="2"/>
    <x v="12"/>
    <n v="115.7"/>
    <x v="1318"/>
    <x v="61"/>
    <d v="2025-03-06T00:00:00"/>
    <s v="F"/>
    <x v="1"/>
    <x v="0"/>
    <s v="California"/>
    <s v="Los Angeles  "/>
    <n v="3"/>
  </r>
  <r>
    <x v="1656"/>
    <x v="2"/>
    <x v="13"/>
    <n v="99.4"/>
    <x v="1319"/>
    <x v="61"/>
    <d v="2025-03-06T00:00:00"/>
    <s v="M"/>
    <x v="0"/>
    <x v="2"/>
    <s v="California"/>
    <s v="Los Angeles  "/>
    <n v="3"/>
  </r>
  <r>
    <x v="1657"/>
    <x v="11"/>
    <x v="0"/>
    <n v="38.700000000000003"/>
    <x v="1320"/>
    <x v="61"/>
    <d v="2025-03-04T00:00:00"/>
    <s v="F"/>
    <x v="2"/>
    <x v="0"/>
    <s v="California"/>
    <s v="Orange  "/>
    <n v="1"/>
  </r>
  <r>
    <x v="1658"/>
    <x v="4"/>
    <x v="1"/>
    <n v="35.5"/>
    <x v="1321"/>
    <x v="61"/>
    <d v="2025-03-06T00:00:00"/>
    <s v="M"/>
    <x v="0"/>
    <x v="2"/>
    <s v="California"/>
    <s v="Orange  "/>
    <n v="3"/>
  </r>
  <r>
    <x v="1659"/>
    <x v="2"/>
    <x v="12"/>
    <n v="93.3"/>
    <x v="1322"/>
    <x v="61"/>
    <d v="2025-03-06T00:00:00"/>
    <s v="F"/>
    <x v="0"/>
    <x v="2"/>
    <s v="California"/>
    <s v="Sacramento  "/>
    <n v="3"/>
  </r>
  <r>
    <x v="1660"/>
    <x v="16"/>
    <x v="0"/>
    <n v="31.4"/>
    <x v="1323"/>
    <x v="61"/>
    <d v="2025-03-08T00:00:00"/>
    <s v="F"/>
    <x v="2"/>
    <x v="2"/>
    <s v="California"/>
    <s v="Sacramento  "/>
    <n v="5"/>
  </r>
  <r>
    <x v="1661"/>
    <x v="1"/>
    <x v="0"/>
    <n v="85.9"/>
    <x v="1324"/>
    <x v="61"/>
    <d v="2025-03-06T00:00:00"/>
    <s v="M"/>
    <x v="1"/>
    <x v="0"/>
    <s v="California"/>
    <s v="Sacramento  "/>
    <n v="3"/>
  </r>
  <r>
    <x v="1662"/>
    <x v="6"/>
    <x v="8"/>
    <n v="41.7"/>
    <x v="335"/>
    <x v="61"/>
    <d v="2025-03-11T00:00:00"/>
    <s v="M"/>
    <x v="0"/>
    <x v="2"/>
    <s v="California"/>
    <s v="San Bernardino  "/>
    <n v="8"/>
  </r>
  <r>
    <x v="1663"/>
    <x v="8"/>
    <x v="12"/>
    <n v="31.5"/>
    <x v="624"/>
    <x v="61"/>
    <d v="2025-03-04T00:00:00"/>
    <s v="F"/>
    <x v="0"/>
    <x v="0"/>
    <s v="California"/>
    <s v="San Bernardino  "/>
    <n v="1"/>
  </r>
  <r>
    <x v="1664"/>
    <x v="8"/>
    <x v="1"/>
    <n v="36.299999999999997"/>
    <x v="1325"/>
    <x v="61"/>
    <d v="2025-03-04T00:00:00"/>
    <s v="F"/>
    <x v="0"/>
    <x v="4"/>
    <s v="California"/>
    <s v="San Diego  "/>
    <n v="1"/>
  </r>
  <r>
    <x v="1665"/>
    <x v="8"/>
    <x v="2"/>
    <n v="33.4"/>
    <x v="1326"/>
    <x v="61"/>
    <d v="2025-03-04T00:00:00"/>
    <s v="F"/>
    <x v="3"/>
    <x v="0"/>
    <s v="California"/>
    <s v="San Francisco"/>
    <n v="1"/>
  </r>
  <r>
    <x v="1666"/>
    <x v="2"/>
    <x v="2"/>
    <n v="65.2"/>
    <x v="1327"/>
    <x v="61"/>
    <d v="2025-03-04T00:00:00"/>
    <s v="F"/>
    <x v="2"/>
    <x v="2"/>
    <s v="California"/>
    <s v="San Joaquin  "/>
    <n v="1"/>
  </r>
  <r>
    <x v="1667"/>
    <x v="8"/>
    <x v="11"/>
    <n v="65.5"/>
    <x v="1328"/>
    <x v="61"/>
    <d v="2025-03-06T00:00:00"/>
    <s v="F"/>
    <x v="0"/>
    <x v="2"/>
    <s v="California"/>
    <s v="San Mateo  "/>
    <n v="3"/>
  </r>
  <r>
    <x v="1668"/>
    <x v="6"/>
    <x v="2"/>
    <n v="52.8"/>
    <x v="1329"/>
    <x v="61"/>
    <d v="2025-03-06T00:00:00"/>
    <s v="M"/>
    <x v="2"/>
    <x v="0"/>
    <s v="California"/>
    <s v="San Mateo  "/>
    <n v="3"/>
  </r>
  <r>
    <x v="1669"/>
    <x v="9"/>
    <x v="9"/>
    <n v="24"/>
    <x v="160"/>
    <x v="61"/>
    <d v="2025-03-07T00:00:00"/>
    <s v="M"/>
    <x v="0"/>
    <x v="1"/>
    <s v="California"/>
    <s v="Santa Clara  "/>
    <n v="4"/>
  </r>
  <r>
    <x v="1670"/>
    <x v="3"/>
    <x v="2"/>
    <n v="51.2"/>
    <x v="1330"/>
    <x v="61"/>
    <d v="2025-03-04T00:00:00"/>
    <s v="F"/>
    <x v="0"/>
    <x v="0"/>
    <s v="California"/>
    <s v="Santa Cruz  "/>
    <n v="1"/>
  </r>
  <r>
    <x v="1671"/>
    <x v="5"/>
    <x v="2"/>
    <n v="28.3"/>
    <x v="1331"/>
    <x v="61"/>
    <d v="2025-03-05T00:00:00"/>
    <s v="M"/>
    <x v="4"/>
    <x v="0"/>
    <s v="California"/>
    <s v="Stanislaus  "/>
    <n v="2"/>
  </r>
  <r>
    <x v="1672"/>
    <x v="6"/>
    <x v="2"/>
    <n v="42.3"/>
    <x v="1332"/>
    <x v="61"/>
    <d v="2025-03-03T00:00:00"/>
    <s v="F"/>
    <x v="2"/>
    <x v="1"/>
    <s v="California"/>
    <s v="Stanislaus  "/>
    <n v="0"/>
  </r>
  <r>
    <x v="1673"/>
    <x v="2"/>
    <x v="8"/>
    <n v="163.30000000000001"/>
    <x v="1333"/>
    <x v="62"/>
    <d v="2025-03-05T00:00:00"/>
    <s v="F"/>
    <x v="1"/>
    <x v="0"/>
    <s v="California"/>
    <s v="Ventura  "/>
    <n v="1"/>
  </r>
  <r>
    <x v="1674"/>
    <x v="6"/>
    <x v="3"/>
    <n v="47.3"/>
    <x v="1334"/>
    <x v="62"/>
    <d v="2025-03-07T00:00:00"/>
    <s v="F"/>
    <x v="4"/>
    <x v="1"/>
    <s v="California"/>
    <s v="Alameda  "/>
    <n v="3"/>
  </r>
  <r>
    <x v="1675"/>
    <x v="8"/>
    <x v="27"/>
    <n v="27.3"/>
    <x v="1335"/>
    <x v="62"/>
    <d v="2025-03-05T00:00:00"/>
    <s v="F"/>
    <x v="2"/>
    <x v="0"/>
    <s v="California"/>
    <s v="Alameda  "/>
    <n v="1"/>
  </r>
  <r>
    <x v="1676"/>
    <x v="10"/>
    <x v="13"/>
    <n v="34.9"/>
    <x v="1336"/>
    <x v="62"/>
    <d v="2025-03-15T00:00:00"/>
    <s v="F"/>
    <x v="0"/>
    <x v="0"/>
    <s v="California"/>
    <s v="Alameda  "/>
    <n v="11"/>
  </r>
  <r>
    <x v="1677"/>
    <x v="6"/>
    <x v="1"/>
    <n v="53.9"/>
    <x v="215"/>
    <x v="62"/>
    <d v="2025-03-07T00:00:00"/>
    <s v="O"/>
    <x v="0"/>
    <x v="4"/>
    <s v="California"/>
    <s v="Contra Costa  "/>
    <n v="3"/>
  </r>
  <r>
    <x v="1678"/>
    <x v="2"/>
    <x v="1"/>
    <n v="87.2"/>
    <x v="1337"/>
    <x v="62"/>
    <d v="2025-03-05T00:00:00"/>
    <s v="F"/>
    <x v="0"/>
    <x v="1"/>
    <s v="California"/>
    <s v="Contra Costa  "/>
    <n v="1"/>
  </r>
  <r>
    <x v="1679"/>
    <x v="15"/>
    <x v="0"/>
    <n v="58.8"/>
    <x v="572"/>
    <x v="62"/>
    <d v="2025-03-06T00:00:00"/>
    <s v="F"/>
    <x v="2"/>
    <x v="0"/>
    <s v="California"/>
    <s v="Humboldt  "/>
    <n v="2"/>
  </r>
  <r>
    <x v="1680"/>
    <x v="2"/>
    <x v="3"/>
    <n v="125.5"/>
    <x v="1338"/>
    <x v="62"/>
    <d v="2025-03-05T00:00:00"/>
    <s v="M"/>
    <x v="2"/>
    <x v="4"/>
    <s v="California"/>
    <s v="Kern  "/>
    <n v="1"/>
  </r>
  <r>
    <x v="1681"/>
    <x v="1"/>
    <x v="12"/>
    <n v="124.6"/>
    <x v="1339"/>
    <x v="62"/>
    <d v="2025-03-06T00:00:00"/>
    <s v="F"/>
    <x v="0"/>
    <x v="1"/>
    <s v="California"/>
    <s v="Kern  "/>
    <n v="2"/>
  </r>
  <r>
    <x v="1682"/>
    <x v="1"/>
    <x v="3"/>
    <n v="39.9"/>
    <x v="1340"/>
    <x v="62"/>
    <d v="2025-03-05T00:00:00"/>
    <s v="M"/>
    <x v="2"/>
    <x v="1"/>
    <s v="California"/>
    <s v="Los Angeles  "/>
    <n v="1"/>
  </r>
  <r>
    <x v="1683"/>
    <x v="6"/>
    <x v="0"/>
    <n v="94.6"/>
    <x v="422"/>
    <x v="62"/>
    <d v="2025-03-18T00:00:00"/>
    <s v="F"/>
    <x v="0"/>
    <x v="1"/>
    <s v="California"/>
    <s v="Los Angeles  "/>
    <n v="14"/>
  </r>
  <r>
    <x v="1684"/>
    <x v="2"/>
    <x v="1"/>
    <n v="149.6"/>
    <x v="1341"/>
    <x v="62"/>
    <d v="2025-03-05T00:00:00"/>
    <s v="F"/>
    <x v="0"/>
    <x v="0"/>
    <s v="California"/>
    <s v="Los Angeles  "/>
    <n v="1"/>
  </r>
  <r>
    <x v="1685"/>
    <x v="8"/>
    <x v="0"/>
    <n v="52.2"/>
    <x v="1342"/>
    <x v="62"/>
    <d v="2025-03-05T00:00:00"/>
    <s v="unknow"/>
    <x v="1"/>
    <x v="0"/>
    <s v="California"/>
    <s v="Los Angeles  "/>
    <n v="1"/>
  </r>
  <r>
    <x v="1686"/>
    <x v="6"/>
    <x v="1"/>
    <n v="96.5"/>
    <x v="1343"/>
    <x v="62"/>
    <d v="2025-03-05T00:00:00"/>
    <s v="F"/>
    <x v="1"/>
    <x v="1"/>
    <s v="California"/>
    <s v="Los Angeles  "/>
    <n v="1"/>
  </r>
  <r>
    <x v="1687"/>
    <x v="8"/>
    <x v="1"/>
    <n v="79.8"/>
    <x v="1344"/>
    <x v="62"/>
    <d v="2025-03-06T00:00:00"/>
    <s v="F"/>
    <x v="0"/>
    <x v="1"/>
    <s v="California"/>
    <s v="Los Angeles  "/>
    <n v="2"/>
  </r>
  <r>
    <x v="1688"/>
    <x v="8"/>
    <x v="2"/>
    <n v="35.6"/>
    <x v="694"/>
    <x v="62"/>
    <d v="2025-03-05T00:00:00"/>
    <s v="F"/>
    <x v="2"/>
    <x v="0"/>
    <s v="California"/>
    <s v="Los Angeles  "/>
    <n v="1"/>
  </r>
  <r>
    <x v="1689"/>
    <x v="16"/>
    <x v="0"/>
    <n v="50.2"/>
    <x v="486"/>
    <x v="62"/>
    <d v="2025-03-05T00:00:00"/>
    <s v="F"/>
    <x v="1"/>
    <x v="2"/>
    <s v="California"/>
    <s v="Los Angeles  "/>
    <n v="1"/>
  </r>
  <r>
    <x v="1690"/>
    <x v="1"/>
    <x v="2"/>
    <n v="55.3"/>
    <x v="1345"/>
    <x v="62"/>
    <d v="2025-03-07T00:00:00"/>
    <s v="F"/>
    <x v="0"/>
    <x v="4"/>
    <s v="California"/>
    <s v="Mariposa  "/>
    <n v="3"/>
  </r>
  <r>
    <x v="1691"/>
    <x v="6"/>
    <x v="3"/>
    <n v="104.5"/>
    <x v="1346"/>
    <x v="62"/>
    <d v="2025-03-08T00:00:00"/>
    <s v="F"/>
    <x v="1"/>
    <x v="0"/>
    <s v="California"/>
    <s v="San Bernardino  "/>
    <n v="4"/>
  </r>
  <r>
    <x v="1692"/>
    <x v="6"/>
    <x v="12"/>
    <n v="66.5"/>
    <x v="751"/>
    <x v="62"/>
    <d v="2025-03-06T00:00:00"/>
    <s v="M"/>
    <x v="1"/>
    <x v="0"/>
    <s v="California"/>
    <s v="San Bernardino  "/>
    <n v="2"/>
  </r>
  <r>
    <x v="1693"/>
    <x v="10"/>
    <x v="8"/>
    <n v="38.299999999999997"/>
    <x v="1347"/>
    <x v="62"/>
    <d v="2025-03-05T00:00:00"/>
    <s v="F"/>
    <x v="0"/>
    <x v="0"/>
    <s v="California"/>
    <s v="San Bernardino  "/>
    <n v="1"/>
  </r>
  <r>
    <x v="1694"/>
    <x v="6"/>
    <x v="2"/>
    <n v="63.8"/>
    <x v="1348"/>
    <x v="62"/>
    <d v="2025-03-07T00:00:00"/>
    <s v="F"/>
    <x v="1"/>
    <x v="0"/>
    <s v="California"/>
    <s v="San Diego  "/>
    <n v="3"/>
  </r>
  <r>
    <x v="1695"/>
    <x v="15"/>
    <x v="0"/>
    <n v="21.4"/>
    <x v="1349"/>
    <x v="62"/>
    <d v="2025-03-04T00:00:00"/>
    <s v="M"/>
    <x v="4"/>
    <x v="0"/>
    <s v="California"/>
    <s v="San Diego  "/>
    <n v="0"/>
  </r>
  <r>
    <x v="1696"/>
    <x v="8"/>
    <x v="12"/>
    <n v="44.1"/>
    <x v="1350"/>
    <x v="62"/>
    <d v="2025-03-06T00:00:00"/>
    <s v="F"/>
    <x v="2"/>
    <x v="0"/>
    <s v="California"/>
    <s v="San Diego  "/>
    <n v="2"/>
  </r>
  <r>
    <x v="1697"/>
    <x v="5"/>
    <x v="8"/>
    <n v="57.6"/>
    <x v="1351"/>
    <x v="62"/>
    <d v="2025-03-06T00:00:00"/>
    <s v="M"/>
    <x v="1"/>
    <x v="2"/>
    <s v="California"/>
    <s v="San Diego  "/>
    <n v="2"/>
  </r>
  <r>
    <x v="1698"/>
    <x v="9"/>
    <x v="1"/>
    <n v="20.3"/>
    <x v="1352"/>
    <x v="62"/>
    <d v="2025-03-10T00:00:00"/>
    <s v="F"/>
    <x v="3"/>
    <x v="0"/>
    <s v="California"/>
    <s v="San Diego  "/>
    <n v="6"/>
  </r>
  <r>
    <x v="1699"/>
    <x v="8"/>
    <x v="0"/>
    <n v="22.9"/>
    <x v="1246"/>
    <x v="62"/>
    <d v="2025-03-06T00:00:00"/>
    <s v="F"/>
    <x v="2"/>
    <x v="2"/>
    <s v="California"/>
    <s v="San Diego  "/>
    <n v="2"/>
  </r>
  <r>
    <x v="1700"/>
    <x v="6"/>
    <x v="12"/>
    <n v="105.9"/>
    <x v="1353"/>
    <x v="62"/>
    <d v="2025-03-05T00:00:00"/>
    <s v="F"/>
    <x v="1"/>
    <x v="2"/>
    <s v="California"/>
    <s v="San Francisco"/>
    <n v="1"/>
  </r>
  <r>
    <x v="1701"/>
    <x v="1"/>
    <x v="11"/>
    <n v="37.4"/>
    <x v="1354"/>
    <x v="62"/>
    <d v="2025-03-08T00:00:00"/>
    <s v="M"/>
    <x v="1"/>
    <x v="0"/>
    <s v="California"/>
    <s v="Santa Clara  "/>
    <n v="4"/>
  </r>
  <r>
    <x v="1702"/>
    <x v="18"/>
    <x v="1"/>
    <n v="79"/>
    <x v="1355"/>
    <x v="62"/>
    <d v="2025-03-05T00:00:00"/>
    <s v="M"/>
    <x v="2"/>
    <x v="0"/>
    <s v="California"/>
    <s v="Yolo  "/>
    <n v="1"/>
  </r>
  <r>
    <x v="1703"/>
    <x v="0"/>
    <x v="2"/>
    <n v="19.3"/>
    <x v="1356"/>
    <x v="62"/>
    <d v="2025-03-05T00:00:00"/>
    <s v="F"/>
    <x v="4"/>
    <x v="0"/>
    <s v="California"/>
    <s v="Alameda  "/>
    <n v="1"/>
  </r>
  <r>
    <x v="1704"/>
    <x v="0"/>
    <x v="0"/>
    <n v="24"/>
    <x v="835"/>
    <x v="62"/>
    <d v="2025-03-05T00:00:00"/>
    <s v="F"/>
    <x v="1"/>
    <x v="0"/>
    <s v="California"/>
    <s v="Contra Costa  "/>
    <n v="1"/>
  </r>
  <r>
    <x v="1705"/>
    <x v="6"/>
    <x v="9"/>
    <n v="71.3"/>
    <x v="1357"/>
    <x v="62"/>
    <d v="2025-03-07T00:00:00"/>
    <s v="F"/>
    <x v="2"/>
    <x v="0"/>
    <s v="California"/>
    <s v="Fresno  "/>
    <n v="3"/>
  </r>
  <r>
    <x v="1706"/>
    <x v="5"/>
    <x v="1"/>
    <n v="166.2"/>
    <x v="1358"/>
    <x v="62"/>
    <d v="2025-03-05T00:00:00"/>
    <s v="M"/>
    <x v="0"/>
    <x v="2"/>
    <s v="California"/>
    <s v="Lake  "/>
    <n v="1"/>
  </r>
  <r>
    <x v="1707"/>
    <x v="6"/>
    <x v="0"/>
    <n v="81"/>
    <x v="969"/>
    <x v="62"/>
    <d v="2025-03-05T00:00:00"/>
    <s v="F"/>
    <x v="2"/>
    <x v="1"/>
    <s v="California"/>
    <s v="Los Angeles  "/>
    <n v="1"/>
  </r>
  <r>
    <x v="1708"/>
    <x v="10"/>
    <x v="13"/>
    <n v="38.5"/>
    <x v="1359"/>
    <x v="62"/>
    <d v="2025-03-08T00:00:00"/>
    <s v="F"/>
    <x v="0"/>
    <x v="0"/>
    <s v="California"/>
    <s v="Los Angeles  "/>
    <n v="4"/>
  </r>
  <r>
    <x v="1709"/>
    <x v="6"/>
    <x v="0"/>
    <n v="86.1"/>
    <x v="1360"/>
    <x v="62"/>
    <d v="2025-03-06T00:00:00"/>
    <s v="F"/>
    <x v="3"/>
    <x v="0"/>
    <s v="California"/>
    <s v="Los Angeles  "/>
    <n v="2"/>
  </r>
  <r>
    <x v="1710"/>
    <x v="2"/>
    <x v="9"/>
    <n v="51"/>
    <x v="951"/>
    <x v="62"/>
    <d v="2025-03-05T00:00:00"/>
    <s v="M"/>
    <x v="0"/>
    <x v="1"/>
    <s v="California"/>
    <s v="Los Angeles  "/>
    <n v="1"/>
  </r>
  <r>
    <x v="1711"/>
    <x v="3"/>
    <x v="9"/>
    <n v="115.4"/>
    <x v="1361"/>
    <x v="62"/>
    <d v="2025-03-05T00:00:00"/>
    <s v="M"/>
    <x v="0"/>
    <x v="0"/>
    <s v="California"/>
    <s v="Los Angeles  "/>
    <n v="1"/>
  </r>
  <r>
    <x v="1712"/>
    <x v="6"/>
    <x v="12"/>
    <n v="176.5"/>
    <x v="1362"/>
    <x v="62"/>
    <d v="2025-03-05T00:00:00"/>
    <s v="F"/>
    <x v="2"/>
    <x v="2"/>
    <s v="California"/>
    <s v="Los Angeles  "/>
    <n v="1"/>
  </r>
  <r>
    <x v="1713"/>
    <x v="7"/>
    <x v="2"/>
    <n v="48.9"/>
    <x v="1363"/>
    <x v="62"/>
    <d v="2025-03-05T00:00:00"/>
    <s v="M"/>
    <x v="4"/>
    <x v="0"/>
    <s v="California"/>
    <s v="Los Angeles  "/>
    <n v="1"/>
  </r>
  <r>
    <x v="1714"/>
    <x v="8"/>
    <x v="2"/>
    <n v="18.100000000000001"/>
    <x v="1364"/>
    <x v="62"/>
    <d v="2025-03-11T00:00:00"/>
    <s v="F"/>
    <x v="1"/>
    <x v="2"/>
    <s v="California"/>
    <s v="Mendocino  "/>
    <n v="7"/>
  </r>
  <r>
    <x v="1715"/>
    <x v="2"/>
    <x v="1"/>
    <n v="118.5"/>
    <x v="1365"/>
    <x v="62"/>
    <d v="2025-03-07T00:00:00"/>
    <s v="M"/>
    <x v="1"/>
    <x v="2"/>
    <s v="California"/>
    <s v="Napa  "/>
    <n v="3"/>
  </r>
  <r>
    <x v="1716"/>
    <x v="15"/>
    <x v="3"/>
    <n v="59.1"/>
    <x v="1366"/>
    <x v="62"/>
    <d v="2025-03-05T00:00:00"/>
    <s v="F"/>
    <x v="3"/>
    <x v="0"/>
    <s v="California"/>
    <s v="Orange  "/>
    <n v="1"/>
  </r>
  <r>
    <x v="1717"/>
    <x v="4"/>
    <x v="0"/>
    <n v="21.2"/>
    <x v="333"/>
    <x v="62"/>
    <d v="2025-03-05T00:00:00"/>
    <s v="F"/>
    <x v="0"/>
    <x v="1"/>
    <s v="California"/>
    <s v="Sacramento  "/>
    <n v="1"/>
  </r>
  <r>
    <x v="1718"/>
    <x v="6"/>
    <x v="1"/>
    <n v="68.8"/>
    <x v="1367"/>
    <x v="62"/>
    <d v="2025-03-09T00:00:00"/>
    <s v="F"/>
    <x v="3"/>
    <x v="2"/>
    <s v="California"/>
    <s v="Sacramento  "/>
    <n v="5"/>
  </r>
  <r>
    <x v="1719"/>
    <x v="6"/>
    <x v="1"/>
    <n v="65.400000000000006"/>
    <x v="1272"/>
    <x v="62"/>
    <d v="2025-03-08T00:00:00"/>
    <s v="F"/>
    <x v="0"/>
    <x v="0"/>
    <s v="California"/>
    <s v="Sacramento  "/>
    <n v="4"/>
  </r>
  <r>
    <x v="1720"/>
    <x v="12"/>
    <x v="9"/>
    <n v="66.3"/>
    <x v="1278"/>
    <x v="63"/>
    <d v="2025-03-08T00:00:00"/>
    <s v="F"/>
    <x v="4"/>
    <x v="0"/>
    <s v="California"/>
    <s v="Sacramento  "/>
    <n v="3"/>
  </r>
  <r>
    <x v="1721"/>
    <x v="6"/>
    <x v="2"/>
    <n v="97.5"/>
    <x v="1368"/>
    <x v="63"/>
    <d v="2025-03-05T00:00:00"/>
    <s v="M"/>
    <x v="3"/>
    <x v="0"/>
    <s v="California"/>
    <s v="San Diego  "/>
    <n v="0"/>
  </r>
  <r>
    <x v="1722"/>
    <x v="1"/>
    <x v="1"/>
    <n v="44"/>
    <x v="1155"/>
    <x v="63"/>
    <d v="2025-03-08T00:00:00"/>
    <s v="F"/>
    <x v="1"/>
    <x v="2"/>
    <s v="California"/>
    <s v="San Diego  "/>
    <n v="3"/>
  </r>
  <r>
    <x v="1723"/>
    <x v="0"/>
    <x v="0"/>
    <n v="21.9"/>
    <x v="731"/>
    <x v="63"/>
    <d v="2025-03-06T00:00:00"/>
    <s v="M"/>
    <x v="0"/>
    <x v="0"/>
    <s v="California"/>
    <s v="San Diego  "/>
    <n v="1"/>
  </r>
  <r>
    <x v="1724"/>
    <x v="4"/>
    <x v="3"/>
    <n v="21.5"/>
    <x v="379"/>
    <x v="63"/>
    <d v="2025-03-07T00:00:00"/>
    <s v="F"/>
    <x v="1"/>
    <x v="2"/>
    <s v="California"/>
    <s v="San Mateo  "/>
    <n v="2"/>
  </r>
  <r>
    <x v="1725"/>
    <x v="12"/>
    <x v="13"/>
    <n v="133"/>
    <x v="1369"/>
    <x v="63"/>
    <d v="2025-03-06T00:00:00"/>
    <s v="O"/>
    <x v="0"/>
    <x v="2"/>
    <s v="California"/>
    <s v="Santa Barbara  "/>
    <n v="1"/>
  </r>
  <r>
    <x v="1726"/>
    <x v="8"/>
    <x v="1"/>
    <n v="47.7"/>
    <x v="233"/>
    <x v="63"/>
    <d v="2025-03-09T00:00:00"/>
    <s v="M"/>
    <x v="0"/>
    <x v="2"/>
    <s v="California"/>
    <s v="Santa Barbara  "/>
    <n v="4"/>
  </r>
  <r>
    <x v="1727"/>
    <x v="16"/>
    <x v="2"/>
    <n v="58.1"/>
    <x v="889"/>
    <x v="63"/>
    <d v="2025-03-06T00:00:00"/>
    <s v="F"/>
    <x v="0"/>
    <x v="0"/>
    <s v="California"/>
    <s v="Santa Clara  "/>
    <n v="1"/>
  </r>
  <r>
    <x v="1728"/>
    <x v="12"/>
    <x v="12"/>
    <n v="66.599999999999994"/>
    <x v="1370"/>
    <x v="63"/>
    <d v="2025-03-06T00:00:00"/>
    <s v="unknow"/>
    <x v="0"/>
    <x v="0"/>
    <s v="California"/>
    <s v="Santa Clara  "/>
    <n v="1"/>
  </r>
  <r>
    <x v="1729"/>
    <x v="9"/>
    <x v="0"/>
    <n v="24.1"/>
    <x v="1057"/>
    <x v="63"/>
    <d v="2025-03-08T00:00:00"/>
    <s v="M"/>
    <x v="2"/>
    <x v="1"/>
    <s v="California"/>
    <s v="Stanislaus  "/>
    <n v="3"/>
  </r>
  <r>
    <x v="1730"/>
    <x v="10"/>
    <x v="9"/>
    <n v="51.5"/>
    <x v="1371"/>
    <x v="63"/>
    <d v="2025-03-10T00:00:00"/>
    <s v="F"/>
    <x v="0"/>
    <x v="0"/>
    <s v="California"/>
    <s v="Ventura  "/>
    <n v="5"/>
  </r>
  <r>
    <x v="1731"/>
    <x v="0"/>
    <x v="5"/>
    <n v="25.8"/>
    <x v="674"/>
    <x v="63"/>
    <d v="2025-03-09T00:00:00"/>
    <s v="F"/>
    <x v="3"/>
    <x v="4"/>
    <s v="California"/>
    <s v="Alameda  "/>
    <n v="4"/>
  </r>
  <r>
    <x v="1732"/>
    <x v="9"/>
    <x v="12"/>
    <n v="47.7"/>
    <x v="1372"/>
    <x v="63"/>
    <d v="2025-03-05T00:00:00"/>
    <s v="F"/>
    <x v="0"/>
    <x v="1"/>
    <s v="California"/>
    <s v="Alameda  "/>
    <n v="0"/>
  </r>
  <r>
    <x v="1733"/>
    <x v="7"/>
    <x v="9"/>
    <n v="73.599999999999994"/>
    <x v="1373"/>
    <x v="63"/>
    <d v="2025-03-09T00:00:00"/>
    <s v="M"/>
    <x v="1"/>
    <x v="0"/>
    <s v="California"/>
    <s v="Alameda  "/>
    <n v="4"/>
  </r>
  <r>
    <x v="1734"/>
    <x v="5"/>
    <x v="3"/>
    <n v="91.2"/>
    <x v="1374"/>
    <x v="63"/>
    <d v="2025-03-06T00:00:00"/>
    <s v="M"/>
    <x v="1"/>
    <x v="2"/>
    <s v="California"/>
    <s v="Alameda  "/>
    <n v="1"/>
  </r>
  <r>
    <x v="1735"/>
    <x v="1"/>
    <x v="8"/>
    <n v="36.200000000000003"/>
    <x v="1375"/>
    <x v="63"/>
    <d v="2025-03-05T00:00:00"/>
    <s v="M"/>
    <x v="2"/>
    <x v="2"/>
    <s v="California"/>
    <s v="Contra Costa  "/>
    <n v="0"/>
  </r>
  <r>
    <x v="1736"/>
    <x v="9"/>
    <x v="8"/>
    <n v="98"/>
    <x v="1376"/>
    <x v="63"/>
    <d v="2025-03-09T00:00:00"/>
    <s v="F"/>
    <x v="2"/>
    <x v="0"/>
    <s v="California"/>
    <s v="Fresno  "/>
    <n v="4"/>
  </r>
  <r>
    <x v="1737"/>
    <x v="1"/>
    <x v="8"/>
    <n v="43.6"/>
    <x v="1377"/>
    <x v="63"/>
    <d v="2025-03-06T00:00:00"/>
    <s v="F"/>
    <x v="2"/>
    <x v="0"/>
    <s v="California"/>
    <s v="Kern  "/>
    <n v="1"/>
  </r>
  <r>
    <x v="1738"/>
    <x v="8"/>
    <x v="7"/>
    <n v="37.799999999999997"/>
    <x v="1378"/>
    <x v="63"/>
    <d v="2025-03-05T00:00:00"/>
    <s v="O"/>
    <x v="0"/>
    <x v="0"/>
    <s v="California"/>
    <s v="Lake  "/>
    <n v="0"/>
  </r>
  <r>
    <x v="1739"/>
    <x v="17"/>
    <x v="9"/>
    <n v="63.7"/>
    <x v="46"/>
    <x v="63"/>
    <d v="2025-03-08T00:00:00"/>
    <s v="F"/>
    <x v="2"/>
    <x v="1"/>
    <s v="California"/>
    <s v="Los Angeles  "/>
    <n v="3"/>
  </r>
  <r>
    <x v="1740"/>
    <x v="5"/>
    <x v="11"/>
    <n v="62.9"/>
    <x v="1379"/>
    <x v="63"/>
    <d v="2025-03-10T00:00:00"/>
    <s v="M"/>
    <x v="3"/>
    <x v="2"/>
    <s v="California"/>
    <s v="Los Angeles  "/>
    <n v="5"/>
  </r>
  <r>
    <x v="1741"/>
    <x v="6"/>
    <x v="3"/>
    <n v="61.7"/>
    <x v="245"/>
    <x v="63"/>
    <d v="2025-03-08T00:00:00"/>
    <s v="F"/>
    <x v="2"/>
    <x v="2"/>
    <s v="California"/>
    <s v="Los Angeles  "/>
    <n v="3"/>
  </r>
  <r>
    <x v="1742"/>
    <x v="18"/>
    <x v="21"/>
    <n v="36.5"/>
    <x v="1380"/>
    <x v="63"/>
    <d v="2025-03-06T00:00:00"/>
    <s v="M"/>
    <x v="0"/>
    <x v="2"/>
    <s v="California"/>
    <s v="Los Angeles  "/>
    <n v="1"/>
  </r>
  <r>
    <x v="1743"/>
    <x v="11"/>
    <x v="2"/>
    <n v="98.6"/>
    <x v="1381"/>
    <x v="63"/>
    <d v="2025-03-08T00:00:00"/>
    <s v="O"/>
    <x v="0"/>
    <x v="4"/>
    <s v="California"/>
    <s v="Los Angeles  "/>
    <n v="3"/>
  </r>
  <r>
    <x v="1744"/>
    <x v="8"/>
    <x v="1"/>
    <n v="19.2"/>
    <x v="1139"/>
    <x v="63"/>
    <d v="2025-03-15T00:00:00"/>
    <s v="M"/>
    <x v="0"/>
    <x v="0"/>
    <s v="California"/>
    <s v="Los Angeles  "/>
    <n v="10"/>
  </r>
  <r>
    <x v="1745"/>
    <x v="3"/>
    <x v="13"/>
    <n v="55.6"/>
    <x v="335"/>
    <x v="63"/>
    <d v="2025-03-09T00:00:00"/>
    <s v="F"/>
    <x v="0"/>
    <x v="2"/>
    <s v="California"/>
    <s v="Los Angeles  "/>
    <n v="4"/>
  </r>
  <r>
    <x v="1746"/>
    <x v="5"/>
    <x v="13"/>
    <n v="56.4"/>
    <x v="1382"/>
    <x v="63"/>
    <d v="2025-03-06T00:00:00"/>
    <s v="F"/>
    <x v="1"/>
    <x v="0"/>
    <s v="California"/>
    <s v="Los Angeles  "/>
    <n v="1"/>
  </r>
  <r>
    <x v="1747"/>
    <x v="4"/>
    <x v="8"/>
    <n v="43.1"/>
    <x v="1383"/>
    <x v="63"/>
    <d v="2025-03-09T00:00:00"/>
    <s v="F"/>
    <x v="4"/>
    <x v="0"/>
    <s v="California"/>
    <s v="Los Angeles  "/>
    <n v="4"/>
  </r>
  <r>
    <x v="1748"/>
    <x v="1"/>
    <x v="1"/>
    <n v="77.3"/>
    <x v="1384"/>
    <x v="63"/>
    <d v="2025-03-07T00:00:00"/>
    <s v="M"/>
    <x v="0"/>
    <x v="0"/>
    <s v="California"/>
    <s v="Sacramento  "/>
    <n v="2"/>
  </r>
  <r>
    <x v="1749"/>
    <x v="9"/>
    <x v="8"/>
    <n v="38.299999999999997"/>
    <x v="1347"/>
    <x v="63"/>
    <d v="2025-03-06T00:00:00"/>
    <s v="M"/>
    <x v="0"/>
    <x v="0"/>
    <s v="California"/>
    <s v="San Bernardino  "/>
    <n v="1"/>
  </r>
  <r>
    <x v="1750"/>
    <x v="0"/>
    <x v="3"/>
    <n v="16.8"/>
    <x v="557"/>
    <x v="63"/>
    <d v="2025-03-08T00:00:00"/>
    <s v="M"/>
    <x v="2"/>
    <x v="1"/>
    <s v="California"/>
    <s v="San Diego  "/>
    <n v="3"/>
  </r>
  <r>
    <x v="1751"/>
    <x v="2"/>
    <x v="2"/>
    <n v="63.2"/>
    <x v="1385"/>
    <x v="63"/>
    <d v="2025-03-06T00:00:00"/>
    <s v="F"/>
    <x v="0"/>
    <x v="2"/>
    <s v="California"/>
    <s v="San Diego  "/>
    <n v="1"/>
  </r>
  <r>
    <x v="1752"/>
    <x v="14"/>
    <x v="44"/>
    <n v="39.700000000000003"/>
    <x v="1386"/>
    <x v="63"/>
    <d v="2025-03-06T00:00:00"/>
    <s v="M"/>
    <x v="0"/>
    <x v="0"/>
    <s v="California"/>
    <s v="San Diego  "/>
    <n v="1"/>
  </r>
  <r>
    <x v="1753"/>
    <x v="10"/>
    <x v="2"/>
    <n v="45.8"/>
    <x v="1387"/>
    <x v="63"/>
    <d v="2025-03-06T00:00:00"/>
    <s v="F"/>
    <x v="1"/>
    <x v="2"/>
    <s v="California"/>
    <s v="San Diego  "/>
    <n v="1"/>
  </r>
  <r>
    <x v="1754"/>
    <x v="0"/>
    <x v="13"/>
    <n v="12.4"/>
    <x v="610"/>
    <x v="63"/>
    <d v="2025-03-08T00:00:00"/>
    <s v="M"/>
    <x v="0"/>
    <x v="0"/>
    <s v="California"/>
    <s v="San Diego  "/>
    <n v="3"/>
  </r>
  <r>
    <x v="1755"/>
    <x v="14"/>
    <x v="2"/>
    <n v="50.8"/>
    <x v="1388"/>
    <x v="64"/>
    <d v="2025-03-06T00:00:00"/>
    <s v="F"/>
    <x v="4"/>
    <x v="0"/>
    <s v="California"/>
    <s v="San Francisco"/>
    <n v="0"/>
  </r>
  <r>
    <x v="1756"/>
    <x v="9"/>
    <x v="0"/>
    <n v="76"/>
    <x v="998"/>
    <x v="64"/>
    <d v="2025-03-10T00:00:00"/>
    <s v="O"/>
    <x v="2"/>
    <x v="2"/>
    <s v="California"/>
    <s v="San Francisco"/>
    <n v="4"/>
  </r>
  <r>
    <x v="1757"/>
    <x v="1"/>
    <x v="1"/>
    <n v="51.9"/>
    <x v="1389"/>
    <x v="64"/>
    <d v="2025-03-07T00:00:00"/>
    <s v="M"/>
    <x v="1"/>
    <x v="2"/>
    <s v="California"/>
    <s v="San Joaquin  "/>
    <n v="1"/>
  </r>
  <r>
    <x v="1758"/>
    <x v="2"/>
    <x v="1"/>
    <n v="93.4"/>
    <x v="1390"/>
    <x v="64"/>
    <d v="2025-03-13T00:00:00"/>
    <s v="M"/>
    <x v="0"/>
    <x v="3"/>
    <s v="California"/>
    <s v="Santa Clara  "/>
    <n v="7"/>
  </r>
  <r>
    <x v="1759"/>
    <x v="7"/>
    <x v="13"/>
    <n v="30.8"/>
    <x v="827"/>
    <x v="64"/>
    <d v="2025-03-09T00:00:00"/>
    <s v="F"/>
    <x v="1"/>
    <x v="0"/>
    <s v="California"/>
    <s v="Santa Clara  "/>
    <n v="3"/>
  </r>
  <r>
    <x v="1760"/>
    <x v="2"/>
    <x v="0"/>
    <n v="143.19999999999999"/>
    <x v="1391"/>
    <x v="64"/>
    <d v="2025-03-09T00:00:00"/>
    <s v="M"/>
    <x v="2"/>
    <x v="0"/>
    <s v="California"/>
    <s v="Santa Clara  "/>
    <n v="3"/>
  </r>
  <r>
    <x v="1761"/>
    <x v="6"/>
    <x v="5"/>
    <n v="40.4"/>
    <x v="1392"/>
    <x v="64"/>
    <d v="2025-03-08T00:00:00"/>
    <s v="M"/>
    <x v="2"/>
    <x v="2"/>
    <s v="California"/>
    <s v="Sonoma  "/>
    <n v="2"/>
  </r>
  <r>
    <x v="1762"/>
    <x v="2"/>
    <x v="10"/>
    <n v="131.5"/>
    <x v="1393"/>
    <x v="64"/>
    <d v="2025-03-08T00:00:00"/>
    <s v="M"/>
    <x v="1"/>
    <x v="1"/>
    <s v="California"/>
    <s v="Sonoma  "/>
    <n v="2"/>
  </r>
  <r>
    <x v="1763"/>
    <x v="18"/>
    <x v="3"/>
    <n v="61.6"/>
    <x v="348"/>
    <x v="64"/>
    <d v="2025-03-07T00:00:00"/>
    <s v="M"/>
    <x v="2"/>
    <x v="0"/>
    <s v="California"/>
    <s v="Alameda  "/>
    <n v="1"/>
  </r>
  <r>
    <x v="1764"/>
    <x v="9"/>
    <x v="9"/>
    <n v="32.700000000000003"/>
    <x v="838"/>
    <x v="64"/>
    <d v="2025-03-08T00:00:00"/>
    <s v="M"/>
    <x v="2"/>
    <x v="0"/>
    <s v="California"/>
    <s v="Contra Costa  "/>
    <n v="2"/>
  </r>
  <r>
    <x v="1765"/>
    <x v="0"/>
    <x v="7"/>
    <n v="13.7"/>
    <x v="383"/>
    <x v="64"/>
    <d v="2025-03-07T00:00:00"/>
    <s v="M"/>
    <x v="0"/>
    <x v="2"/>
    <s v="California"/>
    <s v="Los Angeles  "/>
    <n v="1"/>
  </r>
  <r>
    <x v="1766"/>
    <x v="0"/>
    <x v="12"/>
    <n v="32.1"/>
    <x v="58"/>
    <x v="64"/>
    <d v="2025-03-07T00:00:00"/>
    <s v="M"/>
    <x v="4"/>
    <x v="1"/>
    <s v="California"/>
    <s v="Los Angeles  "/>
    <n v="1"/>
  </r>
  <r>
    <x v="1767"/>
    <x v="14"/>
    <x v="8"/>
    <n v="12"/>
    <x v="854"/>
    <x v="64"/>
    <d v="2025-03-07T00:00:00"/>
    <s v="M"/>
    <x v="1"/>
    <x v="0"/>
    <s v="California"/>
    <s v="Merced  "/>
    <n v="1"/>
  </r>
  <r>
    <x v="1768"/>
    <x v="12"/>
    <x v="0"/>
    <n v="64.3"/>
    <x v="1394"/>
    <x v="64"/>
    <d v="2025-03-08T00:00:00"/>
    <s v="F"/>
    <x v="2"/>
    <x v="2"/>
    <s v="California"/>
    <s v="Sacramento  "/>
    <n v="2"/>
  </r>
  <r>
    <x v="1769"/>
    <x v="1"/>
    <x v="2"/>
    <n v="58.2"/>
    <x v="1395"/>
    <x v="64"/>
    <d v="2025-03-08T00:00:00"/>
    <s v="F"/>
    <x v="1"/>
    <x v="2"/>
    <s v="California"/>
    <s v="Sacramento  "/>
    <n v="2"/>
  </r>
  <r>
    <x v="1770"/>
    <x v="6"/>
    <x v="12"/>
    <n v="59.2"/>
    <x v="1396"/>
    <x v="64"/>
    <d v="2025-03-06T00:00:00"/>
    <s v="M"/>
    <x v="1"/>
    <x v="2"/>
    <s v="California"/>
    <s v="Sacramento  "/>
    <n v="0"/>
  </r>
  <r>
    <x v="1771"/>
    <x v="10"/>
    <x v="5"/>
    <n v="35.6"/>
    <x v="590"/>
    <x v="64"/>
    <d v="2025-03-13T00:00:00"/>
    <s v="M"/>
    <x v="0"/>
    <x v="2"/>
    <s v="California"/>
    <s v="San Diego  "/>
    <n v="7"/>
  </r>
  <r>
    <x v="1772"/>
    <x v="16"/>
    <x v="8"/>
    <n v="37"/>
    <x v="1397"/>
    <x v="64"/>
    <d v="2025-03-10T00:00:00"/>
    <s v="F"/>
    <x v="2"/>
    <x v="1"/>
    <s v="California"/>
    <s v="San Diego  "/>
    <n v="4"/>
  </r>
  <r>
    <x v="1773"/>
    <x v="1"/>
    <x v="15"/>
    <n v="80.8"/>
    <x v="1398"/>
    <x v="64"/>
    <d v="2025-03-08T00:00:00"/>
    <s v="F"/>
    <x v="0"/>
    <x v="0"/>
    <s v="California"/>
    <s v="San Diego  "/>
    <n v="2"/>
  </r>
  <r>
    <x v="1774"/>
    <x v="8"/>
    <x v="1"/>
    <n v="63.2"/>
    <x v="628"/>
    <x v="64"/>
    <d v="2025-03-07T00:00:00"/>
    <s v="M"/>
    <x v="0"/>
    <x v="1"/>
    <s v="California"/>
    <s v="San Diego  "/>
    <n v="1"/>
  </r>
  <r>
    <x v="1775"/>
    <x v="3"/>
    <x v="1"/>
    <n v="40.799999999999997"/>
    <x v="330"/>
    <x v="64"/>
    <d v="2025-03-08T00:00:00"/>
    <s v="M"/>
    <x v="0"/>
    <x v="1"/>
    <s v="California"/>
    <s v="San Francisco"/>
    <n v="2"/>
  </r>
  <r>
    <x v="1776"/>
    <x v="13"/>
    <x v="13"/>
    <n v="25.7"/>
    <x v="1399"/>
    <x v="64"/>
    <d v="2025-03-08T00:00:00"/>
    <s v="M"/>
    <x v="4"/>
    <x v="0"/>
    <s v="California"/>
    <s v="Sonoma  "/>
    <n v="2"/>
  </r>
  <r>
    <x v="1777"/>
    <x v="16"/>
    <x v="1"/>
    <n v="49.9"/>
    <x v="350"/>
    <x v="64"/>
    <d v="2025-03-09T00:00:00"/>
    <s v="M"/>
    <x v="0"/>
    <x v="0"/>
    <s v="California"/>
    <s v="Tulare  "/>
    <n v="3"/>
  </r>
  <r>
    <x v="1778"/>
    <x v="8"/>
    <x v="1"/>
    <n v="20.2"/>
    <x v="1400"/>
    <x v="64"/>
    <d v="2025-03-08T00:00:00"/>
    <s v="F"/>
    <x v="3"/>
    <x v="0"/>
    <s v="California"/>
    <s v="Alameda  "/>
    <n v="2"/>
  </r>
  <r>
    <x v="1779"/>
    <x v="6"/>
    <x v="2"/>
    <n v="48.4"/>
    <x v="1401"/>
    <x v="64"/>
    <d v="2025-03-11T00:00:00"/>
    <s v="F"/>
    <x v="0"/>
    <x v="2"/>
    <s v="California"/>
    <s v="Alameda  "/>
    <n v="5"/>
  </r>
  <r>
    <x v="1780"/>
    <x v="6"/>
    <x v="1"/>
    <n v="81"/>
    <x v="915"/>
    <x v="64"/>
    <d v="2025-03-07T00:00:00"/>
    <s v="F"/>
    <x v="1"/>
    <x v="2"/>
    <s v="California"/>
    <s v="Alameda  "/>
    <n v="1"/>
  </r>
  <r>
    <x v="1781"/>
    <x v="8"/>
    <x v="13"/>
    <n v="19.899999999999999"/>
    <x v="1402"/>
    <x v="64"/>
    <d v="2025-03-09T00:00:00"/>
    <s v="F"/>
    <x v="0"/>
    <x v="1"/>
    <s v="California"/>
    <s v="Kern  "/>
    <n v="3"/>
  </r>
  <r>
    <x v="1782"/>
    <x v="4"/>
    <x v="12"/>
    <n v="32.200000000000003"/>
    <x v="1403"/>
    <x v="64"/>
    <d v="2025-03-16T00:00:00"/>
    <s v="M"/>
    <x v="0"/>
    <x v="0"/>
    <s v="California"/>
    <s v="Kern  "/>
    <n v="10"/>
  </r>
  <r>
    <x v="1783"/>
    <x v="5"/>
    <x v="2"/>
    <n v="76.8"/>
    <x v="1404"/>
    <x v="64"/>
    <d v="2025-03-07T00:00:00"/>
    <s v="F"/>
    <x v="0"/>
    <x v="1"/>
    <s v="California"/>
    <s v="Los Angeles  "/>
    <n v="1"/>
  </r>
  <r>
    <x v="1784"/>
    <x v="6"/>
    <x v="1"/>
    <n v="41.9"/>
    <x v="1405"/>
    <x v="64"/>
    <d v="2025-03-08T00:00:00"/>
    <s v="F"/>
    <x v="0"/>
    <x v="0"/>
    <s v="California"/>
    <s v="Los Angeles  "/>
    <n v="2"/>
  </r>
  <r>
    <x v="1785"/>
    <x v="0"/>
    <x v="3"/>
    <n v="34"/>
    <x v="1248"/>
    <x v="64"/>
    <d v="2025-03-08T00:00:00"/>
    <s v="F"/>
    <x v="1"/>
    <x v="2"/>
    <s v="California"/>
    <s v="Los Angeles  "/>
    <n v="2"/>
  </r>
  <r>
    <x v="1786"/>
    <x v="7"/>
    <x v="3"/>
    <n v="61.3"/>
    <x v="1406"/>
    <x v="64"/>
    <d v="2025-03-06T00:00:00"/>
    <s v="F"/>
    <x v="4"/>
    <x v="2"/>
    <s v="California"/>
    <s v="Los Angeles  "/>
    <n v="0"/>
  </r>
  <r>
    <x v="1787"/>
    <x v="9"/>
    <x v="0"/>
    <n v="54.7"/>
    <x v="1407"/>
    <x v="65"/>
    <d v="2025-03-08T00:00:00"/>
    <s v="M"/>
    <x v="0"/>
    <x v="1"/>
    <s v="California"/>
    <s v="Los Angeles  "/>
    <n v="1"/>
  </r>
  <r>
    <x v="1788"/>
    <x v="6"/>
    <x v="7"/>
    <n v="84.7"/>
    <x v="1408"/>
    <x v="65"/>
    <d v="2025-03-11T00:00:00"/>
    <s v="F"/>
    <x v="0"/>
    <x v="0"/>
    <s v="California"/>
    <s v="Los Angeles  "/>
    <n v="4"/>
  </r>
  <r>
    <x v="1789"/>
    <x v="1"/>
    <x v="2"/>
    <n v="93.4"/>
    <x v="1409"/>
    <x v="65"/>
    <d v="2025-03-11T00:00:00"/>
    <s v="F"/>
    <x v="3"/>
    <x v="0"/>
    <s v="California"/>
    <s v="Los Angeles  "/>
    <n v="4"/>
  </r>
  <r>
    <x v="1790"/>
    <x v="8"/>
    <x v="9"/>
    <n v="27"/>
    <x v="340"/>
    <x v="65"/>
    <d v="2025-03-10T00:00:00"/>
    <s v="M"/>
    <x v="0"/>
    <x v="1"/>
    <s v="California"/>
    <s v="Los Angeles  "/>
    <n v="3"/>
  </r>
  <r>
    <x v="1791"/>
    <x v="0"/>
    <x v="12"/>
    <n v="10.9"/>
    <x v="1195"/>
    <x v="65"/>
    <d v="2025-03-08T00:00:00"/>
    <s v="M"/>
    <x v="2"/>
    <x v="0"/>
    <s v="California"/>
    <s v="Los Angeles  "/>
    <n v="1"/>
  </r>
  <r>
    <x v="1792"/>
    <x v="16"/>
    <x v="2"/>
    <n v="48"/>
    <x v="1410"/>
    <x v="65"/>
    <d v="2025-03-12T00:00:00"/>
    <s v="F"/>
    <x v="4"/>
    <x v="0"/>
    <s v="California"/>
    <s v="Los Angeles  "/>
    <n v="5"/>
  </r>
  <r>
    <x v="1793"/>
    <x v="5"/>
    <x v="1"/>
    <n v="67.900000000000006"/>
    <x v="1411"/>
    <x v="65"/>
    <d v="2025-03-08T00:00:00"/>
    <s v="M"/>
    <x v="0"/>
    <x v="2"/>
    <s v="California"/>
    <s v="Riverside  "/>
    <n v="1"/>
  </r>
  <r>
    <x v="1794"/>
    <x v="4"/>
    <x v="2"/>
    <n v="36"/>
    <x v="807"/>
    <x v="65"/>
    <d v="2025-03-08T00:00:00"/>
    <s v="M"/>
    <x v="1"/>
    <x v="0"/>
    <s v="California"/>
    <s v="Sacramento  "/>
    <n v="1"/>
  </r>
  <r>
    <x v="1795"/>
    <x v="2"/>
    <x v="0"/>
    <n v="128.80000000000001"/>
    <x v="1403"/>
    <x v="65"/>
    <d v="2025-03-08T00:00:00"/>
    <s v="M"/>
    <x v="4"/>
    <x v="2"/>
    <s v="California"/>
    <s v="Sacramento  "/>
    <n v="1"/>
  </r>
  <r>
    <x v="1796"/>
    <x v="18"/>
    <x v="3"/>
    <n v="33.299999999999997"/>
    <x v="1412"/>
    <x v="65"/>
    <d v="2025-03-08T00:00:00"/>
    <s v="F"/>
    <x v="3"/>
    <x v="0"/>
    <s v="California"/>
    <s v="San Diego  "/>
    <n v="1"/>
  </r>
  <r>
    <x v="1797"/>
    <x v="10"/>
    <x v="2"/>
    <n v="37.799999999999997"/>
    <x v="1413"/>
    <x v="65"/>
    <d v="2025-03-09T00:00:00"/>
    <s v="M"/>
    <x v="1"/>
    <x v="2"/>
    <s v="California"/>
    <s v="San Diego  "/>
    <n v="2"/>
  </r>
  <r>
    <x v="1798"/>
    <x v="5"/>
    <x v="2"/>
    <n v="26"/>
    <x v="292"/>
    <x v="65"/>
    <d v="2025-03-12T00:00:00"/>
    <s v="F"/>
    <x v="0"/>
    <x v="0"/>
    <s v="California"/>
    <s v="San Diego  "/>
    <n v="5"/>
  </r>
  <r>
    <x v="1799"/>
    <x v="8"/>
    <x v="10"/>
    <n v="28.3"/>
    <x v="1414"/>
    <x v="65"/>
    <d v="2025-03-08T00:00:00"/>
    <s v="F"/>
    <x v="3"/>
    <x v="4"/>
    <s v="California"/>
    <s v="San Diego  "/>
    <n v="1"/>
  </r>
  <r>
    <x v="1800"/>
    <x v="8"/>
    <x v="12"/>
    <n v="31.3"/>
    <x v="1415"/>
    <x v="65"/>
    <d v="2025-03-07T00:00:00"/>
    <s v="F"/>
    <x v="0"/>
    <x v="0"/>
    <s v="California"/>
    <s v="San Diego  "/>
    <n v="0"/>
  </r>
  <r>
    <x v="1801"/>
    <x v="7"/>
    <x v="2"/>
    <n v="69.5"/>
    <x v="1416"/>
    <x v="65"/>
    <d v="2025-03-08T00:00:00"/>
    <s v="F"/>
    <x v="3"/>
    <x v="2"/>
    <s v="California"/>
    <s v="San Diego  "/>
    <n v="1"/>
  </r>
  <r>
    <x v="1802"/>
    <x v="0"/>
    <x v="1"/>
    <n v="16.7"/>
    <x v="1417"/>
    <x v="65"/>
    <d v="2025-03-08T00:00:00"/>
    <s v="F"/>
    <x v="3"/>
    <x v="1"/>
    <s v="California"/>
    <s v="San Diego  "/>
    <n v="1"/>
  </r>
  <r>
    <x v="1803"/>
    <x v="9"/>
    <x v="1"/>
    <n v="62.6"/>
    <x v="1415"/>
    <x v="65"/>
    <d v="2025-03-08T00:00:00"/>
    <s v="M"/>
    <x v="2"/>
    <x v="2"/>
    <s v="California"/>
    <s v="San Mateo  "/>
    <n v="1"/>
  </r>
  <r>
    <x v="1804"/>
    <x v="7"/>
    <x v="0"/>
    <n v="81.2"/>
    <x v="1101"/>
    <x v="65"/>
    <d v="2025-03-13T00:00:00"/>
    <s v="M"/>
    <x v="4"/>
    <x v="4"/>
    <s v="California"/>
    <s v="San Mateo  "/>
    <n v="6"/>
  </r>
  <r>
    <x v="1805"/>
    <x v="0"/>
    <x v="7"/>
    <n v="12.7"/>
    <x v="520"/>
    <x v="65"/>
    <d v="2025-03-08T00:00:00"/>
    <s v="F"/>
    <x v="0"/>
    <x v="2"/>
    <s v="California"/>
    <s v="San Mateo  "/>
    <n v="1"/>
  </r>
  <r>
    <x v="1806"/>
    <x v="7"/>
    <x v="12"/>
    <n v="77.7"/>
    <x v="1418"/>
    <x v="66"/>
    <d v="2025-03-12T00:00:00"/>
    <s v="M"/>
    <x v="1"/>
    <x v="0"/>
    <s v="California"/>
    <s v="Santa Clara  "/>
    <n v="4"/>
  </r>
  <r>
    <x v="1807"/>
    <x v="5"/>
    <x v="1"/>
    <n v="37.299999999999997"/>
    <x v="110"/>
    <x v="66"/>
    <d v="2025-03-09T00:00:00"/>
    <s v="F"/>
    <x v="0"/>
    <x v="2"/>
    <s v="California"/>
    <s v="Sonoma  "/>
    <n v="1"/>
  </r>
  <r>
    <x v="1808"/>
    <x v="10"/>
    <x v="12"/>
    <n v="35.6"/>
    <x v="1419"/>
    <x v="66"/>
    <d v="2025-03-10T00:00:00"/>
    <s v="F"/>
    <x v="1"/>
    <x v="1"/>
    <s v="California"/>
    <s v="Stanislaus  "/>
    <n v="2"/>
  </r>
  <r>
    <x v="1809"/>
    <x v="2"/>
    <x v="2"/>
    <n v="95"/>
    <x v="1420"/>
    <x v="66"/>
    <d v="2025-03-12T00:00:00"/>
    <s v="F"/>
    <x v="2"/>
    <x v="2"/>
    <s v="California"/>
    <s v="Yuba  "/>
    <n v="4"/>
  </r>
  <r>
    <x v="1810"/>
    <x v="2"/>
    <x v="12"/>
    <n v="172.1"/>
    <x v="1421"/>
    <x v="66"/>
    <d v="2025-03-12T00:00:00"/>
    <s v="O"/>
    <x v="2"/>
    <x v="2"/>
    <s v="California"/>
    <s v="Alameda  "/>
    <n v="4"/>
  </r>
  <r>
    <x v="1811"/>
    <x v="2"/>
    <x v="1"/>
    <n v="233"/>
    <x v="1147"/>
    <x v="66"/>
    <d v="2025-03-11T00:00:00"/>
    <s v="F"/>
    <x v="1"/>
    <x v="0"/>
    <s v="California"/>
    <s v="Alameda  "/>
    <n v="3"/>
  </r>
  <r>
    <x v="1812"/>
    <x v="0"/>
    <x v="0"/>
    <n v="43.5"/>
    <x v="1422"/>
    <x v="66"/>
    <d v="2025-03-09T00:00:00"/>
    <s v="F"/>
    <x v="2"/>
    <x v="2"/>
    <s v="California"/>
    <s v="Alameda  "/>
    <n v="1"/>
  </r>
  <r>
    <x v="1813"/>
    <x v="9"/>
    <x v="1"/>
    <n v="47.8"/>
    <x v="139"/>
    <x v="66"/>
    <d v="2025-03-11T00:00:00"/>
    <s v="M"/>
    <x v="4"/>
    <x v="2"/>
    <s v="California"/>
    <s v="Contra Costa  "/>
    <n v="3"/>
  </r>
  <r>
    <x v="1814"/>
    <x v="12"/>
    <x v="1"/>
    <n v="65.8"/>
    <x v="1423"/>
    <x v="66"/>
    <d v="2025-03-10T00:00:00"/>
    <s v="F"/>
    <x v="0"/>
    <x v="3"/>
    <s v="California"/>
    <s v="Imperial  "/>
    <n v="2"/>
  </r>
  <r>
    <x v="1815"/>
    <x v="15"/>
    <x v="5"/>
    <n v="38.700000000000003"/>
    <x v="1424"/>
    <x v="66"/>
    <d v="2025-03-08T00:00:00"/>
    <s v="M"/>
    <x v="0"/>
    <x v="0"/>
    <s v="California"/>
    <s v="Kern  "/>
    <n v="0"/>
  </r>
  <r>
    <x v="1816"/>
    <x v="3"/>
    <x v="12"/>
    <n v="55.7"/>
    <x v="839"/>
    <x v="66"/>
    <d v="2025-03-10T00:00:00"/>
    <s v="O"/>
    <x v="0"/>
    <x v="1"/>
    <s v="California"/>
    <s v="Kern  "/>
    <n v="2"/>
  </r>
  <r>
    <x v="1817"/>
    <x v="7"/>
    <x v="1"/>
    <n v="102.4"/>
    <x v="403"/>
    <x v="66"/>
    <d v="2025-03-08T00:00:00"/>
    <s v="F"/>
    <x v="1"/>
    <x v="0"/>
    <s v="California"/>
    <s v="Los Angeles  "/>
    <n v="0"/>
  </r>
  <r>
    <x v="1818"/>
    <x v="1"/>
    <x v="0"/>
    <n v="92"/>
    <x v="988"/>
    <x v="66"/>
    <d v="2025-03-12T00:00:00"/>
    <s v="unknow"/>
    <x v="2"/>
    <x v="0"/>
    <s v="California"/>
    <s v="Los Angeles  "/>
    <n v="4"/>
  </r>
  <r>
    <x v="1819"/>
    <x v="6"/>
    <x v="12"/>
    <n v="75.900000000000006"/>
    <x v="80"/>
    <x v="66"/>
    <d v="2025-03-10T00:00:00"/>
    <s v="F"/>
    <x v="1"/>
    <x v="0"/>
    <s v="California"/>
    <s v="Los Angeles  "/>
    <n v="2"/>
  </r>
  <r>
    <x v="1820"/>
    <x v="1"/>
    <x v="12"/>
    <n v="36.200000000000003"/>
    <x v="353"/>
    <x v="66"/>
    <d v="2025-03-09T00:00:00"/>
    <s v="F"/>
    <x v="1"/>
    <x v="0"/>
    <s v="California"/>
    <s v="Los Angeles  "/>
    <n v="1"/>
  </r>
  <r>
    <x v="1821"/>
    <x v="6"/>
    <x v="45"/>
    <n v="83.5"/>
    <x v="1425"/>
    <x v="66"/>
    <d v="2025-03-10T00:00:00"/>
    <s v="unknow"/>
    <x v="3"/>
    <x v="0"/>
    <s v="California"/>
    <s v="Los Angeles  "/>
    <n v="2"/>
  </r>
  <r>
    <x v="1822"/>
    <x v="19"/>
    <x v="4"/>
    <n v="52.4"/>
    <x v="1092"/>
    <x v="66"/>
    <d v="2025-03-08T00:00:00"/>
    <s v="M"/>
    <x v="2"/>
    <x v="0"/>
    <s v="California"/>
    <s v="Los Angeles  "/>
    <n v="0"/>
  </r>
  <r>
    <x v="1823"/>
    <x v="12"/>
    <x v="2"/>
    <n v="69.5"/>
    <x v="1416"/>
    <x v="66"/>
    <d v="2025-03-09T00:00:00"/>
    <s v="O"/>
    <x v="4"/>
    <x v="0"/>
    <s v="California"/>
    <s v="Los Angeles  "/>
    <n v="1"/>
  </r>
  <r>
    <x v="1824"/>
    <x v="0"/>
    <x v="0"/>
    <n v="15.5"/>
    <x v="1426"/>
    <x v="66"/>
    <d v="2025-03-10T00:00:00"/>
    <s v="M"/>
    <x v="0"/>
    <x v="0"/>
    <s v="California"/>
    <s v="Los Angeles  "/>
    <n v="2"/>
  </r>
  <r>
    <x v="1825"/>
    <x v="4"/>
    <x v="12"/>
    <n v="35.200000000000003"/>
    <x v="1427"/>
    <x v="66"/>
    <d v="2025-03-09T00:00:00"/>
    <s v="F"/>
    <x v="2"/>
    <x v="2"/>
    <s v="California"/>
    <s v="Los Angeles  "/>
    <n v="1"/>
  </r>
  <r>
    <x v="1826"/>
    <x v="8"/>
    <x v="13"/>
    <n v="34.6"/>
    <x v="1428"/>
    <x v="66"/>
    <d v="2025-03-09T00:00:00"/>
    <s v="unknow"/>
    <x v="0"/>
    <x v="1"/>
    <s v="California"/>
    <s v="Los Angeles  "/>
    <n v="1"/>
  </r>
  <r>
    <x v="1827"/>
    <x v="4"/>
    <x v="0"/>
    <n v="21.3"/>
    <x v="1429"/>
    <x v="67"/>
    <d v="2025-03-10T00:00:00"/>
    <s v="M"/>
    <x v="2"/>
    <x v="1"/>
    <s v="California"/>
    <s v="Los Angeles  "/>
    <n v="1"/>
  </r>
  <r>
    <x v="1828"/>
    <x v="6"/>
    <x v="1"/>
    <n v="136.5"/>
    <x v="1430"/>
    <x v="67"/>
    <d v="2025-03-15T00:00:00"/>
    <s v="F"/>
    <x v="0"/>
    <x v="0"/>
    <s v="California"/>
    <s v="Madera  "/>
    <n v="6"/>
  </r>
  <r>
    <x v="1829"/>
    <x v="9"/>
    <x v="3"/>
    <n v="30.7"/>
    <x v="1431"/>
    <x v="67"/>
    <d v="2025-03-10T00:00:00"/>
    <s v="M"/>
    <x v="2"/>
    <x v="2"/>
    <s v="California"/>
    <s v="Orange  "/>
    <n v="1"/>
  </r>
  <r>
    <x v="1830"/>
    <x v="1"/>
    <x v="1"/>
    <n v="61.6"/>
    <x v="1432"/>
    <x v="67"/>
    <d v="2025-03-10T00:00:00"/>
    <s v="F"/>
    <x v="2"/>
    <x v="2"/>
    <s v="California"/>
    <s v="Riverside  "/>
    <n v="1"/>
  </r>
  <r>
    <x v="1831"/>
    <x v="6"/>
    <x v="12"/>
    <n v="54.3"/>
    <x v="1433"/>
    <x v="67"/>
    <d v="2025-03-11T00:00:00"/>
    <s v="unknow"/>
    <x v="4"/>
    <x v="0"/>
    <s v="California"/>
    <s v="San Bernardino  "/>
    <n v="2"/>
  </r>
  <r>
    <x v="1832"/>
    <x v="1"/>
    <x v="1"/>
    <n v="44.1"/>
    <x v="1047"/>
    <x v="67"/>
    <d v="2025-03-21T00:00:00"/>
    <s v="F"/>
    <x v="0"/>
    <x v="2"/>
    <s v="California"/>
    <s v="San Diego  "/>
    <n v="12"/>
  </r>
  <r>
    <x v="1833"/>
    <x v="8"/>
    <x v="12"/>
    <n v="43.5"/>
    <x v="1434"/>
    <x v="67"/>
    <d v="2025-03-15T00:00:00"/>
    <s v="M"/>
    <x v="3"/>
    <x v="0"/>
    <s v="California"/>
    <s v="San Diego  "/>
    <n v="6"/>
  </r>
  <r>
    <x v="1834"/>
    <x v="8"/>
    <x v="2"/>
    <n v="48.2"/>
    <x v="1435"/>
    <x v="67"/>
    <d v="2025-03-13T00:00:00"/>
    <s v="M"/>
    <x v="3"/>
    <x v="1"/>
    <s v="California"/>
    <s v="San Diego  "/>
    <n v="4"/>
  </r>
  <r>
    <x v="1835"/>
    <x v="19"/>
    <x v="0"/>
    <n v="13.7"/>
    <x v="1436"/>
    <x v="67"/>
    <d v="2025-03-10T00:00:00"/>
    <s v="F"/>
    <x v="2"/>
    <x v="2"/>
    <s v="California"/>
    <s v="San Diego  "/>
    <n v="1"/>
  </r>
  <r>
    <x v="1836"/>
    <x v="2"/>
    <x v="1"/>
    <n v="110.5"/>
    <x v="1437"/>
    <x v="67"/>
    <d v="2025-03-10T00:00:00"/>
    <s v="F"/>
    <x v="0"/>
    <x v="1"/>
    <s v="California"/>
    <s v="San Diego  "/>
    <n v="1"/>
  </r>
  <r>
    <x v="1837"/>
    <x v="8"/>
    <x v="2"/>
    <n v="26"/>
    <x v="292"/>
    <x v="67"/>
    <d v="2025-03-14T00:00:00"/>
    <s v="F"/>
    <x v="1"/>
    <x v="1"/>
    <s v="California"/>
    <s v="San Diego  "/>
    <n v="5"/>
  </r>
  <r>
    <x v="1838"/>
    <x v="2"/>
    <x v="7"/>
    <n v="140.69999999999999"/>
    <x v="1438"/>
    <x v="67"/>
    <d v="2025-03-15T00:00:00"/>
    <s v="M"/>
    <x v="3"/>
    <x v="1"/>
    <s v="California"/>
    <s v="San Diego  "/>
    <n v="6"/>
  </r>
  <r>
    <x v="1839"/>
    <x v="17"/>
    <x v="1"/>
    <n v="41.7"/>
    <x v="925"/>
    <x v="67"/>
    <d v="2025-03-17T00:00:00"/>
    <s v="F"/>
    <x v="0"/>
    <x v="4"/>
    <s v="California"/>
    <s v="San Diego  "/>
    <n v="8"/>
  </r>
  <r>
    <x v="1840"/>
    <x v="2"/>
    <x v="1"/>
    <n v="135.1"/>
    <x v="1439"/>
    <x v="67"/>
    <d v="2025-03-10T00:00:00"/>
    <s v="M"/>
    <x v="0"/>
    <x v="2"/>
    <s v="California"/>
    <s v="San Francisco"/>
    <n v="1"/>
  </r>
  <r>
    <x v="1841"/>
    <x v="12"/>
    <x v="32"/>
    <n v="95.5"/>
    <x v="1440"/>
    <x v="67"/>
    <d v="2025-03-10T00:00:00"/>
    <s v="F"/>
    <x v="4"/>
    <x v="4"/>
    <s v="California"/>
    <s v="San Joaquin  "/>
    <n v="1"/>
  </r>
  <r>
    <x v="1842"/>
    <x v="15"/>
    <x v="0"/>
    <n v="25.5"/>
    <x v="1441"/>
    <x v="67"/>
    <d v="2025-03-12T00:00:00"/>
    <s v="unknow"/>
    <x v="2"/>
    <x v="2"/>
    <s v="California"/>
    <s v="Santa Clara  "/>
    <n v="3"/>
  </r>
  <r>
    <x v="1843"/>
    <x v="1"/>
    <x v="0"/>
    <n v="42.6"/>
    <x v="440"/>
    <x v="67"/>
    <d v="2025-03-13T00:00:00"/>
    <s v="F"/>
    <x v="0"/>
    <x v="0"/>
    <s v="California"/>
    <s v="Santa Clara  "/>
    <n v="4"/>
  </r>
  <r>
    <x v="1844"/>
    <x v="8"/>
    <x v="20"/>
    <n v="32.4"/>
    <x v="1442"/>
    <x v="67"/>
    <d v="2025-03-10T00:00:00"/>
    <s v="M"/>
    <x v="1"/>
    <x v="1"/>
    <s v="California"/>
    <s v="Santa Clara  "/>
    <n v="1"/>
  </r>
  <r>
    <x v="1845"/>
    <x v="4"/>
    <x v="12"/>
    <n v="20.2"/>
    <x v="1443"/>
    <x v="67"/>
    <d v="2025-03-10T00:00:00"/>
    <s v="O"/>
    <x v="2"/>
    <x v="0"/>
    <s v="California"/>
    <s v="Santa Clara  "/>
    <n v="1"/>
  </r>
  <r>
    <x v="1846"/>
    <x v="16"/>
    <x v="2"/>
    <n v="52.5"/>
    <x v="905"/>
    <x v="67"/>
    <d v="2025-03-14T00:00:00"/>
    <s v="F"/>
    <x v="4"/>
    <x v="0"/>
    <s v="California"/>
    <s v="Sonoma  "/>
    <n v="5"/>
  </r>
  <r>
    <x v="1847"/>
    <x v="2"/>
    <x v="9"/>
    <n v="59.9"/>
    <x v="1444"/>
    <x v="67"/>
    <d v="2025-03-11T00:00:00"/>
    <s v="F"/>
    <x v="2"/>
    <x v="0"/>
    <s v="California"/>
    <s v="Stanislaus  "/>
    <n v="2"/>
  </r>
  <r>
    <x v="1848"/>
    <x v="4"/>
    <x v="1"/>
    <n v="53.2"/>
    <x v="793"/>
    <x v="67"/>
    <d v="2025-03-10T00:00:00"/>
    <s v="F"/>
    <x v="1"/>
    <x v="3"/>
    <s v="California"/>
    <s v="Tulare  "/>
    <n v="1"/>
  </r>
  <r>
    <x v="1849"/>
    <x v="2"/>
    <x v="1"/>
    <n v="60"/>
    <x v="160"/>
    <x v="67"/>
    <d v="2025-03-15T00:00:00"/>
    <s v="M"/>
    <x v="1"/>
    <x v="2"/>
    <s v="California"/>
    <s v="Tulare  "/>
    <n v="6"/>
  </r>
  <r>
    <x v="1850"/>
    <x v="8"/>
    <x v="2"/>
    <n v="29.3"/>
    <x v="1205"/>
    <x v="67"/>
    <d v="2025-03-10T00:00:00"/>
    <s v="F"/>
    <x v="4"/>
    <x v="0"/>
    <s v="California"/>
    <s v="Ventura  "/>
    <n v="1"/>
  </r>
  <r>
    <x v="1851"/>
    <x v="12"/>
    <x v="1"/>
    <n v="55.4"/>
    <x v="806"/>
    <x v="67"/>
    <d v="2025-03-10T00:00:00"/>
    <s v="F"/>
    <x v="0"/>
    <x v="2"/>
    <s v="California"/>
    <s v="Alameda  "/>
    <n v="1"/>
  </r>
  <r>
    <x v="1852"/>
    <x v="0"/>
    <x v="9"/>
    <n v="20.100000000000001"/>
    <x v="427"/>
    <x v="67"/>
    <d v="2025-03-11T00:00:00"/>
    <s v="F"/>
    <x v="1"/>
    <x v="2"/>
    <s v="California"/>
    <s v="Alameda  "/>
    <n v="2"/>
  </r>
  <r>
    <x v="1853"/>
    <x v="14"/>
    <x v="9"/>
    <n v="24"/>
    <x v="160"/>
    <x v="67"/>
    <d v="2025-03-12T00:00:00"/>
    <s v="M"/>
    <x v="2"/>
    <x v="0"/>
    <s v="California"/>
    <s v="Contra Costa  "/>
    <n v="3"/>
  </r>
  <r>
    <x v="1854"/>
    <x v="8"/>
    <x v="1"/>
    <n v="30.6"/>
    <x v="1"/>
    <x v="68"/>
    <d v="2025-03-12T00:00:00"/>
    <s v="F"/>
    <x v="0"/>
    <x v="0"/>
    <s v="California"/>
    <s v="Contra Costa  "/>
    <n v="2"/>
  </r>
  <r>
    <x v="1855"/>
    <x v="10"/>
    <x v="9"/>
    <n v="33"/>
    <x v="1445"/>
    <x v="68"/>
    <d v="2025-03-11T00:00:00"/>
    <s v="M"/>
    <x v="1"/>
    <x v="1"/>
    <s v="California"/>
    <s v="Glenn  "/>
    <n v="1"/>
  </r>
  <r>
    <x v="1856"/>
    <x v="17"/>
    <x v="11"/>
    <n v="42.1"/>
    <x v="1258"/>
    <x v="68"/>
    <d v="2025-03-16T00:00:00"/>
    <s v="F"/>
    <x v="2"/>
    <x v="0"/>
    <s v="California"/>
    <s v="Humboldt  "/>
    <n v="6"/>
  </r>
  <r>
    <x v="1857"/>
    <x v="6"/>
    <x v="3"/>
    <n v="77.7"/>
    <x v="1446"/>
    <x v="68"/>
    <d v="2025-03-15T00:00:00"/>
    <s v="F"/>
    <x v="1"/>
    <x v="2"/>
    <s v="California"/>
    <s v="Lake  "/>
    <n v="5"/>
  </r>
  <r>
    <x v="1858"/>
    <x v="17"/>
    <x v="13"/>
    <n v="22.7"/>
    <x v="1134"/>
    <x v="68"/>
    <d v="2025-03-13T00:00:00"/>
    <s v="F"/>
    <x v="2"/>
    <x v="0"/>
    <s v="California"/>
    <s v="Los Angeles  "/>
    <n v="3"/>
  </r>
  <r>
    <x v="1859"/>
    <x v="2"/>
    <x v="1"/>
    <n v="133"/>
    <x v="751"/>
    <x v="68"/>
    <d v="2025-03-10T00:00:00"/>
    <s v="M"/>
    <x v="2"/>
    <x v="2"/>
    <s v="California"/>
    <s v="Los Angeles  "/>
    <n v="0"/>
  </r>
  <r>
    <x v="1860"/>
    <x v="0"/>
    <x v="1"/>
    <n v="23.3"/>
    <x v="1447"/>
    <x v="68"/>
    <d v="2025-03-11T00:00:00"/>
    <s v="M"/>
    <x v="1"/>
    <x v="2"/>
    <s v="California"/>
    <s v="Los Angeles  "/>
    <n v="1"/>
  </r>
  <r>
    <x v="1861"/>
    <x v="8"/>
    <x v="2"/>
    <n v="20.7"/>
    <x v="1448"/>
    <x v="68"/>
    <d v="2025-03-12T00:00:00"/>
    <s v="O"/>
    <x v="0"/>
    <x v="2"/>
    <s v="California"/>
    <s v="Los Angeles  "/>
    <n v="2"/>
  </r>
  <r>
    <x v="1862"/>
    <x v="12"/>
    <x v="1"/>
    <n v="47"/>
    <x v="255"/>
    <x v="68"/>
    <d v="2025-03-11T00:00:00"/>
    <s v="M"/>
    <x v="1"/>
    <x v="2"/>
    <s v="California"/>
    <s v="Los Angeles  "/>
    <n v="1"/>
  </r>
  <r>
    <x v="1863"/>
    <x v="12"/>
    <x v="2"/>
    <n v="38.200000000000003"/>
    <x v="1449"/>
    <x v="68"/>
    <d v="2025-03-12T00:00:00"/>
    <s v="F"/>
    <x v="2"/>
    <x v="4"/>
    <s v="California"/>
    <s v="Los Angeles  "/>
    <n v="2"/>
  </r>
  <r>
    <x v="1864"/>
    <x v="9"/>
    <x v="0"/>
    <n v="39.1"/>
    <x v="923"/>
    <x v="68"/>
    <d v="2025-03-12T00:00:00"/>
    <s v="F"/>
    <x v="0"/>
    <x v="0"/>
    <s v="California"/>
    <s v="Los Angeles  "/>
    <n v="2"/>
  </r>
  <r>
    <x v="1865"/>
    <x v="7"/>
    <x v="30"/>
    <n v="55.6"/>
    <x v="1450"/>
    <x v="68"/>
    <d v="2025-03-12T00:00:00"/>
    <s v="M"/>
    <x v="0"/>
    <x v="2"/>
    <s v="California"/>
    <s v="Los Angeles  "/>
    <n v="2"/>
  </r>
  <r>
    <x v="1866"/>
    <x v="15"/>
    <x v="0"/>
    <n v="43.1"/>
    <x v="39"/>
    <x v="68"/>
    <d v="2025-03-10T00:00:00"/>
    <s v="O"/>
    <x v="1"/>
    <x v="2"/>
    <s v="California"/>
    <s v="Los Angeles  "/>
    <n v="0"/>
  </r>
  <r>
    <x v="1867"/>
    <x v="6"/>
    <x v="12"/>
    <n v="48.1"/>
    <x v="1451"/>
    <x v="68"/>
    <d v="2025-03-11T00:00:00"/>
    <s v="F"/>
    <x v="4"/>
    <x v="2"/>
    <s v="California"/>
    <s v="Los Angeles  "/>
    <n v="1"/>
  </r>
  <r>
    <x v="1868"/>
    <x v="4"/>
    <x v="0"/>
    <n v="42"/>
    <x v="337"/>
    <x v="68"/>
    <d v="2025-03-11T00:00:00"/>
    <s v="O"/>
    <x v="0"/>
    <x v="0"/>
    <s v="California"/>
    <s v="Los Angeles  "/>
    <n v="1"/>
  </r>
  <r>
    <x v="1869"/>
    <x v="8"/>
    <x v="9"/>
    <n v="18.3"/>
    <x v="1058"/>
    <x v="68"/>
    <d v="2025-03-10T00:00:00"/>
    <s v="F"/>
    <x v="2"/>
    <x v="0"/>
    <s v="California"/>
    <s v="Los Angeles  "/>
    <n v="0"/>
  </r>
  <r>
    <x v="1870"/>
    <x v="10"/>
    <x v="12"/>
    <n v="45.3"/>
    <x v="1452"/>
    <x v="68"/>
    <d v="2025-03-13T00:00:00"/>
    <s v="F"/>
    <x v="0"/>
    <x v="2"/>
    <s v="California"/>
    <s v="Los Angeles  "/>
    <n v="3"/>
  </r>
  <r>
    <x v="1871"/>
    <x v="0"/>
    <x v="1"/>
    <n v="27.6"/>
    <x v="291"/>
    <x v="68"/>
    <d v="2025-03-12T00:00:00"/>
    <s v="M"/>
    <x v="0"/>
    <x v="2"/>
    <s v="California"/>
    <s v="Madera  "/>
    <n v="2"/>
  </r>
  <r>
    <x v="1872"/>
    <x v="4"/>
    <x v="9"/>
    <n v="26.9"/>
    <x v="531"/>
    <x v="68"/>
    <d v="2025-03-11T00:00:00"/>
    <s v="F"/>
    <x v="2"/>
    <x v="0"/>
    <s v="California"/>
    <s v="Orange  "/>
    <n v="1"/>
  </r>
  <r>
    <x v="1873"/>
    <x v="2"/>
    <x v="11"/>
    <n v="82.4"/>
    <x v="1453"/>
    <x v="68"/>
    <d v="2025-03-12T00:00:00"/>
    <s v="O"/>
    <x v="2"/>
    <x v="0"/>
    <s v="California"/>
    <s v="Placer  "/>
    <n v="2"/>
  </r>
  <r>
    <x v="1874"/>
    <x v="6"/>
    <x v="0"/>
    <n v="103.7"/>
    <x v="1454"/>
    <x v="68"/>
    <d v="2025-03-12T00:00:00"/>
    <s v="F"/>
    <x v="1"/>
    <x v="0"/>
    <s v="California"/>
    <s v="Placer  "/>
    <n v="2"/>
  </r>
  <r>
    <x v="1875"/>
    <x v="2"/>
    <x v="1"/>
    <n v="58.8"/>
    <x v="833"/>
    <x v="68"/>
    <d v="2025-03-15T00:00:00"/>
    <s v="F"/>
    <x v="1"/>
    <x v="2"/>
    <s v="California"/>
    <s v="Sacramento  "/>
    <n v="5"/>
  </r>
  <r>
    <x v="1876"/>
    <x v="13"/>
    <x v="0"/>
    <n v="31.5"/>
    <x v="1455"/>
    <x v="68"/>
    <d v="2025-03-11T00:00:00"/>
    <s v="F"/>
    <x v="1"/>
    <x v="1"/>
    <s v="California"/>
    <s v="Sacramento  "/>
    <n v="1"/>
  </r>
  <r>
    <x v="1877"/>
    <x v="7"/>
    <x v="9"/>
    <n v="36.799999999999997"/>
    <x v="79"/>
    <x v="68"/>
    <d v="2025-03-12T00:00:00"/>
    <s v="F"/>
    <x v="0"/>
    <x v="0"/>
    <s v="California"/>
    <s v="San Diego  "/>
    <n v="2"/>
  </r>
  <r>
    <x v="1878"/>
    <x v="3"/>
    <x v="0"/>
    <n v="84.4"/>
    <x v="533"/>
    <x v="68"/>
    <d v="2025-03-11T00:00:00"/>
    <s v="F"/>
    <x v="0"/>
    <x v="0"/>
    <s v="California"/>
    <s v="San Diego  "/>
    <n v="1"/>
  </r>
  <r>
    <x v="1879"/>
    <x v="14"/>
    <x v="0"/>
    <n v="44.7"/>
    <x v="1456"/>
    <x v="68"/>
    <d v="2025-03-11T00:00:00"/>
    <s v="M"/>
    <x v="0"/>
    <x v="1"/>
    <s v="California"/>
    <s v="San Diego  "/>
    <n v="1"/>
  </r>
  <r>
    <x v="1880"/>
    <x v="9"/>
    <x v="8"/>
    <n v="39.4"/>
    <x v="895"/>
    <x v="68"/>
    <d v="2025-03-11T00:00:00"/>
    <s v="F"/>
    <x v="1"/>
    <x v="2"/>
    <s v="California"/>
    <s v="San Diego  "/>
    <n v="1"/>
  </r>
  <r>
    <x v="1881"/>
    <x v="11"/>
    <x v="12"/>
    <n v="34.9"/>
    <x v="1457"/>
    <x v="68"/>
    <d v="2025-03-12T00:00:00"/>
    <s v="F"/>
    <x v="0"/>
    <x v="2"/>
    <s v="California"/>
    <s v="San Diego  "/>
    <n v="2"/>
  </r>
  <r>
    <x v="1882"/>
    <x v="1"/>
    <x v="2"/>
    <n v="62.3"/>
    <x v="1458"/>
    <x v="68"/>
    <d v="2025-03-12T00:00:00"/>
    <s v="M"/>
    <x v="4"/>
    <x v="2"/>
    <s v="California"/>
    <s v="San Diego  "/>
    <n v="2"/>
  </r>
  <r>
    <x v="1883"/>
    <x v="8"/>
    <x v="12"/>
    <n v="21.1"/>
    <x v="533"/>
    <x v="68"/>
    <d v="2025-03-13T00:00:00"/>
    <s v="M"/>
    <x v="3"/>
    <x v="0"/>
    <s v="California"/>
    <s v="San Diego  "/>
    <n v="3"/>
  </r>
  <r>
    <x v="1884"/>
    <x v="8"/>
    <x v="2"/>
    <n v="33.200000000000003"/>
    <x v="1459"/>
    <x v="68"/>
    <d v="2025-03-24T00:00:00"/>
    <s v="unknow"/>
    <x v="0"/>
    <x v="4"/>
    <s v="California"/>
    <s v="San Diego  "/>
    <n v="14"/>
  </r>
  <r>
    <x v="1885"/>
    <x v="1"/>
    <x v="12"/>
    <n v="74.5"/>
    <x v="1460"/>
    <x v="68"/>
    <d v="2025-03-11T00:00:00"/>
    <s v="M"/>
    <x v="4"/>
    <x v="0"/>
    <s v="California"/>
    <s v="San Diego  "/>
    <n v="1"/>
  </r>
  <r>
    <x v="1886"/>
    <x v="10"/>
    <x v="4"/>
    <n v="68.599999999999994"/>
    <x v="1461"/>
    <x v="68"/>
    <d v="2025-03-13T00:00:00"/>
    <s v="F"/>
    <x v="0"/>
    <x v="2"/>
    <s v="California"/>
    <s v="San Diego  "/>
    <n v="3"/>
  </r>
  <r>
    <x v="1887"/>
    <x v="5"/>
    <x v="21"/>
    <n v="36.4"/>
    <x v="1462"/>
    <x v="68"/>
    <d v="2025-03-12T00:00:00"/>
    <s v="F"/>
    <x v="0"/>
    <x v="1"/>
    <s v="California"/>
    <s v="San Mateo  "/>
    <n v="2"/>
  </r>
  <r>
    <x v="1888"/>
    <x v="16"/>
    <x v="9"/>
    <n v="67.599999999999994"/>
    <x v="1463"/>
    <x v="69"/>
    <d v="2025-03-14T00:00:00"/>
    <s v="F"/>
    <x v="4"/>
    <x v="1"/>
    <s v="California"/>
    <s v="San Mateo  "/>
    <n v="3"/>
  </r>
  <r>
    <x v="1889"/>
    <x v="15"/>
    <x v="0"/>
    <n v="46.3"/>
    <x v="516"/>
    <x v="69"/>
    <d v="2025-03-12T00:00:00"/>
    <s v="M"/>
    <x v="2"/>
    <x v="0"/>
    <s v="California"/>
    <s v="San Mateo  "/>
    <n v="1"/>
  </r>
  <r>
    <x v="1890"/>
    <x v="1"/>
    <x v="2"/>
    <n v="124.2"/>
    <x v="1464"/>
    <x v="69"/>
    <d v="2025-03-13T00:00:00"/>
    <s v="F"/>
    <x v="1"/>
    <x v="2"/>
    <s v="California"/>
    <s v="Santa Clara  "/>
    <n v="2"/>
  </r>
  <r>
    <x v="1891"/>
    <x v="10"/>
    <x v="1"/>
    <n v="37"/>
    <x v="372"/>
    <x v="69"/>
    <d v="2025-03-17T00:00:00"/>
    <s v="M"/>
    <x v="0"/>
    <x v="0"/>
    <s v="California"/>
    <s v="Santa Clara  "/>
    <n v="6"/>
  </r>
  <r>
    <x v="1892"/>
    <x v="5"/>
    <x v="0"/>
    <n v="41.8"/>
    <x v="1465"/>
    <x v="69"/>
    <d v="2025-03-12T00:00:00"/>
    <s v="M"/>
    <x v="2"/>
    <x v="0"/>
    <s v="California"/>
    <s v="Sutter  "/>
    <n v="1"/>
  </r>
  <r>
    <x v="1893"/>
    <x v="9"/>
    <x v="1"/>
    <n v="57.2"/>
    <x v="1466"/>
    <x v="69"/>
    <d v="2025-03-13T00:00:00"/>
    <s v="M"/>
    <x v="2"/>
    <x v="1"/>
    <s v="California"/>
    <s v="Tulare  "/>
    <n v="2"/>
  </r>
  <r>
    <x v="1894"/>
    <x v="6"/>
    <x v="1"/>
    <n v="47.1"/>
    <x v="1467"/>
    <x v="69"/>
    <d v="2025-03-13T00:00:00"/>
    <s v="F"/>
    <x v="0"/>
    <x v="4"/>
    <s v="California"/>
    <s v="Tulare  "/>
    <n v="2"/>
  </r>
  <r>
    <x v="1895"/>
    <x v="5"/>
    <x v="2"/>
    <n v="86.4"/>
    <x v="1468"/>
    <x v="69"/>
    <d v="2025-03-12T00:00:00"/>
    <s v="M"/>
    <x v="2"/>
    <x v="1"/>
    <s v="California"/>
    <s v="Tuolumne  "/>
    <n v="1"/>
  </r>
  <r>
    <x v="1896"/>
    <x v="6"/>
    <x v="9"/>
    <n v="105"/>
    <x v="1469"/>
    <x v="69"/>
    <d v="2025-03-14T00:00:00"/>
    <s v="M"/>
    <x v="0"/>
    <x v="0"/>
    <s v="California"/>
    <s v="Ventura  "/>
    <n v="3"/>
  </r>
  <r>
    <x v="1897"/>
    <x v="18"/>
    <x v="0"/>
    <n v="33"/>
    <x v="940"/>
    <x v="69"/>
    <d v="2025-03-14T00:00:00"/>
    <s v="M"/>
    <x v="4"/>
    <x v="0"/>
    <s v="California"/>
    <s v="Alameda  "/>
    <n v="3"/>
  </r>
  <r>
    <x v="1898"/>
    <x v="6"/>
    <x v="9"/>
    <n v="106.6"/>
    <x v="1470"/>
    <x v="69"/>
    <d v="2025-03-24T00:00:00"/>
    <s v="F"/>
    <x v="2"/>
    <x v="0"/>
    <s v="California"/>
    <s v="Contra Costa  "/>
    <n v="13"/>
  </r>
  <r>
    <x v="1899"/>
    <x v="10"/>
    <x v="46"/>
    <n v="26.8"/>
    <x v="1471"/>
    <x v="69"/>
    <d v="2025-03-12T00:00:00"/>
    <s v="F"/>
    <x v="2"/>
    <x v="0"/>
    <s v="California"/>
    <s v="Contra Costa  "/>
    <n v="1"/>
  </r>
  <r>
    <x v="1900"/>
    <x v="17"/>
    <x v="9"/>
    <n v="25.8"/>
    <x v="309"/>
    <x v="69"/>
    <d v="2025-03-11T00:00:00"/>
    <s v="F"/>
    <x v="1"/>
    <x v="2"/>
    <s v="California"/>
    <s v="Los Angeles  "/>
    <n v="0"/>
  </r>
  <r>
    <x v="1901"/>
    <x v="2"/>
    <x v="2"/>
    <n v="217"/>
    <x v="1472"/>
    <x v="69"/>
    <d v="2025-03-12T00:00:00"/>
    <s v="F"/>
    <x v="1"/>
    <x v="1"/>
    <s v="California"/>
    <s v="Los Angeles  "/>
    <n v="1"/>
  </r>
  <r>
    <x v="1902"/>
    <x v="2"/>
    <x v="1"/>
    <n v="97.3"/>
    <x v="1473"/>
    <x v="69"/>
    <d v="2025-03-12T00:00:00"/>
    <s v="M"/>
    <x v="2"/>
    <x v="4"/>
    <s v="California"/>
    <s v="Los Angeles  "/>
    <n v="1"/>
  </r>
  <r>
    <x v="1903"/>
    <x v="1"/>
    <x v="0"/>
    <n v="49.8"/>
    <x v="1474"/>
    <x v="69"/>
    <d v="2025-03-12T00:00:00"/>
    <s v="F"/>
    <x v="0"/>
    <x v="0"/>
    <s v="California"/>
    <s v="Los Angeles  "/>
    <n v="1"/>
  </r>
  <r>
    <x v="1904"/>
    <x v="12"/>
    <x v="9"/>
    <n v="32.6"/>
    <x v="1475"/>
    <x v="69"/>
    <d v="2025-03-12T00:00:00"/>
    <s v="F"/>
    <x v="0"/>
    <x v="0"/>
    <s v="California"/>
    <s v="Los Angeles  "/>
    <n v="1"/>
  </r>
  <r>
    <x v="1905"/>
    <x v="9"/>
    <x v="1"/>
    <n v="40.1"/>
    <x v="556"/>
    <x v="69"/>
    <d v="2025-03-14T00:00:00"/>
    <s v="M"/>
    <x v="1"/>
    <x v="2"/>
    <s v="California"/>
    <s v="Los Angeles  "/>
    <n v="3"/>
  </r>
  <r>
    <x v="1906"/>
    <x v="10"/>
    <x v="1"/>
    <n v="49.4"/>
    <x v="197"/>
    <x v="69"/>
    <d v="2025-03-13T00:00:00"/>
    <s v="M"/>
    <x v="1"/>
    <x v="0"/>
    <s v="California"/>
    <s v="Los Angeles  "/>
    <n v="2"/>
  </r>
  <r>
    <x v="1907"/>
    <x v="2"/>
    <x v="0"/>
    <n v="67.3"/>
    <x v="1476"/>
    <x v="69"/>
    <d v="2025-03-12T00:00:00"/>
    <s v="F"/>
    <x v="0"/>
    <x v="2"/>
    <s v="California"/>
    <s v="Los Angeles  "/>
    <n v="1"/>
  </r>
  <r>
    <x v="1908"/>
    <x v="18"/>
    <x v="12"/>
    <n v="44.5"/>
    <x v="394"/>
    <x v="69"/>
    <d v="2025-03-14T00:00:00"/>
    <s v="unknow"/>
    <x v="1"/>
    <x v="0"/>
    <s v="California"/>
    <s v="Los Angeles  "/>
    <n v="3"/>
  </r>
  <r>
    <x v="1909"/>
    <x v="6"/>
    <x v="5"/>
    <n v="111.1"/>
    <x v="1477"/>
    <x v="69"/>
    <d v="2025-03-12T00:00:00"/>
    <s v="F"/>
    <x v="4"/>
    <x v="0"/>
    <s v="California"/>
    <s v="Los Angeles  "/>
    <n v="1"/>
  </r>
  <r>
    <x v="1910"/>
    <x v="8"/>
    <x v="2"/>
    <n v="19.7"/>
    <x v="1478"/>
    <x v="69"/>
    <d v="2025-03-12T00:00:00"/>
    <s v="F"/>
    <x v="4"/>
    <x v="4"/>
    <s v="California"/>
    <s v="Los Angeles  "/>
    <n v="1"/>
  </r>
  <r>
    <x v="1911"/>
    <x v="1"/>
    <x v="0"/>
    <n v="40.299999999999997"/>
    <x v="518"/>
    <x v="69"/>
    <d v="2025-03-12T00:00:00"/>
    <s v="O"/>
    <x v="1"/>
    <x v="0"/>
    <s v="California"/>
    <s v="Los Angeles  "/>
    <n v="1"/>
  </r>
  <r>
    <x v="1912"/>
    <x v="6"/>
    <x v="1"/>
    <n v="108.8"/>
    <x v="1479"/>
    <x v="69"/>
    <d v="2025-03-16T00:00:00"/>
    <s v="M"/>
    <x v="0"/>
    <x v="2"/>
    <s v="California"/>
    <s v="Sacramento  "/>
    <n v="5"/>
  </r>
  <r>
    <x v="1913"/>
    <x v="8"/>
    <x v="2"/>
    <n v="48.2"/>
    <x v="1435"/>
    <x v="69"/>
    <d v="2025-03-16T00:00:00"/>
    <s v="F"/>
    <x v="4"/>
    <x v="0"/>
    <s v="California"/>
    <s v="San Bernardino  "/>
    <n v="5"/>
  </r>
  <r>
    <x v="1914"/>
    <x v="2"/>
    <x v="2"/>
    <n v="104.7"/>
    <x v="1480"/>
    <x v="69"/>
    <d v="2025-03-13T00:00:00"/>
    <s v="F"/>
    <x v="0"/>
    <x v="1"/>
    <s v="California"/>
    <s v="San Bernardino  "/>
    <n v="2"/>
  </r>
  <r>
    <x v="1915"/>
    <x v="1"/>
    <x v="1"/>
    <n v="80.599999999999994"/>
    <x v="154"/>
    <x v="69"/>
    <d v="2025-03-11T00:00:00"/>
    <s v="F"/>
    <x v="1"/>
    <x v="0"/>
    <s v="California"/>
    <s v="San Diego  "/>
    <n v="0"/>
  </r>
  <r>
    <x v="1916"/>
    <x v="6"/>
    <x v="0"/>
    <n v="65.5"/>
    <x v="1481"/>
    <x v="69"/>
    <d v="2025-03-13T00:00:00"/>
    <s v="O"/>
    <x v="1"/>
    <x v="0"/>
    <s v="California"/>
    <s v="San Diego  "/>
    <n v="2"/>
  </r>
  <r>
    <x v="1917"/>
    <x v="9"/>
    <x v="2"/>
    <n v="61.4"/>
    <x v="1173"/>
    <x v="69"/>
    <d v="2025-03-13T00:00:00"/>
    <s v="F"/>
    <x v="4"/>
    <x v="2"/>
    <s v="California"/>
    <s v="San Diego  "/>
    <n v="2"/>
  </r>
  <r>
    <x v="1918"/>
    <x v="0"/>
    <x v="0"/>
    <n v="12.5"/>
    <x v="1482"/>
    <x v="70"/>
    <d v="2025-03-15T00:00:00"/>
    <s v="F"/>
    <x v="0"/>
    <x v="1"/>
    <s v="California"/>
    <s v="San Diego  "/>
    <n v="3"/>
  </r>
  <r>
    <x v="1919"/>
    <x v="4"/>
    <x v="12"/>
    <n v="35.1"/>
    <x v="381"/>
    <x v="70"/>
    <d v="2025-03-13T00:00:00"/>
    <s v="M"/>
    <x v="2"/>
    <x v="1"/>
    <s v="California"/>
    <s v="San Francisco"/>
    <n v="1"/>
  </r>
  <r>
    <x v="1920"/>
    <x v="5"/>
    <x v="1"/>
    <n v="55.7"/>
    <x v="1483"/>
    <x v="70"/>
    <d v="2025-03-13T00:00:00"/>
    <s v="M"/>
    <x v="0"/>
    <x v="1"/>
    <s v="California"/>
    <s v="San Joaquin  "/>
    <n v="1"/>
  </r>
  <r>
    <x v="1921"/>
    <x v="7"/>
    <x v="1"/>
    <n v="57.7"/>
    <x v="1484"/>
    <x v="70"/>
    <d v="2025-03-14T00:00:00"/>
    <s v="M"/>
    <x v="4"/>
    <x v="1"/>
    <s v="California"/>
    <s v="San Mateo  "/>
    <n v="2"/>
  </r>
  <r>
    <x v="1922"/>
    <x v="2"/>
    <x v="13"/>
    <n v="85.7"/>
    <x v="1485"/>
    <x v="70"/>
    <d v="2025-03-13T00:00:00"/>
    <s v="M"/>
    <x v="3"/>
    <x v="2"/>
    <s v="California"/>
    <s v="San Mateo  "/>
    <n v="1"/>
  </r>
  <r>
    <x v="1923"/>
    <x v="2"/>
    <x v="2"/>
    <n v="86.9"/>
    <x v="1486"/>
    <x v="70"/>
    <d v="2025-03-14T00:00:00"/>
    <s v="F"/>
    <x v="1"/>
    <x v="0"/>
    <s v="California"/>
    <s v="Santa Clara  "/>
    <n v="2"/>
  </r>
  <r>
    <x v="1924"/>
    <x v="18"/>
    <x v="1"/>
    <n v="46.4"/>
    <x v="1487"/>
    <x v="70"/>
    <d v="2025-03-15T00:00:00"/>
    <s v="F"/>
    <x v="4"/>
    <x v="0"/>
    <s v="California"/>
    <s v="Santa Clara  "/>
    <n v="3"/>
  </r>
  <r>
    <x v="1925"/>
    <x v="5"/>
    <x v="2"/>
    <n v="25.4"/>
    <x v="1488"/>
    <x v="70"/>
    <d v="2025-03-12T00:00:00"/>
    <s v="F"/>
    <x v="2"/>
    <x v="2"/>
    <s v="California"/>
    <s v="Sonoma  "/>
    <n v="0"/>
  </r>
  <r>
    <x v="1926"/>
    <x v="10"/>
    <x v="2"/>
    <n v="47.8"/>
    <x v="1489"/>
    <x v="70"/>
    <d v="2025-03-12T00:00:00"/>
    <s v="unknow"/>
    <x v="2"/>
    <x v="2"/>
    <s v="California"/>
    <s v="Stanislaus  "/>
    <n v="0"/>
  </r>
  <r>
    <x v="1927"/>
    <x v="8"/>
    <x v="10"/>
    <n v="18.399999999999999"/>
    <x v="1490"/>
    <x v="70"/>
    <d v="2025-03-14T00:00:00"/>
    <s v="O"/>
    <x v="2"/>
    <x v="0"/>
    <s v="California"/>
    <s v="Tulare  "/>
    <n v="2"/>
  </r>
  <r>
    <x v="1928"/>
    <x v="12"/>
    <x v="2"/>
    <n v="65.5"/>
    <x v="756"/>
    <x v="70"/>
    <d v="2025-03-20T00:00:00"/>
    <s v="F"/>
    <x v="0"/>
    <x v="0"/>
    <s v="California"/>
    <s v="Alameda  "/>
    <n v="8"/>
  </r>
  <r>
    <x v="1929"/>
    <x v="10"/>
    <x v="1"/>
    <n v="50.6"/>
    <x v="855"/>
    <x v="70"/>
    <d v="2025-03-15T00:00:00"/>
    <s v="M"/>
    <x v="2"/>
    <x v="4"/>
    <s v="California"/>
    <s v="Alameda  "/>
    <n v="3"/>
  </r>
  <r>
    <x v="1930"/>
    <x v="3"/>
    <x v="9"/>
    <n v="69"/>
    <x v="1491"/>
    <x v="70"/>
    <d v="2025-03-16T00:00:00"/>
    <s v="M"/>
    <x v="3"/>
    <x v="0"/>
    <s v="California"/>
    <s v="Alameda  "/>
    <n v="4"/>
  </r>
  <r>
    <x v="1931"/>
    <x v="9"/>
    <x v="8"/>
    <n v="51.1"/>
    <x v="18"/>
    <x v="70"/>
    <d v="2025-03-14T00:00:00"/>
    <s v="F"/>
    <x v="0"/>
    <x v="0"/>
    <s v="California"/>
    <s v="Contra Costa  "/>
    <n v="2"/>
  </r>
  <r>
    <x v="1932"/>
    <x v="9"/>
    <x v="0"/>
    <n v="36.1"/>
    <x v="168"/>
    <x v="70"/>
    <d v="2025-03-13T00:00:00"/>
    <s v="F"/>
    <x v="0"/>
    <x v="2"/>
    <s v="California"/>
    <s v="Kings  "/>
    <n v="1"/>
  </r>
  <r>
    <x v="1933"/>
    <x v="14"/>
    <x v="0"/>
    <n v="18.7"/>
    <x v="1492"/>
    <x v="70"/>
    <d v="2025-03-13T00:00:00"/>
    <s v="M"/>
    <x v="0"/>
    <x v="0"/>
    <s v="California"/>
    <s v="Los Angeles  "/>
    <n v="1"/>
  </r>
  <r>
    <x v="1934"/>
    <x v="17"/>
    <x v="0"/>
    <n v="30.1"/>
    <x v="1493"/>
    <x v="70"/>
    <d v="2025-03-15T00:00:00"/>
    <s v="F"/>
    <x v="3"/>
    <x v="1"/>
    <s v="California"/>
    <s v="Los Angeles  "/>
    <n v="3"/>
  </r>
  <r>
    <x v="1935"/>
    <x v="8"/>
    <x v="0"/>
    <n v="16.3"/>
    <x v="1494"/>
    <x v="70"/>
    <d v="2025-03-13T00:00:00"/>
    <s v="M"/>
    <x v="3"/>
    <x v="0"/>
    <s v="California"/>
    <s v="Los Angeles  "/>
    <n v="1"/>
  </r>
  <r>
    <x v="1936"/>
    <x v="1"/>
    <x v="2"/>
    <n v="63.8"/>
    <x v="1348"/>
    <x v="70"/>
    <d v="2025-03-17T00:00:00"/>
    <s v="F"/>
    <x v="2"/>
    <x v="1"/>
    <s v="California"/>
    <s v="Los Angeles  "/>
    <n v="5"/>
  </r>
  <r>
    <x v="1937"/>
    <x v="1"/>
    <x v="3"/>
    <n v="73.900000000000006"/>
    <x v="1495"/>
    <x v="70"/>
    <d v="2025-03-12T00:00:00"/>
    <s v="F"/>
    <x v="0"/>
    <x v="1"/>
    <s v="California"/>
    <s v="Los Angeles  "/>
    <n v="0"/>
  </r>
  <r>
    <x v="1938"/>
    <x v="0"/>
    <x v="1"/>
    <n v="20.2"/>
    <x v="1400"/>
    <x v="70"/>
    <d v="2025-03-13T00:00:00"/>
    <s v="M"/>
    <x v="0"/>
    <x v="1"/>
    <s v="California"/>
    <s v="Los Angeles  "/>
    <n v="1"/>
  </r>
  <r>
    <x v="1939"/>
    <x v="11"/>
    <x v="5"/>
    <n v="29.5"/>
    <x v="1496"/>
    <x v="70"/>
    <d v="2025-03-13T00:00:00"/>
    <s v="M"/>
    <x v="0"/>
    <x v="0"/>
    <s v="California"/>
    <s v="Los Angeles  "/>
    <n v="1"/>
  </r>
  <r>
    <x v="1940"/>
    <x v="15"/>
    <x v="3"/>
    <n v="37.9"/>
    <x v="1497"/>
    <x v="70"/>
    <d v="2025-03-13T00:00:00"/>
    <s v="M"/>
    <x v="1"/>
    <x v="0"/>
    <s v="California"/>
    <s v="Los Angeles  "/>
    <n v="1"/>
  </r>
  <r>
    <x v="1941"/>
    <x v="2"/>
    <x v="0"/>
    <n v="56.5"/>
    <x v="1498"/>
    <x v="70"/>
    <d v="2025-03-13T00:00:00"/>
    <s v="F"/>
    <x v="2"/>
    <x v="1"/>
    <s v="California"/>
    <s v="Los Angeles  "/>
    <n v="1"/>
  </r>
  <r>
    <x v="1942"/>
    <x v="2"/>
    <x v="1"/>
    <n v="66.900000000000006"/>
    <x v="981"/>
    <x v="70"/>
    <d v="2025-03-18T00:00:00"/>
    <s v="M"/>
    <x v="1"/>
    <x v="4"/>
    <s v="California"/>
    <s v="Orange  "/>
    <n v="6"/>
  </r>
  <r>
    <x v="1943"/>
    <x v="2"/>
    <x v="9"/>
    <n v="51.9"/>
    <x v="1499"/>
    <x v="70"/>
    <d v="2025-03-15T00:00:00"/>
    <s v="M"/>
    <x v="1"/>
    <x v="0"/>
    <s v="California"/>
    <s v="San Bernardino  "/>
    <n v="3"/>
  </r>
  <r>
    <x v="1944"/>
    <x v="2"/>
    <x v="1"/>
    <n v="75.599999999999994"/>
    <x v="277"/>
    <x v="70"/>
    <d v="2025-03-15T00:00:00"/>
    <s v="M"/>
    <x v="1"/>
    <x v="0"/>
    <s v="California"/>
    <s v="San Diego  "/>
    <n v="3"/>
  </r>
  <r>
    <x v="1945"/>
    <x v="12"/>
    <x v="13"/>
    <n v="47.3"/>
    <x v="592"/>
    <x v="70"/>
    <d v="2025-03-23T00:00:00"/>
    <s v="M"/>
    <x v="0"/>
    <x v="0"/>
    <s v="California"/>
    <s v="San Diego  "/>
    <n v="11"/>
  </r>
  <r>
    <x v="1946"/>
    <x v="4"/>
    <x v="0"/>
    <n v="20.6"/>
    <x v="1500"/>
    <x v="70"/>
    <d v="2025-03-13T00:00:00"/>
    <s v="unknow"/>
    <x v="0"/>
    <x v="1"/>
    <s v="California"/>
    <s v="San Diego  "/>
    <n v="1"/>
  </r>
  <r>
    <x v="1947"/>
    <x v="6"/>
    <x v="2"/>
    <n v="49.7"/>
    <x v="1501"/>
    <x v="70"/>
    <d v="2025-03-14T00:00:00"/>
    <s v="M"/>
    <x v="0"/>
    <x v="1"/>
    <s v="California"/>
    <s v="San Diego  "/>
    <n v="2"/>
  </r>
  <r>
    <x v="1948"/>
    <x v="3"/>
    <x v="0"/>
    <n v="37.9"/>
    <x v="853"/>
    <x v="70"/>
    <d v="2025-03-14T00:00:00"/>
    <s v="F"/>
    <x v="0"/>
    <x v="0"/>
    <s v="California"/>
    <s v="San Diego  "/>
    <n v="2"/>
  </r>
  <r>
    <x v="1949"/>
    <x v="13"/>
    <x v="20"/>
    <n v="32"/>
    <x v="1502"/>
    <x v="70"/>
    <d v="2025-03-14T00:00:00"/>
    <s v="F"/>
    <x v="4"/>
    <x v="0"/>
    <s v="California"/>
    <s v="Santa Clara  "/>
    <n v="2"/>
  </r>
  <r>
    <x v="1950"/>
    <x v="10"/>
    <x v="16"/>
    <n v="38.5"/>
    <x v="1503"/>
    <x v="71"/>
    <d v="2025-03-14T00:00:00"/>
    <s v="M"/>
    <x v="0"/>
    <x v="2"/>
    <s v="California"/>
    <s v="Santa Clara  "/>
    <n v="1"/>
  </r>
  <r>
    <x v="1951"/>
    <x v="0"/>
    <x v="12"/>
    <n v="11.7"/>
    <x v="86"/>
    <x v="71"/>
    <d v="2025-03-15T00:00:00"/>
    <s v="F"/>
    <x v="1"/>
    <x v="0"/>
    <s v="California"/>
    <s v="Tulare  "/>
    <n v="2"/>
  </r>
  <r>
    <x v="1952"/>
    <x v="3"/>
    <x v="13"/>
    <n v="83.8"/>
    <x v="1504"/>
    <x v="71"/>
    <d v="2025-03-14T00:00:00"/>
    <s v="M"/>
    <x v="0"/>
    <x v="0"/>
    <s v="California"/>
    <s v="Alameda  "/>
    <n v="1"/>
  </r>
  <r>
    <x v="1953"/>
    <x v="0"/>
    <x v="3"/>
    <n v="14"/>
    <x v="11"/>
    <x v="71"/>
    <d v="2025-03-16T00:00:00"/>
    <s v="M"/>
    <x v="0"/>
    <x v="1"/>
    <s v="California"/>
    <s v="Kern  "/>
    <n v="3"/>
  </r>
  <r>
    <x v="1954"/>
    <x v="16"/>
    <x v="12"/>
    <n v="77.3"/>
    <x v="1505"/>
    <x v="71"/>
    <d v="2025-03-15T00:00:00"/>
    <s v="F"/>
    <x v="4"/>
    <x v="2"/>
    <s v="California"/>
    <s v="Los Angeles  "/>
    <n v="2"/>
  </r>
  <r>
    <x v="1955"/>
    <x v="2"/>
    <x v="1"/>
    <n v="76.900000000000006"/>
    <x v="1506"/>
    <x v="71"/>
    <d v="2025-03-17T00:00:00"/>
    <s v="F"/>
    <x v="0"/>
    <x v="1"/>
    <s v="California"/>
    <s v="Los Angeles  "/>
    <n v="4"/>
  </r>
  <r>
    <x v="1956"/>
    <x v="1"/>
    <x v="0"/>
    <n v="48"/>
    <x v="510"/>
    <x v="71"/>
    <d v="2025-03-15T00:00:00"/>
    <s v="F"/>
    <x v="1"/>
    <x v="2"/>
    <s v="California"/>
    <s v="Los Angeles  "/>
    <n v="2"/>
  </r>
  <r>
    <x v="1957"/>
    <x v="2"/>
    <x v="0"/>
    <n v="94.5"/>
    <x v="234"/>
    <x v="71"/>
    <d v="2025-03-16T00:00:00"/>
    <s v="M"/>
    <x v="1"/>
    <x v="1"/>
    <s v="California"/>
    <s v="Los Angeles  "/>
    <n v="3"/>
  </r>
  <r>
    <x v="1958"/>
    <x v="10"/>
    <x v="2"/>
    <n v="58.4"/>
    <x v="122"/>
    <x v="71"/>
    <d v="2025-03-15T00:00:00"/>
    <s v="F"/>
    <x v="1"/>
    <x v="2"/>
    <s v="California"/>
    <s v="Los Angeles  "/>
    <n v="2"/>
  </r>
  <r>
    <x v="1959"/>
    <x v="7"/>
    <x v="15"/>
    <n v="42.2"/>
    <x v="1507"/>
    <x v="71"/>
    <d v="2025-03-13T00:00:00"/>
    <s v="M"/>
    <x v="0"/>
    <x v="0"/>
    <s v="California"/>
    <s v="Orange  "/>
    <n v="0"/>
  </r>
  <r>
    <x v="1960"/>
    <x v="6"/>
    <x v="1"/>
    <n v="152.19999999999999"/>
    <x v="1508"/>
    <x v="71"/>
    <d v="2025-03-14T00:00:00"/>
    <s v="M"/>
    <x v="4"/>
    <x v="1"/>
    <s v="California"/>
    <s v="Orange  "/>
    <n v="1"/>
  </r>
  <r>
    <x v="1961"/>
    <x v="6"/>
    <x v="25"/>
    <n v="72"/>
    <x v="1509"/>
    <x v="71"/>
    <d v="2025-03-14T00:00:00"/>
    <s v="M"/>
    <x v="0"/>
    <x v="1"/>
    <s v="California"/>
    <s v="Sacramento  "/>
    <n v="1"/>
  </r>
  <r>
    <x v="1962"/>
    <x v="1"/>
    <x v="44"/>
    <n v="70.900000000000006"/>
    <x v="1510"/>
    <x v="71"/>
    <d v="2025-03-14T00:00:00"/>
    <s v="F"/>
    <x v="2"/>
    <x v="0"/>
    <s v="California"/>
    <s v="San Diego  "/>
    <n v="1"/>
  </r>
  <r>
    <x v="1963"/>
    <x v="2"/>
    <x v="1"/>
    <n v="53.7"/>
    <x v="1511"/>
    <x v="71"/>
    <d v="2025-03-14T00:00:00"/>
    <s v="M"/>
    <x v="2"/>
    <x v="2"/>
    <s v="California"/>
    <s v="San Diego  "/>
    <n v="1"/>
  </r>
  <r>
    <x v="1964"/>
    <x v="9"/>
    <x v="12"/>
    <n v="42.9"/>
    <x v="1512"/>
    <x v="71"/>
    <d v="2025-03-14T00:00:00"/>
    <s v="F"/>
    <x v="2"/>
    <x v="4"/>
    <s v="California"/>
    <s v="San Mateo  "/>
    <n v="1"/>
  </r>
  <r>
    <x v="1965"/>
    <x v="2"/>
    <x v="3"/>
    <n v="107.5"/>
    <x v="1513"/>
    <x v="71"/>
    <d v="2025-03-14T00:00:00"/>
    <s v="M"/>
    <x v="1"/>
    <x v="0"/>
    <s v="California"/>
    <s v="Santa Clara  "/>
    <n v="1"/>
  </r>
  <r>
    <x v="1966"/>
    <x v="17"/>
    <x v="27"/>
    <n v="21.5"/>
    <x v="1213"/>
    <x v="71"/>
    <d v="2025-03-14T00:00:00"/>
    <s v="M"/>
    <x v="1"/>
    <x v="1"/>
    <s v="California"/>
    <s v="Santa Cruz  "/>
    <n v="1"/>
  </r>
  <r>
    <x v="1967"/>
    <x v="3"/>
    <x v="9"/>
    <n v="85.3"/>
    <x v="1514"/>
    <x v="71"/>
    <d v="2025-03-15T00:00:00"/>
    <s v="F"/>
    <x v="3"/>
    <x v="0"/>
    <s v="California"/>
    <s v="Sonoma  "/>
    <n v="2"/>
  </r>
  <r>
    <x v="1968"/>
    <x v="7"/>
    <x v="9"/>
    <n v="80.8"/>
    <x v="1515"/>
    <x v="71"/>
    <d v="2025-03-21T00:00:00"/>
    <s v="O"/>
    <x v="1"/>
    <x v="1"/>
    <s v="California"/>
    <s v="Stanislaus  "/>
    <n v="8"/>
  </r>
  <r>
    <x v="1969"/>
    <x v="2"/>
    <x v="2"/>
    <n v="123.1"/>
    <x v="1516"/>
    <x v="71"/>
    <d v="2025-03-15T00:00:00"/>
    <s v="unknow"/>
    <x v="2"/>
    <x v="0"/>
    <s v="California"/>
    <s v="Alameda  "/>
    <n v="2"/>
  </r>
  <r>
    <x v="1970"/>
    <x v="8"/>
    <x v="1"/>
    <n v="36.9"/>
    <x v="1517"/>
    <x v="71"/>
    <d v="2025-03-15T00:00:00"/>
    <s v="F"/>
    <x v="2"/>
    <x v="4"/>
    <s v="California"/>
    <s v="Butte  "/>
    <n v="2"/>
  </r>
  <r>
    <x v="1971"/>
    <x v="11"/>
    <x v="9"/>
    <n v="40"/>
    <x v="308"/>
    <x v="71"/>
    <d v="2025-03-14T00:00:00"/>
    <s v="M"/>
    <x v="0"/>
    <x v="0"/>
    <s v="California"/>
    <s v="Contra Costa  "/>
    <n v="1"/>
  </r>
  <r>
    <x v="1972"/>
    <x v="6"/>
    <x v="2"/>
    <n v="55.5"/>
    <x v="1256"/>
    <x v="71"/>
    <d v="2025-03-14T00:00:00"/>
    <s v="M"/>
    <x v="4"/>
    <x v="2"/>
    <s v="California"/>
    <s v="Contra Costa  "/>
    <n v="1"/>
  </r>
  <r>
    <x v="1973"/>
    <x v="0"/>
    <x v="12"/>
    <n v="20.5"/>
    <x v="1518"/>
    <x v="71"/>
    <d v="2025-03-17T00:00:00"/>
    <s v="F"/>
    <x v="4"/>
    <x v="0"/>
    <s v="California"/>
    <s v="Contra Costa  "/>
    <n v="4"/>
  </r>
  <r>
    <x v="1974"/>
    <x v="18"/>
    <x v="12"/>
    <n v="50.1"/>
    <x v="1519"/>
    <x v="71"/>
    <d v="2025-03-14T00:00:00"/>
    <s v="F"/>
    <x v="4"/>
    <x v="0"/>
    <s v="California"/>
    <s v="Contra Costa  "/>
    <n v="1"/>
  </r>
  <r>
    <x v="1975"/>
    <x v="9"/>
    <x v="0"/>
    <n v="35.9"/>
    <x v="1520"/>
    <x v="71"/>
    <d v="2025-03-15T00:00:00"/>
    <s v="M"/>
    <x v="1"/>
    <x v="2"/>
    <s v="California"/>
    <s v="Contra Costa  "/>
    <n v="2"/>
  </r>
  <r>
    <x v="1976"/>
    <x v="13"/>
    <x v="12"/>
    <n v="29.4"/>
    <x v="833"/>
    <x v="72"/>
    <d v="2025-03-15T00:00:00"/>
    <s v="M"/>
    <x v="2"/>
    <x v="2"/>
    <s v="California"/>
    <s v="Imperial  "/>
    <n v="1"/>
  </r>
  <r>
    <x v="1977"/>
    <x v="8"/>
    <x v="9"/>
    <n v="29.1"/>
    <x v="973"/>
    <x v="72"/>
    <d v="2025-03-22T00:00:00"/>
    <s v="O"/>
    <x v="2"/>
    <x v="1"/>
    <s v="California"/>
    <s v="Imperial  "/>
    <n v="8"/>
  </r>
  <r>
    <x v="1978"/>
    <x v="8"/>
    <x v="2"/>
    <n v="33.5"/>
    <x v="427"/>
    <x v="72"/>
    <d v="2025-03-26T00:00:00"/>
    <s v="M"/>
    <x v="0"/>
    <x v="2"/>
    <s v="California"/>
    <s v="Kern  "/>
    <n v="12"/>
  </r>
  <r>
    <x v="1979"/>
    <x v="4"/>
    <x v="7"/>
    <n v="36"/>
    <x v="1521"/>
    <x v="72"/>
    <d v="2025-03-14T00:00:00"/>
    <s v="M"/>
    <x v="3"/>
    <x v="2"/>
    <s v="California"/>
    <s v="Los Angeles  "/>
    <n v="0"/>
  </r>
  <r>
    <x v="1980"/>
    <x v="16"/>
    <x v="2"/>
    <n v="57.3"/>
    <x v="1522"/>
    <x v="72"/>
    <d v="2025-03-18T00:00:00"/>
    <s v="F"/>
    <x v="0"/>
    <x v="2"/>
    <s v="California"/>
    <s v="Los Angeles  "/>
    <n v="4"/>
  </r>
  <r>
    <x v="1981"/>
    <x v="1"/>
    <x v="0"/>
    <n v="81.400000000000006"/>
    <x v="1523"/>
    <x v="72"/>
    <d v="2025-03-15T00:00:00"/>
    <s v="F"/>
    <x v="2"/>
    <x v="2"/>
    <s v="California"/>
    <s v="Los Angeles  "/>
    <n v="1"/>
  </r>
  <r>
    <x v="1982"/>
    <x v="10"/>
    <x v="1"/>
    <n v="35.299999999999997"/>
    <x v="527"/>
    <x v="72"/>
    <d v="2025-03-18T00:00:00"/>
    <s v="M"/>
    <x v="0"/>
    <x v="2"/>
    <s v="California"/>
    <s v="Los Angeles  "/>
    <n v="4"/>
  </r>
  <r>
    <x v="1983"/>
    <x v="3"/>
    <x v="0"/>
    <n v="36.1"/>
    <x v="168"/>
    <x v="72"/>
    <d v="2025-03-15T00:00:00"/>
    <s v="F"/>
    <x v="4"/>
    <x v="0"/>
    <s v="California"/>
    <s v="Los Angeles  "/>
    <n v="1"/>
  </r>
  <r>
    <x v="1984"/>
    <x v="1"/>
    <x v="1"/>
    <n v="36.700000000000003"/>
    <x v="1524"/>
    <x v="72"/>
    <d v="2025-03-16T00:00:00"/>
    <s v="F"/>
    <x v="0"/>
    <x v="2"/>
    <s v="California"/>
    <s v="Los Angeles  "/>
    <n v="2"/>
  </r>
  <r>
    <x v="1985"/>
    <x v="10"/>
    <x v="0"/>
    <n v="20.9"/>
    <x v="798"/>
    <x v="72"/>
    <d v="2025-03-16T00:00:00"/>
    <s v="F"/>
    <x v="0"/>
    <x v="4"/>
    <s v="California"/>
    <s v="Los Angeles  "/>
    <n v="2"/>
  </r>
  <r>
    <x v="1986"/>
    <x v="12"/>
    <x v="2"/>
    <n v="58.8"/>
    <x v="1525"/>
    <x v="72"/>
    <d v="2025-03-18T00:00:00"/>
    <s v="M"/>
    <x v="0"/>
    <x v="2"/>
    <s v="California"/>
    <s v="Orange  "/>
    <n v="4"/>
  </r>
  <r>
    <x v="1987"/>
    <x v="2"/>
    <x v="2"/>
    <n v="97.6"/>
    <x v="1526"/>
    <x v="73"/>
    <d v="2025-03-17T00:00:00"/>
    <s v="unknow"/>
    <x v="0"/>
    <x v="0"/>
    <s v="California"/>
    <s v="Sacramento  "/>
    <n v="2"/>
  </r>
  <r>
    <x v="1988"/>
    <x v="1"/>
    <x v="1"/>
    <n v="58.7"/>
    <x v="1527"/>
    <x v="73"/>
    <d v="2025-03-18T00:00:00"/>
    <s v="F"/>
    <x v="0"/>
    <x v="1"/>
    <s v="California"/>
    <s v="Sacramento  "/>
    <n v="3"/>
  </r>
  <r>
    <x v="1989"/>
    <x v="6"/>
    <x v="9"/>
    <n v="71.900000000000006"/>
    <x v="1528"/>
    <x v="73"/>
    <d v="2025-03-16T00:00:00"/>
    <s v="unknow"/>
    <x v="0"/>
    <x v="1"/>
    <s v="California"/>
    <s v="Sacramento  "/>
    <n v="1"/>
  </r>
  <r>
    <x v="1990"/>
    <x v="1"/>
    <x v="1"/>
    <n v="62.4"/>
    <x v="1109"/>
    <x v="73"/>
    <d v="2025-03-17T00:00:00"/>
    <s v="unknow"/>
    <x v="0"/>
    <x v="1"/>
    <s v="California"/>
    <s v="San Diego  "/>
    <n v="2"/>
  </r>
  <r>
    <x v="1991"/>
    <x v="6"/>
    <x v="27"/>
    <n v="53.8"/>
    <x v="1529"/>
    <x v="73"/>
    <d v="2025-03-16T00:00:00"/>
    <s v="F"/>
    <x v="1"/>
    <x v="0"/>
    <s v="California"/>
    <s v="San Diego  "/>
    <n v="1"/>
  </r>
  <r>
    <x v="1992"/>
    <x v="9"/>
    <x v="0"/>
    <n v="43.8"/>
    <x v="328"/>
    <x v="73"/>
    <d v="2025-03-22T00:00:00"/>
    <s v="F"/>
    <x v="0"/>
    <x v="2"/>
    <s v="California"/>
    <s v="San Diego  "/>
    <n v="7"/>
  </r>
  <r>
    <x v="1993"/>
    <x v="5"/>
    <x v="2"/>
    <n v="53.6"/>
    <x v="1530"/>
    <x v="73"/>
    <d v="2025-03-16T00:00:00"/>
    <s v="M"/>
    <x v="3"/>
    <x v="0"/>
    <s v="California"/>
    <s v="San Diego  "/>
    <n v="1"/>
  </r>
  <r>
    <x v="1994"/>
    <x v="12"/>
    <x v="1"/>
    <n v="84.3"/>
    <x v="1531"/>
    <x v="73"/>
    <d v="2025-03-18T00:00:00"/>
    <s v="M"/>
    <x v="4"/>
    <x v="1"/>
    <s v="California"/>
    <s v="San Diego  "/>
    <n v="3"/>
  </r>
  <r>
    <x v="1995"/>
    <x v="6"/>
    <x v="11"/>
    <n v="117.9"/>
    <x v="1532"/>
    <x v="73"/>
    <d v="2025-03-16T00:00:00"/>
    <s v="F"/>
    <x v="1"/>
    <x v="2"/>
    <s v="California"/>
    <s v="San Diego  "/>
    <n v="1"/>
  </r>
  <r>
    <x v="1996"/>
    <x v="4"/>
    <x v="8"/>
    <n v="30"/>
    <x v="1533"/>
    <x v="73"/>
    <d v="2025-03-16T00:00:00"/>
    <s v="F"/>
    <x v="1"/>
    <x v="0"/>
    <s v="California"/>
    <s v="San Joaquin  "/>
    <n v="1"/>
  </r>
  <r>
    <x v="1997"/>
    <x v="14"/>
    <x v="2"/>
    <n v="37.299999999999997"/>
    <x v="1534"/>
    <x v="73"/>
    <d v="2025-03-16T00:00:00"/>
    <s v="M"/>
    <x v="2"/>
    <x v="0"/>
    <s v="California"/>
    <s v="San Mateo  "/>
    <n v="1"/>
  </r>
  <r>
    <x v="1998"/>
    <x v="4"/>
    <x v="11"/>
    <n v="25.1"/>
    <x v="1535"/>
    <x v="73"/>
    <d v="2025-03-17T00:00:00"/>
    <s v="M"/>
    <x v="1"/>
    <x v="2"/>
    <s v="California"/>
    <s v="Santa Clara  "/>
    <n v="2"/>
  </r>
  <r>
    <x v="1999"/>
    <x v="8"/>
    <x v="5"/>
    <n v="36"/>
    <x v="501"/>
    <x v="73"/>
    <d v="2025-03-25T00:00:00"/>
    <s v="M"/>
    <x v="1"/>
    <x v="0"/>
    <s v="California"/>
    <s v="Sonoma  "/>
    <n v="10"/>
  </r>
  <r>
    <x v="2000"/>
    <x v="16"/>
    <x v="2"/>
    <n v="48.5"/>
    <x v="973"/>
    <x v="73"/>
    <d v="2025-03-19T00:00:00"/>
    <s v="F"/>
    <x v="1"/>
    <x v="0"/>
    <s v="California"/>
    <s v="Stanislaus  "/>
    <n v="4"/>
  </r>
  <r>
    <x v="2001"/>
    <x v="17"/>
    <x v="13"/>
    <n v="21.1"/>
    <x v="1077"/>
    <x v="73"/>
    <d v="2025-03-16T00:00:00"/>
    <s v="M"/>
    <x v="1"/>
    <x v="2"/>
    <s v="California"/>
    <s v="Alameda  "/>
    <n v="1"/>
  </r>
  <r>
    <x v="2002"/>
    <x v="15"/>
    <x v="21"/>
    <n v="43.2"/>
    <x v="1536"/>
    <x v="73"/>
    <d v="2025-03-16T00:00:00"/>
    <s v="O"/>
    <x v="0"/>
    <x v="1"/>
    <s v="California"/>
    <s v="Alameda  "/>
    <n v="1"/>
  </r>
  <r>
    <x v="2003"/>
    <x v="9"/>
    <x v="1"/>
    <n v="21.1"/>
    <x v="1283"/>
    <x v="73"/>
    <d v="2025-03-16T00:00:00"/>
    <s v="unknow"/>
    <x v="3"/>
    <x v="1"/>
    <s v="California"/>
    <s v="Alameda  "/>
    <n v="1"/>
  </r>
  <r>
    <x v="2004"/>
    <x v="6"/>
    <x v="12"/>
    <n v="41.3"/>
    <x v="1537"/>
    <x v="73"/>
    <d v="2025-03-17T00:00:00"/>
    <s v="F"/>
    <x v="3"/>
    <x v="2"/>
    <s v="California"/>
    <s v="Contra Costa  "/>
    <n v="2"/>
  </r>
  <r>
    <x v="2005"/>
    <x v="8"/>
    <x v="1"/>
    <n v="15.3"/>
    <x v="1538"/>
    <x v="73"/>
    <d v="2025-03-18T00:00:00"/>
    <s v="unknow"/>
    <x v="2"/>
    <x v="2"/>
    <s v="California"/>
    <s v="Contra Costa  "/>
    <n v="3"/>
  </r>
  <r>
    <x v="2006"/>
    <x v="1"/>
    <x v="0"/>
    <n v="54.6"/>
    <x v="1539"/>
    <x v="73"/>
    <d v="2025-03-17T00:00:00"/>
    <s v="M"/>
    <x v="1"/>
    <x v="1"/>
    <s v="California"/>
    <s v="Fresno  "/>
    <n v="2"/>
  </r>
  <r>
    <x v="2007"/>
    <x v="8"/>
    <x v="0"/>
    <n v="15.9"/>
    <x v="1021"/>
    <x v="73"/>
    <d v="2025-03-16T00:00:00"/>
    <s v="M"/>
    <x v="0"/>
    <x v="1"/>
    <s v="California"/>
    <s v="Kern  "/>
    <n v="1"/>
  </r>
  <r>
    <x v="2008"/>
    <x v="9"/>
    <x v="0"/>
    <n v="50.2"/>
    <x v="486"/>
    <x v="73"/>
    <d v="2025-03-17T00:00:00"/>
    <s v="F"/>
    <x v="3"/>
    <x v="2"/>
    <s v="California"/>
    <s v="Kings  "/>
    <n v="2"/>
  </r>
  <r>
    <x v="2009"/>
    <x v="11"/>
    <x v="12"/>
    <n v="85.1"/>
    <x v="1540"/>
    <x v="73"/>
    <d v="2025-03-16T00:00:00"/>
    <s v="F"/>
    <x v="3"/>
    <x v="4"/>
    <s v="California"/>
    <s v="Kings  "/>
    <n v="1"/>
  </r>
  <r>
    <x v="2010"/>
    <x v="11"/>
    <x v="1"/>
    <n v="41.4"/>
    <x v="1182"/>
    <x v="73"/>
    <d v="2025-03-16T00:00:00"/>
    <s v="F"/>
    <x v="0"/>
    <x v="2"/>
    <s v="California"/>
    <s v="Los Angeles  "/>
    <n v="1"/>
  </r>
  <r>
    <x v="2011"/>
    <x v="4"/>
    <x v="3"/>
    <n v="32.700000000000003"/>
    <x v="1541"/>
    <x v="73"/>
    <d v="2025-03-16T00:00:00"/>
    <s v="F"/>
    <x v="2"/>
    <x v="1"/>
    <s v="California"/>
    <s v="Los Angeles  "/>
    <n v="1"/>
  </r>
  <r>
    <x v="2012"/>
    <x v="4"/>
    <x v="1"/>
    <n v="41.6"/>
    <x v="707"/>
    <x v="73"/>
    <d v="2025-03-17T00:00:00"/>
    <s v="M"/>
    <x v="4"/>
    <x v="1"/>
    <s v="California"/>
    <s v="Los Angeles  "/>
    <n v="2"/>
  </r>
  <r>
    <x v="2013"/>
    <x v="5"/>
    <x v="12"/>
    <n v="64.8"/>
    <x v="629"/>
    <x v="73"/>
    <d v="2025-03-16T00:00:00"/>
    <s v="unknow"/>
    <x v="2"/>
    <x v="0"/>
    <s v="California"/>
    <s v="Los Angeles  "/>
    <n v="1"/>
  </r>
  <r>
    <x v="2014"/>
    <x v="15"/>
    <x v="1"/>
    <n v="33.6"/>
    <x v="863"/>
    <x v="73"/>
    <d v="2025-03-16T00:00:00"/>
    <s v="M"/>
    <x v="0"/>
    <x v="2"/>
    <s v="California"/>
    <s v="Los Angeles  "/>
    <n v="1"/>
  </r>
  <r>
    <x v="2015"/>
    <x v="6"/>
    <x v="2"/>
    <n v="100.7"/>
    <x v="1542"/>
    <x v="73"/>
    <d v="2025-03-16T00:00:00"/>
    <s v="unknow"/>
    <x v="1"/>
    <x v="0"/>
    <s v="California"/>
    <s v="Los Angeles  "/>
    <n v="1"/>
  </r>
  <r>
    <x v="2016"/>
    <x v="4"/>
    <x v="1"/>
    <n v="49.3"/>
    <x v="1543"/>
    <x v="74"/>
    <d v="2025-03-18T00:00:00"/>
    <s v="F"/>
    <x v="4"/>
    <x v="2"/>
    <s v="California"/>
    <s v="Los Angeles  "/>
    <n v="2"/>
  </r>
  <r>
    <x v="2017"/>
    <x v="2"/>
    <x v="13"/>
    <n v="97"/>
    <x v="1544"/>
    <x v="74"/>
    <d v="2025-03-19T00:00:00"/>
    <s v="M"/>
    <x v="2"/>
    <x v="2"/>
    <s v="California"/>
    <s v="Los Angeles  "/>
    <n v="3"/>
  </r>
  <r>
    <x v="2018"/>
    <x v="0"/>
    <x v="13"/>
    <n v="25.2"/>
    <x v="277"/>
    <x v="74"/>
    <d v="2025-03-19T00:00:00"/>
    <s v="F"/>
    <x v="4"/>
    <x v="2"/>
    <s v="California"/>
    <s v="Los Angeles  "/>
    <n v="3"/>
  </r>
  <r>
    <x v="2019"/>
    <x v="0"/>
    <x v="5"/>
    <n v="12.2"/>
    <x v="1545"/>
    <x v="74"/>
    <d v="2025-03-17T00:00:00"/>
    <s v="unknow"/>
    <x v="0"/>
    <x v="1"/>
    <s v="California"/>
    <s v="Los Angeles  "/>
    <n v="1"/>
  </r>
  <r>
    <x v="2020"/>
    <x v="8"/>
    <x v="3"/>
    <n v="38.799999999999997"/>
    <x v="1546"/>
    <x v="74"/>
    <d v="2025-03-18T00:00:00"/>
    <s v="F"/>
    <x v="1"/>
    <x v="1"/>
    <s v="California"/>
    <s v="Riverside  "/>
    <n v="2"/>
  </r>
  <r>
    <x v="2021"/>
    <x v="2"/>
    <x v="12"/>
    <n v="53.2"/>
    <x v="1547"/>
    <x v="74"/>
    <d v="2025-03-17T00:00:00"/>
    <s v="M"/>
    <x v="0"/>
    <x v="2"/>
    <s v="California"/>
    <s v="San Diego  "/>
    <n v="1"/>
  </r>
  <r>
    <x v="2022"/>
    <x v="6"/>
    <x v="3"/>
    <n v="151"/>
    <x v="1548"/>
    <x v="74"/>
    <d v="2025-03-17T00:00:00"/>
    <s v="O"/>
    <x v="1"/>
    <x v="1"/>
    <s v="California"/>
    <s v="San Diego  "/>
    <n v="1"/>
  </r>
  <r>
    <x v="2023"/>
    <x v="1"/>
    <x v="1"/>
    <n v="37.1"/>
    <x v="1314"/>
    <x v="74"/>
    <d v="2025-03-17T00:00:00"/>
    <s v="F"/>
    <x v="4"/>
    <x v="0"/>
    <s v="California"/>
    <s v="San Diego  "/>
    <n v="1"/>
  </r>
  <r>
    <x v="2024"/>
    <x v="5"/>
    <x v="1"/>
    <n v="38.9"/>
    <x v="482"/>
    <x v="74"/>
    <d v="2025-03-17T00:00:00"/>
    <s v="M"/>
    <x v="4"/>
    <x v="0"/>
    <s v="California"/>
    <s v="San Diego  "/>
    <n v="1"/>
  </r>
  <r>
    <x v="2025"/>
    <x v="10"/>
    <x v="1"/>
    <n v="35.200000000000003"/>
    <x v="1549"/>
    <x v="74"/>
    <d v="2025-03-17T00:00:00"/>
    <s v="M"/>
    <x v="0"/>
    <x v="2"/>
    <s v="California"/>
    <s v="San Francisco"/>
    <n v="1"/>
  </r>
  <r>
    <x v="2026"/>
    <x v="0"/>
    <x v="1"/>
    <n v="22.3"/>
    <x v="225"/>
    <x v="74"/>
    <d v="2025-03-18T00:00:00"/>
    <s v="F"/>
    <x v="1"/>
    <x v="0"/>
    <s v="California"/>
    <s v="San Mateo  "/>
    <n v="2"/>
  </r>
  <r>
    <x v="2027"/>
    <x v="9"/>
    <x v="0"/>
    <n v="43.3"/>
    <x v="1286"/>
    <x v="74"/>
    <d v="2025-03-19T00:00:00"/>
    <s v="F"/>
    <x v="0"/>
    <x v="2"/>
    <s v="California"/>
    <s v="Santa Clara  "/>
    <n v="3"/>
  </r>
  <r>
    <x v="2028"/>
    <x v="6"/>
    <x v="13"/>
    <n v="75.900000000000006"/>
    <x v="1550"/>
    <x v="74"/>
    <d v="2025-03-22T00:00:00"/>
    <s v="M"/>
    <x v="0"/>
    <x v="0"/>
    <s v="California"/>
    <s v="Santa Clara  "/>
    <n v="6"/>
  </r>
  <r>
    <x v="2029"/>
    <x v="6"/>
    <x v="2"/>
    <n v="78.7"/>
    <x v="1551"/>
    <x v="74"/>
    <d v="2025-03-20T00:00:00"/>
    <s v="F"/>
    <x v="2"/>
    <x v="1"/>
    <s v="California"/>
    <s v="Santa Clara  "/>
    <n v="4"/>
  </r>
  <r>
    <x v="2030"/>
    <x v="1"/>
    <x v="0"/>
    <n v="66.3"/>
    <x v="1124"/>
    <x v="74"/>
    <d v="2025-03-20T00:00:00"/>
    <s v="F"/>
    <x v="0"/>
    <x v="2"/>
    <s v="California"/>
    <s v="Stanislaus  "/>
    <n v="4"/>
  </r>
  <r>
    <x v="2031"/>
    <x v="8"/>
    <x v="1"/>
    <n v="33.6"/>
    <x v="863"/>
    <x v="74"/>
    <d v="2025-03-16T00:00:00"/>
    <s v="M"/>
    <x v="0"/>
    <x v="1"/>
    <s v="California"/>
    <s v="Stanislaus  "/>
    <n v="0"/>
  </r>
  <r>
    <x v="2032"/>
    <x v="2"/>
    <x v="3"/>
    <n v="61.4"/>
    <x v="1552"/>
    <x v="74"/>
    <d v="2025-03-17T00:00:00"/>
    <s v="M"/>
    <x v="4"/>
    <x v="0"/>
    <s v="California"/>
    <s v="Stanislaus  "/>
    <n v="1"/>
  </r>
  <r>
    <x v="2033"/>
    <x v="8"/>
    <x v="1"/>
    <n v="17.5"/>
    <x v="1553"/>
    <x v="74"/>
    <d v="2025-03-19T00:00:00"/>
    <s v="F"/>
    <x v="0"/>
    <x v="0"/>
    <s v="California"/>
    <s v="Alameda  "/>
    <n v="3"/>
  </r>
  <r>
    <x v="2034"/>
    <x v="8"/>
    <x v="1"/>
    <n v="32.5"/>
    <x v="891"/>
    <x v="74"/>
    <d v="2025-03-19T00:00:00"/>
    <s v="F"/>
    <x v="1"/>
    <x v="0"/>
    <s v="California"/>
    <s v="Alameda  "/>
    <n v="3"/>
  </r>
  <r>
    <x v="2035"/>
    <x v="4"/>
    <x v="0"/>
    <n v="34.6"/>
    <x v="169"/>
    <x v="74"/>
    <d v="2025-03-17T00:00:00"/>
    <s v="F"/>
    <x v="4"/>
    <x v="0"/>
    <s v="California"/>
    <s v="Alameda  "/>
    <n v="1"/>
  </r>
  <r>
    <x v="2036"/>
    <x v="2"/>
    <x v="0"/>
    <n v="75.900000000000006"/>
    <x v="1554"/>
    <x v="74"/>
    <d v="2025-03-16T00:00:00"/>
    <s v="M"/>
    <x v="1"/>
    <x v="2"/>
    <s v="California"/>
    <s v="Alameda  "/>
    <n v="0"/>
  </r>
  <r>
    <x v="2037"/>
    <x v="1"/>
    <x v="2"/>
    <n v="42.1"/>
    <x v="1555"/>
    <x v="74"/>
    <d v="2025-03-19T00:00:00"/>
    <s v="M"/>
    <x v="1"/>
    <x v="1"/>
    <s v="California"/>
    <s v="Alameda  "/>
    <n v="3"/>
  </r>
  <r>
    <x v="2038"/>
    <x v="7"/>
    <x v="2"/>
    <n v="65.3"/>
    <x v="243"/>
    <x v="74"/>
    <d v="2025-03-23T00:00:00"/>
    <s v="M"/>
    <x v="0"/>
    <x v="0"/>
    <s v="California"/>
    <s v="Contra Costa  "/>
    <n v="7"/>
  </r>
  <r>
    <x v="2039"/>
    <x v="15"/>
    <x v="0"/>
    <n v="20.6"/>
    <x v="1500"/>
    <x v="74"/>
    <d v="2025-03-19T00:00:00"/>
    <s v="M"/>
    <x v="3"/>
    <x v="0"/>
    <s v="California"/>
    <s v="El Dorado  "/>
    <n v="3"/>
  </r>
  <r>
    <x v="2040"/>
    <x v="8"/>
    <x v="3"/>
    <n v="16.5"/>
    <x v="100"/>
    <x v="74"/>
    <d v="2025-03-17T00:00:00"/>
    <s v="M"/>
    <x v="1"/>
    <x v="1"/>
    <s v="California"/>
    <s v="Fresno  "/>
    <n v="1"/>
  </r>
  <r>
    <x v="2041"/>
    <x v="16"/>
    <x v="7"/>
    <n v="36.200000000000003"/>
    <x v="1556"/>
    <x v="74"/>
    <d v="2025-03-18T00:00:00"/>
    <s v="M"/>
    <x v="0"/>
    <x v="2"/>
    <s v="California"/>
    <s v="Fresno  "/>
    <n v="2"/>
  </r>
  <r>
    <x v="2042"/>
    <x v="6"/>
    <x v="0"/>
    <n v="53.2"/>
    <x v="1557"/>
    <x v="74"/>
    <d v="2025-03-17T00:00:00"/>
    <s v="F"/>
    <x v="0"/>
    <x v="1"/>
    <s v="California"/>
    <s v="Kern  "/>
    <n v="1"/>
  </r>
  <r>
    <x v="2043"/>
    <x v="2"/>
    <x v="21"/>
    <n v="176"/>
    <x v="1558"/>
    <x v="74"/>
    <d v="2025-03-17T00:00:00"/>
    <s v="F"/>
    <x v="0"/>
    <x v="1"/>
    <s v="California"/>
    <s v="Los Angeles  "/>
    <n v="1"/>
  </r>
  <r>
    <x v="2044"/>
    <x v="1"/>
    <x v="0"/>
    <n v="52.4"/>
    <x v="1559"/>
    <x v="74"/>
    <d v="2025-03-17T00:00:00"/>
    <s v="M"/>
    <x v="1"/>
    <x v="0"/>
    <s v="California"/>
    <s v="Los Angeles  "/>
    <n v="1"/>
  </r>
  <r>
    <x v="2045"/>
    <x v="10"/>
    <x v="2"/>
    <n v="48.2"/>
    <x v="1435"/>
    <x v="74"/>
    <d v="2025-03-17T00:00:00"/>
    <s v="F"/>
    <x v="1"/>
    <x v="2"/>
    <s v="California"/>
    <s v="Los Angeles  "/>
    <n v="1"/>
  </r>
  <r>
    <x v="2046"/>
    <x v="15"/>
    <x v="0"/>
    <n v="51.6"/>
    <x v="937"/>
    <x v="74"/>
    <d v="2025-03-20T00:00:00"/>
    <s v="F"/>
    <x v="2"/>
    <x v="1"/>
    <s v="California"/>
    <s v="Los Angeles  "/>
    <n v="4"/>
  </r>
  <r>
    <x v="2047"/>
    <x v="0"/>
    <x v="12"/>
    <n v="33.700000000000003"/>
    <x v="1093"/>
    <x v="75"/>
    <d v="2025-03-18T00:00:00"/>
    <s v="M"/>
    <x v="0"/>
    <x v="0"/>
    <s v="California"/>
    <s v="Los Angeles  "/>
    <n v="1"/>
  </r>
  <r>
    <x v="2048"/>
    <x v="4"/>
    <x v="7"/>
    <n v="36.299999999999997"/>
    <x v="1560"/>
    <x v="75"/>
    <d v="2025-03-19T00:00:00"/>
    <s v="F"/>
    <x v="4"/>
    <x v="1"/>
    <s v="California"/>
    <s v="Los Angeles  "/>
    <n v="2"/>
  </r>
  <r>
    <x v="2049"/>
    <x v="8"/>
    <x v="0"/>
    <n v="23.4"/>
    <x v="1561"/>
    <x v="75"/>
    <d v="2025-03-22T00:00:00"/>
    <s v="F"/>
    <x v="1"/>
    <x v="2"/>
    <s v="California"/>
    <s v="Los Angeles  "/>
    <n v="5"/>
  </r>
  <r>
    <x v="2050"/>
    <x v="15"/>
    <x v="8"/>
    <n v="56.6"/>
    <x v="1562"/>
    <x v="75"/>
    <d v="2025-03-19T00:00:00"/>
    <s v="F"/>
    <x v="1"/>
    <x v="0"/>
    <s v="California"/>
    <s v="Los Angeles  "/>
    <n v="2"/>
  </r>
  <r>
    <x v="2051"/>
    <x v="15"/>
    <x v="1"/>
    <n v="26.8"/>
    <x v="1563"/>
    <x v="75"/>
    <d v="2025-03-18T00:00:00"/>
    <s v="M"/>
    <x v="0"/>
    <x v="0"/>
    <s v="California"/>
    <s v="Nevada  "/>
    <n v="1"/>
  </r>
  <r>
    <x v="2052"/>
    <x v="0"/>
    <x v="2"/>
    <n v="11.3"/>
    <x v="1564"/>
    <x v="75"/>
    <d v="2025-03-19T00:00:00"/>
    <s v="M"/>
    <x v="2"/>
    <x v="0"/>
    <s v="California"/>
    <s v="Orange  "/>
    <n v="2"/>
  </r>
  <r>
    <x v="2053"/>
    <x v="6"/>
    <x v="2"/>
    <n v="60.1"/>
    <x v="1565"/>
    <x v="75"/>
    <d v="2025-03-20T00:00:00"/>
    <s v="F"/>
    <x v="0"/>
    <x v="0"/>
    <s v="California"/>
    <s v="San Bernardino  "/>
    <n v="3"/>
  </r>
  <r>
    <x v="2054"/>
    <x v="0"/>
    <x v="5"/>
    <n v="27.7"/>
    <x v="1566"/>
    <x v="75"/>
    <d v="2025-03-22T00:00:00"/>
    <s v="F"/>
    <x v="0"/>
    <x v="0"/>
    <s v="California"/>
    <s v="San Diego  "/>
    <n v="5"/>
  </r>
  <r>
    <x v="2055"/>
    <x v="15"/>
    <x v="0"/>
    <n v="71.400000000000006"/>
    <x v="660"/>
    <x v="75"/>
    <d v="2025-03-20T00:00:00"/>
    <s v="M"/>
    <x v="0"/>
    <x v="2"/>
    <s v="California"/>
    <s v="San Diego  "/>
    <n v="3"/>
  </r>
  <r>
    <x v="2056"/>
    <x v="2"/>
    <x v="1"/>
    <n v="66.7"/>
    <x v="1567"/>
    <x v="75"/>
    <d v="2025-03-18T00:00:00"/>
    <s v="F"/>
    <x v="0"/>
    <x v="2"/>
    <s v="California"/>
    <s v="San Diego  "/>
    <n v="1"/>
  </r>
  <r>
    <x v="2057"/>
    <x v="13"/>
    <x v="9"/>
    <n v="39.1"/>
    <x v="1568"/>
    <x v="75"/>
    <d v="2025-03-18T00:00:00"/>
    <s v="F"/>
    <x v="0"/>
    <x v="0"/>
    <s v="California"/>
    <s v="San Diego  "/>
    <n v="1"/>
  </r>
  <r>
    <x v="2058"/>
    <x v="8"/>
    <x v="12"/>
    <n v="24.9"/>
    <x v="1569"/>
    <x v="75"/>
    <d v="2025-03-22T00:00:00"/>
    <s v="M"/>
    <x v="1"/>
    <x v="2"/>
    <s v="California"/>
    <s v="San Diego  "/>
    <n v="5"/>
  </r>
  <r>
    <x v="2059"/>
    <x v="5"/>
    <x v="9"/>
    <n v="29.2"/>
    <x v="1570"/>
    <x v="75"/>
    <d v="2025-03-18T00:00:00"/>
    <s v="M"/>
    <x v="0"/>
    <x v="2"/>
    <s v="California"/>
    <s v="San Francisco"/>
    <n v="1"/>
  </r>
  <r>
    <x v="2060"/>
    <x v="13"/>
    <x v="21"/>
    <n v="28.3"/>
    <x v="1571"/>
    <x v="75"/>
    <d v="2025-03-19T00:00:00"/>
    <s v="F"/>
    <x v="1"/>
    <x v="0"/>
    <s v="California"/>
    <s v="Santa Clara  "/>
    <n v="2"/>
  </r>
  <r>
    <x v="2061"/>
    <x v="9"/>
    <x v="2"/>
    <n v="37.799999999999997"/>
    <x v="1413"/>
    <x v="75"/>
    <d v="2025-03-18T00:00:00"/>
    <s v="F"/>
    <x v="0"/>
    <x v="1"/>
    <s v="California"/>
    <s v="Santa Clara  "/>
    <n v="1"/>
  </r>
  <r>
    <x v="2062"/>
    <x v="14"/>
    <x v="3"/>
    <n v="28.1"/>
    <x v="1572"/>
    <x v="75"/>
    <d v="2025-03-23T00:00:00"/>
    <s v="F"/>
    <x v="2"/>
    <x v="0"/>
    <s v="California"/>
    <s v="Santa Clara  "/>
    <n v="6"/>
  </r>
  <r>
    <x v="2063"/>
    <x v="1"/>
    <x v="2"/>
    <n v="59.7"/>
    <x v="1573"/>
    <x v="75"/>
    <d v="2025-03-19T00:00:00"/>
    <s v="F"/>
    <x v="2"/>
    <x v="0"/>
    <s v="California"/>
    <s v="Santa Clara  "/>
    <n v="2"/>
  </r>
  <r>
    <x v="2064"/>
    <x v="16"/>
    <x v="0"/>
    <n v="71.900000000000006"/>
    <x v="1574"/>
    <x v="75"/>
    <d v="2025-03-18T00:00:00"/>
    <s v="M"/>
    <x v="1"/>
    <x v="1"/>
    <s v="California"/>
    <s v="Santa Clara  "/>
    <n v="1"/>
  </r>
  <r>
    <x v="2065"/>
    <x v="1"/>
    <x v="1"/>
    <n v="56.9"/>
    <x v="1575"/>
    <x v="75"/>
    <d v="2025-03-18T00:00:00"/>
    <s v="M"/>
    <x v="2"/>
    <x v="0"/>
    <s v="California"/>
    <s v="Ventura  "/>
    <n v="1"/>
  </r>
  <r>
    <x v="2066"/>
    <x v="8"/>
    <x v="1"/>
    <n v="15.8"/>
    <x v="35"/>
    <x v="75"/>
    <d v="2025-03-20T00:00:00"/>
    <s v="F"/>
    <x v="2"/>
    <x v="1"/>
    <s v="California"/>
    <s v="Contra Costa  "/>
    <n v="3"/>
  </r>
  <r>
    <x v="2067"/>
    <x v="11"/>
    <x v="12"/>
    <n v="61.7"/>
    <x v="1576"/>
    <x v="75"/>
    <d v="2025-03-19T00:00:00"/>
    <s v="F"/>
    <x v="2"/>
    <x v="0"/>
    <s v="California"/>
    <s v="Kern  "/>
    <n v="2"/>
  </r>
  <r>
    <x v="2068"/>
    <x v="2"/>
    <x v="7"/>
    <n v="105.2"/>
    <x v="1577"/>
    <x v="75"/>
    <d v="2025-03-19T00:00:00"/>
    <s v="M"/>
    <x v="1"/>
    <x v="4"/>
    <s v="California"/>
    <s v="Los Angeles  "/>
    <n v="2"/>
  </r>
  <r>
    <x v="2069"/>
    <x v="0"/>
    <x v="1"/>
    <n v="17"/>
    <x v="1222"/>
    <x v="75"/>
    <d v="2025-03-19T00:00:00"/>
    <s v="F"/>
    <x v="2"/>
    <x v="0"/>
    <s v="California"/>
    <s v="Los Angeles  "/>
    <n v="2"/>
  </r>
  <r>
    <x v="2070"/>
    <x v="6"/>
    <x v="2"/>
    <n v="84.1"/>
    <x v="1578"/>
    <x v="75"/>
    <d v="2025-03-18T00:00:00"/>
    <s v="M"/>
    <x v="2"/>
    <x v="0"/>
    <s v="California"/>
    <s v="Los Angeles  "/>
    <n v="1"/>
  </r>
  <r>
    <x v="2071"/>
    <x v="3"/>
    <x v="12"/>
    <n v="59.5"/>
    <x v="1248"/>
    <x v="75"/>
    <d v="2025-03-22T00:00:00"/>
    <s v="M"/>
    <x v="0"/>
    <x v="2"/>
    <s v="California"/>
    <s v="Los Angeles  "/>
    <n v="5"/>
  </r>
  <r>
    <x v="2072"/>
    <x v="8"/>
    <x v="1"/>
    <n v="57.5"/>
    <x v="1579"/>
    <x v="75"/>
    <d v="2025-03-19T00:00:00"/>
    <s v="M"/>
    <x v="1"/>
    <x v="2"/>
    <s v="California"/>
    <s v="Los Angeles  "/>
    <n v="2"/>
  </r>
  <r>
    <x v="2073"/>
    <x v="8"/>
    <x v="0"/>
    <n v="34.299999999999997"/>
    <x v="1580"/>
    <x v="75"/>
    <d v="2025-03-18T00:00:00"/>
    <s v="F"/>
    <x v="4"/>
    <x v="2"/>
    <s v="California"/>
    <s v="Los Angeles  "/>
    <n v="1"/>
  </r>
  <r>
    <x v="2074"/>
    <x v="5"/>
    <x v="1"/>
    <n v="27.8"/>
    <x v="1581"/>
    <x v="76"/>
    <d v="2025-03-20T00:00:00"/>
    <s v="F"/>
    <x v="0"/>
    <x v="0"/>
    <s v="California"/>
    <s v="Los Angeles  "/>
    <n v="2"/>
  </r>
  <r>
    <x v="2075"/>
    <x v="12"/>
    <x v="1"/>
    <n v="85"/>
    <x v="393"/>
    <x v="76"/>
    <d v="2025-03-18T00:00:00"/>
    <s v="M"/>
    <x v="2"/>
    <x v="2"/>
    <s v="California"/>
    <s v="Los Angeles  "/>
    <n v="0"/>
  </r>
  <r>
    <x v="2076"/>
    <x v="6"/>
    <x v="1"/>
    <n v="95"/>
    <x v="1582"/>
    <x v="76"/>
    <d v="2025-03-20T00:00:00"/>
    <s v="F"/>
    <x v="0"/>
    <x v="0"/>
    <s v="California"/>
    <s v="Los Angeles  "/>
    <n v="2"/>
  </r>
  <r>
    <x v="2077"/>
    <x v="16"/>
    <x v="1"/>
    <n v="32"/>
    <x v="34"/>
    <x v="76"/>
    <d v="2025-03-20T00:00:00"/>
    <s v="M"/>
    <x v="0"/>
    <x v="1"/>
    <s v="California"/>
    <s v="Los Angeles  "/>
    <n v="2"/>
  </r>
  <r>
    <x v="2078"/>
    <x v="2"/>
    <x v="1"/>
    <n v="65.2"/>
    <x v="1583"/>
    <x v="76"/>
    <d v="2025-03-19T00:00:00"/>
    <s v="F"/>
    <x v="1"/>
    <x v="0"/>
    <s v="California"/>
    <s v="Los Angeles  "/>
    <n v="1"/>
  </r>
  <r>
    <x v="2079"/>
    <x v="17"/>
    <x v="12"/>
    <n v="22"/>
    <x v="1155"/>
    <x v="76"/>
    <d v="2025-03-19T00:00:00"/>
    <s v="M"/>
    <x v="1"/>
    <x v="2"/>
    <s v="California"/>
    <s v="Los Angeles  "/>
    <n v="1"/>
  </r>
  <r>
    <x v="2080"/>
    <x v="15"/>
    <x v="2"/>
    <n v="69.400000000000006"/>
    <x v="140"/>
    <x v="76"/>
    <d v="2025-03-21T00:00:00"/>
    <s v="M"/>
    <x v="1"/>
    <x v="2"/>
    <s v="California"/>
    <s v="Los Angeles  "/>
    <n v="3"/>
  </r>
  <r>
    <x v="2081"/>
    <x v="10"/>
    <x v="13"/>
    <n v="31.5"/>
    <x v="620"/>
    <x v="76"/>
    <d v="2025-03-20T00:00:00"/>
    <s v="F"/>
    <x v="0"/>
    <x v="2"/>
    <s v="California"/>
    <s v="Los Angeles  "/>
    <n v="2"/>
  </r>
  <r>
    <x v="2082"/>
    <x v="6"/>
    <x v="0"/>
    <n v="45.8"/>
    <x v="494"/>
    <x v="76"/>
    <d v="2025-03-22T00:00:00"/>
    <s v="O"/>
    <x v="0"/>
    <x v="0"/>
    <s v="California"/>
    <s v="Los Angeles  "/>
    <n v="4"/>
  </r>
  <r>
    <x v="2083"/>
    <x v="19"/>
    <x v="12"/>
    <n v="12.8"/>
    <x v="180"/>
    <x v="76"/>
    <d v="2025-03-25T00:00:00"/>
    <s v="F"/>
    <x v="1"/>
    <x v="1"/>
    <s v="California"/>
    <s v="Placer  "/>
    <n v="7"/>
  </r>
  <r>
    <x v="2084"/>
    <x v="5"/>
    <x v="2"/>
    <n v="115.3"/>
    <x v="1584"/>
    <x v="76"/>
    <d v="2025-03-19T00:00:00"/>
    <s v="F"/>
    <x v="2"/>
    <x v="2"/>
    <s v="California"/>
    <s v="Sacramento  "/>
    <n v="1"/>
  </r>
  <r>
    <x v="2085"/>
    <x v="5"/>
    <x v="1"/>
    <n v="85"/>
    <x v="393"/>
    <x v="76"/>
    <d v="2025-03-20T00:00:00"/>
    <s v="F"/>
    <x v="1"/>
    <x v="0"/>
    <s v="California"/>
    <s v="San Bernardino  "/>
    <n v="2"/>
  </r>
  <r>
    <x v="2086"/>
    <x v="8"/>
    <x v="2"/>
    <n v="56.6"/>
    <x v="1026"/>
    <x v="76"/>
    <d v="2025-03-19T00:00:00"/>
    <s v="F"/>
    <x v="1"/>
    <x v="2"/>
    <s v="California"/>
    <s v="San Bernardino  "/>
    <n v="1"/>
  </r>
  <r>
    <x v="2087"/>
    <x v="15"/>
    <x v="6"/>
    <n v="46.3"/>
    <x v="1585"/>
    <x v="76"/>
    <d v="2025-03-21T00:00:00"/>
    <s v="M"/>
    <x v="0"/>
    <x v="0"/>
    <s v="California"/>
    <s v="San Bernardino  "/>
    <n v="3"/>
  </r>
  <r>
    <x v="2088"/>
    <x v="14"/>
    <x v="12"/>
    <n v="23"/>
    <x v="988"/>
    <x v="76"/>
    <d v="2025-03-22T00:00:00"/>
    <s v="M"/>
    <x v="3"/>
    <x v="2"/>
    <s v="California"/>
    <s v="San Bernardino  "/>
    <n v="4"/>
  </r>
  <r>
    <x v="2089"/>
    <x v="8"/>
    <x v="13"/>
    <n v="42.1"/>
    <x v="1586"/>
    <x v="76"/>
    <d v="2025-03-20T00:00:00"/>
    <s v="M"/>
    <x v="4"/>
    <x v="0"/>
    <s v="California"/>
    <s v="San Diego  "/>
    <n v="2"/>
  </r>
  <r>
    <x v="2090"/>
    <x v="5"/>
    <x v="3"/>
    <n v="57.4"/>
    <x v="1587"/>
    <x v="76"/>
    <d v="2025-03-22T00:00:00"/>
    <s v="F"/>
    <x v="1"/>
    <x v="4"/>
    <s v="California"/>
    <s v="San Diego  "/>
    <n v="4"/>
  </r>
  <r>
    <x v="2091"/>
    <x v="0"/>
    <x v="13"/>
    <n v="13.2"/>
    <x v="1113"/>
    <x v="76"/>
    <d v="2025-03-22T00:00:00"/>
    <s v="M"/>
    <x v="2"/>
    <x v="0"/>
    <s v="California"/>
    <s v="San Diego  "/>
    <n v="4"/>
  </r>
  <r>
    <x v="2092"/>
    <x v="6"/>
    <x v="2"/>
    <n v="52.3"/>
    <x v="1588"/>
    <x v="76"/>
    <d v="2025-03-19T00:00:00"/>
    <s v="M"/>
    <x v="1"/>
    <x v="0"/>
    <s v="California"/>
    <s v="San Diego  "/>
    <n v="1"/>
  </r>
  <r>
    <x v="2093"/>
    <x v="8"/>
    <x v="1"/>
    <n v="15.7"/>
    <x v="1323"/>
    <x v="76"/>
    <d v="2025-03-21T00:00:00"/>
    <s v="M"/>
    <x v="1"/>
    <x v="2"/>
    <s v="California"/>
    <s v="San Diego  "/>
    <n v="3"/>
  </r>
  <r>
    <x v="2094"/>
    <x v="7"/>
    <x v="2"/>
    <n v="35"/>
    <x v="211"/>
    <x v="76"/>
    <d v="2025-03-21T00:00:00"/>
    <s v="F"/>
    <x v="1"/>
    <x v="2"/>
    <s v="California"/>
    <s v="San Mateo  "/>
    <n v="3"/>
  </r>
  <r>
    <x v="2095"/>
    <x v="4"/>
    <x v="2"/>
    <n v="26.6"/>
    <x v="1589"/>
    <x v="76"/>
    <d v="2025-03-18T00:00:00"/>
    <s v="M"/>
    <x v="1"/>
    <x v="2"/>
    <s v="California"/>
    <s v="Santa Clara  "/>
    <n v="0"/>
  </r>
  <r>
    <x v="2096"/>
    <x v="4"/>
    <x v="8"/>
    <n v="47.9"/>
    <x v="1590"/>
    <x v="77"/>
    <d v="2025-03-20T00:00:00"/>
    <s v="F"/>
    <x v="3"/>
    <x v="2"/>
    <s v="California"/>
    <s v="Tulare  "/>
    <n v="1"/>
  </r>
  <r>
    <x v="2097"/>
    <x v="5"/>
    <x v="0"/>
    <n v="80.099999999999994"/>
    <x v="1133"/>
    <x v="77"/>
    <d v="2025-03-20T00:00:00"/>
    <s v="M"/>
    <x v="2"/>
    <x v="0"/>
    <s v="California"/>
    <s v="Alameda  "/>
    <n v="1"/>
  </r>
  <r>
    <x v="2098"/>
    <x v="6"/>
    <x v="9"/>
    <n v="50.4"/>
    <x v="816"/>
    <x v="77"/>
    <d v="2025-03-20T00:00:00"/>
    <s v="M"/>
    <x v="1"/>
    <x v="2"/>
    <s v="California"/>
    <s v="Alameda  "/>
    <n v="1"/>
  </r>
  <r>
    <x v="2099"/>
    <x v="10"/>
    <x v="3"/>
    <n v="43.3"/>
    <x v="1591"/>
    <x v="77"/>
    <d v="2025-03-20T00:00:00"/>
    <s v="M"/>
    <x v="2"/>
    <x v="0"/>
    <s v="California"/>
    <s v="Alameda  "/>
    <n v="1"/>
  </r>
  <r>
    <x v="2100"/>
    <x v="10"/>
    <x v="12"/>
    <n v="57.5"/>
    <x v="984"/>
    <x v="77"/>
    <d v="2025-03-20T00:00:00"/>
    <s v="F"/>
    <x v="1"/>
    <x v="2"/>
    <s v="California"/>
    <s v="Contra Costa  "/>
    <n v="1"/>
  </r>
  <r>
    <x v="2101"/>
    <x v="9"/>
    <x v="15"/>
    <n v="24.8"/>
    <x v="1592"/>
    <x v="77"/>
    <d v="2025-03-20T00:00:00"/>
    <s v="M"/>
    <x v="0"/>
    <x v="0"/>
    <s v="California"/>
    <s v="Del Norte  "/>
    <n v="1"/>
  </r>
  <r>
    <x v="2102"/>
    <x v="2"/>
    <x v="11"/>
    <n v="85.7"/>
    <x v="1593"/>
    <x v="77"/>
    <d v="2025-03-20T00:00:00"/>
    <s v="F"/>
    <x v="0"/>
    <x v="0"/>
    <s v="California"/>
    <s v="El Dorado  "/>
    <n v="1"/>
  </r>
  <r>
    <x v="2103"/>
    <x v="7"/>
    <x v="0"/>
    <n v="47.1"/>
    <x v="392"/>
    <x v="77"/>
    <d v="2025-03-21T00:00:00"/>
    <s v="F"/>
    <x v="0"/>
    <x v="0"/>
    <s v="California"/>
    <s v="Fresno  "/>
    <n v="2"/>
  </r>
  <r>
    <x v="2104"/>
    <x v="5"/>
    <x v="7"/>
    <n v="83.2"/>
    <x v="1594"/>
    <x v="77"/>
    <d v="2025-03-23T00:00:00"/>
    <s v="F"/>
    <x v="0"/>
    <x v="0"/>
    <s v="California"/>
    <s v="Imperial  "/>
    <n v="4"/>
  </r>
  <r>
    <x v="2105"/>
    <x v="2"/>
    <x v="2"/>
    <n v="157"/>
    <x v="1595"/>
    <x v="77"/>
    <d v="2025-03-21T00:00:00"/>
    <s v="F"/>
    <x v="0"/>
    <x v="2"/>
    <s v="California"/>
    <s v="Kern  "/>
    <n v="2"/>
  </r>
  <r>
    <x v="2106"/>
    <x v="16"/>
    <x v="12"/>
    <n v="33.700000000000003"/>
    <x v="1093"/>
    <x v="77"/>
    <d v="2025-03-20T00:00:00"/>
    <s v="M"/>
    <x v="2"/>
    <x v="2"/>
    <s v="California"/>
    <s v="Kern  "/>
    <n v="1"/>
  </r>
  <r>
    <x v="2107"/>
    <x v="2"/>
    <x v="2"/>
    <n v="60.8"/>
    <x v="1596"/>
    <x v="77"/>
    <d v="2025-03-23T00:00:00"/>
    <s v="F"/>
    <x v="1"/>
    <x v="1"/>
    <s v="California"/>
    <s v="Los Angeles  "/>
    <n v="4"/>
  </r>
  <r>
    <x v="2108"/>
    <x v="7"/>
    <x v="0"/>
    <n v="57.6"/>
    <x v="636"/>
    <x v="77"/>
    <d v="2025-03-20T00:00:00"/>
    <s v="M"/>
    <x v="1"/>
    <x v="4"/>
    <s v="California"/>
    <s v="Los Angeles  "/>
    <n v="1"/>
  </r>
  <r>
    <x v="2109"/>
    <x v="10"/>
    <x v="0"/>
    <n v="32"/>
    <x v="109"/>
    <x v="77"/>
    <d v="2025-03-21T00:00:00"/>
    <s v="M"/>
    <x v="0"/>
    <x v="0"/>
    <s v="California"/>
    <s v="Los Angeles  "/>
    <n v="2"/>
  </r>
  <r>
    <x v="2110"/>
    <x v="10"/>
    <x v="12"/>
    <n v="23.5"/>
    <x v="255"/>
    <x v="77"/>
    <d v="2025-03-20T00:00:00"/>
    <s v="F"/>
    <x v="0"/>
    <x v="2"/>
    <s v="California"/>
    <s v="Los Angeles  "/>
    <n v="1"/>
  </r>
  <r>
    <x v="2111"/>
    <x v="12"/>
    <x v="2"/>
    <n v="44.8"/>
    <x v="1597"/>
    <x v="77"/>
    <d v="2025-03-20T00:00:00"/>
    <s v="O"/>
    <x v="4"/>
    <x v="0"/>
    <s v="California"/>
    <s v="Los Angeles  "/>
    <n v="1"/>
  </r>
  <r>
    <x v="2112"/>
    <x v="0"/>
    <x v="8"/>
    <n v="11.7"/>
    <x v="64"/>
    <x v="77"/>
    <d v="2025-03-20T00:00:00"/>
    <s v="M"/>
    <x v="2"/>
    <x v="2"/>
    <s v="California"/>
    <s v="Los Angeles  "/>
    <n v="1"/>
  </r>
  <r>
    <x v="2113"/>
    <x v="7"/>
    <x v="1"/>
    <n v="38.799999999999997"/>
    <x v="1598"/>
    <x v="77"/>
    <d v="2025-03-22T00:00:00"/>
    <s v="F"/>
    <x v="2"/>
    <x v="0"/>
    <s v="California"/>
    <s v="Los Angeles  "/>
    <n v="3"/>
  </r>
  <r>
    <x v="2114"/>
    <x v="5"/>
    <x v="21"/>
    <n v="86.9"/>
    <x v="1599"/>
    <x v="77"/>
    <d v="2025-03-24T00:00:00"/>
    <s v="F"/>
    <x v="1"/>
    <x v="0"/>
    <s v="California"/>
    <s v="Los Angeles  "/>
    <n v="5"/>
  </r>
  <r>
    <x v="2115"/>
    <x v="8"/>
    <x v="0"/>
    <n v="18.3"/>
    <x v="1600"/>
    <x v="77"/>
    <d v="2025-03-20T00:00:00"/>
    <s v="F"/>
    <x v="0"/>
    <x v="0"/>
    <s v="California"/>
    <s v="Los Angeles  "/>
    <n v="1"/>
  </r>
  <r>
    <x v="2116"/>
    <x v="5"/>
    <x v="0"/>
    <n v="47.5"/>
    <x v="1601"/>
    <x v="77"/>
    <d v="2025-03-23T00:00:00"/>
    <s v="M"/>
    <x v="4"/>
    <x v="2"/>
    <s v="California"/>
    <s v="Los Angeles  "/>
    <n v="4"/>
  </r>
  <r>
    <x v="2117"/>
    <x v="1"/>
    <x v="1"/>
    <n v="78.599999999999994"/>
    <x v="507"/>
    <x v="77"/>
    <d v="2025-03-20T00:00:00"/>
    <s v="M"/>
    <x v="2"/>
    <x v="2"/>
    <s v="California"/>
    <s v="Los Angeles  "/>
    <n v="1"/>
  </r>
  <r>
    <x v="2118"/>
    <x v="6"/>
    <x v="12"/>
    <n v="87.3"/>
    <x v="1602"/>
    <x v="77"/>
    <d v="2025-03-20T00:00:00"/>
    <s v="M"/>
    <x v="0"/>
    <x v="0"/>
    <s v="California"/>
    <s v="Los Angeles  "/>
    <n v="1"/>
  </r>
  <r>
    <x v="2119"/>
    <x v="9"/>
    <x v="1"/>
    <n v="63.2"/>
    <x v="628"/>
    <x v="77"/>
    <d v="2025-03-19T00:00:00"/>
    <s v="M"/>
    <x v="4"/>
    <x v="1"/>
    <s v="California"/>
    <s v="Los Angeles  "/>
    <n v="0"/>
  </r>
  <r>
    <x v="2120"/>
    <x v="5"/>
    <x v="9"/>
    <n v="33.700000000000003"/>
    <x v="1603"/>
    <x v="77"/>
    <d v="2025-03-20T00:00:00"/>
    <s v="F"/>
    <x v="0"/>
    <x v="0"/>
    <s v="California"/>
    <s v="Los Angeles  "/>
    <n v="1"/>
  </r>
  <r>
    <x v="2121"/>
    <x v="2"/>
    <x v="2"/>
    <n v="107.4"/>
    <x v="1604"/>
    <x v="77"/>
    <d v="2025-04-01T00:00:00"/>
    <s v="F"/>
    <x v="1"/>
    <x v="2"/>
    <s v="California"/>
    <s v="Los Angeles  "/>
    <n v="13"/>
  </r>
  <r>
    <x v="2122"/>
    <x v="4"/>
    <x v="12"/>
    <n v="22.2"/>
    <x v="1605"/>
    <x v="77"/>
    <d v="2025-03-20T00:00:00"/>
    <s v="unknow"/>
    <x v="1"/>
    <x v="2"/>
    <s v="California"/>
    <s v="Merced  "/>
    <n v="1"/>
  </r>
  <r>
    <x v="2123"/>
    <x v="18"/>
    <x v="2"/>
    <n v="52.8"/>
    <x v="1329"/>
    <x v="77"/>
    <d v="2025-03-20T00:00:00"/>
    <s v="M"/>
    <x v="3"/>
    <x v="2"/>
    <s v="California"/>
    <s v="Merced  "/>
    <n v="1"/>
  </r>
  <r>
    <x v="2124"/>
    <x v="8"/>
    <x v="2"/>
    <n v="41.5"/>
    <x v="376"/>
    <x v="77"/>
    <d v="2025-03-22T00:00:00"/>
    <s v="F"/>
    <x v="0"/>
    <x v="0"/>
    <s v="California"/>
    <s v="Orange  "/>
    <n v="3"/>
  </r>
  <r>
    <x v="2125"/>
    <x v="12"/>
    <x v="8"/>
    <n v="103.5"/>
    <x v="1606"/>
    <x v="77"/>
    <d v="2025-03-22T00:00:00"/>
    <s v="F"/>
    <x v="0"/>
    <x v="2"/>
    <s v="California"/>
    <s v="Riverside  "/>
    <n v="3"/>
  </r>
  <r>
    <x v="2126"/>
    <x v="4"/>
    <x v="21"/>
    <n v="37.5"/>
    <x v="1469"/>
    <x v="77"/>
    <d v="2025-03-19T00:00:00"/>
    <s v="F"/>
    <x v="1"/>
    <x v="2"/>
    <s v="California"/>
    <s v="Sacramento  "/>
    <n v="0"/>
  </r>
  <r>
    <x v="2127"/>
    <x v="15"/>
    <x v="8"/>
    <n v="44.4"/>
    <x v="1607"/>
    <x v="77"/>
    <d v="2025-03-25T00:00:00"/>
    <s v="F"/>
    <x v="3"/>
    <x v="2"/>
    <s v="California"/>
    <s v="San Bernardino  "/>
    <n v="6"/>
  </r>
  <r>
    <x v="2128"/>
    <x v="8"/>
    <x v="2"/>
    <n v="26.2"/>
    <x v="1608"/>
    <x v="77"/>
    <d v="2025-03-20T00:00:00"/>
    <s v="M"/>
    <x v="0"/>
    <x v="0"/>
    <s v="California"/>
    <s v="San Diego  "/>
    <n v="1"/>
  </r>
  <r>
    <x v="2129"/>
    <x v="1"/>
    <x v="3"/>
    <n v="32.200000000000003"/>
    <x v="1009"/>
    <x v="77"/>
    <d v="2025-03-20T00:00:00"/>
    <s v="F"/>
    <x v="1"/>
    <x v="2"/>
    <s v="California"/>
    <s v="San Diego  "/>
    <n v="1"/>
  </r>
  <r>
    <x v="2130"/>
    <x v="8"/>
    <x v="0"/>
    <n v="17.399999999999999"/>
    <x v="1609"/>
    <x v="77"/>
    <d v="2025-03-23T00:00:00"/>
    <s v="unknow"/>
    <x v="2"/>
    <x v="1"/>
    <s v="California"/>
    <s v="San Diego  "/>
    <n v="4"/>
  </r>
  <r>
    <x v="2131"/>
    <x v="8"/>
    <x v="13"/>
    <n v="72.3"/>
    <x v="1610"/>
    <x v="77"/>
    <d v="2025-03-22T00:00:00"/>
    <s v="F"/>
    <x v="0"/>
    <x v="0"/>
    <s v="California"/>
    <s v="San Diego  "/>
    <n v="3"/>
  </r>
  <r>
    <x v="2132"/>
    <x v="8"/>
    <x v="5"/>
    <n v="24.3"/>
    <x v="1611"/>
    <x v="77"/>
    <d v="2025-03-20T00:00:00"/>
    <s v="M"/>
    <x v="0"/>
    <x v="0"/>
    <s v="California"/>
    <s v="San Diego  "/>
    <n v="1"/>
  </r>
  <r>
    <x v="2133"/>
    <x v="13"/>
    <x v="2"/>
    <n v="49.1"/>
    <x v="824"/>
    <x v="77"/>
    <d v="2025-03-25T00:00:00"/>
    <s v="M"/>
    <x v="2"/>
    <x v="4"/>
    <s v="California"/>
    <s v="San Diego  "/>
    <n v="6"/>
  </r>
  <r>
    <x v="2134"/>
    <x v="2"/>
    <x v="7"/>
    <n v="234.7"/>
    <x v="1612"/>
    <x v="77"/>
    <d v="2025-03-20T00:00:00"/>
    <s v="M"/>
    <x v="3"/>
    <x v="1"/>
    <s v="California"/>
    <s v="San Diego  "/>
    <n v="1"/>
  </r>
  <r>
    <x v="2135"/>
    <x v="3"/>
    <x v="9"/>
    <n v="76.099999999999994"/>
    <x v="1613"/>
    <x v="77"/>
    <d v="2025-03-21T00:00:00"/>
    <s v="M"/>
    <x v="1"/>
    <x v="1"/>
    <s v="California"/>
    <s v="San Francisco"/>
    <n v="2"/>
  </r>
  <r>
    <x v="2136"/>
    <x v="1"/>
    <x v="2"/>
    <n v="93.9"/>
    <x v="1614"/>
    <x v="77"/>
    <d v="2025-03-20T00:00:00"/>
    <s v="M"/>
    <x v="1"/>
    <x v="4"/>
    <s v="California"/>
    <s v="Santa Clara  "/>
    <n v="1"/>
  </r>
  <r>
    <x v="2137"/>
    <x v="2"/>
    <x v="12"/>
    <n v="187"/>
    <x v="1615"/>
    <x v="78"/>
    <d v="2025-03-23T00:00:00"/>
    <s v="M"/>
    <x v="0"/>
    <x v="0"/>
    <s v="California"/>
    <s v="Santa Clara  "/>
    <n v="3"/>
  </r>
  <r>
    <x v="2138"/>
    <x v="8"/>
    <x v="1"/>
    <n v="18"/>
    <x v="53"/>
    <x v="78"/>
    <d v="2025-03-21T00:00:00"/>
    <s v="F"/>
    <x v="1"/>
    <x v="2"/>
    <s v="California"/>
    <s v="Shasta  "/>
    <n v="1"/>
  </r>
  <r>
    <x v="2139"/>
    <x v="4"/>
    <x v="0"/>
    <n v="24.4"/>
    <x v="1616"/>
    <x v="78"/>
    <d v="2025-03-21T00:00:00"/>
    <s v="F"/>
    <x v="4"/>
    <x v="2"/>
    <s v="California"/>
    <s v="Alameda  "/>
    <n v="1"/>
  </r>
  <r>
    <x v="2140"/>
    <x v="10"/>
    <x v="1"/>
    <n v="38.799999999999997"/>
    <x v="1598"/>
    <x v="78"/>
    <d v="2025-03-21T00:00:00"/>
    <s v="M"/>
    <x v="4"/>
    <x v="1"/>
    <s v="California"/>
    <s v="Los Angeles  "/>
    <n v="1"/>
  </r>
  <r>
    <x v="2141"/>
    <x v="3"/>
    <x v="0"/>
    <n v="59.7"/>
    <x v="1201"/>
    <x v="78"/>
    <d v="2025-03-23T00:00:00"/>
    <s v="M"/>
    <x v="3"/>
    <x v="0"/>
    <s v="California"/>
    <s v="Los Angeles  "/>
    <n v="3"/>
  </r>
  <r>
    <x v="2142"/>
    <x v="7"/>
    <x v="0"/>
    <n v="31.2"/>
    <x v="406"/>
    <x v="78"/>
    <d v="2025-03-21T00:00:00"/>
    <s v="M"/>
    <x v="1"/>
    <x v="2"/>
    <s v="California"/>
    <s v="Los Angeles  "/>
    <n v="1"/>
  </r>
  <r>
    <x v="2143"/>
    <x v="0"/>
    <x v="0"/>
    <n v="16.8"/>
    <x v="749"/>
    <x v="78"/>
    <d v="2025-03-21T00:00:00"/>
    <s v="F"/>
    <x v="2"/>
    <x v="1"/>
    <s v="California"/>
    <s v="Los Angeles  "/>
    <n v="1"/>
  </r>
  <r>
    <x v="2144"/>
    <x v="8"/>
    <x v="0"/>
    <n v="46"/>
    <x v="716"/>
    <x v="78"/>
    <d v="2025-03-21T00:00:00"/>
    <s v="M"/>
    <x v="0"/>
    <x v="0"/>
    <s v="California"/>
    <s v="Los Angeles  "/>
    <n v="1"/>
  </r>
  <r>
    <x v="2145"/>
    <x v="9"/>
    <x v="8"/>
    <n v="42.2"/>
    <x v="1617"/>
    <x v="78"/>
    <d v="2025-03-23T00:00:00"/>
    <s v="F"/>
    <x v="3"/>
    <x v="2"/>
    <s v="California"/>
    <s v="Los Angeles  "/>
    <n v="3"/>
  </r>
  <r>
    <x v="2146"/>
    <x v="1"/>
    <x v="2"/>
    <n v="71.5"/>
    <x v="523"/>
    <x v="78"/>
    <d v="2025-04-03T00:00:00"/>
    <s v="F"/>
    <x v="0"/>
    <x v="0"/>
    <s v="California"/>
    <s v="Los Angeles  "/>
    <n v="14"/>
  </r>
  <r>
    <x v="2147"/>
    <x v="1"/>
    <x v="1"/>
    <n v="76.599999999999994"/>
    <x v="1618"/>
    <x v="78"/>
    <d v="2025-03-20T00:00:00"/>
    <s v="M"/>
    <x v="0"/>
    <x v="2"/>
    <s v="California"/>
    <s v="Los Angeles  "/>
    <n v="0"/>
  </r>
  <r>
    <x v="2148"/>
    <x v="12"/>
    <x v="1"/>
    <n v="87.3"/>
    <x v="1619"/>
    <x v="78"/>
    <d v="2025-03-28T00:00:00"/>
    <s v="F"/>
    <x v="3"/>
    <x v="2"/>
    <s v="California"/>
    <s v="Los Angeles  "/>
    <n v="8"/>
  </r>
  <r>
    <x v="2149"/>
    <x v="1"/>
    <x v="0"/>
    <n v="63"/>
    <x v="1620"/>
    <x v="78"/>
    <d v="2025-03-23T00:00:00"/>
    <s v="M"/>
    <x v="3"/>
    <x v="0"/>
    <s v="California"/>
    <s v="Los Angeles  "/>
    <n v="3"/>
  </r>
  <r>
    <x v="2150"/>
    <x v="8"/>
    <x v="1"/>
    <n v="41.7"/>
    <x v="925"/>
    <x v="78"/>
    <d v="2025-03-21T00:00:00"/>
    <s v="F"/>
    <x v="4"/>
    <x v="1"/>
    <s v="California"/>
    <s v="Marin  "/>
    <n v="1"/>
  </r>
  <r>
    <x v="2151"/>
    <x v="6"/>
    <x v="1"/>
    <n v="76.099999999999994"/>
    <x v="1621"/>
    <x v="78"/>
    <d v="2025-03-20T00:00:00"/>
    <s v="F"/>
    <x v="4"/>
    <x v="2"/>
    <s v="California"/>
    <s v="Napa  "/>
    <n v="0"/>
  </r>
  <r>
    <x v="2152"/>
    <x v="13"/>
    <x v="1"/>
    <n v="28.5"/>
    <x v="933"/>
    <x v="78"/>
    <d v="2025-03-21T00:00:00"/>
    <s v="F"/>
    <x v="0"/>
    <x v="2"/>
    <s v="California"/>
    <s v="Nevada  "/>
    <n v="1"/>
  </r>
  <r>
    <x v="2153"/>
    <x v="0"/>
    <x v="12"/>
    <n v="32.1"/>
    <x v="58"/>
    <x v="78"/>
    <d v="2025-03-21T00:00:00"/>
    <s v="F"/>
    <x v="1"/>
    <x v="2"/>
    <s v="California"/>
    <s v="Orange  "/>
    <n v="1"/>
  </r>
  <r>
    <x v="2154"/>
    <x v="4"/>
    <x v="2"/>
    <n v="39"/>
    <x v="1622"/>
    <x v="78"/>
    <d v="2025-03-23T00:00:00"/>
    <s v="M"/>
    <x v="1"/>
    <x v="2"/>
    <s v="California"/>
    <s v="Orange  "/>
    <n v="3"/>
  </r>
  <r>
    <x v="2155"/>
    <x v="6"/>
    <x v="0"/>
    <n v="78.5"/>
    <x v="1623"/>
    <x v="78"/>
    <d v="2025-03-21T00:00:00"/>
    <s v="M"/>
    <x v="1"/>
    <x v="0"/>
    <s v="California"/>
    <s v="Sacramento  "/>
    <n v="1"/>
  </r>
  <r>
    <x v="2156"/>
    <x v="4"/>
    <x v="9"/>
    <n v="49.7"/>
    <x v="1624"/>
    <x v="78"/>
    <d v="2025-03-22T00:00:00"/>
    <s v="F"/>
    <x v="0"/>
    <x v="0"/>
    <s v="California"/>
    <s v="Sacramento  "/>
    <n v="2"/>
  </r>
  <r>
    <x v="2157"/>
    <x v="1"/>
    <x v="12"/>
    <n v="68.400000000000006"/>
    <x v="1625"/>
    <x v="78"/>
    <d v="2025-03-21T00:00:00"/>
    <s v="F"/>
    <x v="2"/>
    <x v="2"/>
    <s v="California"/>
    <s v="San Bernardino  "/>
    <n v="1"/>
  </r>
  <r>
    <x v="2158"/>
    <x v="3"/>
    <x v="1"/>
    <n v="72.900000000000006"/>
    <x v="1626"/>
    <x v="78"/>
    <d v="2025-03-23T00:00:00"/>
    <s v="unknow"/>
    <x v="0"/>
    <x v="2"/>
    <s v="California"/>
    <s v="San Bernardino  "/>
    <n v="3"/>
  </r>
  <r>
    <x v="2159"/>
    <x v="5"/>
    <x v="15"/>
    <n v="30.3"/>
    <x v="1627"/>
    <x v="78"/>
    <d v="2025-03-21T00:00:00"/>
    <s v="M"/>
    <x v="4"/>
    <x v="0"/>
    <s v="California"/>
    <s v="San Bernardino  "/>
    <n v="1"/>
  </r>
  <r>
    <x v="2160"/>
    <x v="6"/>
    <x v="5"/>
    <n v="57.9"/>
    <x v="1628"/>
    <x v="78"/>
    <d v="2025-03-21T00:00:00"/>
    <s v="F"/>
    <x v="0"/>
    <x v="0"/>
    <s v="California"/>
    <s v="San Diego  "/>
    <n v="1"/>
  </r>
  <r>
    <x v="2161"/>
    <x v="1"/>
    <x v="0"/>
    <n v="96.7"/>
    <x v="1629"/>
    <x v="78"/>
    <d v="2025-03-21T00:00:00"/>
    <s v="M"/>
    <x v="0"/>
    <x v="0"/>
    <s v="California"/>
    <s v="San Diego  "/>
    <n v="1"/>
  </r>
  <r>
    <x v="2162"/>
    <x v="8"/>
    <x v="4"/>
    <n v="27.6"/>
    <x v="1630"/>
    <x v="78"/>
    <d v="2025-03-22T00:00:00"/>
    <s v="M"/>
    <x v="2"/>
    <x v="2"/>
    <s v="California"/>
    <s v="San Diego  "/>
    <n v="2"/>
  </r>
  <r>
    <x v="2163"/>
    <x v="6"/>
    <x v="12"/>
    <n v="64.7"/>
    <x v="536"/>
    <x v="78"/>
    <d v="2025-03-20T00:00:00"/>
    <s v="M"/>
    <x v="3"/>
    <x v="2"/>
    <s v="California"/>
    <s v="San Diego  "/>
    <n v="0"/>
  </r>
  <r>
    <x v="2164"/>
    <x v="10"/>
    <x v="13"/>
    <n v="30.5"/>
    <x v="1143"/>
    <x v="78"/>
    <d v="2025-03-21T00:00:00"/>
    <s v="M"/>
    <x v="4"/>
    <x v="0"/>
    <s v="California"/>
    <s v="San Diego  "/>
    <n v="1"/>
  </r>
  <r>
    <x v="2165"/>
    <x v="6"/>
    <x v="47"/>
    <n v="106"/>
    <x v="1631"/>
    <x v="79"/>
    <d v="2025-03-23T00:00:00"/>
    <s v="M"/>
    <x v="4"/>
    <x v="2"/>
    <s v="California"/>
    <s v="San Diego  "/>
    <n v="2"/>
  </r>
  <r>
    <x v="2166"/>
    <x v="12"/>
    <x v="9"/>
    <n v="76.8"/>
    <x v="1632"/>
    <x v="79"/>
    <d v="2025-03-27T00:00:00"/>
    <s v="unknow"/>
    <x v="1"/>
    <x v="1"/>
    <s v="California"/>
    <s v="Sonoma  "/>
    <n v="6"/>
  </r>
  <r>
    <x v="2167"/>
    <x v="6"/>
    <x v="1"/>
    <n v="80.400000000000006"/>
    <x v="1530"/>
    <x v="79"/>
    <d v="2025-03-22T00:00:00"/>
    <s v="F"/>
    <x v="2"/>
    <x v="0"/>
    <s v="California"/>
    <s v="Ventura  "/>
    <n v="1"/>
  </r>
  <r>
    <x v="2168"/>
    <x v="6"/>
    <x v="12"/>
    <n v="69.099999999999994"/>
    <x v="1633"/>
    <x v="79"/>
    <d v="2025-03-22T00:00:00"/>
    <s v="M"/>
    <x v="1"/>
    <x v="2"/>
    <s v="California"/>
    <s v="Alameda  "/>
    <n v="1"/>
  </r>
  <r>
    <x v="2169"/>
    <x v="18"/>
    <x v="1"/>
    <n v="76.400000000000006"/>
    <x v="1634"/>
    <x v="79"/>
    <d v="2025-03-21T00:00:00"/>
    <s v="M"/>
    <x v="3"/>
    <x v="0"/>
    <s v="California"/>
    <s v="Alameda  "/>
    <n v="0"/>
  </r>
  <r>
    <x v="2170"/>
    <x v="2"/>
    <x v="1"/>
    <n v="61.3"/>
    <x v="384"/>
    <x v="79"/>
    <d v="2025-03-22T00:00:00"/>
    <s v="F"/>
    <x v="1"/>
    <x v="1"/>
    <s v="California"/>
    <s v="Alameda  "/>
    <n v="1"/>
  </r>
  <r>
    <x v="2171"/>
    <x v="7"/>
    <x v="0"/>
    <n v="58"/>
    <x v="1635"/>
    <x v="79"/>
    <d v="2025-03-22T00:00:00"/>
    <s v="M"/>
    <x v="3"/>
    <x v="1"/>
    <s v="California"/>
    <s v="Contra Costa  "/>
    <n v="1"/>
  </r>
  <r>
    <x v="2172"/>
    <x v="2"/>
    <x v="8"/>
    <n v="102.3"/>
    <x v="1636"/>
    <x v="79"/>
    <d v="2025-03-23T00:00:00"/>
    <s v="M"/>
    <x v="2"/>
    <x v="0"/>
    <s v="California"/>
    <s v="El Dorado  "/>
    <n v="2"/>
  </r>
  <r>
    <x v="2173"/>
    <x v="19"/>
    <x v="1"/>
    <n v="13.8"/>
    <x v="1637"/>
    <x v="79"/>
    <d v="2025-03-22T00:00:00"/>
    <s v="F"/>
    <x v="4"/>
    <x v="2"/>
    <s v="California"/>
    <s v="Fresno  "/>
    <n v="1"/>
  </r>
  <r>
    <x v="2174"/>
    <x v="8"/>
    <x v="2"/>
    <n v="33.299999999999997"/>
    <x v="1638"/>
    <x v="79"/>
    <d v="2025-03-24T00:00:00"/>
    <s v="F"/>
    <x v="2"/>
    <x v="0"/>
    <s v="California"/>
    <s v="Kern  "/>
    <n v="3"/>
  </r>
  <r>
    <x v="2175"/>
    <x v="10"/>
    <x v="0"/>
    <n v="27.4"/>
    <x v="1639"/>
    <x v="79"/>
    <d v="2025-03-24T00:00:00"/>
    <s v="M"/>
    <x v="0"/>
    <x v="2"/>
    <s v="California"/>
    <s v="Kern  "/>
    <n v="3"/>
  </r>
  <r>
    <x v="2176"/>
    <x v="14"/>
    <x v="1"/>
    <n v="25.6"/>
    <x v="180"/>
    <x v="79"/>
    <d v="2025-03-22T00:00:00"/>
    <s v="F"/>
    <x v="1"/>
    <x v="1"/>
    <s v="California"/>
    <s v="Los Angeles  "/>
    <n v="1"/>
  </r>
  <r>
    <x v="2177"/>
    <x v="13"/>
    <x v="0"/>
    <n v="58.4"/>
    <x v="305"/>
    <x v="79"/>
    <d v="2025-03-22T00:00:00"/>
    <s v="F"/>
    <x v="2"/>
    <x v="2"/>
    <s v="California"/>
    <s v="Los Angeles  "/>
    <n v="1"/>
  </r>
  <r>
    <x v="2178"/>
    <x v="11"/>
    <x v="17"/>
    <n v="27"/>
    <x v="906"/>
    <x v="79"/>
    <d v="2025-03-22T00:00:00"/>
    <s v="F"/>
    <x v="4"/>
    <x v="0"/>
    <s v="California"/>
    <s v="Los Angeles  "/>
    <n v="1"/>
  </r>
  <r>
    <x v="2179"/>
    <x v="0"/>
    <x v="12"/>
    <n v="14.2"/>
    <x v="1640"/>
    <x v="79"/>
    <d v="2025-03-22T00:00:00"/>
    <s v="M"/>
    <x v="0"/>
    <x v="2"/>
    <s v="California"/>
    <s v="Los Angeles  "/>
    <n v="1"/>
  </r>
  <r>
    <x v="2180"/>
    <x v="7"/>
    <x v="1"/>
    <n v="68"/>
    <x v="1641"/>
    <x v="79"/>
    <d v="2025-03-31T00:00:00"/>
    <s v="M"/>
    <x v="2"/>
    <x v="1"/>
    <s v="California"/>
    <s v="Los Angeles  "/>
    <n v="10"/>
  </r>
  <r>
    <x v="2181"/>
    <x v="8"/>
    <x v="0"/>
    <n v="30.7"/>
    <x v="1642"/>
    <x v="79"/>
    <d v="2025-03-22T00:00:00"/>
    <s v="M"/>
    <x v="0"/>
    <x v="0"/>
    <s v="California"/>
    <s v="Los Angeles  "/>
    <n v="1"/>
  </r>
  <r>
    <x v="2182"/>
    <x v="17"/>
    <x v="15"/>
    <n v="51.6"/>
    <x v="1643"/>
    <x v="79"/>
    <d v="2025-03-24T00:00:00"/>
    <s v="O"/>
    <x v="1"/>
    <x v="2"/>
    <s v="California"/>
    <s v="Los Angeles  "/>
    <n v="3"/>
  </r>
  <r>
    <x v="2183"/>
    <x v="8"/>
    <x v="2"/>
    <n v="20.6"/>
    <x v="957"/>
    <x v="79"/>
    <d v="2025-03-25T00:00:00"/>
    <s v="F"/>
    <x v="4"/>
    <x v="2"/>
    <s v="California"/>
    <s v="Los Angeles  "/>
    <n v="4"/>
  </r>
  <r>
    <x v="2184"/>
    <x v="8"/>
    <x v="0"/>
    <n v="24.8"/>
    <x v="1644"/>
    <x v="79"/>
    <d v="2025-03-22T00:00:00"/>
    <s v="M"/>
    <x v="4"/>
    <x v="0"/>
    <s v="California"/>
    <s v="Los Angeles  "/>
    <n v="1"/>
  </r>
  <r>
    <x v="2185"/>
    <x v="0"/>
    <x v="3"/>
    <n v="11.2"/>
    <x v="1645"/>
    <x v="79"/>
    <d v="2025-03-24T00:00:00"/>
    <s v="M"/>
    <x v="1"/>
    <x v="0"/>
    <s v="California"/>
    <s v="Los Angeles  "/>
    <n v="3"/>
  </r>
  <r>
    <x v="2186"/>
    <x v="11"/>
    <x v="1"/>
    <n v="51.2"/>
    <x v="298"/>
    <x v="79"/>
    <d v="2025-03-22T00:00:00"/>
    <s v="F"/>
    <x v="1"/>
    <x v="2"/>
    <s v="California"/>
    <s v="Los Angeles  "/>
    <n v="1"/>
  </r>
  <r>
    <x v="2187"/>
    <x v="7"/>
    <x v="13"/>
    <n v="90.5"/>
    <x v="1646"/>
    <x v="79"/>
    <d v="2025-03-22T00:00:00"/>
    <s v="F"/>
    <x v="1"/>
    <x v="4"/>
    <s v="California"/>
    <s v="Los Angeles  "/>
    <n v="1"/>
  </r>
  <r>
    <x v="2188"/>
    <x v="1"/>
    <x v="1"/>
    <n v="42.4"/>
    <x v="1647"/>
    <x v="79"/>
    <d v="2025-03-22T00:00:00"/>
    <s v="M"/>
    <x v="1"/>
    <x v="2"/>
    <s v="California"/>
    <s v="Nevada  "/>
    <n v="1"/>
  </r>
  <r>
    <x v="2189"/>
    <x v="1"/>
    <x v="1"/>
    <n v="38.200000000000003"/>
    <x v="1648"/>
    <x v="79"/>
    <d v="2025-03-22T00:00:00"/>
    <s v="M"/>
    <x v="0"/>
    <x v="0"/>
    <s v="California"/>
    <s v="Placer  "/>
    <n v="1"/>
  </r>
  <r>
    <x v="2190"/>
    <x v="2"/>
    <x v="11"/>
    <n v="121.3"/>
    <x v="1649"/>
    <x v="79"/>
    <d v="2025-03-26T00:00:00"/>
    <s v="M"/>
    <x v="0"/>
    <x v="0"/>
    <s v="California"/>
    <s v="Sacramento  "/>
    <n v="5"/>
  </r>
  <r>
    <x v="2191"/>
    <x v="6"/>
    <x v="1"/>
    <n v="46.9"/>
    <x v="1650"/>
    <x v="79"/>
    <d v="2025-03-28T00:00:00"/>
    <s v="M"/>
    <x v="0"/>
    <x v="0"/>
    <s v="California"/>
    <s v="San Diego  "/>
    <n v="7"/>
  </r>
  <r>
    <x v="2192"/>
    <x v="10"/>
    <x v="0"/>
    <n v="55.3"/>
    <x v="6"/>
    <x v="79"/>
    <d v="2025-03-23T00:00:00"/>
    <s v="M"/>
    <x v="0"/>
    <x v="0"/>
    <s v="California"/>
    <s v="San Diego  "/>
    <n v="2"/>
  </r>
  <r>
    <x v="2193"/>
    <x v="2"/>
    <x v="2"/>
    <n v="70.599999999999994"/>
    <x v="1651"/>
    <x v="80"/>
    <d v="2025-03-22T00:00:00"/>
    <s v="F"/>
    <x v="0"/>
    <x v="1"/>
    <s v="California"/>
    <s v="San Diego  "/>
    <n v="0"/>
  </r>
  <r>
    <x v="2194"/>
    <x v="14"/>
    <x v="12"/>
    <n v="26.1"/>
    <x v="1652"/>
    <x v="80"/>
    <d v="2025-03-24T00:00:00"/>
    <s v="M"/>
    <x v="0"/>
    <x v="0"/>
    <s v="California"/>
    <s v="San Diego  "/>
    <n v="2"/>
  </r>
  <r>
    <x v="2195"/>
    <x v="9"/>
    <x v="5"/>
    <n v="34.5"/>
    <x v="1653"/>
    <x v="80"/>
    <d v="2025-03-26T00:00:00"/>
    <s v="M"/>
    <x v="2"/>
    <x v="0"/>
    <s v="California"/>
    <s v="San Francisco"/>
    <n v="4"/>
  </r>
  <r>
    <x v="2196"/>
    <x v="1"/>
    <x v="1"/>
    <n v="64.2"/>
    <x v="58"/>
    <x v="80"/>
    <d v="2025-03-23T00:00:00"/>
    <s v="F"/>
    <x v="0"/>
    <x v="1"/>
    <s v="California"/>
    <s v="San Francisco"/>
    <n v="1"/>
  </r>
  <r>
    <x v="2197"/>
    <x v="2"/>
    <x v="12"/>
    <n v="145.69999999999999"/>
    <x v="1654"/>
    <x v="80"/>
    <d v="2025-03-23T00:00:00"/>
    <s v="F"/>
    <x v="0"/>
    <x v="4"/>
    <s v="California"/>
    <s v="San Francisco"/>
    <n v="1"/>
  </r>
  <r>
    <x v="2198"/>
    <x v="12"/>
    <x v="1"/>
    <n v="78.5"/>
    <x v="1655"/>
    <x v="80"/>
    <d v="2025-03-23T00:00:00"/>
    <s v="M"/>
    <x v="2"/>
    <x v="0"/>
    <s v="California"/>
    <s v="San Joaquin  "/>
    <n v="1"/>
  </r>
  <r>
    <x v="2199"/>
    <x v="1"/>
    <x v="0"/>
    <n v="34.200000000000003"/>
    <x v="1656"/>
    <x v="80"/>
    <d v="2025-03-24T00:00:00"/>
    <s v="M"/>
    <x v="0"/>
    <x v="0"/>
    <s v="California"/>
    <s v="San Mateo  "/>
    <n v="2"/>
  </r>
  <r>
    <x v="2200"/>
    <x v="19"/>
    <x v="0"/>
    <n v="26.2"/>
    <x v="1102"/>
    <x v="80"/>
    <d v="2025-03-23T00:00:00"/>
    <s v="M"/>
    <x v="2"/>
    <x v="0"/>
    <s v="California"/>
    <s v="San Mateo  "/>
    <n v="1"/>
  </r>
  <r>
    <x v="2201"/>
    <x v="6"/>
    <x v="12"/>
    <n v="53.2"/>
    <x v="1547"/>
    <x v="80"/>
    <d v="2025-03-23T00:00:00"/>
    <s v="M"/>
    <x v="1"/>
    <x v="1"/>
    <s v="California"/>
    <s v="Santa Clara  "/>
    <n v="1"/>
  </r>
  <r>
    <x v="2202"/>
    <x v="1"/>
    <x v="0"/>
    <n v="35.4"/>
    <x v="1657"/>
    <x v="80"/>
    <d v="2025-03-26T00:00:00"/>
    <s v="M"/>
    <x v="1"/>
    <x v="4"/>
    <s v="California"/>
    <s v="Sonoma  "/>
    <n v="4"/>
  </r>
  <r>
    <x v="2203"/>
    <x v="14"/>
    <x v="1"/>
    <n v="21.3"/>
    <x v="440"/>
    <x v="80"/>
    <d v="2025-03-23T00:00:00"/>
    <s v="M"/>
    <x v="2"/>
    <x v="0"/>
    <s v="California"/>
    <s v="Tulare  "/>
    <n v="1"/>
  </r>
  <r>
    <x v="2204"/>
    <x v="8"/>
    <x v="12"/>
    <n v="32.9"/>
    <x v="1423"/>
    <x v="80"/>
    <d v="2025-03-25T00:00:00"/>
    <s v="F"/>
    <x v="4"/>
    <x v="2"/>
    <s v="California"/>
    <s v="Alameda  "/>
    <n v="3"/>
  </r>
  <r>
    <x v="2205"/>
    <x v="5"/>
    <x v="20"/>
    <n v="85.5"/>
    <x v="1658"/>
    <x v="80"/>
    <d v="2025-03-24T00:00:00"/>
    <s v="F"/>
    <x v="3"/>
    <x v="1"/>
    <s v="California"/>
    <s v="Alameda  "/>
    <n v="2"/>
  </r>
  <r>
    <x v="2206"/>
    <x v="4"/>
    <x v="0"/>
    <n v="26.8"/>
    <x v="63"/>
    <x v="80"/>
    <d v="2025-03-23T00:00:00"/>
    <s v="F"/>
    <x v="0"/>
    <x v="1"/>
    <s v="California"/>
    <s v="Fresno  "/>
    <n v="1"/>
  </r>
  <r>
    <x v="2207"/>
    <x v="9"/>
    <x v="18"/>
    <n v="31.7"/>
    <x v="1659"/>
    <x v="80"/>
    <d v="2025-03-22T00:00:00"/>
    <s v="F"/>
    <x v="3"/>
    <x v="0"/>
    <s v="California"/>
    <s v="Fresno  "/>
    <n v="0"/>
  </r>
  <r>
    <x v="2208"/>
    <x v="1"/>
    <x v="1"/>
    <n v="78.3"/>
    <x v="1660"/>
    <x v="80"/>
    <d v="2025-03-24T00:00:00"/>
    <s v="F"/>
    <x v="1"/>
    <x v="1"/>
    <s v="California"/>
    <s v="Los Angeles  "/>
    <n v="2"/>
  </r>
  <r>
    <x v="2209"/>
    <x v="6"/>
    <x v="0"/>
    <n v="43.9"/>
    <x v="1661"/>
    <x v="80"/>
    <d v="2025-03-23T00:00:00"/>
    <s v="M"/>
    <x v="0"/>
    <x v="0"/>
    <s v="California"/>
    <s v="Los Angeles  "/>
    <n v="1"/>
  </r>
  <r>
    <x v="2210"/>
    <x v="18"/>
    <x v="2"/>
    <n v="84"/>
    <x v="816"/>
    <x v="80"/>
    <d v="2025-03-24T00:00:00"/>
    <s v="unknow"/>
    <x v="3"/>
    <x v="2"/>
    <s v="California"/>
    <s v="Los Angeles  "/>
    <n v="2"/>
  </r>
  <r>
    <x v="2211"/>
    <x v="0"/>
    <x v="2"/>
    <n v="11.4"/>
    <x v="1656"/>
    <x v="80"/>
    <d v="2025-03-23T00:00:00"/>
    <s v="M"/>
    <x v="4"/>
    <x v="0"/>
    <s v="California"/>
    <s v="Los Angeles  "/>
    <n v="1"/>
  </r>
  <r>
    <x v="2212"/>
    <x v="12"/>
    <x v="8"/>
    <n v="47.5"/>
    <x v="1662"/>
    <x v="80"/>
    <d v="2025-03-30T00:00:00"/>
    <s v="F"/>
    <x v="0"/>
    <x v="0"/>
    <s v="California"/>
    <s v="Los Angeles  "/>
    <n v="8"/>
  </r>
  <r>
    <x v="2213"/>
    <x v="9"/>
    <x v="5"/>
    <n v="50.5"/>
    <x v="1663"/>
    <x v="80"/>
    <d v="2025-03-24T00:00:00"/>
    <s v="M"/>
    <x v="2"/>
    <x v="0"/>
    <s v="California"/>
    <s v="Los Angeles  "/>
    <n v="2"/>
  </r>
  <r>
    <x v="2214"/>
    <x v="15"/>
    <x v="0"/>
    <n v="36.299999999999997"/>
    <x v="1277"/>
    <x v="80"/>
    <d v="2025-03-25T00:00:00"/>
    <s v="O"/>
    <x v="0"/>
    <x v="1"/>
    <s v="California"/>
    <s v="San Diego  "/>
    <n v="3"/>
  </r>
  <r>
    <x v="2215"/>
    <x v="8"/>
    <x v="1"/>
    <n v="35.4"/>
    <x v="1664"/>
    <x v="80"/>
    <d v="2025-03-23T00:00:00"/>
    <s v="F"/>
    <x v="0"/>
    <x v="0"/>
    <s v="California"/>
    <s v="San Francisco"/>
    <n v="1"/>
  </r>
  <r>
    <x v="2216"/>
    <x v="1"/>
    <x v="2"/>
    <n v="45.9"/>
    <x v="223"/>
    <x v="81"/>
    <d v="2025-03-24T00:00:00"/>
    <s v="M"/>
    <x v="3"/>
    <x v="0"/>
    <s v="California"/>
    <s v="San Mateo  "/>
    <n v="1"/>
  </r>
  <r>
    <x v="2217"/>
    <x v="6"/>
    <x v="7"/>
    <n v="41.2"/>
    <x v="1665"/>
    <x v="81"/>
    <d v="2025-03-27T00:00:00"/>
    <s v="M"/>
    <x v="0"/>
    <x v="0"/>
    <s v="California"/>
    <s v="Santa Clara  "/>
    <n v="4"/>
  </r>
  <r>
    <x v="2218"/>
    <x v="17"/>
    <x v="1"/>
    <n v="45.1"/>
    <x v="244"/>
    <x v="81"/>
    <d v="2025-03-24T00:00:00"/>
    <s v="M"/>
    <x v="1"/>
    <x v="1"/>
    <s v="California"/>
    <s v="Alameda  "/>
    <n v="1"/>
  </r>
  <r>
    <x v="2219"/>
    <x v="6"/>
    <x v="7"/>
    <n v="63.6"/>
    <x v="1666"/>
    <x v="81"/>
    <d v="2025-03-23T00:00:00"/>
    <s v="M"/>
    <x v="2"/>
    <x v="0"/>
    <s v="California"/>
    <s v="Contra Costa  "/>
    <n v="0"/>
  </r>
  <r>
    <x v="2220"/>
    <x v="8"/>
    <x v="0"/>
    <n v="70.5"/>
    <x v="1012"/>
    <x v="81"/>
    <d v="2025-03-24T00:00:00"/>
    <s v="M"/>
    <x v="0"/>
    <x v="0"/>
    <s v="California"/>
    <s v="Los Angeles  "/>
    <n v="1"/>
  </r>
  <r>
    <x v="2221"/>
    <x v="6"/>
    <x v="0"/>
    <n v="41.3"/>
    <x v="1667"/>
    <x v="81"/>
    <d v="2025-03-23T00:00:00"/>
    <s v="M"/>
    <x v="4"/>
    <x v="0"/>
    <s v="California"/>
    <s v="Los Angeles  "/>
    <n v="0"/>
  </r>
  <r>
    <x v="2222"/>
    <x v="4"/>
    <x v="0"/>
    <n v="35.299999999999997"/>
    <x v="1668"/>
    <x v="81"/>
    <d v="2025-03-26T00:00:00"/>
    <s v="F"/>
    <x v="4"/>
    <x v="2"/>
    <s v="California"/>
    <s v="Los Angeles  "/>
    <n v="3"/>
  </r>
  <r>
    <x v="2223"/>
    <x v="8"/>
    <x v="9"/>
    <n v="34.700000000000003"/>
    <x v="1669"/>
    <x v="81"/>
    <d v="2025-03-24T00:00:00"/>
    <s v="F"/>
    <x v="0"/>
    <x v="2"/>
    <s v="California"/>
    <s v="Los Angeles  "/>
    <n v="1"/>
  </r>
  <r>
    <x v="2224"/>
    <x v="8"/>
    <x v="2"/>
    <n v="26.1"/>
    <x v="1670"/>
    <x v="81"/>
    <d v="2025-03-24T00:00:00"/>
    <s v="F"/>
    <x v="0"/>
    <x v="0"/>
    <s v="California"/>
    <s v="Los Angeles  "/>
    <n v="1"/>
  </r>
  <r>
    <x v="2225"/>
    <x v="9"/>
    <x v="9"/>
    <n v="22.6"/>
    <x v="548"/>
    <x v="81"/>
    <d v="2025-03-23T00:00:00"/>
    <s v="F"/>
    <x v="1"/>
    <x v="2"/>
    <s v="California"/>
    <s v="Los Angeles  "/>
    <n v="0"/>
  </r>
  <r>
    <x v="2226"/>
    <x v="2"/>
    <x v="1"/>
    <n v="154.4"/>
    <x v="1671"/>
    <x v="81"/>
    <d v="2025-03-26T00:00:00"/>
    <s v="M"/>
    <x v="1"/>
    <x v="1"/>
    <s v="California"/>
    <s v="Los Angeles  "/>
    <n v="3"/>
  </r>
  <r>
    <x v="2227"/>
    <x v="8"/>
    <x v="1"/>
    <n v="18.399999999999999"/>
    <x v="791"/>
    <x v="81"/>
    <d v="2025-03-24T00:00:00"/>
    <s v="M"/>
    <x v="0"/>
    <x v="0"/>
    <s v="California"/>
    <s v="Los Angeles  "/>
    <n v="1"/>
  </r>
  <r>
    <x v="2228"/>
    <x v="14"/>
    <x v="0"/>
    <n v="25"/>
    <x v="1672"/>
    <x v="81"/>
    <d v="2025-03-26T00:00:00"/>
    <s v="F"/>
    <x v="0"/>
    <x v="0"/>
    <s v="California"/>
    <s v="Los Angeles  "/>
    <n v="3"/>
  </r>
  <r>
    <x v="2229"/>
    <x v="2"/>
    <x v="13"/>
    <n v="105.6"/>
    <x v="1673"/>
    <x v="81"/>
    <d v="2025-03-23T00:00:00"/>
    <s v="F"/>
    <x v="0"/>
    <x v="0"/>
    <s v="California"/>
    <s v="Los Angeles  "/>
    <n v="0"/>
  </r>
  <r>
    <x v="2230"/>
    <x v="18"/>
    <x v="8"/>
    <n v="59.6"/>
    <x v="1674"/>
    <x v="81"/>
    <d v="2025-03-23T00:00:00"/>
    <s v="F"/>
    <x v="0"/>
    <x v="2"/>
    <s v="California"/>
    <s v="Riverside  "/>
    <n v="0"/>
  </r>
  <r>
    <x v="2231"/>
    <x v="15"/>
    <x v="2"/>
    <n v="75.400000000000006"/>
    <x v="1675"/>
    <x v="81"/>
    <d v="2025-03-28T00:00:00"/>
    <s v="M"/>
    <x v="0"/>
    <x v="1"/>
    <s v="California"/>
    <s v="San Bernardino  "/>
    <n v="5"/>
  </r>
  <r>
    <x v="2232"/>
    <x v="7"/>
    <x v="0"/>
    <n v="104.4"/>
    <x v="1652"/>
    <x v="81"/>
    <d v="2025-03-24T00:00:00"/>
    <s v="F"/>
    <x v="0"/>
    <x v="0"/>
    <s v="California"/>
    <s v="San Diego  "/>
    <n v="1"/>
  </r>
  <r>
    <x v="2233"/>
    <x v="2"/>
    <x v="7"/>
    <n v="208.2"/>
    <x v="1676"/>
    <x v="81"/>
    <d v="2025-03-24T00:00:00"/>
    <s v="M"/>
    <x v="0"/>
    <x v="2"/>
    <s v="California"/>
    <s v="San Diego  "/>
    <n v="1"/>
  </r>
  <r>
    <x v="2234"/>
    <x v="6"/>
    <x v="1"/>
    <n v="45"/>
    <x v="645"/>
    <x v="81"/>
    <d v="2025-03-26T00:00:00"/>
    <s v="F"/>
    <x v="0"/>
    <x v="0"/>
    <s v="California"/>
    <s v="Santa Barbara  "/>
    <n v="3"/>
  </r>
  <r>
    <x v="2235"/>
    <x v="15"/>
    <x v="1"/>
    <n v="20.3"/>
    <x v="1352"/>
    <x v="82"/>
    <d v="2025-03-26T00:00:00"/>
    <s v="unknow"/>
    <x v="1"/>
    <x v="0"/>
    <s v="California"/>
    <s v="Santa Clara  "/>
    <n v="2"/>
  </r>
  <r>
    <x v="2236"/>
    <x v="2"/>
    <x v="2"/>
    <n v="94.4"/>
    <x v="1677"/>
    <x v="82"/>
    <d v="2025-03-25T00:00:00"/>
    <s v="F"/>
    <x v="0"/>
    <x v="2"/>
    <s v="California"/>
    <s v="Santa Clara  "/>
    <n v="1"/>
  </r>
  <r>
    <x v="2237"/>
    <x v="9"/>
    <x v="0"/>
    <n v="49"/>
    <x v="268"/>
    <x v="82"/>
    <d v="2025-03-26T00:00:00"/>
    <s v="F"/>
    <x v="0"/>
    <x v="2"/>
    <s v="California"/>
    <s v="Tulare  "/>
    <n v="2"/>
  </r>
  <r>
    <x v="2238"/>
    <x v="4"/>
    <x v="1"/>
    <n v="27.2"/>
    <x v="630"/>
    <x v="82"/>
    <d v="2025-03-26T00:00:00"/>
    <s v="M"/>
    <x v="0"/>
    <x v="2"/>
    <s v="California"/>
    <s v="Contra Costa  "/>
    <n v="2"/>
  </r>
  <r>
    <x v="2239"/>
    <x v="2"/>
    <x v="13"/>
    <n v="72.599999999999994"/>
    <x v="349"/>
    <x v="82"/>
    <d v="2025-03-25T00:00:00"/>
    <s v="F"/>
    <x v="0"/>
    <x v="2"/>
    <s v="California"/>
    <s v="Fresno  "/>
    <n v="1"/>
  </r>
  <r>
    <x v="2240"/>
    <x v="15"/>
    <x v="12"/>
    <n v="62.4"/>
    <x v="1267"/>
    <x v="82"/>
    <d v="2025-03-25T00:00:00"/>
    <s v="F"/>
    <x v="0"/>
    <x v="0"/>
    <s v="California"/>
    <s v="Los Angeles  "/>
    <n v="1"/>
  </r>
  <r>
    <x v="2241"/>
    <x v="8"/>
    <x v="2"/>
    <n v="19.100000000000001"/>
    <x v="1281"/>
    <x v="82"/>
    <d v="2025-03-26T00:00:00"/>
    <s v="M"/>
    <x v="0"/>
    <x v="1"/>
    <s v="California"/>
    <s v="Los Angeles  "/>
    <n v="2"/>
  </r>
  <r>
    <x v="2242"/>
    <x v="10"/>
    <x v="0"/>
    <n v="29.6"/>
    <x v="1678"/>
    <x v="82"/>
    <d v="2025-03-28T00:00:00"/>
    <s v="M"/>
    <x v="0"/>
    <x v="4"/>
    <s v="California"/>
    <s v="Los Angeles  "/>
    <n v="4"/>
  </r>
  <r>
    <x v="2243"/>
    <x v="8"/>
    <x v="1"/>
    <n v="18.899999999999999"/>
    <x v="463"/>
    <x v="82"/>
    <d v="2025-03-26T00:00:00"/>
    <s v="F"/>
    <x v="4"/>
    <x v="2"/>
    <s v="California"/>
    <s v="Los Angeles  "/>
    <n v="2"/>
  </r>
  <r>
    <x v="2244"/>
    <x v="10"/>
    <x v="9"/>
    <n v="41.4"/>
    <x v="461"/>
    <x v="82"/>
    <d v="2025-03-25T00:00:00"/>
    <s v="M"/>
    <x v="3"/>
    <x v="0"/>
    <s v="California"/>
    <s v="Los Angeles  "/>
    <n v="1"/>
  </r>
  <r>
    <x v="2245"/>
    <x v="2"/>
    <x v="0"/>
    <n v="118.4"/>
    <x v="1250"/>
    <x v="82"/>
    <d v="2025-03-25T00:00:00"/>
    <s v="F"/>
    <x v="0"/>
    <x v="2"/>
    <s v="California"/>
    <s v="Los Angeles  "/>
    <n v="1"/>
  </r>
  <r>
    <x v="2246"/>
    <x v="2"/>
    <x v="1"/>
    <n v="125.3"/>
    <x v="1679"/>
    <x v="82"/>
    <d v="2025-03-27T00:00:00"/>
    <s v="F"/>
    <x v="0"/>
    <x v="2"/>
    <s v="California"/>
    <s v="Los Angeles  "/>
    <n v="3"/>
  </r>
  <r>
    <x v="2247"/>
    <x v="3"/>
    <x v="1"/>
    <n v="85.8"/>
    <x v="1512"/>
    <x v="82"/>
    <d v="2025-03-25T00:00:00"/>
    <s v="F"/>
    <x v="1"/>
    <x v="4"/>
    <s v="California"/>
    <s v="Los Angeles  "/>
    <n v="1"/>
  </r>
  <r>
    <x v="2248"/>
    <x v="6"/>
    <x v="0"/>
    <n v="44.2"/>
    <x v="573"/>
    <x v="82"/>
    <d v="2025-03-27T00:00:00"/>
    <s v="M"/>
    <x v="1"/>
    <x v="0"/>
    <s v="California"/>
    <s v="Los Angeles  "/>
    <n v="3"/>
  </r>
  <r>
    <x v="2249"/>
    <x v="5"/>
    <x v="12"/>
    <n v="74.099999999999994"/>
    <x v="764"/>
    <x v="82"/>
    <d v="2025-03-26T00:00:00"/>
    <s v="F"/>
    <x v="0"/>
    <x v="0"/>
    <s v="California"/>
    <s v="Los Angeles  "/>
    <n v="2"/>
  </r>
  <r>
    <x v="2250"/>
    <x v="8"/>
    <x v="0"/>
    <n v="33.799999999999997"/>
    <x v="1680"/>
    <x v="82"/>
    <d v="2025-03-25T00:00:00"/>
    <s v="F"/>
    <x v="2"/>
    <x v="2"/>
    <s v="California"/>
    <s v="Merced  "/>
    <n v="1"/>
  </r>
  <r>
    <x v="2251"/>
    <x v="1"/>
    <x v="1"/>
    <n v="39.1"/>
    <x v="1148"/>
    <x v="82"/>
    <d v="2025-03-25T00:00:00"/>
    <s v="M"/>
    <x v="0"/>
    <x v="1"/>
    <s v="California"/>
    <s v="Merced  "/>
    <n v="1"/>
  </r>
  <r>
    <x v="2252"/>
    <x v="0"/>
    <x v="0"/>
    <n v="37.200000000000003"/>
    <x v="804"/>
    <x v="82"/>
    <d v="2025-03-25T00:00:00"/>
    <s v="M"/>
    <x v="0"/>
    <x v="1"/>
    <s v="California"/>
    <s v="Napa  "/>
    <n v="1"/>
  </r>
  <r>
    <x v="2253"/>
    <x v="15"/>
    <x v="2"/>
    <n v="33.9"/>
    <x v="1681"/>
    <x v="82"/>
    <d v="2025-03-26T00:00:00"/>
    <s v="M"/>
    <x v="2"/>
    <x v="0"/>
    <s v="California"/>
    <s v="Sacramento  "/>
    <n v="2"/>
  </r>
  <r>
    <x v="2254"/>
    <x v="7"/>
    <x v="20"/>
    <n v="73.3"/>
    <x v="1682"/>
    <x v="82"/>
    <d v="2025-03-27T00:00:00"/>
    <s v="F"/>
    <x v="2"/>
    <x v="1"/>
    <s v="California"/>
    <s v="San Diego  "/>
    <n v="3"/>
  </r>
  <r>
    <x v="2255"/>
    <x v="8"/>
    <x v="12"/>
    <n v="35"/>
    <x v="1683"/>
    <x v="82"/>
    <d v="2025-03-26T00:00:00"/>
    <s v="F"/>
    <x v="1"/>
    <x v="0"/>
    <s v="California"/>
    <s v="San Diego  "/>
    <n v="2"/>
  </r>
  <r>
    <x v="2256"/>
    <x v="0"/>
    <x v="2"/>
    <n v="22.2"/>
    <x v="815"/>
    <x v="82"/>
    <d v="2025-03-25T00:00:00"/>
    <s v="M"/>
    <x v="1"/>
    <x v="0"/>
    <s v="California"/>
    <s v="San Francisco"/>
    <n v="1"/>
  </r>
  <r>
    <x v="2257"/>
    <x v="10"/>
    <x v="0"/>
    <n v="32.4"/>
    <x v="1684"/>
    <x v="82"/>
    <d v="2025-03-25T00:00:00"/>
    <s v="F"/>
    <x v="0"/>
    <x v="0"/>
    <s v="California"/>
    <s v="Santa Clara  "/>
    <n v="1"/>
  </r>
  <r>
    <x v="2258"/>
    <x v="5"/>
    <x v="2"/>
    <n v="88.4"/>
    <x v="1685"/>
    <x v="83"/>
    <d v="2025-03-27T00:00:00"/>
    <s v="F"/>
    <x v="1"/>
    <x v="1"/>
    <s v="California"/>
    <s v="Santa Clara  "/>
    <n v="2"/>
  </r>
  <r>
    <x v="2259"/>
    <x v="5"/>
    <x v="27"/>
    <n v="30.5"/>
    <x v="865"/>
    <x v="83"/>
    <d v="2025-03-26T00:00:00"/>
    <s v="F"/>
    <x v="2"/>
    <x v="0"/>
    <s v="California"/>
    <s v="Santa Clara  "/>
    <n v="1"/>
  </r>
  <r>
    <x v="2260"/>
    <x v="1"/>
    <x v="13"/>
    <n v="38.1"/>
    <x v="1686"/>
    <x v="83"/>
    <d v="2025-03-27T00:00:00"/>
    <s v="F"/>
    <x v="0"/>
    <x v="1"/>
    <s v="California"/>
    <s v="Santa Clara  "/>
    <n v="2"/>
  </r>
  <r>
    <x v="2261"/>
    <x v="10"/>
    <x v="9"/>
    <n v="37.6"/>
    <x v="885"/>
    <x v="83"/>
    <d v="2025-03-29T00:00:00"/>
    <s v="M"/>
    <x v="0"/>
    <x v="0"/>
    <s v="California"/>
    <s v="Santa Clara  "/>
    <n v="4"/>
  </r>
  <r>
    <x v="2262"/>
    <x v="15"/>
    <x v="1"/>
    <n v="31.4"/>
    <x v="143"/>
    <x v="83"/>
    <d v="2025-03-26T00:00:00"/>
    <s v="M"/>
    <x v="0"/>
    <x v="2"/>
    <s v="California"/>
    <s v="Santa Clara  "/>
    <n v="1"/>
  </r>
  <r>
    <x v="2263"/>
    <x v="6"/>
    <x v="1"/>
    <n v="61.5"/>
    <x v="1287"/>
    <x v="83"/>
    <d v="2025-03-26T00:00:00"/>
    <s v="M"/>
    <x v="3"/>
    <x v="0"/>
    <s v="California"/>
    <s v="Sutter  "/>
    <n v="1"/>
  </r>
  <r>
    <x v="2264"/>
    <x v="6"/>
    <x v="0"/>
    <n v="72.599999999999994"/>
    <x v="1325"/>
    <x v="83"/>
    <d v="2025-03-26T00:00:00"/>
    <s v="M"/>
    <x v="0"/>
    <x v="1"/>
    <s v="California"/>
    <s v="Alameda  "/>
    <n v="1"/>
  </r>
  <r>
    <x v="2265"/>
    <x v="9"/>
    <x v="2"/>
    <n v="26.9"/>
    <x v="1687"/>
    <x v="83"/>
    <d v="2025-03-30T00:00:00"/>
    <s v="O"/>
    <x v="4"/>
    <x v="1"/>
    <s v="California"/>
    <s v="Amador  "/>
    <n v="5"/>
  </r>
  <r>
    <x v="2266"/>
    <x v="17"/>
    <x v="4"/>
    <n v="29.4"/>
    <x v="1688"/>
    <x v="83"/>
    <d v="2025-03-26T00:00:00"/>
    <s v="F"/>
    <x v="1"/>
    <x v="0"/>
    <s v="California"/>
    <s v="Butte  "/>
    <n v="1"/>
  </r>
  <r>
    <x v="2267"/>
    <x v="17"/>
    <x v="1"/>
    <n v="42.1"/>
    <x v="903"/>
    <x v="83"/>
    <d v="2025-03-26T00:00:00"/>
    <s v="F"/>
    <x v="3"/>
    <x v="1"/>
    <s v="California"/>
    <s v="Contra Costa  "/>
    <n v="1"/>
  </r>
  <r>
    <x v="2268"/>
    <x v="5"/>
    <x v="0"/>
    <n v="40.5"/>
    <x v="1117"/>
    <x v="83"/>
    <d v="2025-03-26T00:00:00"/>
    <s v="F"/>
    <x v="2"/>
    <x v="1"/>
    <s v="California"/>
    <s v="Contra Costa  "/>
    <n v="1"/>
  </r>
  <r>
    <x v="2269"/>
    <x v="2"/>
    <x v="12"/>
    <n v="182.3"/>
    <x v="1689"/>
    <x v="83"/>
    <d v="2025-03-26T00:00:00"/>
    <s v="F"/>
    <x v="1"/>
    <x v="0"/>
    <s v="California"/>
    <s v="Contra Costa  "/>
    <n v="1"/>
  </r>
  <r>
    <x v="2270"/>
    <x v="2"/>
    <x v="9"/>
    <n v="157"/>
    <x v="1690"/>
    <x v="83"/>
    <d v="2025-03-28T00:00:00"/>
    <s v="F"/>
    <x v="1"/>
    <x v="2"/>
    <s v="California"/>
    <s v="Fresno  "/>
    <n v="3"/>
  </r>
  <r>
    <x v="2271"/>
    <x v="17"/>
    <x v="9"/>
    <n v="45.2"/>
    <x v="326"/>
    <x v="83"/>
    <d v="2025-03-28T00:00:00"/>
    <s v="F"/>
    <x v="1"/>
    <x v="0"/>
    <s v="California"/>
    <s v="Kern  "/>
    <n v="3"/>
  </r>
  <r>
    <x v="2272"/>
    <x v="15"/>
    <x v="12"/>
    <n v="27.4"/>
    <x v="1239"/>
    <x v="83"/>
    <d v="2025-03-27T00:00:00"/>
    <s v="F"/>
    <x v="0"/>
    <x v="0"/>
    <s v="California"/>
    <s v="Los Angeles  "/>
    <n v="2"/>
  </r>
  <r>
    <x v="2273"/>
    <x v="5"/>
    <x v="9"/>
    <n v="34.1"/>
    <x v="1691"/>
    <x v="83"/>
    <d v="2025-03-27T00:00:00"/>
    <s v="M"/>
    <x v="0"/>
    <x v="2"/>
    <s v="California"/>
    <s v="Los Angeles  "/>
    <n v="2"/>
  </r>
  <r>
    <x v="2274"/>
    <x v="0"/>
    <x v="1"/>
    <n v="26"/>
    <x v="1692"/>
    <x v="83"/>
    <d v="2025-03-27T00:00:00"/>
    <s v="M"/>
    <x v="2"/>
    <x v="1"/>
    <s v="California"/>
    <s v="Los Angeles  "/>
    <n v="2"/>
  </r>
  <r>
    <x v="2275"/>
    <x v="8"/>
    <x v="3"/>
    <n v="19.399999999999999"/>
    <x v="1693"/>
    <x v="83"/>
    <d v="2025-03-27T00:00:00"/>
    <s v="unknow"/>
    <x v="1"/>
    <x v="1"/>
    <s v="California"/>
    <s v="Los Angeles  "/>
    <n v="2"/>
  </r>
  <r>
    <x v="2276"/>
    <x v="16"/>
    <x v="2"/>
    <n v="30.3"/>
    <x v="407"/>
    <x v="83"/>
    <d v="2025-03-28T00:00:00"/>
    <s v="F"/>
    <x v="1"/>
    <x v="2"/>
    <s v="California"/>
    <s v="Los Angeles  "/>
    <n v="3"/>
  </r>
  <r>
    <x v="2277"/>
    <x v="2"/>
    <x v="2"/>
    <n v="101.4"/>
    <x v="1694"/>
    <x v="83"/>
    <d v="2025-03-26T00:00:00"/>
    <s v="M"/>
    <x v="0"/>
    <x v="0"/>
    <s v="California"/>
    <s v="Los Angeles  "/>
    <n v="1"/>
  </r>
  <r>
    <x v="2278"/>
    <x v="3"/>
    <x v="9"/>
    <n v="55.5"/>
    <x v="819"/>
    <x v="83"/>
    <d v="2025-03-28T00:00:00"/>
    <s v="M"/>
    <x v="1"/>
    <x v="0"/>
    <s v="California"/>
    <s v="Merced  "/>
    <n v="3"/>
  </r>
  <r>
    <x v="2279"/>
    <x v="8"/>
    <x v="0"/>
    <n v="23.1"/>
    <x v="1695"/>
    <x v="83"/>
    <d v="2025-03-26T00:00:00"/>
    <s v="M"/>
    <x v="0"/>
    <x v="0"/>
    <s v="California"/>
    <s v="Orange  "/>
    <n v="1"/>
  </r>
  <r>
    <x v="2280"/>
    <x v="18"/>
    <x v="1"/>
    <n v="38.9"/>
    <x v="482"/>
    <x v="83"/>
    <d v="2025-03-26T00:00:00"/>
    <s v="M"/>
    <x v="2"/>
    <x v="0"/>
    <s v="California"/>
    <s v="Orange  "/>
    <n v="1"/>
  </r>
  <r>
    <x v="2281"/>
    <x v="6"/>
    <x v="11"/>
    <n v="116.3"/>
    <x v="1696"/>
    <x v="83"/>
    <d v="2025-03-29T00:00:00"/>
    <s v="F"/>
    <x v="0"/>
    <x v="0"/>
    <s v="California"/>
    <s v="Placer  "/>
    <n v="4"/>
  </r>
  <r>
    <x v="2282"/>
    <x v="16"/>
    <x v="11"/>
    <n v="64.099999999999994"/>
    <x v="1697"/>
    <x v="83"/>
    <d v="2025-03-25T00:00:00"/>
    <s v="F"/>
    <x v="0"/>
    <x v="2"/>
    <s v="California"/>
    <s v="Sacramento  "/>
    <n v="0"/>
  </r>
  <r>
    <x v="2283"/>
    <x v="2"/>
    <x v="13"/>
    <n v="109.2"/>
    <x v="1698"/>
    <x v="83"/>
    <d v="2025-03-27T00:00:00"/>
    <s v="M"/>
    <x v="0"/>
    <x v="1"/>
    <s v="California"/>
    <s v="San Diego  "/>
    <n v="2"/>
  </r>
  <r>
    <x v="2284"/>
    <x v="10"/>
    <x v="9"/>
    <n v="23.2"/>
    <x v="1699"/>
    <x v="84"/>
    <d v="2025-03-27T00:00:00"/>
    <s v="M"/>
    <x v="0"/>
    <x v="1"/>
    <s v="California"/>
    <s v="San Diego  "/>
    <n v="1"/>
  </r>
  <r>
    <x v="2285"/>
    <x v="18"/>
    <x v="13"/>
    <n v="81.2"/>
    <x v="1700"/>
    <x v="84"/>
    <d v="2025-03-28T00:00:00"/>
    <s v="M"/>
    <x v="2"/>
    <x v="2"/>
    <s v="California"/>
    <s v="San Diego  "/>
    <n v="2"/>
  </r>
  <r>
    <x v="2286"/>
    <x v="1"/>
    <x v="21"/>
    <n v="35.700000000000003"/>
    <x v="1701"/>
    <x v="84"/>
    <d v="2025-03-27T00:00:00"/>
    <s v="M"/>
    <x v="3"/>
    <x v="0"/>
    <s v="California"/>
    <s v="San Diego  "/>
    <n v="1"/>
  </r>
  <r>
    <x v="2287"/>
    <x v="7"/>
    <x v="1"/>
    <n v="44.5"/>
    <x v="1702"/>
    <x v="84"/>
    <d v="2025-03-29T00:00:00"/>
    <s v="M"/>
    <x v="4"/>
    <x v="0"/>
    <s v="California"/>
    <s v="San Mateo  "/>
    <n v="3"/>
  </r>
  <r>
    <x v="2288"/>
    <x v="1"/>
    <x v="9"/>
    <n v="32"/>
    <x v="444"/>
    <x v="84"/>
    <d v="2025-03-28T00:00:00"/>
    <s v="O"/>
    <x v="1"/>
    <x v="1"/>
    <s v="California"/>
    <s v="San Mateo  "/>
    <n v="2"/>
  </r>
  <r>
    <x v="2289"/>
    <x v="8"/>
    <x v="0"/>
    <n v="25.7"/>
    <x v="1703"/>
    <x v="84"/>
    <d v="2025-03-27T00:00:00"/>
    <s v="M"/>
    <x v="0"/>
    <x v="0"/>
    <s v="California"/>
    <s v="Santa Barbara  "/>
    <n v="1"/>
  </r>
  <r>
    <x v="2290"/>
    <x v="16"/>
    <x v="2"/>
    <n v="65.599999999999994"/>
    <x v="487"/>
    <x v="84"/>
    <d v="2025-04-01T00:00:00"/>
    <s v="M"/>
    <x v="0"/>
    <x v="0"/>
    <s v="California"/>
    <s v="Santa Clara  "/>
    <n v="6"/>
  </r>
  <r>
    <x v="2291"/>
    <x v="1"/>
    <x v="12"/>
    <n v="52.1"/>
    <x v="1704"/>
    <x v="84"/>
    <d v="2025-03-27T00:00:00"/>
    <s v="F"/>
    <x v="0"/>
    <x v="2"/>
    <s v="California"/>
    <s v="Santa Clara  "/>
    <n v="1"/>
  </r>
  <r>
    <x v="2292"/>
    <x v="8"/>
    <x v="0"/>
    <n v="31"/>
    <x v="1705"/>
    <x v="84"/>
    <d v="2025-03-27T00:00:00"/>
    <s v="M"/>
    <x v="0"/>
    <x v="1"/>
    <s v="California"/>
    <s v="Stanislaus  "/>
    <n v="1"/>
  </r>
  <r>
    <x v="2293"/>
    <x v="8"/>
    <x v="0"/>
    <n v="32"/>
    <x v="109"/>
    <x v="84"/>
    <d v="2025-03-28T00:00:00"/>
    <s v="O"/>
    <x v="3"/>
    <x v="1"/>
    <s v="California"/>
    <s v="Sutter  "/>
    <n v="2"/>
  </r>
  <r>
    <x v="2294"/>
    <x v="16"/>
    <x v="12"/>
    <n v="58.3"/>
    <x v="1706"/>
    <x v="84"/>
    <d v="2025-03-30T00:00:00"/>
    <s v="M"/>
    <x v="1"/>
    <x v="4"/>
    <s v="California"/>
    <s v="Tulare  "/>
    <n v="4"/>
  </r>
  <r>
    <x v="2295"/>
    <x v="8"/>
    <x v="2"/>
    <n v="31"/>
    <x v="1707"/>
    <x v="84"/>
    <d v="2025-03-28T00:00:00"/>
    <s v="F"/>
    <x v="2"/>
    <x v="4"/>
    <s v="California"/>
    <s v="Ventura  "/>
    <n v="2"/>
  </r>
  <r>
    <x v="2296"/>
    <x v="3"/>
    <x v="0"/>
    <n v="40.299999999999997"/>
    <x v="518"/>
    <x v="84"/>
    <d v="2025-03-27T00:00:00"/>
    <s v="M"/>
    <x v="1"/>
    <x v="2"/>
    <s v="California"/>
    <s v="Colusa  "/>
    <n v="1"/>
  </r>
  <r>
    <x v="2297"/>
    <x v="6"/>
    <x v="2"/>
    <n v="47.3"/>
    <x v="1708"/>
    <x v="84"/>
    <d v="2025-03-28T00:00:00"/>
    <s v="M"/>
    <x v="4"/>
    <x v="2"/>
    <s v="California"/>
    <s v="Fresno  "/>
    <n v="2"/>
  </r>
  <r>
    <x v="2298"/>
    <x v="2"/>
    <x v="0"/>
    <n v="82.8"/>
    <x v="1182"/>
    <x v="84"/>
    <d v="2025-03-27T00:00:00"/>
    <s v="M"/>
    <x v="0"/>
    <x v="0"/>
    <s v="California"/>
    <s v="Fresno  "/>
    <n v="1"/>
  </r>
  <r>
    <x v="2299"/>
    <x v="8"/>
    <x v="0"/>
    <n v="18.5"/>
    <x v="1709"/>
    <x v="84"/>
    <d v="2025-04-09T00:00:00"/>
    <s v="F"/>
    <x v="0"/>
    <x v="0"/>
    <s v="California"/>
    <s v="Humboldt  "/>
    <n v="14"/>
  </r>
  <r>
    <x v="2300"/>
    <x v="3"/>
    <x v="1"/>
    <n v="60.4"/>
    <x v="1710"/>
    <x v="84"/>
    <d v="2025-03-27T00:00:00"/>
    <s v="M"/>
    <x v="2"/>
    <x v="0"/>
    <s v="California"/>
    <s v="Kern  "/>
    <n v="1"/>
  </r>
  <r>
    <x v="2301"/>
    <x v="6"/>
    <x v="9"/>
    <n v="80.2"/>
    <x v="1711"/>
    <x v="84"/>
    <d v="2025-04-02T00:00:00"/>
    <s v="M"/>
    <x v="1"/>
    <x v="1"/>
    <s v="California"/>
    <s v="Lake  "/>
    <n v="7"/>
  </r>
  <r>
    <x v="2302"/>
    <x v="4"/>
    <x v="0"/>
    <n v="41.5"/>
    <x v="1712"/>
    <x v="84"/>
    <d v="2025-03-28T00:00:00"/>
    <s v="M"/>
    <x v="2"/>
    <x v="0"/>
    <s v="California"/>
    <s v="Los Angeles  "/>
    <n v="2"/>
  </r>
  <r>
    <x v="2303"/>
    <x v="2"/>
    <x v="1"/>
    <n v="83.9"/>
    <x v="1713"/>
    <x v="84"/>
    <d v="2025-03-29T00:00:00"/>
    <s v="F"/>
    <x v="0"/>
    <x v="0"/>
    <s v="California"/>
    <s v="Los Angeles  "/>
    <n v="3"/>
  </r>
  <r>
    <x v="2304"/>
    <x v="8"/>
    <x v="1"/>
    <n v="16.7"/>
    <x v="1417"/>
    <x v="84"/>
    <d v="2025-03-30T00:00:00"/>
    <s v="F"/>
    <x v="0"/>
    <x v="1"/>
    <s v="California"/>
    <s v="Los Angeles  "/>
    <n v="4"/>
  </r>
  <r>
    <x v="2305"/>
    <x v="9"/>
    <x v="1"/>
    <n v="72.900000000000006"/>
    <x v="1626"/>
    <x v="84"/>
    <d v="2025-03-27T00:00:00"/>
    <s v="M"/>
    <x v="2"/>
    <x v="1"/>
    <s v="California"/>
    <s v="Los Angeles  "/>
    <n v="1"/>
  </r>
  <r>
    <x v="2306"/>
    <x v="5"/>
    <x v="1"/>
    <n v="50.2"/>
    <x v="862"/>
    <x v="84"/>
    <d v="2025-03-28T00:00:00"/>
    <s v="F"/>
    <x v="1"/>
    <x v="2"/>
    <s v="California"/>
    <s v="Los Angeles  "/>
    <n v="2"/>
  </r>
  <r>
    <x v="2307"/>
    <x v="3"/>
    <x v="1"/>
    <n v="34.200000000000003"/>
    <x v="1714"/>
    <x v="84"/>
    <d v="2025-04-05T00:00:00"/>
    <s v="unknow"/>
    <x v="1"/>
    <x v="0"/>
    <s v="California"/>
    <s v="Los Angeles  "/>
    <n v="10"/>
  </r>
  <r>
    <x v="2308"/>
    <x v="5"/>
    <x v="1"/>
    <n v="107.9"/>
    <x v="1715"/>
    <x v="84"/>
    <d v="2025-03-26T00:00:00"/>
    <s v="M"/>
    <x v="1"/>
    <x v="4"/>
    <s v="California"/>
    <s v="Los Angeles  "/>
    <n v="0"/>
  </r>
  <r>
    <x v="2309"/>
    <x v="0"/>
    <x v="2"/>
    <n v="17.5"/>
    <x v="413"/>
    <x v="84"/>
    <d v="2025-03-28T00:00:00"/>
    <s v="M"/>
    <x v="4"/>
    <x v="0"/>
    <s v="California"/>
    <s v="Los Angeles  "/>
    <n v="2"/>
  </r>
  <r>
    <x v="2310"/>
    <x v="13"/>
    <x v="20"/>
    <n v="44.7"/>
    <x v="1716"/>
    <x v="84"/>
    <d v="2025-03-27T00:00:00"/>
    <s v="M"/>
    <x v="0"/>
    <x v="1"/>
    <s v="California"/>
    <s v="Los Angeles  "/>
    <n v="1"/>
  </r>
  <r>
    <x v="2311"/>
    <x v="12"/>
    <x v="13"/>
    <n v="92.7"/>
    <x v="1717"/>
    <x v="84"/>
    <d v="2025-03-28T00:00:00"/>
    <s v="F"/>
    <x v="2"/>
    <x v="1"/>
    <s v="California"/>
    <s v="Los Angeles  "/>
    <n v="2"/>
  </r>
  <r>
    <x v="2312"/>
    <x v="7"/>
    <x v="2"/>
    <n v="48.8"/>
    <x v="1718"/>
    <x v="84"/>
    <d v="2025-03-28T00:00:00"/>
    <s v="F"/>
    <x v="2"/>
    <x v="0"/>
    <s v="California"/>
    <s v="Los Angeles  "/>
    <n v="2"/>
  </r>
  <r>
    <x v="2313"/>
    <x v="4"/>
    <x v="27"/>
    <n v="21.3"/>
    <x v="1153"/>
    <x v="84"/>
    <d v="2025-03-30T00:00:00"/>
    <s v="F"/>
    <x v="3"/>
    <x v="3"/>
    <s v="California"/>
    <s v="Los Angeles  "/>
    <n v="4"/>
  </r>
  <r>
    <x v="2314"/>
    <x v="16"/>
    <x v="0"/>
    <n v="52.5"/>
    <x v="413"/>
    <x v="84"/>
    <d v="2025-03-27T00:00:00"/>
    <s v="F"/>
    <x v="0"/>
    <x v="0"/>
    <s v="California"/>
    <s v="Los Angeles  "/>
    <n v="1"/>
  </r>
  <r>
    <x v="2315"/>
    <x v="1"/>
    <x v="1"/>
    <n v="92.4"/>
    <x v="827"/>
    <x v="84"/>
    <d v="2025-04-01T00:00:00"/>
    <s v="F"/>
    <x v="0"/>
    <x v="2"/>
    <s v="California"/>
    <s v="Los Angeles  "/>
    <n v="6"/>
  </r>
  <r>
    <x v="2316"/>
    <x v="4"/>
    <x v="5"/>
    <n v="58.3"/>
    <x v="1719"/>
    <x v="84"/>
    <d v="2025-03-28T00:00:00"/>
    <s v="M"/>
    <x v="1"/>
    <x v="2"/>
    <s v="California"/>
    <s v="Los Angeles  "/>
    <n v="2"/>
  </r>
  <r>
    <x v="2317"/>
    <x v="6"/>
    <x v="44"/>
    <n v="152.6"/>
    <x v="1720"/>
    <x v="85"/>
    <d v="2025-03-29T00:00:00"/>
    <s v="unknow"/>
    <x v="0"/>
    <x v="0"/>
    <s v="California"/>
    <s v="Los Angeles  "/>
    <n v="2"/>
  </r>
  <r>
    <x v="2318"/>
    <x v="8"/>
    <x v="1"/>
    <n v="26"/>
    <x v="1692"/>
    <x v="85"/>
    <d v="2025-03-27T00:00:00"/>
    <s v="unknow"/>
    <x v="0"/>
    <x v="1"/>
    <s v="California"/>
    <s v="Los Angeles  "/>
    <n v="0"/>
  </r>
  <r>
    <x v="2319"/>
    <x v="1"/>
    <x v="12"/>
    <n v="33.1"/>
    <x v="979"/>
    <x v="85"/>
    <d v="2025-03-27T00:00:00"/>
    <s v="M"/>
    <x v="2"/>
    <x v="4"/>
    <s v="California"/>
    <s v="Placer  "/>
    <n v="0"/>
  </r>
  <r>
    <x v="2320"/>
    <x v="18"/>
    <x v="0"/>
    <n v="51.4"/>
    <x v="1045"/>
    <x v="85"/>
    <d v="2025-03-29T00:00:00"/>
    <s v="F"/>
    <x v="1"/>
    <x v="1"/>
    <s v="California"/>
    <s v="Placer  "/>
    <n v="2"/>
  </r>
  <r>
    <x v="2321"/>
    <x v="8"/>
    <x v="1"/>
    <n v="30.2"/>
    <x v="266"/>
    <x v="85"/>
    <d v="2025-03-28T00:00:00"/>
    <s v="F"/>
    <x v="2"/>
    <x v="2"/>
    <s v="California"/>
    <s v="Sacramento  "/>
    <n v="1"/>
  </r>
  <r>
    <x v="2322"/>
    <x v="2"/>
    <x v="13"/>
    <n v="97"/>
    <x v="1544"/>
    <x v="85"/>
    <d v="2025-03-31T00:00:00"/>
    <s v="F"/>
    <x v="0"/>
    <x v="2"/>
    <s v="California"/>
    <s v="San Bernardino  "/>
    <n v="4"/>
  </r>
  <r>
    <x v="2323"/>
    <x v="2"/>
    <x v="0"/>
    <n v="76.900000000000006"/>
    <x v="1721"/>
    <x v="85"/>
    <d v="2025-03-28T00:00:00"/>
    <s v="M"/>
    <x v="1"/>
    <x v="2"/>
    <s v="California"/>
    <s v="San Diego  "/>
    <n v="1"/>
  </r>
  <r>
    <x v="2324"/>
    <x v="7"/>
    <x v="13"/>
    <n v="36.1"/>
    <x v="1722"/>
    <x v="85"/>
    <d v="2025-03-31T00:00:00"/>
    <s v="F"/>
    <x v="0"/>
    <x v="0"/>
    <s v="California"/>
    <s v="San Diego  "/>
    <n v="4"/>
  </r>
  <r>
    <x v="2325"/>
    <x v="1"/>
    <x v="3"/>
    <n v="34.4"/>
    <x v="1723"/>
    <x v="85"/>
    <d v="2025-03-27T00:00:00"/>
    <s v="F"/>
    <x v="2"/>
    <x v="1"/>
    <s v="California"/>
    <s v="Santa Clara  "/>
    <n v="0"/>
  </r>
  <r>
    <x v="2326"/>
    <x v="1"/>
    <x v="31"/>
    <n v="53.4"/>
    <x v="1724"/>
    <x v="85"/>
    <d v="2025-03-29T00:00:00"/>
    <s v="F"/>
    <x v="1"/>
    <x v="0"/>
    <s v="California"/>
    <s v="Sonoma  "/>
    <n v="2"/>
  </r>
  <r>
    <x v="2327"/>
    <x v="2"/>
    <x v="0"/>
    <n v="77.599999999999994"/>
    <x v="1598"/>
    <x v="85"/>
    <d v="2025-03-28T00:00:00"/>
    <s v="F"/>
    <x v="0"/>
    <x v="1"/>
    <s v="California"/>
    <s v="Stanislaus  "/>
    <n v="1"/>
  </r>
  <r>
    <x v="2328"/>
    <x v="1"/>
    <x v="2"/>
    <n v="71.7"/>
    <x v="1725"/>
    <x v="85"/>
    <d v="2025-03-30T00:00:00"/>
    <s v="F"/>
    <x v="1"/>
    <x v="0"/>
    <s v="California"/>
    <s v="Stanislaus  "/>
    <n v="3"/>
  </r>
  <r>
    <x v="2329"/>
    <x v="3"/>
    <x v="2"/>
    <n v="80.599999999999994"/>
    <x v="1726"/>
    <x v="85"/>
    <d v="2025-03-28T00:00:00"/>
    <s v="M"/>
    <x v="4"/>
    <x v="1"/>
    <s v="California"/>
    <s v="Stanislaus  "/>
    <n v="1"/>
  </r>
  <r>
    <x v="2330"/>
    <x v="1"/>
    <x v="20"/>
    <n v="70"/>
    <x v="1727"/>
    <x v="85"/>
    <d v="2025-03-29T00:00:00"/>
    <s v="M"/>
    <x v="0"/>
    <x v="0"/>
    <s v="California"/>
    <s v="Tulare  "/>
    <n v="2"/>
  </r>
  <r>
    <x v="2331"/>
    <x v="4"/>
    <x v="13"/>
    <n v="27.3"/>
    <x v="1728"/>
    <x v="85"/>
    <d v="2025-03-29T00:00:00"/>
    <s v="F"/>
    <x v="1"/>
    <x v="1"/>
    <s v="California"/>
    <s v="Fresno  "/>
    <n v="2"/>
  </r>
  <r>
    <x v="2332"/>
    <x v="8"/>
    <x v="21"/>
    <n v="37.6"/>
    <x v="1729"/>
    <x v="85"/>
    <d v="2025-03-29T00:00:00"/>
    <s v="M"/>
    <x v="1"/>
    <x v="0"/>
    <s v="California"/>
    <s v="Los Angeles  "/>
    <n v="2"/>
  </r>
  <r>
    <x v="2333"/>
    <x v="5"/>
    <x v="2"/>
    <n v="36.6"/>
    <x v="17"/>
    <x v="85"/>
    <d v="2025-03-29T00:00:00"/>
    <s v="F"/>
    <x v="4"/>
    <x v="0"/>
    <s v="California"/>
    <s v="Los Angeles  "/>
    <n v="2"/>
  </r>
  <r>
    <x v="2334"/>
    <x v="13"/>
    <x v="0"/>
    <n v="55.2"/>
    <x v="291"/>
    <x v="85"/>
    <d v="2025-03-29T00:00:00"/>
    <s v="M"/>
    <x v="3"/>
    <x v="0"/>
    <s v="California"/>
    <s v="Los Angeles  "/>
    <n v="2"/>
  </r>
  <r>
    <x v="2335"/>
    <x v="6"/>
    <x v="9"/>
    <n v="59.9"/>
    <x v="1444"/>
    <x v="85"/>
    <d v="2025-03-29T00:00:00"/>
    <s v="M"/>
    <x v="0"/>
    <x v="0"/>
    <s v="California"/>
    <s v="Los Angeles  "/>
    <n v="2"/>
  </r>
  <r>
    <x v="2336"/>
    <x v="6"/>
    <x v="0"/>
    <n v="44"/>
    <x v="945"/>
    <x v="85"/>
    <d v="2025-03-28T00:00:00"/>
    <s v="F"/>
    <x v="2"/>
    <x v="2"/>
    <s v="California"/>
    <s v="Los Angeles  "/>
    <n v="1"/>
  </r>
  <r>
    <x v="2337"/>
    <x v="9"/>
    <x v="1"/>
    <n v="68.7"/>
    <x v="1730"/>
    <x v="85"/>
    <d v="2025-03-27T00:00:00"/>
    <s v="M"/>
    <x v="0"/>
    <x v="0"/>
    <s v="California"/>
    <s v="Los Angeles  "/>
    <n v="0"/>
  </r>
  <r>
    <x v="2338"/>
    <x v="5"/>
    <x v="1"/>
    <n v="61.6"/>
    <x v="1432"/>
    <x v="85"/>
    <d v="2025-03-31T00:00:00"/>
    <s v="M"/>
    <x v="3"/>
    <x v="1"/>
    <s v="California"/>
    <s v="Los Angeles  "/>
    <n v="4"/>
  </r>
  <r>
    <x v="2339"/>
    <x v="7"/>
    <x v="3"/>
    <n v="51.8"/>
    <x v="1731"/>
    <x v="85"/>
    <d v="2025-03-28T00:00:00"/>
    <s v="M"/>
    <x v="0"/>
    <x v="0"/>
    <s v="California"/>
    <s v="Los Angeles  "/>
    <n v="1"/>
  </r>
  <r>
    <x v="2340"/>
    <x v="8"/>
    <x v="7"/>
    <n v="46.2"/>
    <x v="1236"/>
    <x v="85"/>
    <d v="2025-03-29T00:00:00"/>
    <s v="M"/>
    <x v="1"/>
    <x v="2"/>
    <s v="California"/>
    <s v="Los Angeles  "/>
    <n v="2"/>
  </r>
  <r>
    <x v="2341"/>
    <x v="0"/>
    <x v="1"/>
    <n v="19.399999999999999"/>
    <x v="1732"/>
    <x v="85"/>
    <d v="2025-03-29T00:00:00"/>
    <s v="F"/>
    <x v="1"/>
    <x v="2"/>
    <s v="California"/>
    <s v="Sacramento  "/>
    <n v="2"/>
  </r>
  <r>
    <x v="2342"/>
    <x v="11"/>
    <x v="2"/>
    <n v="52.1"/>
    <x v="1733"/>
    <x v="85"/>
    <d v="2025-03-30T00:00:00"/>
    <s v="M"/>
    <x v="3"/>
    <x v="3"/>
    <s v="California"/>
    <s v="Sacramento  "/>
    <n v="3"/>
  </r>
  <r>
    <x v="2343"/>
    <x v="6"/>
    <x v="0"/>
    <n v="74.900000000000006"/>
    <x v="1734"/>
    <x v="85"/>
    <d v="2025-03-29T00:00:00"/>
    <s v="O"/>
    <x v="0"/>
    <x v="0"/>
    <s v="California"/>
    <s v="San Bernardino  "/>
    <n v="2"/>
  </r>
  <r>
    <x v="2344"/>
    <x v="9"/>
    <x v="3"/>
    <n v="49.6"/>
    <x v="1735"/>
    <x v="85"/>
    <d v="2025-03-30T00:00:00"/>
    <s v="F"/>
    <x v="4"/>
    <x v="0"/>
    <s v="California"/>
    <s v="San Diego  "/>
    <n v="3"/>
  </r>
  <r>
    <x v="2345"/>
    <x v="16"/>
    <x v="12"/>
    <n v="82.8"/>
    <x v="1736"/>
    <x v="86"/>
    <d v="2025-03-31T00:00:00"/>
    <s v="F"/>
    <x v="4"/>
    <x v="0"/>
    <s v="California"/>
    <s v="San Diego  "/>
    <n v="3"/>
  </r>
  <r>
    <x v="2346"/>
    <x v="2"/>
    <x v="0"/>
    <n v="97.7"/>
    <x v="68"/>
    <x v="86"/>
    <d v="2025-03-29T00:00:00"/>
    <s v="F"/>
    <x v="1"/>
    <x v="0"/>
    <s v="California"/>
    <s v="San Diego  "/>
    <n v="1"/>
  </r>
  <r>
    <x v="2347"/>
    <x v="6"/>
    <x v="9"/>
    <n v="83.6"/>
    <x v="378"/>
    <x v="86"/>
    <d v="2025-03-29T00:00:00"/>
    <s v="F"/>
    <x v="4"/>
    <x v="0"/>
    <s v="California"/>
    <s v="San Diego  "/>
    <n v="1"/>
  </r>
  <r>
    <x v="2348"/>
    <x v="8"/>
    <x v="9"/>
    <n v="23.5"/>
    <x v="1737"/>
    <x v="86"/>
    <d v="2025-04-01T00:00:00"/>
    <s v="O"/>
    <x v="0"/>
    <x v="0"/>
    <s v="California"/>
    <s v="San Diego  "/>
    <n v="4"/>
  </r>
  <r>
    <x v="2349"/>
    <x v="9"/>
    <x v="2"/>
    <n v="44.6"/>
    <x v="981"/>
    <x v="86"/>
    <d v="2025-03-31T00:00:00"/>
    <s v="F"/>
    <x v="4"/>
    <x v="1"/>
    <s v="California"/>
    <s v="San Joaquin  "/>
    <n v="3"/>
  </r>
  <r>
    <x v="2350"/>
    <x v="0"/>
    <x v="2"/>
    <n v="20.100000000000001"/>
    <x v="1738"/>
    <x v="86"/>
    <d v="2025-03-30T00:00:00"/>
    <s v="F"/>
    <x v="3"/>
    <x v="4"/>
    <s v="California"/>
    <s v="Santa Clara  "/>
    <n v="2"/>
  </r>
  <r>
    <x v="2351"/>
    <x v="2"/>
    <x v="9"/>
    <n v="153.6"/>
    <x v="1739"/>
    <x v="86"/>
    <d v="2025-03-29T00:00:00"/>
    <s v="F"/>
    <x v="1"/>
    <x v="2"/>
    <s v="California"/>
    <s v="Shasta  "/>
    <n v="1"/>
  </r>
  <r>
    <x v="2352"/>
    <x v="1"/>
    <x v="1"/>
    <n v="71.8"/>
    <x v="897"/>
    <x v="86"/>
    <d v="2025-04-01T00:00:00"/>
    <s v="F"/>
    <x v="1"/>
    <x v="0"/>
    <s v="California"/>
    <s v="Contra Costa  "/>
    <n v="4"/>
  </r>
  <r>
    <x v="2353"/>
    <x v="10"/>
    <x v="0"/>
    <n v="64.7"/>
    <x v="1740"/>
    <x v="86"/>
    <d v="2025-03-30T00:00:00"/>
    <s v="unknow"/>
    <x v="0"/>
    <x v="1"/>
    <s v="California"/>
    <s v="Contra Costa  "/>
    <n v="2"/>
  </r>
  <r>
    <x v="2354"/>
    <x v="9"/>
    <x v="8"/>
    <n v="60.4"/>
    <x v="1741"/>
    <x v="86"/>
    <d v="2025-03-30T00:00:00"/>
    <s v="F"/>
    <x v="3"/>
    <x v="2"/>
    <s v="California"/>
    <s v="Fresno  "/>
    <n v="2"/>
  </r>
  <r>
    <x v="2355"/>
    <x v="6"/>
    <x v="12"/>
    <n v="86"/>
    <x v="1213"/>
    <x v="86"/>
    <d v="2025-03-31T00:00:00"/>
    <s v="F"/>
    <x v="2"/>
    <x v="2"/>
    <s v="California"/>
    <s v="Kern  "/>
    <n v="3"/>
  </r>
  <r>
    <x v="2356"/>
    <x v="12"/>
    <x v="1"/>
    <n v="42.1"/>
    <x v="903"/>
    <x v="86"/>
    <d v="2025-03-29T00:00:00"/>
    <s v="F"/>
    <x v="4"/>
    <x v="1"/>
    <s v="California"/>
    <s v="Kings  "/>
    <n v="1"/>
  </r>
  <r>
    <x v="2357"/>
    <x v="16"/>
    <x v="11"/>
    <n v="51.1"/>
    <x v="1742"/>
    <x v="86"/>
    <d v="2025-03-29T00:00:00"/>
    <s v="M"/>
    <x v="2"/>
    <x v="1"/>
    <s v="California"/>
    <s v="Los Angeles  "/>
    <n v="1"/>
  </r>
  <r>
    <x v="2358"/>
    <x v="9"/>
    <x v="12"/>
    <n v="73.8"/>
    <x v="1743"/>
    <x v="86"/>
    <d v="2025-03-29T00:00:00"/>
    <s v="M"/>
    <x v="4"/>
    <x v="0"/>
    <s v="California"/>
    <s v="Los Angeles  "/>
    <n v="1"/>
  </r>
  <r>
    <x v="2359"/>
    <x v="8"/>
    <x v="9"/>
    <n v="27"/>
    <x v="340"/>
    <x v="86"/>
    <d v="2025-03-31T00:00:00"/>
    <s v="F"/>
    <x v="2"/>
    <x v="2"/>
    <s v="California"/>
    <s v="Los Angeles  "/>
    <n v="3"/>
  </r>
  <r>
    <x v="2360"/>
    <x v="8"/>
    <x v="13"/>
    <n v="60.1"/>
    <x v="116"/>
    <x v="86"/>
    <d v="2025-03-29T00:00:00"/>
    <s v="M"/>
    <x v="3"/>
    <x v="0"/>
    <s v="California"/>
    <s v="Los Angeles  "/>
    <n v="1"/>
  </r>
  <r>
    <x v="2361"/>
    <x v="2"/>
    <x v="3"/>
    <n v="94.1"/>
    <x v="1744"/>
    <x v="86"/>
    <d v="2025-03-30T00:00:00"/>
    <s v="F"/>
    <x v="4"/>
    <x v="1"/>
    <s v="California"/>
    <s v="Los Angeles  "/>
    <n v="2"/>
  </r>
  <r>
    <x v="2362"/>
    <x v="2"/>
    <x v="1"/>
    <n v="124.1"/>
    <x v="1235"/>
    <x v="86"/>
    <d v="2025-03-28T00:00:00"/>
    <s v="F"/>
    <x v="2"/>
    <x v="3"/>
    <s v="California"/>
    <s v="Marin  "/>
    <n v="0"/>
  </r>
  <r>
    <x v="2363"/>
    <x v="8"/>
    <x v="12"/>
    <n v="16.899999999999999"/>
    <x v="821"/>
    <x v="86"/>
    <d v="2025-03-31T00:00:00"/>
    <s v="M"/>
    <x v="3"/>
    <x v="0"/>
    <s v="California"/>
    <s v="Sacramento  "/>
    <n v="3"/>
  </r>
  <r>
    <x v="2364"/>
    <x v="1"/>
    <x v="0"/>
    <n v="36.9"/>
    <x v="1745"/>
    <x v="86"/>
    <d v="2025-03-29T00:00:00"/>
    <s v="M"/>
    <x v="0"/>
    <x v="0"/>
    <s v="California"/>
    <s v="Sacramento  "/>
    <n v="1"/>
  </r>
  <r>
    <x v="2365"/>
    <x v="9"/>
    <x v="1"/>
    <n v="22.6"/>
    <x v="705"/>
    <x v="86"/>
    <d v="2025-04-10T00:00:00"/>
    <s v="F"/>
    <x v="2"/>
    <x v="1"/>
    <s v="California"/>
    <s v="San Diego  "/>
    <n v="13"/>
  </r>
  <r>
    <x v="2366"/>
    <x v="7"/>
    <x v="12"/>
    <n v="35"/>
    <x v="1683"/>
    <x v="86"/>
    <d v="2025-04-02T00:00:00"/>
    <s v="M"/>
    <x v="3"/>
    <x v="1"/>
    <s v="California"/>
    <s v="San Diego  "/>
    <n v="5"/>
  </r>
  <r>
    <x v="2367"/>
    <x v="9"/>
    <x v="13"/>
    <n v="63.6"/>
    <x v="1746"/>
    <x v="86"/>
    <d v="2025-04-04T00:00:00"/>
    <s v="unknow"/>
    <x v="1"/>
    <x v="2"/>
    <s v="California"/>
    <s v="San Diego  "/>
    <n v="7"/>
  </r>
  <r>
    <x v="2368"/>
    <x v="15"/>
    <x v="12"/>
    <n v="78.599999999999994"/>
    <x v="1747"/>
    <x v="86"/>
    <d v="2025-03-29T00:00:00"/>
    <s v="M"/>
    <x v="4"/>
    <x v="1"/>
    <s v="California"/>
    <s v="San Diego  "/>
    <n v="1"/>
  </r>
  <r>
    <x v="2369"/>
    <x v="3"/>
    <x v="1"/>
    <n v="38.5"/>
    <x v="445"/>
    <x v="86"/>
    <d v="2025-03-29T00:00:00"/>
    <s v="M"/>
    <x v="0"/>
    <x v="2"/>
    <s v="California"/>
    <s v="San Diego  "/>
    <n v="1"/>
  </r>
  <r>
    <x v="2370"/>
    <x v="8"/>
    <x v="5"/>
    <n v="71.5"/>
    <x v="1748"/>
    <x v="86"/>
    <d v="2025-03-29T00:00:00"/>
    <s v="F"/>
    <x v="1"/>
    <x v="4"/>
    <s v="California"/>
    <s v="San Diego  "/>
    <n v="1"/>
  </r>
  <r>
    <x v="2371"/>
    <x v="6"/>
    <x v="12"/>
    <n v="121.4"/>
    <x v="1749"/>
    <x v="86"/>
    <d v="2025-04-01T00:00:00"/>
    <s v="M"/>
    <x v="1"/>
    <x v="2"/>
    <s v="California"/>
    <s v="San Francisco"/>
    <n v="4"/>
  </r>
  <r>
    <x v="2372"/>
    <x v="11"/>
    <x v="0"/>
    <n v="40.200000000000003"/>
    <x v="282"/>
    <x v="86"/>
    <d v="2025-03-31T00:00:00"/>
    <s v="F"/>
    <x v="0"/>
    <x v="2"/>
    <s v="California"/>
    <s v="Santa Clara  "/>
    <n v="3"/>
  </r>
  <r>
    <x v="2373"/>
    <x v="5"/>
    <x v="9"/>
    <n v="31.9"/>
    <x v="1750"/>
    <x v="86"/>
    <d v="2025-03-30T00:00:00"/>
    <s v="F"/>
    <x v="2"/>
    <x v="2"/>
    <s v="California"/>
    <s v="Yolo  "/>
    <n v="2"/>
  </r>
  <r>
    <x v="2374"/>
    <x v="14"/>
    <x v="9"/>
    <n v="15.8"/>
    <x v="1751"/>
    <x v="87"/>
    <d v="2025-03-30T00:00:00"/>
    <s v="M"/>
    <x v="3"/>
    <x v="2"/>
    <s v="California"/>
    <s v="Alameda  "/>
    <n v="1"/>
  </r>
  <r>
    <x v="2375"/>
    <x v="10"/>
    <x v="1"/>
    <n v="25.1"/>
    <x v="486"/>
    <x v="87"/>
    <d v="2025-03-31T00:00:00"/>
    <s v="unknow"/>
    <x v="1"/>
    <x v="0"/>
    <s v="California"/>
    <s v="Alameda  "/>
    <n v="2"/>
  </r>
  <r>
    <x v="2376"/>
    <x v="1"/>
    <x v="44"/>
    <n v="38.1"/>
    <x v="1752"/>
    <x v="87"/>
    <d v="2025-03-30T00:00:00"/>
    <s v="F"/>
    <x v="4"/>
    <x v="0"/>
    <s v="California"/>
    <s v="Contra Costa  "/>
    <n v="1"/>
  </r>
  <r>
    <x v="2377"/>
    <x v="3"/>
    <x v="1"/>
    <n v="42.2"/>
    <x v="533"/>
    <x v="87"/>
    <d v="2025-03-31T00:00:00"/>
    <s v="F"/>
    <x v="0"/>
    <x v="2"/>
    <s v="California"/>
    <s v="Contra Costa  "/>
    <n v="2"/>
  </r>
  <r>
    <x v="2378"/>
    <x v="0"/>
    <x v="7"/>
    <n v="12.3"/>
    <x v="1287"/>
    <x v="87"/>
    <d v="2025-03-30T00:00:00"/>
    <s v="F"/>
    <x v="4"/>
    <x v="0"/>
    <s v="California"/>
    <s v="Fresno  "/>
    <n v="1"/>
  </r>
  <r>
    <x v="2379"/>
    <x v="7"/>
    <x v="0"/>
    <n v="30.2"/>
    <x v="242"/>
    <x v="87"/>
    <d v="2025-03-31T00:00:00"/>
    <s v="F"/>
    <x v="1"/>
    <x v="2"/>
    <s v="California"/>
    <s v="Kings  "/>
    <n v="2"/>
  </r>
  <r>
    <x v="2380"/>
    <x v="5"/>
    <x v="2"/>
    <n v="25.3"/>
    <x v="1554"/>
    <x v="87"/>
    <d v="2025-04-01T00:00:00"/>
    <s v="F"/>
    <x v="2"/>
    <x v="0"/>
    <s v="California"/>
    <s v="Los Angeles  "/>
    <n v="3"/>
  </r>
  <r>
    <x v="2381"/>
    <x v="8"/>
    <x v="9"/>
    <n v="29.7"/>
    <x v="1753"/>
    <x v="87"/>
    <d v="2025-03-31T00:00:00"/>
    <s v="M"/>
    <x v="3"/>
    <x v="0"/>
    <s v="California"/>
    <s v="Los Angeles  "/>
    <n v="2"/>
  </r>
  <r>
    <x v="2382"/>
    <x v="9"/>
    <x v="8"/>
    <n v="32.9"/>
    <x v="1754"/>
    <x v="87"/>
    <d v="2025-03-30T00:00:00"/>
    <s v="unknow"/>
    <x v="3"/>
    <x v="2"/>
    <s v="California"/>
    <s v="Los Angeles  "/>
    <n v="1"/>
  </r>
  <r>
    <x v="2383"/>
    <x v="10"/>
    <x v="1"/>
    <n v="43.6"/>
    <x v="640"/>
    <x v="87"/>
    <d v="2025-03-30T00:00:00"/>
    <s v="M"/>
    <x v="1"/>
    <x v="2"/>
    <s v="California"/>
    <s v="Los Angeles  "/>
    <n v="1"/>
  </r>
  <r>
    <x v="2384"/>
    <x v="15"/>
    <x v="12"/>
    <n v="78.400000000000006"/>
    <x v="1755"/>
    <x v="87"/>
    <d v="2025-03-30T00:00:00"/>
    <s v="M"/>
    <x v="2"/>
    <x v="0"/>
    <s v="California"/>
    <s v="Los Angeles  "/>
    <n v="1"/>
  </r>
  <r>
    <x v="2385"/>
    <x v="6"/>
    <x v="1"/>
    <n v="56.5"/>
    <x v="548"/>
    <x v="87"/>
    <d v="2025-04-02T00:00:00"/>
    <s v="M"/>
    <x v="1"/>
    <x v="1"/>
    <s v="California"/>
    <s v="Los Angeles  "/>
    <n v="4"/>
  </r>
  <r>
    <x v="2386"/>
    <x v="16"/>
    <x v="0"/>
    <n v="36.700000000000003"/>
    <x v="329"/>
    <x v="87"/>
    <d v="2025-03-30T00:00:00"/>
    <s v="F"/>
    <x v="0"/>
    <x v="2"/>
    <s v="California"/>
    <s v="Los Angeles  "/>
    <n v="1"/>
  </r>
  <r>
    <x v="2387"/>
    <x v="2"/>
    <x v="12"/>
    <n v="103.6"/>
    <x v="1756"/>
    <x v="87"/>
    <d v="2025-04-09T00:00:00"/>
    <s v="M"/>
    <x v="4"/>
    <x v="2"/>
    <s v="California"/>
    <s v="Los Angeles  "/>
    <n v="11"/>
  </r>
  <r>
    <x v="2388"/>
    <x v="8"/>
    <x v="13"/>
    <n v="16.2"/>
    <x v="1757"/>
    <x v="87"/>
    <d v="2025-04-02T00:00:00"/>
    <s v="M"/>
    <x v="1"/>
    <x v="2"/>
    <s v="California"/>
    <s v="Sacramento  "/>
    <n v="4"/>
  </r>
  <r>
    <x v="2389"/>
    <x v="8"/>
    <x v="1"/>
    <n v="20.2"/>
    <x v="1400"/>
    <x v="87"/>
    <d v="2025-03-30T00:00:00"/>
    <s v="F"/>
    <x v="0"/>
    <x v="0"/>
    <s v="California"/>
    <s v="Sacramento  "/>
    <n v="1"/>
  </r>
  <r>
    <x v="2390"/>
    <x v="11"/>
    <x v="1"/>
    <n v="26.9"/>
    <x v="1758"/>
    <x v="87"/>
    <d v="2025-03-31T00:00:00"/>
    <s v="F"/>
    <x v="2"/>
    <x v="0"/>
    <s v="California"/>
    <s v="Sacramento  "/>
    <n v="2"/>
  </r>
  <r>
    <x v="2391"/>
    <x v="1"/>
    <x v="1"/>
    <n v="82.4"/>
    <x v="1759"/>
    <x v="87"/>
    <d v="2025-04-01T00:00:00"/>
    <s v="unknow"/>
    <x v="0"/>
    <x v="0"/>
    <s v="California"/>
    <s v="San Bernardino  "/>
    <n v="3"/>
  </r>
  <r>
    <x v="2392"/>
    <x v="2"/>
    <x v="1"/>
    <n v="117.8"/>
    <x v="1760"/>
    <x v="87"/>
    <d v="2025-03-31T00:00:00"/>
    <s v="M"/>
    <x v="1"/>
    <x v="2"/>
    <s v="California"/>
    <s v="San Diego  "/>
    <n v="2"/>
  </r>
  <r>
    <x v="2393"/>
    <x v="11"/>
    <x v="12"/>
    <n v="36.700000000000003"/>
    <x v="1761"/>
    <x v="87"/>
    <d v="2025-03-30T00:00:00"/>
    <s v="M"/>
    <x v="1"/>
    <x v="0"/>
    <s v="California"/>
    <s v="San Diego  "/>
    <n v="1"/>
  </r>
  <r>
    <x v="2394"/>
    <x v="17"/>
    <x v="2"/>
    <n v="46.8"/>
    <x v="1762"/>
    <x v="87"/>
    <d v="2025-03-30T00:00:00"/>
    <s v="M"/>
    <x v="4"/>
    <x v="2"/>
    <s v="California"/>
    <s v="Santa Barbara  "/>
    <n v="1"/>
  </r>
  <r>
    <x v="2395"/>
    <x v="3"/>
    <x v="0"/>
    <n v="61.4"/>
    <x v="886"/>
    <x v="87"/>
    <d v="2025-03-30T00:00:00"/>
    <s v="M"/>
    <x v="1"/>
    <x v="0"/>
    <s v="California"/>
    <s v="Santa Barbara  "/>
    <n v="1"/>
  </r>
  <r>
    <x v="2396"/>
    <x v="15"/>
    <x v="1"/>
    <n v="22.9"/>
    <x v="494"/>
    <x v="87"/>
    <d v="2025-03-30T00:00:00"/>
    <s v="M"/>
    <x v="0"/>
    <x v="0"/>
    <s v="California"/>
    <s v="Santa Clara  "/>
    <n v="1"/>
  </r>
  <r>
    <x v="2397"/>
    <x v="10"/>
    <x v="1"/>
    <n v="22.1"/>
    <x v="573"/>
    <x v="87"/>
    <d v="2025-03-30T00:00:00"/>
    <s v="F"/>
    <x v="4"/>
    <x v="0"/>
    <s v="California"/>
    <s v="Santa Clara  "/>
    <n v="1"/>
  </r>
  <r>
    <x v="2398"/>
    <x v="12"/>
    <x v="1"/>
    <n v="31"/>
    <x v="85"/>
    <x v="87"/>
    <d v="2025-03-31T00:00:00"/>
    <s v="F"/>
    <x v="2"/>
    <x v="0"/>
    <s v="California"/>
    <s v="Sonoma  "/>
    <n v="2"/>
  </r>
  <r>
    <x v="2399"/>
    <x v="18"/>
    <x v="1"/>
    <n v="84.2"/>
    <x v="1763"/>
    <x v="87"/>
    <d v="2025-03-31T00:00:00"/>
    <s v="M"/>
    <x v="2"/>
    <x v="2"/>
    <s v="California"/>
    <s v="Ventura  "/>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8AC37-CE4C-4E3B-BC7B-B7C9FC9610B8}"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17">
    <pivotField dataField="1" showAll="0"/>
    <pivotField showAll="0"/>
    <pivotField dataField="1" showAll="0"/>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4">
        <item x="2"/>
        <item x="1"/>
        <item x="0"/>
        <item t="default"/>
      </items>
    </pivotField>
    <pivotField showAll="0"/>
    <pivotField dataField="1" showAll="0">
      <items count="6">
        <item x="3"/>
        <item x="4"/>
        <item x="1"/>
        <item x="0"/>
        <item x="2"/>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Sum of Amount" fld="4" baseField="0" baseItem="0"/>
    <dataField name="Sum of Quantity" fld="2" baseField="0" baseItem="0"/>
    <dataField name="Count of TX ID" fld="0" subtotal="count" baseField="0" baseItem="0"/>
    <dataField name="Average of Rating C" fld="10" subtotal="average" baseField="0" baseItem="1"/>
    <dataField name="Average of Days To Deliver" fld="1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D752CD-1007-4780-9D68-BB9D8EC3776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24" firstHeaderRow="1" firstDataRow="1" firstDataCol="1"/>
  <pivotFields count="15">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multipleItemSelectionAllowed="1" showAll="0">
      <items count="6">
        <item x="3"/>
        <item x="4"/>
        <item x="1"/>
        <item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1">
    <i>
      <x/>
    </i>
    <i>
      <x v="9"/>
    </i>
    <i>
      <x v="19"/>
    </i>
    <i>
      <x v="7"/>
    </i>
    <i>
      <x v="6"/>
    </i>
    <i>
      <x v="8"/>
    </i>
    <i>
      <x v="18"/>
    </i>
    <i>
      <x v="16"/>
    </i>
    <i>
      <x v="12"/>
    </i>
    <i>
      <x v="15"/>
    </i>
    <i>
      <x v="3"/>
    </i>
    <i>
      <x v="4"/>
    </i>
    <i>
      <x v="1"/>
    </i>
    <i>
      <x v="11"/>
    </i>
    <i>
      <x v="14"/>
    </i>
    <i>
      <x v="13"/>
    </i>
    <i>
      <x v="2"/>
    </i>
    <i>
      <x v="5"/>
    </i>
    <i>
      <x v="17"/>
    </i>
    <i>
      <x v="10"/>
    </i>
    <i t="grand">
      <x/>
    </i>
  </rowItems>
  <colItems count="1">
    <i/>
  </colItems>
  <dataFields count="1">
    <dataField name="Average of Rating C" fld="9" subtotal="average" baseField="1" baseItem="1"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BA5775-B09B-483F-83FF-00F2CE45D04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15">
    <pivotField dataField="1" showAll="0"/>
    <pivotField showAll="0"/>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Orders" fld="0" subtotal="count" baseField="0" baseItem="1"/>
    <dataField name="Total Quantity" fld="2" baseField="0" baseItem="1"/>
    <dataField name="Total Amount" fld="4" baseField="0" baseItem="1" numFmtId="166"/>
    <dataField name="Average Rating" fld="9" subtotal="average" baseField="0" baseItem="2"/>
    <dataField name="Average days to deliver" fld="12" subtotal="average" baseField="0" baseItem="3"/>
  </dataFields>
  <formats count="2">
    <format dxfId="2">
      <pivotArea outline="0" collapsedLevelsAreSubtotals="1" fieldPosition="0">
        <references count="1">
          <reference field="4294967294" count="1" selected="0">
            <x v="4"/>
          </reference>
        </references>
      </pivotArea>
    </format>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311E8C-499E-4119-A9AD-63CFE0E62BE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B33" firstHeaderRow="1" firstDataRow="1" firstDataCol="1"/>
  <pivotFields count="15">
    <pivotField showAll="0"/>
    <pivotField showAll="0"/>
    <pivotField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sortType="ascending">
      <items count="6">
        <item x="0"/>
        <item x="3"/>
        <item x="4"/>
        <item x="2"/>
        <item x="1"/>
        <item t="default"/>
      </items>
    </pivotField>
    <pivotField showAll="0"/>
    <pivotField showAll="0"/>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427F11-D934-425A-A491-8B6AE133ACE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24" firstHeaderRow="1" firstDataRow="1" firstDataCol="1"/>
  <pivotFields count="15">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1">
    <i>
      <x v="18"/>
    </i>
    <i>
      <x v="6"/>
    </i>
    <i>
      <x v="13"/>
    </i>
    <i>
      <x v="16"/>
    </i>
    <i>
      <x v="1"/>
    </i>
    <i>
      <x v="12"/>
    </i>
    <i>
      <x v="14"/>
    </i>
    <i>
      <x v="4"/>
    </i>
    <i>
      <x v="5"/>
    </i>
    <i>
      <x v="11"/>
    </i>
    <i>
      <x v="2"/>
    </i>
    <i>
      <x v="3"/>
    </i>
    <i>
      <x v="8"/>
    </i>
    <i>
      <x v="19"/>
    </i>
    <i>
      <x v="10"/>
    </i>
    <i>
      <x v="9"/>
    </i>
    <i>
      <x v="15"/>
    </i>
    <i>
      <x/>
    </i>
    <i>
      <x v="17"/>
    </i>
    <i>
      <x v="7"/>
    </i>
    <i t="grand">
      <x/>
    </i>
  </rowItems>
  <colItems count="1">
    <i/>
  </colItems>
  <dataFields count="1">
    <dataField name="Count of Quantity" fld="2"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87BFCF-1DDA-441E-AFED-654C1D0E53D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8:B12" firstHeaderRow="1" firstDataRow="1" firstDataCol="1"/>
  <pivotFields count="15">
    <pivotField showAll="0"/>
    <pivotField showAll="0"/>
    <pivotField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4"/>
  </rowFields>
  <rowItems count="4">
    <i>
      <x v="1"/>
    </i>
    <i>
      <x v="2"/>
    </i>
    <i>
      <x v="3"/>
    </i>
    <i t="grand">
      <x/>
    </i>
  </rowItems>
  <colItems count="1">
    <i/>
  </colItems>
  <dataFields count="1">
    <dataField name="Sum of Amount" fld="4"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1ED8F3-8918-4BBB-9AF6-3E49D9827619}" name="PivotTable6"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60:B119" firstHeaderRow="1" firstDataRow="1" firstDataCol="1"/>
  <pivotFields count="17">
    <pivotField dataField="1" showAll="0"/>
    <pivotField showAll="0"/>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pivotField showAll="0"/>
    <pivotField showAll="0"/>
    <pivotField showAll="0"/>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Count of TX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0935D8-CAAF-4366-BF77-A2B896B700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1:J45" firstHeaderRow="1" firstDataRow="1" firstDataCol="1"/>
  <pivotFields count="17">
    <pivotField dataField="1" showAll="0"/>
    <pivotField showAll="0"/>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14">
    <i>
      <x/>
    </i>
    <i>
      <x v="1"/>
    </i>
    <i>
      <x v="2"/>
    </i>
    <i>
      <x v="3"/>
    </i>
    <i>
      <x v="4"/>
    </i>
    <i>
      <x v="5"/>
    </i>
    <i>
      <x v="6"/>
    </i>
    <i>
      <x v="7"/>
    </i>
    <i>
      <x v="8"/>
    </i>
    <i>
      <x v="9"/>
    </i>
    <i>
      <x v="10"/>
    </i>
    <i>
      <x v="11"/>
    </i>
    <i>
      <x v="12"/>
    </i>
    <i t="grand">
      <x/>
    </i>
  </rowItems>
  <colItems count="1">
    <i/>
  </colItems>
  <dataFields count="1">
    <dataField name="Count of TX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CFA282-A1C2-4651-9E98-B382859D7B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50:G54" firstHeaderRow="1" firstDataRow="1" firstDataCol="1"/>
  <pivotFields count="17">
    <pivotField showAll="0"/>
    <pivotField showAll="0"/>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Count of GENDER" fld="8"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ECE9EE-DD3C-4942-8DC1-658D1C228E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9:B68"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4">
        <item x="2"/>
        <item x="1"/>
        <item x="0"/>
        <item t="default"/>
      </items>
    </pivotField>
    <pivotField showAll="0"/>
    <pivotField showAll="0">
      <items count="6">
        <item x="3"/>
        <item x="4"/>
        <item x="1"/>
        <item x="0"/>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9">
    <i>
      <x/>
    </i>
    <i>
      <x v="1"/>
    </i>
    <i>
      <x v="2"/>
    </i>
    <i>
      <x v="3"/>
    </i>
    <i>
      <x v="4"/>
    </i>
    <i>
      <x v="5"/>
    </i>
    <i>
      <x v="6"/>
    </i>
    <i>
      <x v="7"/>
    </i>
    <i t="grand">
      <x/>
    </i>
  </rowItems>
  <colItems count="1">
    <i/>
  </colItems>
  <dataFields count="1">
    <dataField name="Count of TX ID" fld="0" subtotal="count" baseField="0" baseItem="0"/>
  </dataFields>
  <chartFormats count="2">
    <chartFormat chart="0" format="49" series="1">
      <pivotArea type="data" outline="0" fieldPosition="0">
        <references count="1">
          <reference field="4294967294" count="1" selected="0">
            <x v="0"/>
          </reference>
        </references>
      </pivotArea>
    </chartFormat>
    <chartFormat chart="4" format="5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aptionLessThan" evalOrder="-1" id="2" stringValue1="9">
      <autoFilter ref="A1">
        <filterColumn colId="0">
          <customFilters>
            <customFilter operator="lessThan" val="9"/>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DAB247-F910-4FA1-B194-5CC0D37261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6:B30" firstHeaderRow="1" firstDataRow="1" firstDataCol="1"/>
  <pivotFields count="17">
    <pivotField dataField="1" showAll="0"/>
    <pivotField showAll="0"/>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axis="axisRow" showAll="0">
      <items count="4">
        <item x="2"/>
        <item x="1"/>
        <item x="0"/>
        <item t="default"/>
      </items>
    </pivotField>
    <pivotField showAll="0"/>
    <pivotField showAll="0">
      <items count="6">
        <item x="3"/>
        <item x="4"/>
        <item x="1"/>
        <item x="0"/>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Count of TX I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 chart="0"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EE4835-51AD-43E7-8D6B-0004DA54C7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32:B138" firstHeaderRow="1" firstDataRow="1" firstDataCol="1"/>
  <pivotFields count="17">
    <pivotField showAll="0"/>
    <pivotField dataField="1" showAll="0"/>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4">
        <item x="2"/>
        <item x="1"/>
        <item x="0"/>
        <item t="default"/>
      </items>
    </pivotField>
    <pivotField showAll="0"/>
    <pivotField axis="axisRow" showAll="0">
      <items count="6">
        <item x="3"/>
        <item x="4"/>
        <item x="1"/>
        <item x="0"/>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6">
    <i>
      <x/>
    </i>
    <i>
      <x v="1"/>
    </i>
    <i>
      <x v="2"/>
    </i>
    <i>
      <x v="3"/>
    </i>
    <i>
      <x v="4"/>
    </i>
    <i t="grand">
      <x/>
    </i>
  </rowItems>
  <colItems count="1">
    <i/>
  </colItems>
  <dataFields count="1">
    <dataField name="Count of Product" fld="1" subtotal="count" baseField="0" baseItem="0"/>
  </dataFields>
  <chartFormats count="7">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C72CFA-C957-4FC7-BF8B-326C78DCAC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5:B41"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measureFilter="1"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4">
        <item x="2"/>
        <item x="1"/>
        <item x="0"/>
        <item t="default"/>
      </items>
    </pivotField>
    <pivotField showAll="0"/>
    <pivotField showAll="0">
      <items count="6">
        <item x="3"/>
        <item x="4"/>
        <item x="1"/>
        <item x="0"/>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1"/>
    </i>
    <i>
      <x v="16"/>
    </i>
    <i>
      <x v="13"/>
    </i>
    <i>
      <x v="6"/>
    </i>
    <i>
      <x v="18"/>
    </i>
    <i t="grand">
      <x/>
    </i>
  </rowItems>
  <colItems count="1">
    <i/>
  </colItems>
  <dataFields count="1">
    <dataField name="Count of TX ID" fld="0" subtotal="count"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439468-680A-4848-AB23-4713FE381A9E}" name="PivotTable3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1:B15"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pivotField showAll="0"/>
    <pivotField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4">
        <item x="2"/>
        <item x="1"/>
        <item x="0"/>
        <item t="default"/>
      </items>
    </pivotField>
    <pivotField showAll="0"/>
    <pivotField showAll="0">
      <items count="6">
        <item x="3"/>
        <item x="4"/>
        <item x="1"/>
        <item x="0"/>
        <item x="2"/>
        <item t="default"/>
      </items>
    </pivotField>
    <pivotField showAll="0"/>
    <pivotField showAll="0"/>
    <pivotField showAll="0"/>
    <pivotField axis="axisRow" showAll="0">
      <items count="14">
        <item x="0"/>
        <item x="1"/>
        <item x="2"/>
        <item x="3"/>
        <item x="4"/>
        <item x="5"/>
        <item x="6"/>
        <item x="7"/>
        <item x="8"/>
        <item x="9"/>
        <item x="10"/>
        <item x="11"/>
        <item x="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14">
    <i>
      <x/>
    </i>
    <i>
      <x v="1"/>
    </i>
    <i>
      <x v="2"/>
    </i>
    <i>
      <x v="3"/>
    </i>
    <i>
      <x v="4"/>
    </i>
    <i>
      <x v="5"/>
    </i>
    <i>
      <x v="6"/>
    </i>
    <i>
      <x v="7"/>
    </i>
    <i>
      <x v="8"/>
    </i>
    <i>
      <x v="9"/>
    </i>
    <i>
      <x v="10"/>
    </i>
    <i>
      <x v="11"/>
    </i>
    <i>
      <x v="12"/>
    </i>
    <i t="grand">
      <x/>
    </i>
  </rowItems>
  <colItems count="1">
    <i/>
  </colItems>
  <dataFields count="1">
    <dataField name="Count of TX ID" fld="0" subtotal="count" baseField="0" baseItem="0"/>
  </dataFields>
  <chartFormats count="4">
    <chartFormat chart="0" format="15" series="1">
      <pivotArea type="data" outline="0" fieldPosition="0">
        <references count="1">
          <reference field="4294967294" count="1" selected="0">
            <x v="0"/>
          </reference>
        </references>
      </pivotArea>
    </chartFormat>
    <chartFormat chart="2"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E60BEA-5011-4260-9649-311CA1BFF357}"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7:B23" firstHeaderRow="1" firstDataRow="1" firstDataCol="1"/>
  <pivotFields count="17">
    <pivotField dataField="1" showAll="0"/>
    <pivotField showAll="0"/>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4">
        <item x="2"/>
        <item x="1"/>
        <item x="0"/>
        <item t="default"/>
      </items>
    </pivotField>
    <pivotField axis="axisRow" showAll="0">
      <items count="6">
        <item x="0"/>
        <item x="3"/>
        <item x="4"/>
        <item x="2"/>
        <item x="1"/>
        <item t="default"/>
      </items>
    </pivotField>
    <pivotField showAll="0">
      <items count="6">
        <item x="3"/>
        <item x="4"/>
        <item x="1"/>
        <item x="0"/>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Items count="1">
    <i/>
  </colItems>
  <dataFields count="1">
    <dataField name="Count of TX ID" fld="0" subtotal="count" baseField="0" baseItem="0"/>
  </dataFields>
  <chartFormats count="2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3" format="5">
      <pivotArea type="data" outline="0" fieldPosition="0">
        <references count="2">
          <reference field="4294967294" count="1" selected="0">
            <x v="0"/>
          </reference>
          <reference field="9" count="1" selected="0">
            <x v="3"/>
          </reference>
        </references>
      </pivotArea>
    </chartFormat>
    <chartFormat chart="3" format="6">
      <pivotArea type="data" outline="0" fieldPosition="0">
        <references count="2">
          <reference field="4294967294" count="1" selected="0">
            <x v="0"/>
          </reference>
          <reference field="9"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4"/>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9" count="1" selected="0">
            <x v="0"/>
          </reference>
        </references>
      </pivotArea>
    </chartFormat>
    <chartFormat chart="14" format="15">
      <pivotArea type="data" outline="0" fieldPosition="0">
        <references count="2">
          <reference field="4294967294" count="1" selected="0">
            <x v="0"/>
          </reference>
          <reference field="9" count="1" selected="0">
            <x v="1"/>
          </reference>
        </references>
      </pivotArea>
    </chartFormat>
    <chartFormat chart="14" format="16">
      <pivotArea type="data" outline="0" fieldPosition="0">
        <references count="2">
          <reference field="4294967294" count="1" selected="0">
            <x v="0"/>
          </reference>
          <reference field="9" count="1" selected="0">
            <x v="2"/>
          </reference>
        </references>
      </pivotArea>
    </chartFormat>
    <chartFormat chart="14" format="17">
      <pivotArea type="data" outline="0" fieldPosition="0">
        <references count="2">
          <reference field="4294967294" count="1" selected="0">
            <x v="0"/>
          </reference>
          <reference field="9" count="1" selected="0">
            <x v="3"/>
          </reference>
        </references>
      </pivotArea>
    </chartFormat>
    <chartFormat chart="14" format="18">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FF6E6DD-3E3A-49D4-98B2-99A7490C7B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0:B120" firstHeaderRow="1" firstDataRow="1" firstDataCol="1"/>
  <pivotFields count="17">
    <pivotField dataField="1" showAll="0"/>
    <pivotField showAll="0"/>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4">
        <item x="2"/>
        <item x="1"/>
        <item x="0"/>
        <item t="default"/>
      </items>
    </pivotField>
    <pivotField showAll="0"/>
    <pivotField showAll="0">
      <items count="6">
        <item x="3"/>
        <item x="4"/>
        <item x="1"/>
        <item x="0"/>
        <item x="2"/>
        <item t="default"/>
      </items>
    </pivotField>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10">
    <i>
      <x/>
    </i>
    <i>
      <x v="1"/>
    </i>
    <i>
      <x v="2"/>
    </i>
    <i>
      <x v="3"/>
    </i>
    <i>
      <x v="4"/>
    </i>
    <i>
      <x v="5"/>
    </i>
    <i>
      <x v="6"/>
    </i>
    <i>
      <x v="7"/>
    </i>
    <i>
      <x v="8"/>
    </i>
    <i t="grand">
      <x/>
    </i>
  </rowItems>
  <colItems count="1">
    <i/>
  </colItems>
  <dataFields count="1">
    <dataField name="Count of TX ID" fld="0" subtotal="count" baseField="0" baseItem="0"/>
  </dataFields>
  <chartFormats count="1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series="1">
      <pivotArea type="data" outline="0" fieldPosition="0">
        <references count="2">
          <reference field="4294967294" count="1" selected="0">
            <x v="0"/>
          </reference>
          <reference field="13" count="1" selected="0">
            <x v="5"/>
          </reference>
        </references>
      </pivotArea>
    </chartFormat>
    <chartFormat chart="0" format="6" series="1">
      <pivotArea type="data" outline="0" fieldPosition="0">
        <references count="2">
          <reference field="4294967294" count="1" selected="0">
            <x v="0"/>
          </reference>
          <reference field="13" count="1" selected="0">
            <x v="6"/>
          </reference>
        </references>
      </pivotArea>
    </chartFormat>
    <chartFormat chart="0" format="7" series="1">
      <pivotArea type="data" outline="0" fieldPosition="0">
        <references count="2">
          <reference field="4294967294" count="1" selected="0">
            <x v="0"/>
          </reference>
          <reference field="13" count="1" selected="0">
            <x v="7"/>
          </reference>
        </references>
      </pivotArea>
    </chartFormat>
    <chartFormat chart="0" format="8" series="1">
      <pivotArea type="data" outline="0" fieldPosition="0">
        <references count="2">
          <reference field="4294967294" count="1" selected="0">
            <x v="0"/>
          </reference>
          <reference field="13" count="1" selected="0">
            <x v="8"/>
          </reference>
        </references>
      </pivotArea>
    </chartFormat>
    <chartFormat chart="0" format="9" series="1">
      <pivotArea type="data" outline="0" fieldPosition="0">
        <references count="2">
          <reference field="4294967294" count="1" selected="0">
            <x v="0"/>
          </reference>
          <reference field="13" count="1" selected="0">
            <x v="9"/>
          </reference>
        </references>
      </pivotArea>
    </chartFormat>
    <chartFormat chart="0" format="10" series="1">
      <pivotArea type="data" outline="0" fieldPosition="0">
        <references count="2">
          <reference field="4294967294" count="1" selected="0">
            <x v="0"/>
          </reference>
          <reference field="13" count="1" selected="0">
            <x v="10"/>
          </reference>
        </references>
      </pivotArea>
    </chartFormat>
    <chartFormat chart="0" format="11" series="1">
      <pivotArea type="data" outline="0" fieldPosition="0">
        <references count="2">
          <reference field="4294967294" count="1" selected="0">
            <x v="0"/>
          </reference>
          <reference field="13" count="1" selected="0">
            <x v="11"/>
          </reference>
        </references>
      </pivotArea>
    </chartFormat>
    <chartFormat chart="0" format="12" series="1">
      <pivotArea type="data" outline="0" fieldPosition="0">
        <references count="2">
          <reference field="4294967294" count="1" selected="0">
            <x v="0"/>
          </reference>
          <reference field="13" count="1" selected="0">
            <x v="12"/>
          </reference>
        </references>
      </pivotArea>
    </chartFormat>
    <chartFormat chart="0" format="13" series="1">
      <pivotArea type="data" outline="0" fieldPosition="0">
        <references count="2">
          <reference field="4294967294" count="1" selected="0">
            <x v="0"/>
          </reference>
          <reference field="13" count="1" selected="0">
            <x v="13"/>
          </reference>
        </references>
      </pivotArea>
    </chartFormat>
    <chartFormat chart="0" format="14" series="1">
      <pivotArea type="data" outline="0" fieldPosition="0">
        <references count="2">
          <reference field="4294967294" count="1" selected="0">
            <x v="0"/>
          </reference>
          <reference field="13" count="1" selected="0">
            <x v="14"/>
          </reference>
        </references>
      </pivotArea>
    </chartFormat>
    <chartFormat chart="0" format="15"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aptionLessThan" evalOrder="-1" id="1" stringValue1="9">
      <autoFilter ref="A1">
        <filterColumn colId="0">
          <customFilters>
            <customFilter operator="lessThan" val="9"/>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686C0EC-DFBD-4515-9D3C-0D5B2DB8DB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8:B154" firstHeaderRow="1" firstDataRow="1" firstDataCol="1"/>
  <pivotFields count="17">
    <pivotField dataField="1" showAll="0"/>
    <pivotField showAll="0"/>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4">
        <item x="2"/>
        <item x="1"/>
        <item x="0"/>
        <item t="default"/>
      </items>
    </pivotField>
    <pivotField showAll="0"/>
    <pivotField showAll="0">
      <items count="6">
        <item x="3"/>
        <item x="4"/>
        <item x="1"/>
        <item x="0"/>
        <item x="2"/>
        <item t="default"/>
      </items>
    </pivotField>
    <pivotField showAll="0"/>
    <pivotField axis="axisRow" showAll="0" measureFilter="1" sortType="ascending">
      <items count="59">
        <item x="56"/>
        <item x="28"/>
        <item x="13"/>
        <item x="52"/>
        <item x="20"/>
        <item x="45"/>
        <item x="12"/>
        <item x="31"/>
        <item x="19"/>
        <item x="18"/>
        <item x="38"/>
        <item x="30"/>
        <item x="48"/>
        <item x="53"/>
        <item x="32"/>
        <item x="11"/>
        <item x="10"/>
        <item x="9"/>
        <item x="41"/>
        <item x="26"/>
        <item x="17"/>
        <item x="8"/>
        <item x="7"/>
        <item x="36"/>
        <item x="6"/>
        <item x="23"/>
        <item x="35"/>
        <item x="5"/>
        <item x="25"/>
        <item x="4"/>
        <item x="16"/>
        <item x="49"/>
        <item x="47"/>
        <item x="39"/>
        <item x="24"/>
        <item x="29"/>
        <item x="40"/>
        <item x="43"/>
        <item x="37"/>
        <item x="3"/>
        <item x="55"/>
        <item x="50"/>
        <item x="34"/>
        <item x="22"/>
        <item x="15"/>
        <item x="33"/>
        <item x="44"/>
        <item x="27"/>
        <item x="2"/>
        <item x="42"/>
        <item x="57"/>
        <item x="1"/>
        <item x="54"/>
        <item x="14"/>
        <item x="51"/>
        <item x="46"/>
        <item x="0"/>
        <item x="21"/>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6">
    <i>
      <x v="57"/>
    </i>
    <i>
      <x v="15"/>
    </i>
    <i>
      <x v="24"/>
    </i>
    <i>
      <x v="21"/>
    </i>
    <i>
      <x v="39"/>
    </i>
    <i t="grand">
      <x/>
    </i>
  </rowItems>
  <colItems count="1">
    <i/>
  </colItems>
  <dataFields count="1">
    <dataField name="Count of TX ID" fld="0" subtotal="count" baseField="0" baseItem="0"/>
  </dataFields>
  <chartFormats count="59">
    <chartFormat chart="0" format="0" series="1">
      <pivotArea type="data" outline="0" fieldPosition="0">
        <references count="2">
          <reference field="4294967294" count="1" selected="0">
            <x v="0"/>
          </reference>
          <reference field="12" count="1" selected="0">
            <x v="57"/>
          </reference>
        </references>
      </pivotArea>
    </chartFormat>
    <chartFormat chart="0" format="1" series="1">
      <pivotArea type="data" outline="0" fieldPosition="0">
        <references count="2">
          <reference field="4294967294" count="1" selected="0">
            <x v="0"/>
          </reference>
          <reference field="12" count="1" selected="0">
            <x v="56"/>
          </reference>
        </references>
      </pivotArea>
    </chartFormat>
    <chartFormat chart="0" format="2" series="1">
      <pivotArea type="data" outline="0" fieldPosition="0">
        <references count="2">
          <reference field="4294967294" count="1" selected="0">
            <x v="0"/>
          </reference>
          <reference field="12" count="1" selected="0">
            <x v="55"/>
          </reference>
        </references>
      </pivotArea>
    </chartFormat>
    <chartFormat chart="0" format="3" series="1">
      <pivotArea type="data" outline="0" fieldPosition="0">
        <references count="2">
          <reference field="4294967294" count="1" selected="0">
            <x v="0"/>
          </reference>
          <reference field="12" count="1" selected="0">
            <x v="54"/>
          </reference>
        </references>
      </pivotArea>
    </chartFormat>
    <chartFormat chart="0" format="4" series="1">
      <pivotArea type="data" outline="0" fieldPosition="0">
        <references count="2">
          <reference field="4294967294" count="1" selected="0">
            <x v="0"/>
          </reference>
          <reference field="12" count="1" selected="0">
            <x v="53"/>
          </reference>
        </references>
      </pivotArea>
    </chartFormat>
    <chartFormat chart="0" format="5" series="1">
      <pivotArea type="data" outline="0" fieldPosition="0">
        <references count="2">
          <reference field="4294967294" count="1" selected="0">
            <x v="0"/>
          </reference>
          <reference field="12" count="1" selected="0">
            <x v="52"/>
          </reference>
        </references>
      </pivotArea>
    </chartFormat>
    <chartFormat chart="0" format="6" series="1">
      <pivotArea type="data" outline="0" fieldPosition="0">
        <references count="2">
          <reference field="4294967294" count="1" selected="0">
            <x v="0"/>
          </reference>
          <reference field="12" count="1" selected="0">
            <x v="51"/>
          </reference>
        </references>
      </pivotArea>
    </chartFormat>
    <chartFormat chart="0" format="7" series="1">
      <pivotArea type="data" outline="0" fieldPosition="0">
        <references count="2">
          <reference field="4294967294" count="1" selected="0">
            <x v="0"/>
          </reference>
          <reference field="12" count="1" selected="0">
            <x v="50"/>
          </reference>
        </references>
      </pivotArea>
    </chartFormat>
    <chartFormat chart="0" format="8" series="1">
      <pivotArea type="data" outline="0" fieldPosition="0">
        <references count="2">
          <reference field="4294967294" count="1" selected="0">
            <x v="0"/>
          </reference>
          <reference field="12" count="1" selected="0">
            <x v="49"/>
          </reference>
        </references>
      </pivotArea>
    </chartFormat>
    <chartFormat chart="0" format="9" series="1">
      <pivotArea type="data" outline="0" fieldPosition="0">
        <references count="2">
          <reference field="4294967294" count="1" selected="0">
            <x v="0"/>
          </reference>
          <reference field="12" count="1" selected="0">
            <x v="48"/>
          </reference>
        </references>
      </pivotArea>
    </chartFormat>
    <chartFormat chart="0" format="10" series="1">
      <pivotArea type="data" outline="0" fieldPosition="0">
        <references count="2">
          <reference field="4294967294" count="1" selected="0">
            <x v="0"/>
          </reference>
          <reference field="12" count="1" selected="0">
            <x v="47"/>
          </reference>
        </references>
      </pivotArea>
    </chartFormat>
    <chartFormat chart="0" format="11" series="1">
      <pivotArea type="data" outline="0" fieldPosition="0">
        <references count="2">
          <reference field="4294967294" count="1" selected="0">
            <x v="0"/>
          </reference>
          <reference field="12" count="1" selected="0">
            <x v="46"/>
          </reference>
        </references>
      </pivotArea>
    </chartFormat>
    <chartFormat chart="0" format="12" series="1">
      <pivotArea type="data" outline="0" fieldPosition="0">
        <references count="2">
          <reference field="4294967294" count="1" selected="0">
            <x v="0"/>
          </reference>
          <reference field="12" count="1" selected="0">
            <x v="45"/>
          </reference>
        </references>
      </pivotArea>
    </chartFormat>
    <chartFormat chart="0" format="13" series="1">
      <pivotArea type="data" outline="0" fieldPosition="0">
        <references count="2">
          <reference field="4294967294" count="1" selected="0">
            <x v="0"/>
          </reference>
          <reference field="12" count="1" selected="0">
            <x v="44"/>
          </reference>
        </references>
      </pivotArea>
    </chartFormat>
    <chartFormat chart="0" format="14" series="1">
      <pivotArea type="data" outline="0" fieldPosition="0">
        <references count="2">
          <reference field="4294967294" count="1" selected="0">
            <x v="0"/>
          </reference>
          <reference field="12" count="1" selected="0">
            <x v="43"/>
          </reference>
        </references>
      </pivotArea>
    </chartFormat>
    <chartFormat chart="0" format="15" series="1">
      <pivotArea type="data" outline="0" fieldPosition="0">
        <references count="2">
          <reference field="4294967294" count="1" selected="0">
            <x v="0"/>
          </reference>
          <reference field="12" count="1" selected="0">
            <x v="42"/>
          </reference>
        </references>
      </pivotArea>
    </chartFormat>
    <chartFormat chart="0" format="16" series="1">
      <pivotArea type="data" outline="0" fieldPosition="0">
        <references count="2">
          <reference field="4294967294" count="1" selected="0">
            <x v="0"/>
          </reference>
          <reference field="12" count="1" selected="0">
            <x v="41"/>
          </reference>
        </references>
      </pivotArea>
    </chartFormat>
    <chartFormat chart="0" format="17" series="1">
      <pivotArea type="data" outline="0" fieldPosition="0">
        <references count="2">
          <reference field="4294967294" count="1" selected="0">
            <x v="0"/>
          </reference>
          <reference field="12" count="1" selected="0">
            <x v="40"/>
          </reference>
        </references>
      </pivotArea>
    </chartFormat>
    <chartFormat chart="0" format="18" series="1">
      <pivotArea type="data" outline="0" fieldPosition="0">
        <references count="2">
          <reference field="4294967294" count="1" selected="0">
            <x v="0"/>
          </reference>
          <reference field="12" count="1" selected="0">
            <x v="39"/>
          </reference>
        </references>
      </pivotArea>
    </chartFormat>
    <chartFormat chart="0" format="19" series="1">
      <pivotArea type="data" outline="0" fieldPosition="0">
        <references count="2">
          <reference field="4294967294" count="1" selected="0">
            <x v="0"/>
          </reference>
          <reference field="12" count="1" selected="0">
            <x v="38"/>
          </reference>
        </references>
      </pivotArea>
    </chartFormat>
    <chartFormat chart="0" format="20" series="1">
      <pivotArea type="data" outline="0" fieldPosition="0">
        <references count="2">
          <reference field="4294967294" count="1" selected="0">
            <x v="0"/>
          </reference>
          <reference field="12" count="1" selected="0">
            <x v="37"/>
          </reference>
        </references>
      </pivotArea>
    </chartFormat>
    <chartFormat chart="0" format="21" series="1">
      <pivotArea type="data" outline="0" fieldPosition="0">
        <references count="2">
          <reference field="4294967294" count="1" selected="0">
            <x v="0"/>
          </reference>
          <reference field="12" count="1" selected="0">
            <x v="36"/>
          </reference>
        </references>
      </pivotArea>
    </chartFormat>
    <chartFormat chart="0" format="22" series="1">
      <pivotArea type="data" outline="0" fieldPosition="0">
        <references count="2">
          <reference field="4294967294" count="1" selected="0">
            <x v="0"/>
          </reference>
          <reference field="12" count="1" selected="0">
            <x v="35"/>
          </reference>
        </references>
      </pivotArea>
    </chartFormat>
    <chartFormat chart="0" format="23" series="1">
      <pivotArea type="data" outline="0" fieldPosition="0">
        <references count="2">
          <reference field="4294967294" count="1" selected="0">
            <x v="0"/>
          </reference>
          <reference field="12" count="1" selected="0">
            <x v="34"/>
          </reference>
        </references>
      </pivotArea>
    </chartFormat>
    <chartFormat chart="0" format="24" series="1">
      <pivotArea type="data" outline="0" fieldPosition="0">
        <references count="2">
          <reference field="4294967294" count="1" selected="0">
            <x v="0"/>
          </reference>
          <reference field="12" count="1" selected="0">
            <x v="33"/>
          </reference>
        </references>
      </pivotArea>
    </chartFormat>
    <chartFormat chart="0" format="25" series="1">
      <pivotArea type="data" outline="0" fieldPosition="0">
        <references count="2">
          <reference field="4294967294" count="1" selected="0">
            <x v="0"/>
          </reference>
          <reference field="12" count="1" selected="0">
            <x v="32"/>
          </reference>
        </references>
      </pivotArea>
    </chartFormat>
    <chartFormat chart="0" format="26" series="1">
      <pivotArea type="data" outline="0" fieldPosition="0">
        <references count="2">
          <reference field="4294967294" count="1" selected="0">
            <x v="0"/>
          </reference>
          <reference field="12" count="1" selected="0">
            <x v="31"/>
          </reference>
        </references>
      </pivotArea>
    </chartFormat>
    <chartFormat chart="0" format="27" series="1">
      <pivotArea type="data" outline="0" fieldPosition="0">
        <references count="2">
          <reference field="4294967294" count="1" selected="0">
            <x v="0"/>
          </reference>
          <reference field="12" count="1" selected="0">
            <x v="30"/>
          </reference>
        </references>
      </pivotArea>
    </chartFormat>
    <chartFormat chart="0" format="28" series="1">
      <pivotArea type="data" outline="0" fieldPosition="0">
        <references count="2">
          <reference field="4294967294" count="1" selected="0">
            <x v="0"/>
          </reference>
          <reference field="12" count="1" selected="0">
            <x v="29"/>
          </reference>
        </references>
      </pivotArea>
    </chartFormat>
    <chartFormat chart="0" format="29" series="1">
      <pivotArea type="data" outline="0" fieldPosition="0">
        <references count="2">
          <reference field="4294967294" count="1" selected="0">
            <x v="0"/>
          </reference>
          <reference field="12" count="1" selected="0">
            <x v="28"/>
          </reference>
        </references>
      </pivotArea>
    </chartFormat>
    <chartFormat chart="0" format="30" series="1">
      <pivotArea type="data" outline="0" fieldPosition="0">
        <references count="2">
          <reference field="4294967294" count="1" selected="0">
            <x v="0"/>
          </reference>
          <reference field="12" count="1" selected="0">
            <x v="27"/>
          </reference>
        </references>
      </pivotArea>
    </chartFormat>
    <chartFormat chart="0" format="31" series="1">
      <pivotArea type="data" outline="0" fieldPosition="0">
        <references count="2">
          <reference field="4294967294" count="1" selected="0">
            <x v="0"/>
          </reference>
          <reference field="12" count="1" selected="0">
            <x v="26"/>
          </reference>
        </references>
      </pivotArea>
    </chartFormat>
    <chartFormat chart="0" format="32" series="1">
      <pivotArea type="data" outline="0" fieldPosition="0">
        <references count="2">
          <reference field="4294967294" count="1" selected="0">
            <x v="0"/>
          </reference>
          <reference field="12" count="1" selected="0">
            <x v="25"/>
          </reference>
        </references>
      </pivotArea>
    </chartFormat>
    <chartFormat chart="0" format="33" series="1">
      <pivotArea type="data" outline="0" fieldPosition="0">
        <references count="2">
          <reference field="4294967294" count="1" selected="0">
            <x v="0"/>
          </reference>
          <reference field="12" count="1" selected="0">
            <x v="24"/>
          </reference>
        </references>
      </pivotArea>
    </chartFormat>
    <chartFormat chart="0" format="34" series="1">
      <pivotArea type="data" outline="0" fieldPosition="0">
        <references count="2">
          <reference field="4294967294" count="1" selected="0">
            <x v="0"/>
          </reference>
          <reference field="12" count="1" selected="0">
            <x v="23"/>
          </reference>
        </references>
      </pivotArea>
    </chartFormat>
    <chartFormat chart="0" format="35" series="1">
      <pivotArea type="data" outline="0" fieldPosition="0">
        <references count="2">
          <reference field="4294967294" count="1" selected="0">
            <x v="0"/>
          </reference>
          <reference field="12" count="1" selected="0">
            <x v="22"/>
          </reference>
        </references>
      </pivotArea>
    </chartFormat>
    <chartFormat chart="0" format="36" series="1">
      <pivotArea type="data" outline="0" fieldPosition="0">
        <references count="2">
          <reference field="4294967294" count="1" selected="0">
            <x v="0"/>
          </reference>
          <reference field="12" count="1" selected="0">
            <x v="21"/>
          </reference>
        </references>
      </pivotArea>
    </chartFormat>
    <chartFormat chart="0" format="37" series="1">
      <pivotArea type="data" outline="0" fieldPosition="0">
        <references count="2">
          <reference field="4294967294" count="1" selected="0">
            <x v="0"/>
          </reference>
          <reference field="12" count="1" selected="0">
            <x v="20"/>
          </reference>
        </references>
      </pivotArea>
    </chartFormat>
    <chartFormat chart="0" format="38" series="1">
      <pivotArea type="data" outline="0" fieldPosition="0">
        <references count="2">
          <reference field="4294967294" count="1" selected="0">
            <x v="0"/>
          </reference>
          <reference field="12" count="1" selected="0">
            <x v="19"/>
          </reference>
        </references>
      </pivotArea>
    </chartFormat>
    <chartFormat chart="0" format="39" series="1">
      <pivotArea type="data" outline="0" fieldPosition="0">
        <references count="2">
          <reference field="4294967294" count="1" selected="0">
            <x v="0"/>
          </reference>
          <reference field="12" count="1" selected="0">
            <x v="18"/>
          </reference>
        </references>
      </pivotArea>
    </chartFormat>
    <chartFormat chart="0" format="40" series="1">
      <pivotArea type="data" outline="0" fieldPosition="0">
        <references count="2">
          <reference field="4294967294" count="1" selected="0">
            <x v="0"/>
          </reference>
          <reference field="12" count="1" selected="0">
            <x v="17"/>
          </reference>
        </references>
      </pivotArea>
    </chartFormat>
    <chartFormat chart="0" format="41" series="1">
      <pivotArea type="data" outline="0" fieldPosition="0">
        <references count="2">
          <reference field="4294967294" count="1" selected="0">
            <x v="0"/>
          </reference>
          <reference field="12" count="1" selected="0">
            <x v="16"/>
          </reference>
        </references>
      </pivotArea>
    </chartFormat>
    <chartFormat chart="0" format="42" series="1">
      <pivotArea type="data" outline="0" fieldPosition="0">
        <references count="2">
          <reference field="4294967294" count="1" selected="0">
            <x v="0"/>
          </reference>
          <reference field="12" count="1" selected="0">
            <x v="15"/>
          </reference>
        </references>
      </pivotArea>
    </chartFormat>
    <chartFormat chart="0" format="43" series="1">
      <pivotArea type="data" outline="0" fieldPosition="0">
        <references count="2">
          <reference field="4294967294" count="1" selected="0">
            <x v="0"/>
          </reference>
          <reference field="12" count="1" selected="0">
            <x v="14"/>
          </reference>
        </references>
      </pivotArea>
    </chartFormat>
    <chartFormat chart="0" format="44" series="1">
      <pivotArea type="data" outline="0" fieldPosition="0">
        <references count="2">
          <reference field="4294967294" count="1" selected="0">
            <x v="0"/>
          </reference>
          <reference field="12" count="1" selected="0">
            <x v="13"/>
          </reference>
        </references>
      </pivotArea>
    </chartFormat>
    <chartFormat chart="0" format="45" series="1">
      <pivotArea type="data" outline="0" fieldPosition="0">
        <references count="2">
          <reference field="4294967294" count="1" selected="0">
            <x v="0"/>
          </reference>
          <reference field="12" count="1" selected="0">
            <x v="12"/>
          </reference>
        </references>
      </pivotArea>
    </chartFormat>
    <chartFormat chart="0" format="46" series="1">
      <pivotArea type="data" outline="0" fieldPosition="0">
        <references count="2">
          <reference field="4294967294" count="1" selected="0">
            <x v="0"/>
          </reference>
          <reference field="12" count="1" selected="0">
            <x v="11"/>
          </reference>
        </references>
      </pivotArea>
    </chartFormat>
    <chartFormat chart="0" format="47" series="1">
      <pivotArea type="data" outline="0" fieldPosition="0">
        <references count="2">
          <reference field="4294967294" count="1" selected="0">
            <x v="0"/>
          </reference>
          <reference field="12" count="1" selected="0">
            <x v="10"/>
          </reference>
        </references>
      </pivotArea>
    </chartFormat>
    <chartFormat chart="0" format="48" series="1">
      <pivotArea type="data" outline="0" fieldPosition="0">
        <references count="2">
          <reference field="4294967294" count="1" selected="0">
            <x v="0"/>
          </reference>
          <reference field="12" count="1" selected="0">
            <x v="9"/>
          </reference>
        </references>
      </pivotArea>
    </chartFormat>
    <chartFormat chart="0" format="49" series="1">
      <pivotArea type="data" outline="0" fieldPosition="0">
        <references count="2">
          <reference field="4294967294" count="1" selected="0">
            <x v="0"/>
          </reference>
          <reference field="12" count="1" selected="0">
            <x v="8"/>
          </reference>
        </references>
      </pivotArea>
    </chartFormat>
    <chartFormat chart="0" format="50" series="1">
      <pivotArea type="data" outline="0" fieldPosition="0">
        <references count="2">
          <reference field="4294967294" count="1" selected="0">
            <x v="0"/>
          </reference>
          <reference field="12" count="1" selected="0">
            <x v="7"/>
          </reference>
        </references>
      </pivotArea>
    </chartFormat>
    <chartFormat chart="0" format="51" series="1">
      <pivotArea type="data" outline="0" fieldPosition="0">
        <references count="2">
          <reference field="4294967294" count="1" selected="0">
            <x v="0"/>
          </reference>
          <reference field="12" count="1" selected="0">
            <x v="6"/>
          </reference>
        </references>
      </pivotArea>
    </chartFormat>
    <chartFormat chart="0" format="52" series="1">
      <pivotArea type="data" outline="0" fieldPosition="0">
        <references count="2">
          <reference field="4294967294" count="1" selected="0">
            <x v="0"/>
          </reference>
          <reference field="12" count="1" selected="0">
            <x v="5"/>
          </reference>
        </references>
      </pivotArea>
    </chartFormat>
    <chartFormat chart="0" format="53" series="1">
      <pivotArea type="data" outline="0" fieldPosition="0">
        <references count="2">
          <reference field="4294967294" count="1" selected="0">
            <x v="0"/>
          </reference>
          <reference field="12" count="1" selected="0">
            <x v="4"/>
          </reference>
        </references>
      </pivotArea>
    </chartFormat>
    <chartFormat chart="0" format="54" series="1">
      <pivotArea type="data" outline="0" fieldPosition="0">
        <references count="2">
          <reference field="4294967294" count="1" selected="0">
            <x v="0"/>
          </reference>
          <reference field="12" count="1" selected="0">
            <x v="3"/>
          </reference>
        </references>
      </pivotArea>
    </chartFormat>
    <chartFormat chart="0" format="55" series="1">
      <pivotArea type="data" outline="0" fieldPosition="0">
        <references count="2">
          <reference field="4294967294" count="1" selected="0">
            <x v="0"/>
          </reference>
          <reference field="12" count="1" selected="0">
            <x v="2"/>
          </reference>
        </references>
      </pivotArea>
    </chartFormat>
    <chartFormat chart="0" format="56" series="1">
      <pivotArea type="data" outline="0" fieldPosition="0">
        <references count="2">
          <reference field="4294967294" count="1" selected="0">
            <x v="0"/>
          </reference>
          <reference field="12" count="1" selected="0">
            <x v="1"/>
          </reference>
        </references>
      </pivotArea>
    </chartFormat>
    <chartFormat chart="0" format="57" series="1">
      <pivotArea type="data" outline="0" fieldPosition="0">
        <references count="2">
          <reference field="4294967294" count="1" selected="0">
            <x v="0"/>
          </reference>
          <reference field="12" count="1" selected="0">
            <x v="0"/>
          </reference>
        </references>
      </pivotArea>
    </chartFormat>
    <chartFormat chart="0" format="5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8D044A5-E7BA-414D-8470-C19C027B89B5}"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D9ACA04-3E07-4F76-907D-98D034F99008}" autoFormatId="16" applyNumberFormats="0" applyBorderFormats="0" applyFontFormats="0" applyPatternFormats="0" applyAlignmentFormats="0" applyWidthHeightFormats="0">
  <queryTableRefresh nextId="18" unboundColumnsRight="1">
    <queryTableFields count="15">
      <queryTableField id="1" name="TX ID" tableColumnId="1"/>
      <queryTableField id="2" name="Product" tableColumnId="2"/>
      <queryTableField id="3" name="Quantity" tableColumnId="3"/>
      <queryTableField id="4" name="Unit Price" tableColumnId="4"/>
      <queryTableField id="5" name="Amount" tableColumnId="5"/>
      <queryTableField id="6" name="Order Date" tableColumnId="6"/>
      <queryTableField id="7" name="Ship Date" tableColumnId="7"/>
      <queryTableField id="8" name="Customer Gender" tableColumnId="8"/>
      <queryTableField id="9" name="GENDER" tableColumnId="9"/>
      <queryTableField id="10" name="Order Mode" tableColumnId="10"/>
      <queryTableField id="11" name="Rating C" tableColumnId="11"/>
      <queryTableField id="12" name="State" tableColumnId="12"/>
      <queryTableField id="15" name="Country" tableColumnId="15"/>
      <queryTableField id="14" name="Days To Deliver" tableColumnId="14"/>
      <queryTableField id="17"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E27112-8810-4BD8-BDAD-324306190279}" sourceName="GENDER">
  <pivotTables>
    <pivotTable tabId="7" name="PivotTable2"/>
    <pivotTable tabId="1" name="PivotTable30"/>
    <pivotTable tabId="7" name="PivotTable1"/>
    <pivotTable tabId="7" name="PivotTable3"/>
    <pivotTable tabId="7" name="PivotTable33"/>
    <pivotTable tabId="7" name="PivotTable34"/>
    <pivotTable tabId="7" name="PivotTable4"/>
    <pivotTable tabId="7" name="PivotTable5"/>
    <pivotTable tabId="7" name="PivotTable6"/>
  </pivotTables>
  <data>
    <tabular pivotCacheId="89166738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 xr10:uid="{7F53950C-65AC-48BB-BEA1-81BC6782EFB9}" sourceName="Rating C">
  <pivotTables>
    <pivotTable tabId="7" name="PivotTable2"/>
    <pivotTable tabId="1" name="PivotTable30"/>
    <pivotTable tabId="7" name="PivotTable1"/>
    <pivotTable tabId="7" name="PivotTable3"/>
    <pivotTable tabId="7" name="PivotTable33"/>
    <pivotTable tabId="7" name="PivotTable34"/>
    <pivotTable tabId="7" name="PivotTable4"/>
    <pivotTable tabId="7" name="PivotTable5"/>
    <pivotTable tabId="7" name="PivotTable6"/>
  </pivotTables>
  <data>
    <tabular pivotCacheId="891667383">
      <items count="5">
        <i x="3" s="1"/>
        <i x="4"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C2AA4B08-FDB7-4948-9867-6A32F1EAD6F7}" sourceName="Months (Order Date)">
  <pivotTables>
    <pivotTable tabId="7" name="PivotTable34"/>
    <pivotTable tabId="1" name="PivotTable30"/>
    <pivotTable tabId="7" name="PivotTable1"/>
    <pivotTable tabId="7" name="PivotTable2"/>
    <pivotTable tabId="7" name="PivotTable3"/>
    <pivotTable tabId="7" name="PivotTable33"/>
    <pivotTable tabId="7" name="PivotTable4"/>
    <pivotTable tabId="7" name="PivotTable5"/>
    <pivotTable tabId="7" name="PivotTable6"/>
  </pivotTables>
  <data>
    <tabular pivotCacheId="891667383">
      <items count="14">
        <i x="1" s="1"/>
        <i x="2" s="1"/>
        <i x="3" s="1"/>
        <i x="4" s="1" nd="1"/>
        <i x="5" s="1" nd="1"/>
        <i x="6" s="1" nd="1"/>
        <i x="7" s="1" nd="1"/>
        <i x="8" s="1" nd="1"/>
        <i x="9"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1" xr10:uid="{AA0DF350-FBCE-4CAA-9C22-6E8B80F49AF8}" sourceName="Rating C">
  <data>
    <tabular pivotCacheId="891667383" sortOrder="descending">
      <items count="5">
        <i x="2" s="1"/>
        <i x="0" s="1"/>
        <i x="1"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CAF1151-237E-41B2-A5D5-CE0E4CDE5236}" sourceName="Order Mode">
  <data>
    <tabular pivotCacheId="891667383">
      <items count="5">
        <i x="0" s="1"/>
        <i x="3" s="1"/>
        <i x="4"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A350C10F-4C1B-48C6-9156-7C146177C052}" sourceName="Months (Order Date)">
  <data>
    <tabular pivotCacheId="891667383">
      <items count="14">
        <i x="1" s="1"/>
        <i x="2" s="1"/>
        <i x="3" s="1"/>
        <i x="4" s="1"/>
        <i x="5" s="1"/>
        <i x="6" s="1"/>
        <i x="7" s="1"/>
        <i x="8" s="1"/>
        <i x="9" s="1"/>
        <i x="10" s="1"/>
        <i x="11" s="1"/>
        <i x="12" s="1"/>
        <i x="0" s="1"/>
        <i x="1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83BA6387-0C68-412C-9F7F-87FC593E3A68}" cache="Slicer_Rating_C1" caption="Rating" style="SlicerStyleDark1" rowHeight="234950"/>
  <slicer name="Order Mode" xr10:uid="{781BE69C-A95B-4F33-AD83-4A49F546D198}" cache="Slicer_Order_Mode" caption="Order Mode" style="SlicerStyleDark1" rowHeight="234950"/>
  <slicer name="Months (Order Date) 1" xr10:uid="{E835ACA8-C6F4-436D-9093-4A35A779DADF}" cache="Slicer_Months__Order_Date1" caption="Month"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2CFB167-69BC-4867-BBCE-2CC37324BFCD}" cache="Slicer_GENDER" caption="GENDER" rowHeight="234950"/>
  <slicer name="Rating C" xr10:uid="{D9E907AA-6725-442D-A448-748E588FCDC4}" cache="Slicer_Rating_C" caption="Rating C" rowHeight="234950"/>
  <slicer name="Months (Order Date)" xr10:uid="{16B8E640-E6C0-4DDE-8029-8439D641F738}" cache="Slicer_Months__Order_Date" caption="Months (Order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B078C2-FFEA-4D69-BF1A-D6F7EC09B567}" name="Questions_and_KPIs" displayName="Questions_and_KPIs" ref="A1:A29" tableType="queryTable" totalsRowShown="0">
  <autoFilter ref="A1:A29" xr:uid="{11B078C2-FFEA-4D69-BF1A-D6F7EC09B567}"/>
  <tableColumns count="1">
    <tableColumn id="1" xr3:uid="{A1FC9185-183B-4EA5-A15D-2123836D9948}" uniqueName="1" name="Column1" queryTableFieldId="1"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68784-D061-4BAB-ADA3-41BDF4434258}" name="Data" displayName="Data" ref="A1:O2401" tableType="queryTable" totalsRowShown="0">
  <autoFilter ref="A1:O2401" xr:uid="{6A768784-D061-4BAB-ADA3-41BDF4434258}"/>
  <tableColumns count="15">
    <tableColumn id="1" xr3:uid="{2A1F6791-B936-49E4-826D-27FF52B52896}" uniqueName="1" name="TX ID" queryTableFieldId="1" dataDxfId="12"/>
    <tableColumn id="2" xr3:uid="{6292F21C-8B1F-48DB-83A0-04039301B935}" uniqueName="2" name="Product" queryTableFieldId="2" dataDxfId="11"/>
    <tableColumn id="3" xr3:uid="{B7B135C7-ED51-4D64-AF75-FFC1FE0A2A36}" uniqueName="3" name="Quantity" queryTableFieldId="3"/>
    <tableColumn id="4" xr3:uid="{75B084A5-B26E-4E44-BF64-186442EF2E8E}" uniqueName="4" name="Unit Price" queryTableFieldId="4"/>
    <tableColumn id="5" xr3:uid="{C8287558-36E7-46E1-8D7E-9F03C31A2B7A}" uniqueName="5" name="Amount" queryTableFieldId="5"/>
    <tableColumn id="6" xr3:uid="{B80B0007-52BD-4BF5-B22D-AE9B1633BE74}" uniqueName="6" name="Order Date" queryTableFieldId="6" dataDxfId="10"/>
    <tableColumn id="7" xr3:uid="{28445139-FF8E-4FF5-9BE6-76E29E915FF4}" uniqueName="7" name="Ship Date" queryTableFieldId="7" dataDxfId="9"/>
    <tableColumn id="8" xr3:uid="{0FCA03D1-3D1B-41DD-9410-A229F4745927}" uniqueName="8" name="Customer Gender" queryTableFieldId="8" dataDxfId="8"/>
    <tableColumn id="9" xr3:uid="{9C9501DF-43B2-4F53-8153-3429A8F57468}" uniqueName="9" name="GENDER" queryTableFieldId="9"/>
    <tableColumn id="10" xr3:uid="{06149C0B-CA98-4306-9FEF-F9D918DD6FF9}" uniqueName="10" name="Order Mode" queryTableFieldId="10" dataDxfId="7"/>
    <tableColumn id="11" xr3:uid="{59AE91AF-6D84-48AE-91C5-3FD35047C67A}" uniqueName="11" name="Rating C" queryTableFieldId="11"/>
    <tableColumn id="12" xr3:uid="{083EBFD7-65E5-4707-BB7F-59B06063D64F}" uniqueName="12" name="State" queryTableFieldId="12" dataDxfId="6"/>
    <tableColumn id="15" xr3:uid="{2B5EB891-0A7A-4D96-9D4D-E611B802ED0A}" uniqueName="15" name="Country" queryTableFieldId="15" dataDxfId="5"/>
    <tableColumn id="14" xr3:uid="{E1BE6F13-60C6-4E51-B715-FB9F37BA5F8B}" uniqueName="14" name="Days To Deliver" queryTableFieldId="14" dataDxfId="4"/>
    <tableColumn id="16" xr3:uid="{968E4AEF-92D4-4B1D-A7C2-42B6063735BF}" uniqueName="16" name="week" queryTableFieldId="17" dataDxfId="3"/>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microsoft.com/office/2007/relationships/slicer" Target="../slicers/slicer2.xml"/><Relationship Id="rId4" Type="http://schemas.openxmlformats.org/officeDocument/2006/relationships/pivotTable" Target="../pivotTables/pivotTable13.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017DB-0279-4051-BE78-E11D14574546}">
  <dimension ref="A1:A29"/>
  <sheetViews>
    <sheetView topLeftCell="A6" workbookViewId="0">
      <selection activeCell="A21" sqref="A21"/>
    </sheetView>
  </sheetViews>
  <sheetFormatPr defaultRowHeight="13.8" x14ac:dyDescent="0.25"/>
  <cols>
    <col min="1" max="1" width="80.796875" customWidth="1"/>
  </cols>
  <sheetData>
    <row r="1" spans="1:1" x14ac:dyDescent="0.25">
      <c r="A1" t="s">
        <v>2504</v>
      </c>
    </row>
    <row r="2" spans="1:1" x14ac:dyDescent="0.25">
      <c r="A2" t="s">
        <v>2505</v>
      </c>
    </row>
    <row r="3" spans="1:1" x14ac:dyDescent="0.25">
      <c r="A3" t="s">
        <v>2506</v>
      </c>
    </row>
    <row r="4" spans="1:1" x14ac:dyDescent="0.25">
      <c r="A4" t="s">
        <v>2507</v>
      </c>
    </row>
    <row r="5" spans="1:1" x14ac:dyDescent="0.25">
      <c r="A5" t="s">
        <v>2508</v>
      </c>
    </row>
    <row r="10" spans="1:1" x14ac:dyDescent="0.25">
      <c r="A10" t="s">
        <v>2509</v>
      </c>
    </row>
    <row r="11" spans="1:1" x14ac:dyDescent="0.25">
      <c r="A11" t="s">
        <v>2510</v>
      </c>
    </row>
    <row r="12" spans="1:1" x14ac:dyDescent="0.25">
      <c r="A12" t="s">
        <v>2511</v>
      </c>
    </row>
    <row r="13" spans="1:1" x14ac:dyDescent="0.25">
      <c r="A13" t="s">
        <v>2512</v>
      </c>
    </row>
    <row r="14" spans="1:1" x14ac:dyDescent="0.25">
      <c r="A14" t="s">
        <v>2513</v>
      </c>
    </row>
    <row r="15" spans="1:1" x14ac:dyDescent="0.25">
      <c r="A15" t="s">
        <v>2514</v>
      </c>
    </row>
    <row r="18" spans="1:1" x14ac:dyDescent="0.25">
      <c r="A18" t="s">
        <v>2515</v>
      </c>
    </row>
    <row r="19" spans="1:1" x14ac:dyDescent="0.25">
      <c r="A19" t="s">
        <v>2516</v>
      </c>
    </row>
    <row r="20" spans="1:1" x14ac:dyDescent="0.25">
      <c r="A20" t="s">
        <v>2517</v>
      </c>
    </row>
    <row r="21" spans="1:1" x14ac:dyDescent="0.25">
      <c r="A21" t="s">
        <v>2518</v>
      </c>
    </row>
    <row r="22" spans="1:1" x14ac:dyDescent="0.25">
      <c r="A22" t="s">
        <v>2519</v>
      </c>
    </row>
    <row r="23" spans="1:1" x14ac:dyDescent="0.25">
      <c r="A23" t="s">
        <v>2520</v>
      </c>
    </row>
    <row r="24" spans="1:1" x14ac:dyDescent="0.25">
      <c r="A24" t="s">
        <v>2521</v>
      </c>
    </row>
    <row r="25" spans="1:1" x14ac:dyDescent="0.25">
      <c r="A25" t="s">
        <v>2522</v>
      </c>
    </row>
    <row r="26" spans="1:1" x14ac:dyDescent="0.25">
      <c r="A26" t="s">
        <v>2523</v>
      </c>
    </row>
    <row r="28" spans="1:1" x14ac:dyDescent="0.25">
      <c r="A28" t="s">
        <v>2524</v>
      </c>
    </row>
    <row r="29" spans="1:1" x14ac:dyDescent="0.25">
      <c r="A29" t="s">
        <v>2525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4D11-B542-49FC-8B54-551C2F7AE9B0}">
  <dimension ref="A1:O2401"/>
  <sheetViews>
    <sheetView tabSelected="1" zoomScale="86" zoomScaleNormal="86" workbookViewId="0">
      <selection activeCell="H30" sqref="H30"/>
    </sheetView>
  </sheetViews>
  <sheetFormatPr defaultRowHeight="13.8" x14ac:dyDescent="0.25"/>
  <cols>
    <col min="1" max="1" width="9.296875" bestFit="1" customWidth="1"/>
    <col min="2" max="2" width="20.796875" bestFit="1" customWidth="1"/>
    <col min="3" max="3" width="10.8984375" bestFit="1" customWidth="1"/>
    <col min="4" max="4" width="11.5" bestFit="1" customWidth="1"/>
    <col min="5" max="5" width="10.59765625" customWidth="1"/>
    <col min="6" max="6" width="13.09765625" bestFit="1" customWidth="1"/>
    <col min="7" max="7" width="11.796875" bestFit="1" customWidth="1"/>
    <col min="8" max="8" width="21.59765625" style="7" bestFit="1" customWidth="1"/>
    <col min="9" max="9" width="10.3984375" bestFit="1" customWidth="1"/>
    <col min="10" max="10" width="14.19921875" bestFit="1" customWidth="1"/>
    <col min="11" max="11" width="10.8984375" bestFit="1" customWidth="1"/>
    <col min="12" max="12" width="9.59765625" bestFit="1" customWidth="1"/>
    <col min="13" max="13" width="14.8984375" bestFit="1" customWidth="1"/>
    <col min="14" max="14" width="19.19921875" style="7" bestFit="1" customWidth="1"/>
    <col min="15" max="15" width="10.59765625" style="7" bestFit="1" customWidth="1"/>
  </cols>
  <sheetData>
    <row r="1" spans="1:15" x14ac:dyDescent="0.25">
      <c r="A1" t="s">
        <v>0</v>
      </c>
      <c r="B1" t="s">
        <v>1</v>
      </c>
      <c r="C1" t="s">
        <v>2</v>
      </c>
      <c r="D1" t="s">
        <v>3</v>
      </c>
      <c r="E1" t="s">
        <v>4</v>
      </c>
      <c r="F1" t="s">
        <v>5</v>
      </c>
      <c r="G1" t="s">
        <v>6</v>
      </c>
      <c r="H1" s="7" t="s">
        <v>7</v>
      </c>
      <c r="I1" t="s">
        <v>8</v>
      </c>
      <c r="J1" t="s">
        <v>9</v>
      </c>
      <c r="K1" t="s">
        <v>10</v>
      </c>
      <c r="L1" t="s">
        <v>11</v>
      </c>
      <c r="M1" t="s">
        <v>2533</v>
      </c>
      <c r="N1" s="7" t="s">
        <v>12</v>
      </c>
      <c r="O1" s="7" t="s">
        <v>2534</v>
      </c>
    </row>
    <row r="2" spans="1:15" x14ac:dyDescent="0.25">
      <c r="A2" t="s">
        <v>13</v>
      </c>
      <c r="B2" t="s">
        <v>14</v>
      </c>
      <c r="C2">
        <v>1</v>
      </c>
      <c r="D2">
        <v>10.9</v>
      </c>
      <c r="E2">
        <v>10.9</v>
      </c>
      <c r="F2" s="1">
        <v>45658</v>
      </c>
      <c r="G2" s="1">
        <v>45663</v>
      </c>
      <c r="H2" s="7" t="s">
        <v>15</v>
      </c>
      <c r="I2" t="s">
        <v>16</v>
      </c>
      <c r="J2" t="s">
        <v>17</v>
      </c>
      <c r="K2">
        <v>4</v>
      </c>
      <c r="L2" t="s">
        <v>18</v>
      </c>
      <c r="M2" t="s">
        <v>19</v>
      </c>
      <c r="N2" s="7">
        <v>5</v>
      </c>
      <c r="O2" s="7">
        <v>1</v>
      </c>
    </row>
    <row r="3" spans="1:15" x14ac:dyDescent="0.25">
      <c r="A3" t="s">
        <v>20</v>
      </c>
      <c r="B3" t="s">
        <v>21</v>
      </c>
      <c r="C3">
        <v>2</v>
      </c>
      <c r="D3">
        <v>30.6</v>
      </c>
      <c r="E3">
        <v>61.2</v>
      </c>
      <c r="F3" s="1">
        <v>45658</v>
      </c>
      <c r="G3" s="1">
        <v>45660</v>
      </c>
      <c r="H3" s="7" t="s">
        <v>22</v>
      </c>
      <c r="I3" t="s">
        <v>23</v>
      </c>
      <c r="J3" t="s">
        <v>17</v>
      </c>
      <c r="K3">
        <v>4</v>
      </c>
      <c r="L3" t="s">
        <v>18</v>
      </c>
      <c r="M3" t="s">
        <v>24</v>
      </c>
      <c r="N3" s="7">
        <v>2</v>
      </c>
      <c r="O3" s="7">
        <v>1</v>
      </c>
    </row>
    <row r="4" spans="1:15" x14ac:dyDescent="0.25">
      <c r="A4" t="s">
        <v>25</v>
      </c>
      <c r="B4" t="s">
        <v>26</v>
      </c>
      <c r="C4">
        <v>3</v>
      </c>
      <c r="D4">
        <v>109.4</v>
      </c>
      <c r="E4">
        <v>328.20000000000005</v>
      </c>
      <c r="F4" s="1">
        <v>45658</v>
      </c>
      <c r="G4" s="1">
        <v>45661</v>
      </c>
      <c r="H4" s="7" t="s">
        <v>27</v>
      </c>
      <c r="I4" t="s">
        <v>28</v>
      </c>
      <c r="J4" t="s">
        <v>17</v>
      </c>
      <c r="K4">
        <v>3</v>
      </c>
      <c r="L4" t="s">
        <v>18</v>
      </c>
      <c r="M4" t="s">
        <v>29</v>
      </c>
      <c r="N4" s="7">
        <v>3</v>
      </c>
      <c r="O4" s="7">
        <v>1</v>
      </c>
    </row>
    <row r="5" spans="1:15" x14ac:dyDescent="0.25">
      <c r="A5" t="s">
        <v>30</v>
      </c>
      <c r="B5" t="s">
        <v>31</v>
      </c>
      <c r="C5">
        <v>7</v>
      </c>
      <c r="D5">
        <v>37.700000000000003</v>
      </c>
      <c r="E5">
        <v>263.90000000000003</v>
      </c>
      <c r="F5" s="1">
        <v>45658</v>
      </c>
      <c r="G5" s="1">
        <v>45659</v>
      </c>
      <c r="H5" s="7" t="s">
        <v>27</v>
      </c>
      <c r="I5" t="s">
        <v>28</v>
      </c>
      <c r="J5" t="s">
        <v>17</v>
      </c>
      <c r="K5">
        <v>4</v>
      </c>
      <c r="L5" t="s">
        <v>18</v>
      </c>
      <c r="M5" t="s">
        <v>29</v>
      </c>
      <c r="N5" s="7">
        <v>1</v>
      </c>
      <c r="O5" s="7">
        <v>1</v>
      </c>
    </row>
    <row r="6" spans="1:15" x14ac:dyDescent="0.25">
      <c r="A6" t="s">
        <v>32</v>
      </c>
      <c r="B6" t="s">
        <v>33</v>
      </c>
      <c r="C6">
        <v>3</v>
      </c>
      <c r="D6">
        <v>56.7</v>
      </c>
      <c r="E6">
        <v>170.10000000000002</v>
      </c>
      <c r="F6" s="1">
        <v>45658</v>
      </c>
      <c r="G6" s="1">
        <v>45661</v>
      </c>
      <c r="H6" s="7" t="s">
        <v>27</v>
      </c>
      <c r="I6" t="s">
        <v>28</v>
      </c>
      <c r="J6" t="s">
        <v>17</v>
      </c>
      <c r="K6">
        <v>5</v>
      </c>
      <c r="L6" t="s">
        <v>18</v>
      </c>
      <c r="M6" t="s">
        <v>34</v>
      </c>
      <c r="N6" s="7">
        <v>3</v>
      </c>
      <c r="O6" s="7">
        <v>1</v>
      </c>
    </row>
    <row r="7" spans="1:15" x14ac:dyDescent="0.25">
      <c r="A7" t="s">
        <v>35</v>
      </c>
      <c r="B7" t="s">
        <v>21</v>
      </c>
      <c r="C7">
        <v>12</v>
      </c>
      <c r="D7">
        <v>83.5</v>
      </c>
      <c r="E7">
        <v>1002</v>
      </c>
      <c r="F7" s="1">
        <v>45658</v>
      </c>
      <c r="G7" s="1">
        <v>45661</v>
      </c>
      <c r="H7" s="7" t="s">
        <v>22</v>
      </c>
      <c r="I7" t="s">
        <v>23</v>
      </c>
      <c r="J7" t="s">
        <v>36</v>
      </c>
      <c r="K7">
        <v>4</v>
      </c>
      <c r="L7" t="s">
        <v>18</v>
      </c>
      <c r="M7" t="s">
        <v>34</v>
      </c>
      <c r="N7" s="7">
        <v>3</v>
      </c>
      <c r="O7" s="7">
        <v>1</v>
      </c>
    </row>
    <row r="8" spans="1:15" x14ac:dyDescent="0.25">
      <c r="A8" t="s">
        <v>37</v>
      </c>
      <c r="B8" t="s">
        <v>38</v>
      </c>
      <c r="C8">
        <v>1</v>
      </c>
      <c r="D8">
        <v>55.3</v>
      </c>
      <c r="E8">
        <v>55.3</v>
      </c>
      <c r="F8" s="1">
        <v>45658</v>
      </c>
      <c r="G8" s="1">
        <v>45659</v>
      </c>
      <c r="H8" s="7" t="s">
        <v>27</v>
      </c>
      <c r="I8" t="s">
        <v>28</v>
      </c>
      <c r="J8" t="s">
        <v>17</v>
      </c>
      <c r="K8">
        <v>4</v>
      </c>
      <c r="L8" t="s">
        <v>18</v>
      </c>
      <c r="M8" t="s">
        <v>34</v>
      </c>
      <c r="N8" s="7">
        <v>1</v>
      </c>
      <c r="O8" s="7">
        <v>1</v>
      </c>
    </row>
    <row r="9" spans="1:15" x14ac:dyDescent="0.25">
      <c r="A9" t="s">
        <v>39</v>
      </c>
      <c r="B9" t="s">
        <v>40</v>
      </c>
      <c r="C9">
        <v>2</v>
      </c>
      <c r="D9">
        <v>40.299999999999997</v>
      </c>
      <c r="E9">
        <v>80.599999999999994</v>
      </c>
      <c r="F9" s="1">
        <v>45658</v>
      </c>
      <c r="G9" s="1">
        <v>45659</v>
      </c>
      <c r="H9" s="7" t="s">
        <v>22</v>
      </c>
      <c r="I9" t="s">
        <v>23</v>
      </c>
      <c r="J9" t="s">
        <v>41</v>
      </c>
      <c r="K9">
        <v>5</v>
      </c>
      <c r="L9" t="s">
        <v>18</v>
      </c>
      <c r="M9" t="s">
        <v>34</v>
      </c>
      <c r="N9" s="7">
        <v>1</v>
      </c>
      <c r="O9" s="7">
        <v>1</v>
      </c>
    </row>
    <row r="10" spans="1:15" x14ac:dyDescent="0.25">
      <c r="A10" t="s">
        <v>42</v>
      </c>
      <c r="B10" t="s">
        <v>43</v>
      </c>
      <c r="C10">
        <v>11</v>
      </c>
      <c r="D10">
        <v>35.700000000000003</v>
      </c>
      <c r="E10">
        <v>392.70000000000005</v>
      </c>
      <c r="F10" s="1">
        <v>45658</v>
      </c>
      <c r="G10" s="1">
        <v>45659</v>
      </c>
      <c r="H10" s="7" t="s">
        <v>27</v>
      </c>
      <c r="I10" t="s">
        <v>28</v>
      </c>
      <c r="J10" t="s">
        <v>17</v>
      </c>
      <c r="K10">
        <v>4</v>
      </c>
      <c r="L10" t="s">
        <v>18</v>
      </c>
      <c r="M10" t="s">
        <v>34</v>
      </c>
      <c r="N10" s="7">
        <v>1</v>
      </c>
      <c r="O10" s="7">
        <v>1</v>
      </c>
    </row>
    <row r="11" spans="1:15" x14ac:dyDescent="0.25">
      <c r="A11" t="s">
        <v>44</v>
      </c>
      <c r="B11" t="s">
        <v>45</v>
      </c>
      <c r="C11">
        <v>7</v>
      </c>
      <c r="D11">
        <v>22.4</v>
      </c>
      <c r="E11">
        <v>156.79999999999998</v>
      </c>
      <c r="F11" s="1">
        <v>45658</v>
      </c>
      <c r="G11" s="1">
        <v>45661</v>
      </c>
      <c r="H11" s="7" t="s">
        <v>22</v>
      </c>
      <c r="I11" t="s">
        <v>23</v>
      </c>
      <c r="J11" t="s">
        <v>17</v>
      </c>
      <c r="K11">
        <v>3</v>
      </c>
      <c r="L11" t="s">
        <v>18</v>
      </c>
      <c r="M11" t="s">
        <v>34</v>
      </c>
      <c r="N11" s="7">
        <v>3</v>
      </c>
      <c r="O11" s="7">
        <v>1</v>
      </c>
    </row>
    <row r="12" spans="1:15" x14ac:dyDescent="0.25">
      <c r="A12" t="s">
        <v>46</v>
      </c>
      <c r="B12" t="s">
        <v>47</v>
      </c>
      <c r="C12">
        <v>2</v>
      </c>
      <c r="D12">
        <v>54.4</v>
      </c>
      <c r="E12">
        <v>108.8</v>
      </c>
      <c r="F12" s="1">
        <v>45658</v>
      </c>
      <c r="G12" s="1">
        <v>45664</v>
      </c>
      <c r="H12" s="7" t="s">
        <v>27</v>
      </c>
      <c r="I12" t="s">
        <v>28</v>
      </c>
      <c r="J12" t="s">
        <v>17</v>
      </c>
      <c r="K12">
        <v>4</v>
      </c>
      <c r="L12" t="s">
        <v>18</v>
      </c>
      <c r="M12" t="s">
        <v>34</v>
      </c>
      <c r="N12" s="7">
        <v>6</v>
      </c>
      <c r="O12" s="7">
        <v>1</v>
      </c>
    </row>
    <row r="13" spans="1:15" x14ac:dyDescent="0.25">
      <c r="A13" t="s">
        <v>48</v>
      </c>
      <c r="B13" t="s">
        <v>47</v>
      </c>
      <c r="C13">
        <v>2</v>
      </c>
      <c r="D13">
        <v>49</v>
      </c>
      <c r="E13">
        <v>98</v>
      </c>
      <c r="F13" s="1">
        <v>45658</v>
      </c>
      <c r="G13" s="1">
        <v>45660</v>
      </c>
      <c r="H13" s="7" t="s">
        <v>27</v>
      </c>
      <c r="I13" t="s">
        <v>28</v>
      </c>
      <c r="J13" t="s">
        <v>41</v>
      </c>
      <c r="K13">
        <v>3</v>
      </c>
      <c r="L13" t="s">
        <v>18</v>
      </c>
      <c r="M13" t="s">
        <v>34</v>
      </c>
      <c r="N13" s="7">
        <v>2</v>
      </c>
      <c r="O13" s="7">
        <v>1</v>
      </c>
    </row>
    <row r="14" spans="1:15" x14ac:dyDescent="0.25">
      <c r="A14" t="s">
        <v>49</v>
      </c>
      <c r="B14" t="s">
        <v>38</v>
      </c>
      <c r="C14">
        <v>7</v>
      </c>
      <c r="D14">
        <v>118.6</v>
      </c>
      <c r="E14">
        <v>830.19999999999993</v>
      </c>
      <c r="F14" s="1">
        <v>45658</v>
      </c>
      <c r="G14" s="1">
        <v>45662</v>
      </c>
      <c r="H14" s="7" t="s">
        <v>27</v>
      </c>
      <c r="I14" t="s">
        <v>28</v>
      </c>
      <c r="J14" t="s">
        <v>36</v>
      </c>
      <c r="K14">
        <v>4</v>
      </c>
      <c r="L14" t="s">
        <v>18</v>
      </c>
      <c r="M14" t="s">
        <v>50</v>
      </c>
      <c r="N14" s="7">
        <v>4</v>
      </c>
      <c r="O14" s="7">
        <v>1</v>
      </c>
    </row>
    <row r="15" spans="1:15" x14ac:dyDescent="0.25">
      <c r="A15" t="s">
        <v>51</v>
      </c>
      <c r="B15" t="s">
        <v>40</v>
      </c>
      <c r="C15">
        <v>27</v>
      </c>
      <c r="D15">
        <v>88.4</v>
      </c>
      <c r="E15">
        <v>2386.8000000000002</v>
      </c>
      <c r="F15" s="1">
        <v>45658</v>
      </c>
      <c r="G15" s="1">
        <v>45665</v>
      </c>
      <c r="H15" s="7" t="s">
        <v>22</v>
      </c>
      <c r="I15" t="s">
        <v>23</v>
      </c>
      <c r="J15" t="s">
        <v>52</v>
      </c>
      <c r="K15">
        <v>4</v>
      </c>
      <c r="L15" t="s">
        <v>18</v>
      </c>
      <c r="M15" t="s">
        <v>53</v>
      </c>
      <c r="N15" s="7">
        <v>7</v>
      </c>
      <c r="O15" s="7">
        <v>1</v>
      </c>
    </row>
    <row r="16" spans="1:15" x14ac:dyDescent="0.25">
      <c r="A16" t="s">
        <v>54</v>
      </c>
      <c r="B16" t="s">
        <v>55</v>
      </c>
      <c r="C16">
        <v>1</v>
      </c>
      <c r="D16">
        <v>66.7</v>
      </c>
      <c r="E16">
        <v>66.7</v>
      </c>
      <c r="F16" s="1">
        <v>45658</v>
      </c>
      <c r="G16" s="1">
        <v>45661</v>
      </c>
      <c r="H16" s="7" t="s">
        <v>22</v>
      </c>
      <c r="I16" t="s">
        <v>23</v>
      </c>
      <c r="J16" t="s">
        <v>17</v>
      </c>
      <c r="K16">
        <v>4</v>
      </c>
      <c r="L16" t="s">
        <v>18</v>
      </c>
      <c r="M16" t="s">
        <v>56</v>
      </c>
      <c r="N16" s="7">
        <v>3</v>
      </c>
      <c r="O16" s="7">
        <v>1</v>
      </c>
    </row>
    <row r="17" spans="1:15" x14ac:dyDescent="0.25">
      <c r="A17" t="s">
        <v>57</v>
      </c>
      <c r="B17" t="s">
        <v>47</v>
      </c>
      <c r="C17">
        <v>10</v>
      </c>
      <c r="D17">
        <v>30.9</v>
      </c>
      <c r="E17">
        <v>309</v>
      </c>
      <c r="F17" s="1">
        <v>45658</v>
      </c>
      <c r="G17" s="1">
        <v>45659</v>
      </c>
      <c r="H17" s="7" t="s">
        <v>22</v>
      </c>
      <c r="I17" t="s">
        <v>23</v>
      </c>
      <c r="J17" t="s">
        <v>36</v>
      </c>
      <c r="K17">
        <v>5</v>
      </c>
      <c r="L17" t="s">
        <v>18</v>
      </c>
      <c r="M17" t="s">
        <v>56</v>
      </c>
      <c r="N17" s="7">
        <v>1</v>
      </c>
      <c r="O17" s="7">
        <v>1</v>
      </c>
    </row>
    <row r="18" spans="1:15" x14ac:dyDescent="0.25">
      <c r="A18" t="s">
        <v>58</v>
      </c>
      <c r="B18" t="s">
        <v>33</v>
      </c>
      <c r="C18">
        <v>3</v>
      </c>
      <c r="D18">
        <v>31.1</v>
      </c>
      <c r="E18">
        <v>93.300000000000011</v>
      </c>
      <c r="F18" s="1">
        <v>45658</v>
      </c>
      <c r="G18" s="1">
        <v>45659</v>
      </c>
      <c r="H18" s="7" t="s">
        <v>27</v>
      </c>
      <c r="I18" t="s">
        <v>28</v>
      </c>
      <c r="J18" t="s">
        <v>17</v>
      </c>
      <c r="K18">
        <v>3</v>
      </c>
      <c r="L18" t="s">
        <v>18</v>
      </c>
      <c r="M18" t="s">
        <v>56</v>
      </c>
      <c r="N18" s="7">
        <v>1</v>
      </c>
      <c r="O18" s="7">
        <v>1</v>
      </c>
    </row>
    <row r="19" spans="1:15" x14ac:dyDescent="0.25">
      <c r="A19" t="s">
        <v>59</v>
      </c>
      <c r="B19" t="s">
        <v>43</v>
      </c>
      <c r="C19">
        <v>3</v>
      </c>
      <c r="D19">
        <v>36.6</v>
      </c>
      <c r="E19">
        <v>109.80000000000001</v>
      </c>
      <c r="F19" s="1">
        <v>45658</v>
      </c>
      <c r="G19" s="1">
        <v>45661</v>
      </c>
      <c r="H19" s="7" t="s">
        <v>27</v>
      </c>
      <c r="I19" t="s">
        <v>28</v>
      </c>
      <c r="J19" t="s">
        <v>17</v>
      </c>
      <c r="K19">
        <v>4</v>
      </c>
      <c r="L19" t="s">
        <v>18</v>
      </c>
      <c r="M19" t="s">
        <v>60</v>
      </c>
      <c r="N19" s="7">
        <v>3</v>
      </c>
      <c r="O19" s="7">
        <v>1</v>
      </c>
    </row>
    <row r="20" spans="1:15" x14ac:dyDescent="0.25">
      <c r="A20" t="s">
        <v>61</v>
      </c>
      <c r="B20" t="s">
        <v>40</v>
      </c>
      <c r="C20">
        <v>8</v>
      </c>
      <c r="D20">
        <v>51.1</v>
      </c>
      <c r="E20">
        <v>408.8</v>
      </c>
      <c r="F20" s="1">
        <v>45658</v>
      </c>
      <c r="G20" s="1">
        <v>45661</v>
      </c>
      <c r="H20" s="7" t="s">
        <v>27</v>
      </c>
      <c r="I20" t="s">
        <v>28</v>
      </c>
      <c r="J20" t="s">
        <v>41</v>
      </c>
      <c r="K20">
        <v>1</v>
      </c>
      <c r="L20" t="s">
        <v>18</v>
      </c>
      <c r="M20" t="s">
        <v>60</v>
      </c>
      <c r="N20" s="7">
        <v>3</v>
      </c>
      <c r="O20" s="7">
        <v>1</v>
      </c>
    </row>
    <row r="21" spans="1:15" x14ac:dyDescent="0.25">
      <c r="A21" t="s">
        <v>62</v>
      </c>
      <c r="B21" t="s">
        <v>47</v>
      </c>
      <c r="C21">
        <v>1</v>
      </c>
      <c r="D21">
        <v>25.2</v>
      </c>
      <c r="E21">
        <v>25.2</v>
      </c>
      <c r="F21" s="1">
        <v>45658</v>
      </c>
      <c r="G21" s="1">
        <v>45659</v>
      </c>
      <c r="H21" s="7" t="s">
        <v>27</v>
      </c>
      <c r="I21" t="s">
        <v>28</v>
      </c>
      <c r="J21" t="s">
        <v>36</v>
      </c>
      <c r="K21">
        <v>5</v>
      </c>
      <c r="L21" t="s">
        <v>18</v>
      </c>
      <c r="M21" t="s">
        <v>63</v>
      </c>
      <c r="N21" s="7">
        <v>1</v>
      </c>
      <c r="O21" s="7">
        <v>1</v>
      </c>
    </row>
    <row r="22" spans="1:15" x14ac:dyDescent="0.25">
      <c r="A22" t="s">
        <v>64</v>
      </c>
      <c r="B22" t="s">
        <v>47</v>
      </c>
      <c r="C22">
        <v>5</v>
      </c>
      <c r="D22">
        <v>43.8</v>
      </c>
      <c r="E22">
        <v>219</v>
      </c>
      <c r="F22" s="1">
        <v>45658</v>
      </c>
      <c r="G22" s="1">
        <v>45661</v>
      </c>
      <c r="H22" s="7" t="s">
        <v>27</v>
      </c>
      <c r="I22" t="s">
        <v>28</v>
      </c>
      <c r="J22" t="s">
        <v>41</v>
      </c>
      <c r="K22">
        <v>4</v>
      </c>
      <c r="L22" t="s">
        <v>18</v>
      </c>
      <c r="M22" t="s">
        <v>63</v>
      </c>
      <c r="N22" s="7">
        <v>3</v>
      </c>
      <c r="O22" s="7">
        <v>1</v>
      </c>
    </row>
    <row r="23" spans="1:15" x14ac:dyDescent="0.25">
      <c r="A23" t="s">
        <v>65</v>
      </c>
      <c r="B23" t="s">
        <v>45</v>
      </c>
      <c r="C23">
        <v>12</v>
      </c>
      <c r="D23">
        <v>46.7</v>
      </c>
      <c r="E23">
        <v>560.40000000000009</v>
      </c>
      <c r="F23" s="1">
        <v>45658</v>
      </c>
      <c r="G23" s="1">
        <v>45659</v>
      </c>
      <c r="H23" s="7" t="s">
        <v>27</v>
      </c>
      <c r="I23" t="s">
        <v>28</v>
      </c>
      <c r="J23" t="s">
        <v>36</v>
      </c>
      <c r="K23">
        <v>3</v>
      </c>
      <c r="L23" t="s">
        <v>18</v>
      </c>
      <c r="M23" t="s">
        <v>63</v>
      </c>
      <c r="N23" s="7">
        <v>1</v>
      </c>
      <c r="O23" s="7">
        <v>1</v>
      </c>
    </row>
    <row r="24" spans="1:15" x14ac:dyDescent="0.25">
      <c r="A24" t="s">
        <v>66</v>
      </c>
      <c r="B24" t="s">
        <v>31</v>
      </c>
      <c r="C24">
        <v>19</v>
      </c>
      <c r="D24">
        <v>79.900000000000006</v>
      </c>
      <c r="E24">
        <v>1518.1000000000001</v>
      </c>
      <c r="F24" s="1">
        <v>45658</v>
      </c>
      <c r="G24" s="1">
        <v>45659</v>
      </c>
      <c r="H24" s="7" t="s">
        <v>22</v>
      </c>
      <c r="I24" t="s">
        <v>23</v>
      </c>
      <c r="J24" t="s">
        <v>17</v>
      </c>
      <c r="K24">
        <v>5</v>
      </c>
      <c r="L24" t="s">
        <v>18</v>
      </c>
      <c r="M24" t="s">
        <v>63</v>
      </c>
      <c r="N24" s="7">
        <v>1</v>
      </c>
      <c r="O24" s="7">
        <v>1</v>
      </c>
    </row>
    <row r="25" spans="1:15" x14ac:dyDescent="0.25">
      <c r="A25" t="s">
        <v>67</v>
      </c>
      <c r="B25" t="s">
        <v>68</v>
      </c>
      <c r="C25">
        <v>8</v>
      </c>
      <c r="D25">
        <v>26.4</v>
      </c>
      <c r="E25">
        <v>211.2</v>
      </c>
      <c r="F25" s="1">
        <v>45658</v>
      </c>
      <c r="G25" s="1">
        <v>45659</v>
      </c>
      <c r="H25" s="7" t="s">
        <v>27</v>
      </c>
      <c r="I25" t="s">
        <v>28</v>
      </c>
      <c r="J25" t="s">
        <v>52</v>
      </c>
      <c r="K25">
        <v>4</v>
      </c>
      <c r="L25" t="s">
        <v>18</v>
      </c>
      <c r="M25" t="s">
        <v>63</v>
      </c>
      <c r="N25" s="7">
        <v>1</v>
      </c>
      <c r="O25" s="7">
        <v>1</v>
      </c>
    </row>
    <row r="26" spans="1:15" x14ac:dyDescent="0.25">
      <c r="A26" t="s">
        <v>69</v>
      </c>
      <c r="B26" t="s">
        <v>70</v>
      </c>
      <c r="C26">
        <v>8</v>
      </c>
      <c r="D26">
        <v>88.8</v>
      </c>
      <c r="E26">
        <v>710.4</v>
      </c>
      <c r="F26" s="1">
        <v>45658</v>
      </c>
      <c r="G26" s="1">
        <v>45659</v>
      </c>
      <c r="H26" s="7" t="s">
        <v>27</v>
      </c>
      <c r="I26" t="s">
        <v>28</v>
      </c>
      <c r="J26" t="s">
        <v>71</v>
      </c>
      <c r="K26">
        <v>4</v>
      </c>
      <c r="L26" t="s">
        <v>18</v>
      </c>
      <c r="M26" t="s">
        <v>63</v>
      </c>
      <c r="N26" s="7">
        <v>1</v>
      </c>
      <c r="O26" s="7">
        <v>1</v>
      </c>
    </row>
    <row r="27" spans="1:15" x14ac:dyDescent="0.25">
      <c r="A27" t="s">
        <v>72</v>
      </c>
      <c r="B27" t="s">
        <v>14</v>
      </c>
      <c r="C27">
        <v>10</v>
      </c>
      <c r="D27">
        <v>17.5</v>
      </c>
      <c r="E27">
        <v>175</v>
      </c>
      <c r="F27" s="1">
        <v>45658</v>
      </c>
      <c r="G27" s="1">
        <v>45659</v>
      </c>
      <c r="H27" s="7" t="s">
        <v>27</v>
      </c>
      <c r="I27" t="s">
        <v>28</v>
      </c>
      <c r="J27" t="s">
        <v>41</v>
      </c>
      <c r="K27">
        <v>4</v>
      </c>
      <c r="L27" t="s">
        <v>18</v>
      </c>
      <c r="M27" t="s">
        <v>73</v>
      </c>
      <c r="N27" s="7">
        <v>1</v>
      </c>
      <c r="O27" s="7">
        <v>1</v>
      </c>
    </row>
    <row r="28" spans="1:15" x14ac:dyDescent="0.25">
      <c r="A28" t="s">
        <v>74</v>
      </c>
      <c r="B28" t="s">
        <v>21</v>
      </c>
      <c r="C28">
        <v>9</v>
      </c>
      <c r="D28">
        <v>38.700000000000003</v>
      </c>
      <c r="E28">
        <v>348.3</v>
      </c>
      <c r="F28" s="1">
        <v>45658</v>
      </c>
      <c r="G28" s="1">
        <v>45661</v>
      </c>
      <c r="H28" s="7" t="s">
        <v>22</v>
      </c>
      <c r="I28" t="s">
        <v>23</v>
      </c>
      <c r="J28" t="s">
        <v>36</v>
      </c>
      <c r="K28">
        <v>4</v>
      </c>
      <c r="L28" t="s">
        <v>18</v>
      </c>
      <c r="M28" t="s">
        <v>75</v>
      </c>
      <c r="N28" s="7">
        <v>3</v>
      </c>
      <c r="O28" s="7">
        <v>1</v>
      </c>
    </row>
    <row r="29" spans="1:15" x14ac:dyDescent="0.25">
      <c r="A29" t="s">
        <v>76</v>
      </c>
      <c r="B29" t="s">
        <v>77</v>
      </c>
      <c r="C29">
        <v>4</v>
      </c>
      <c r="D29">
        <v>57.2</v>
      </c>
      <c r="E29">
        <v>228.8</v>
      </c>
      <c r="F29" s="1">
        <v>45658</v>
      </c>
      <c r="G29" s="1">
        <v>45660</v>
      </c>
      <c r="H29" s="7" t="s">
        <v>15</v>
      </c>
      <c r="I29" t="s">
        <v>16</v>
      </c>
      <c r="J29" t="s">
        <v>36</v>
      </c>
      <c r="K29">
        <v>5</v>
      </c>
      <c r="L29" t="s">
        <v>18</v>
      </c>
      <c r="M29" t="s">
        <v>78</v>
      </c>
      <c r="N29" s="7">
        <v>2</v>
      </c>
      <c r="O29" s="7">
        <v>1</v>
      </c>
    </row>
    <row r="30" spans="1:15" x14ac:dyDescent="0.25">
      <c r="A30" t="s">
        <v>79</v>
      </c>
      <c r="B30" t="s">
        <v>40</v>
      </c>
      <c r="C30">
        <v>5</v>
      </c>
      <c r="D30">
        <v>50.9</v>
      </c>
      <c r="E30">
        <v>254.5</v>
      </c>
      <c r="F30" s="1">
        <v>45658</v>
      </c>
      <c r="G30" s="1">
        <v>45664</v>
      </c>
      <c r="H30" s="7" t="s">
        <v>15</v>
      </c>
      <c r="I30" t="s">
        <v>16</v>
      </c>
      <c r="J30" t="s">
        <v>36</v>
      </c>
      <c r="K30">
        <v>5</v>
      </c>
      <c r="L30" t="s">
        <v>18</v>
      </c>
      <c r="M30" t="s">
        <v>80</v>
      </c>
      <c r="N30" s="7">
        <v>6</v>
      </c>
      <c r="O30" s="7">
        <v>1</v>
      </c>
    </row>
    <row r="31" spans="1:15" x14ac:dyDescent="0.25">
      <c r="A31" t="s">
        <v>81</v>
      </c>
      <c r="B31" t="s">
        <v>82</v>
      </c>
      <c r="C31">
        <v>7</v>
      </c>
      <c r="D31">
        <v>41</v>
      </c>
      <c r="E31">
        <v>287</v>
      </c>
      <c r="F31" s="1">
        <v>45658</v>
      </c>
      <c r="G31" s="1">
        <v>45662</v>
      </c>
      <c r="H31" s="7" t="s">
        <v>27</v>
      </c>
      <c r="I31" t="s">
        <v>28</v>
      </c>
      <c r="J31" t="s">
        <v>36</v>
      </c>
      <c r="K31">
        <v>4</v>
      </c>
      <c r="L31" t="s">
        <v>18</v>
      </c>
      <c r="M31" t="s">
        <v>83</v>
      </c>
      <c r="N31" s="7">
        <v>4</v>
      </c>
      <c r="O31" s="7">
        <v>1</v>
      </c>
    </row>
    <row r="32" spans="1:15" x14ac:dyDescent="0.25">
      <c r="A32" t="s">
        <v>84</v>
      </c>
      <c r="B32" t="s">
        <v>45</v>
      </c>
      <c r="C32">
        <v>7</v>
      </c>
      <c r="D32">
        <v>19.100000000000001</v>
      </c>
      <c r="E32">
        <v>133.70000000000002</v>
      </c>
      <c r="F32" s="1">
        <v>45658</v>
      </c>
      <c r="G32" s="1">
        <v>45662</v>
      </c>
      <c r="H32" s="7" t="s">
        <v>22</v>
      </c>
      <c r="I32" t="s">
        <v>23</v>
      </c>
      <c r="J32" t="s">
        <v>17</v>
      </c>
      <c r="K32">
        <v>5</v>
      </c>
      <c r="L32" t="s">
        <v>18</v>
      </c>
      <c r="M32" t="s">
        <v>85</v>
      </c>
      <c r="N32" s="7">
        <v>4</v>
      </c>
      <c r="O32" s="7">
        <v>1</v>
      </c>
    </row>
    <row r="33" spans="1:15" x14ac:dyDescent="0.25">
      <c r="A33" t="s">
        <v>86</v>
      </c>
      <c r="B33" t="s">
        <v>26</v>
      </c>
      <c r="C33">
        <v>5</v>
      </c>
      <c r="D33">
        <v>166.1</v>
      </c>
      <c r="E33">
        <v>830.5</v>
      </c>
      <c r="F33" s="1">
        <v>45658</v>
      </c>
      <c r="G33" s="1">
        <v>45661</v>
      </c>
      <c r="H33" s="7" t="s">
        <v>22</v>
      </c>
      <c r="I33" t="s">
        <v>23</v>
      </c>
      <c r="J33" t="s">
        <v>17</v>
      </c>
      <c r="K33">
        <v>4</v>
      </c>
      <c r="L33" t="s">
        <v>18</v>
      </c>
      <c r="M33" t="s">
        <v>87</v>
      </c>
      <c r="N33" s="7">
        <v>3</v>
      </c>
      <c r="O33" s="7">
        <v>1</v>
      </c>
    </row>
    <row r="34" spans="1:15" x14ac:dyDescent="0.25">
      <c r="A34" t="s">
        <v>88</v>
      </c>
      <c r="B34" t="s">
        <v>33</v>
      </c>
      <c r="C34">
        <v>3</v>
      </c>
      <c r="D34">
        <v>29.9</v>
      </c>
      <c r="E34">
        <v>89.699999999999989</v>
      </c>
      <c r="F34" s="1">
        <v>45658</v>
      </c>
      <c r="G34" s="1">
        <v>45659</v>
      </c>
      <c r="H34" s="7" t="s">
        <v>22</v>
      </c>
      <c r="I34" t="s">
        <v>23</v>
      </c>
      <c r="J34" t="s">
        <v>52</v>
      </c>
      <c r="K34">
        <v>4</v>
      </c>
      <c r="L34" t="s">
        <v>18</v>
      </c>
      <c r="M34" t="s">
        <v>34</v>
      </c>
      <c r="N34" s="7">
        <v>1</v>
      </c>
      <c r="O34" s="7">
        <v>1</v>
      </c>
    </row>
    <row r="35" spans="1:15" x14ac:dyDescent="0.25">
      <c r="A35" t="s">
        <v>89</v>
      </c>
      <c r="B35" t="s">
        <v>55</v>
      </c>
      <c r="C35">
        <v>6</v>
      </c>
      <c r="D35">
        <v>21.7</v>
      </c>
      <c r="E35">
        <v>130.19999999999999</v>
      </c>
      <c r="F35" s="1">
        <v>45658</v>
      </c>
      <c r="G35" s="1">
        <v>45660</v>
      </c>
      <c r="H35" s="7" t="s">
        <v>90</v>
      </c>
      <c r="I35" t="s">
        <v>16</v>
      </c>
      <c r="J35" t="s">
        <v>41</v>
      </c>
      <c r="K35">
        <v>5</v>
      </c>
      <c r="L35" t="s">
        <v>18</v>
      </c>
      <c r="M35" t="s">
        <v>34</v>
      </c>
      <c r="N35" s="7">
        <v>2</v>
      </c>
      <c r="O35" s="7">
        <v>1</v>
      </c>
    </row>
    <row r="36" spans="1:15" x14ac:dyDescent="0.25">
      <c r="A36" t="s">
        <v>91</v>
      </c>
      <c r="B36" t="s">
        <v>68</v>
      </c>
      <c r="C36">
        <v>2</v>
      </c>
      <c r="D36">
        <v>32</v>
      </c>
      <c r="E36">
        <v>64</v>
      </c>
      <c r="F36" s="1">
        <v>45658</v>
      </c>
      <c r="G36" s="1">
        <v>45661</v>
      </c>
      <c r="H36" s="7" t="s">
        <v>22</v>
      </c>
      <c r="I36" t="s">
        <v>23</v>
      </c>
      <c r="J36" t="s">
        <v>17</v>
      </c>
      <c r="K36">
        <v>5</v>
      </c>
      <c r="L36" t="s">
        <v>18</v>
      </c>
      <c r="M36" t="s">
        <v>34</v>
      </c>
      <c r="N36" s="7">
        <v>3</v>
      </c>
      <c r="O36" s="7">
        <v>1</v>
      </c>
    </row>
    <row r="37" spans="1:15" x14ac:dyDescent="0.25">
      <c r="A37" t="s">
        <v>92</v>
      </c>
      <c r="B37" t="s">
        <v>45</v>
      </c>
      <c r="C37">
        <v>2</v>
      </c>
      <c r="D37">
        <v>15.8</v>
      </c>
      <c r="E37">
        <v>31.6</v>
      </c>
      <c r="F37" s="1">
        <v>45658</v>
      </c>
      <c r="G37" s="1">
        <v>45659</v>
      </c>
      <c r="H37" s="7" t="s">
        <v>22</v>
      </c>
      <c r="I37" t="s">
        <v>23</v>
      </c>
      <c r="J37" t="s">
        <v>71</v>
      </c>
      <c r="K37">
        <v>5</v>
      </c>
      <c r="L37" t="s">
        <v>18</v>
      </c>
      <c r="M37" t="s">
        <v>34</v>
      </c>
      <c r="N37" s="7">
        <v>1</v>
      </c>
      <c r="O37" s="7">
        <v>1</v>
      </c>
    </row>
    <row r="38" spans="1:15" x14ac:dyDescent="0.25">
      <c r="A38" t="s">
        <v>93</v>
      </c>
      <c r="B38" t="s">
        <v>26</v>
      </c>
      <c r="C38">
        <v>17</v>
      </c>
      <c r="D38">
        <v>203.1</v>
      </c>
      <c r="E38">
        <v>3452.7</v>
      </c>
      <c r="F38" s="1">
        <v>45658</v>
      </c>
      <c r="G38" s="1">
        <v>45662</v>
      </c>
      <c r="H38" s="7" t="s">
        <v>22</v>
      </c>
      <c r="I38" t="s">
        <v>23</v>
      </c>
      <c r="J38" t="s">
        <v>52</v>
      </c>
      <c r="K38">
        <v>3</v>
      </c>
      <c r="L38" t="s">
        <v>18</v>
      </c>
      <c r="M38" t="s">
        <v>34</v>
      </c>
      <c r="N38" s="7">
        <v>4</v>
      </c>
      <c r="O38" s="7">
        <v>1</v>
      </c>
    </row>
    <row r="39" spans="1:15" x14ac:dyDescent="0.25">
      <c r="A39" t="s">
        <v>94</v>
      </c>
      <c r="B39" t="s">
        <v>43</v>
      </c>
      <c r="C39">
        <v>13</v>
      </c>
      <c r="D39">
        <v>39</v>
      </c>
      <c r="E39">
        <v>507</v>
      </c>
      <c r="F39" s="1">
        <v>45658</v>
      </c>
      <c r="G39" s="1">
        <v>45664</v>
      </c>
      <c r="H39" s="7" t="s">
        <v>22</v>
      </c>
      <c r="I39" t="s">
        <v>23</v>
      </c>
      <c r="J39" t="s">
        <v>17</v>
      </c>
      <c r="K39">
        <v>5</v>
      </c>
      <c r="L39" t="s">
        <v>18</v>
      </c>
      <c r="M39" t="s">
        <v>34</v>
      </c>
      <c r="N39" s="7">
        <v>6</v>
      </c>
      <c r="O39" s="7">
        <v>1</v>
      </c>
    </row>
    <row r="40" spans="1:15" x14ac:dyDescent="0.25">
      <c r="A40" t="s">
        <v>95</v>
      </c>
      <c r="B40" t="s">
        <v>55</v>
      </c>
      <c r="C40">
        <v>1</v>
      </c>
      <c r="D40">
        <v>26.5</v>
      </c>
      <c r="E40">
        <v>26.5</v>
      </c>
      <c r="F40" s="1">
        <v>45659</v>
      </c>
      <c r="G40" s="1">
        <v>45660</v>
      </c>
      <c r="H40" s="7" t="s">
        <v>22</v>
      </c>
      <c r="I40" t="s">
        <v>23</v>
      </c>
      <c r="J40" t="s">
        <v>41</v>
      </c>
      <c r="K40">
        <v>4</v>
      </c>
      <c r="L40" t="s">
        <v>18</v>
      </c>
      <c r="M40" t="s">
        <v>34</v>
      </c>
      <c r="N40" s="7">
        <v>1</v>
      </c>
      <c r="O40" s="7">
        <v>1</v>
      </c>
    </row>
    <row r="41" spans="1:15" x14ac:dyDescent="0.25">
      <c r="A41" t="s">
        <v>96</v>
      </c>
      <c r="B41" t="s">
        <v>38</v>
      </c>
      <c r="C41">
        <v>1</v>
      </c>
      <c r="D41">
        <v>43.1</v>
      </c>
      <c r="E41">
        <v>43.1</v>
      </c>
      <c r="F41" s="1">
        <v>45659</v>
      </c>
      <c r="G41" s="1">
        <v>45660</v>
      </c>
      <c r="H41" s="7" t="s">
        <v>27</v>
      </c>
      <c r="I41" t="s">
        <v>28</v>
      </c>
      <c r="J41" t="s">
        <v>41</v>
      </c>
      <c r="K41">
        <v>3</v>
      </c>
      <c r="L41" t="s">
        <v>18</v>
      </c>
      <c r="M41" t="s">
        <v>34</v>
      </c>
      <c r="N41" s="7">
        <v>1</v>
      </c>
      <c r="O41" s="7">
        <v>1</v>
      </c>
    </row>
    <row r="42" spans="1:15" x14ac:dyDescent="0.25">
      <c r="A42" t="s">
        <v>97</v>
      </c>
      <c r="B42" t="s">
        <v>21</v>
      </c>
      <c r="C42">
        <v>3</v>
      </c>
      <c r="D42">
        <v>139</v>
      </c>
      <c r="E42">
        <v>417</v>
      </c>
      <c r="F42" s="1">
        <v>45659</v>
      </c>
      <c r="G42" s="1">
        <v>45660</v>
      </c>
      <c r="H42" s="7" t="s">
        <v>27</v>
      </c>
      <c r="I42" t="s">
        <v>28</v>
      </c>
      <c r="J42" t="s">
        <v>71</v>
      </c>
      <c r="K42">
        <v>5</v>
      </c>
      <c r="L42" t="s">
        <v>18</v>
      </c>
      <c r="M42" t="s">
        <v>34</v>
      </c>
      <c r="N42" s="7">
        <v>1</v>
      </c>
      <c r="O42" s="7">
        <v>1</v>
      </c>
    </row>
    <row r="43" spans="1:15" x14ac:dyDescent="0.25">
      <c r="A43" t="s">
        <v>98</v>
      </c>
      <c r="B43" t="s">
        <v>70</v>
      </c>
      <c r="C43">
        <v>1</v>
      </c>
      <c r="D43">
        <v>80.7</v>
      </c>
      <c r="E43">
        <v>80.7</v>
      </c>
      <c r="F43" s="1">
        <v>45659</v>
      </c>
      <c r="G43" s="1">
        <v>45660</v>
      </c>
      <c r="H43" s="7" t="s">
        <v>22</v>
      </c>
      <c r="I43" t="s">
        <v>23</v>
      </c>
      <c r="J43" t="s">
        <v>17</v>
      </c>
      <c r="K43">
        <v>5</v>
      </c>
      <c r="L43" t="s">
        <v>18</v>
      </c>
      <c r="M43" t="s">
        <v>99</v>
      </c>
      <c r="N43" s="7">
        <v>1</v>
      </c>
      <c r="O43" s="7">
        <v>1</v>
      </c>
    </row>
    <row r="44" spans="1:15" x14ac:dyDescent="0.25">
      <c r="A44" t="s">
        <v>100</v>
      </c>
      <c r="B44" t="s">
        <v>33</v>
      </c>
      <c r="C44">
        <v>2</v>
      </c>
      <c r="D44">
        <v>54.5</v>
      </c>
      <c r="E44">
        <v>109</v>
      </c>
      <c r="F44" s="1">
        <v>45659</v>
      </c>
      <c r="G44" s="1">
        <v>45661</v>
      </c>
      <c r="H44" s="7" t="s">
        <v>22</v>
      </c>
      <c r="I44" t="s">
        <v>23</v>
      </c>
      <c r="J44" t="s">
        <v>36</v>
      </c>
      <c r="K44">
        <v>3</v>
      </c>
      <c r="L44" t="s">
        <v>18</v>
      </c>
      <c r="M44" t="s">
        <v>56</v>
      </c>
      <c r="N44" s="7">
        <v>2</v>
      </c>
      <c r="O44" s="7">
        <v>1</v>
      </c>
    </row>
    <row r="45" spans="1:15" x14ac:dyDescent="0.25">
      <c r="A45" t="s">
        <v>101</v>
      </c>
      <c r="B45" t="s">
        <v>40</v>
      </c>
      <c r="C45">
        <v>3</v>
      </c>
      <c r="D45">
        <v>68.599999999999994</v>
      </c>
      <c r="E45">
        <v>205.79999999999998</v>
      </c>
      <c r="F45" s="1">
        <v>45659</v>
      </c>
      <c r="G45" s="1">
        <v>45659</v>
      </c>
      <c r="H45" s="7" t="s">
        <v>27</v>
      </c>
      <c r="I45" t="s">
        <v>28</v>
      </c>
      <c r="J45" t="s">
        <v>17</v>
      </c>
      <c r="K45">
        <v>3</v>
      </c>
      <c r="L45" t="s">
        <v>18</v>
      </c>
      <c r="M45" t="s">
        <v>63</v>
      </c>
      <c r="N45" s="7">
        <v>0</v>
      </c>
      <c r="O45" s="7">
        <v>1</v>
      </c>
    </row>
    <row r="46" spans="1:15" x14ac:dyDescent="0.25">
      <c r="A46" t="s">
        <v>102</v>
      </c>
      <c r="B46" t="s">
        <v>26</v>
      </c>
      <c r="C46">
        <v>4</v>
      </c>
      <c r="D46">
        <v>135.9</v>
      </c>
      <c r="E46">
        <v>543.6</v>
      </c>
      <c r="F46" s="1">
        <v>45659</v>
      </c>
      <c r="G46" s="1">
        <v>45660</v>
      </c>
      <c r="H46" s="7" t="s">
        <v>27</v>
      </c>
      <c r="I46" t="s">
        <v>28</v>
      </c>
      <c r="J46" t="s">
        <v>41</v>
      </c>
      <c r="K46">
        <v>5</v>
      </c>
      <c r="L46" t="s">
        <v>18</v>
      </c>
      <c r="M46" t="s">
        <v>63</v>
      </c>
      <c r="N46" s="7">
        <v>1</v>
      </c>
      <c r="O46" s="7">
        <v>1</v>
      </c>
    </row>
    <row r="47" spans="1:15" x14ac:dyDescent="0.25">
      <c r="A47" t="s">
        <v>103</v>
      </c>
      <c r="B47" t="s">
        <v>26</v>
      </c>
      <c r="C47">
        <v>4</v>
      </c>
      <c r="D47">
        <v>70.900000000000006</v>
      </c>
      <c r="E47">
        <v>283.60000000000002</v>
      </c>
      <c r="F47" s="1">
        <v>45659</v>
      </c>
      <c r="G47" s="1">
        <v>45660</v>
      </c>
      <c r="H47" s="7" t="s">
        <v>27</v>
      </c>
      <c r="I47" t="s">
        <v>28</v>
      </c>
      <c r="J47" t="s">
        <v>17</v>
      </c>
      <c r="K47">
        <v>4</v>
      </c>
      <c r="L47" t="s">
        <v>18</v>
      </c>
      <c r="M47" t="s">
        <v>104</v>
      </c>
      <c r="N47" s="7">
        <v>1</v>
      </c>
      <c r="O47" s="7">
        <v>1</v>
      </c>
    </row>
    <row r="48" spans="1:15" x14ac:dyDescent="0.25">
      <c r="A48" t="s">
        <v>105</v>
      </c>
      <c r="B48" t="s">
        <v>21</v>
      </c>
      <c r="C48">
        <v>5</v>
      </c>
      <c r="D48">
        <v>63.7</v>
      </c>
      <c r="E48">
        <v>318.5</v>
      </c>
      <c r="F48" s="1">
        <v>45659</v>
      </c>
      <c r="G48" s="1">
        <v>45660</v>
      </c>
      <c r="H48" s="7" t="s">
        <v>22</v>
      </c>
      <c r="I48" t="s">
        <v>23</v>
      </c>
      <c r="J48" t="s">
        <v>36</v>
      </c>
      <c r="K48">
        <v>3</v>
      </c>
      <c r="L48" t="s">
        <v>18</v>
      </c>
      <c r="M48" t="s">
        <v>73</v>
      </c>
      <c r="N48" s="7">
        <v>1</v>
      </c>
      <c r="O48" s="7">
        <v>1</v>
      </c>
    </row>
    <row r="49" spans="1:15" x14ac:dyDescent="0.25">
      <c r="A49" t="s">
        <v>106</v>
      </c>
      <c r="B49" t="s">
        <v>77</v>
      </c>
      <c r="C49">
        <v>1</v>
      </c>
      <c r="D49">
        <v>29.7</v>
      </c>
      <c r="E49">
        <v>29.7</v>
      </c>
      <c r="F49" s="1">
        <v>45659</v>
      </c>
      <c r="G49" s="1">
        <v>45661</v>
      </c>
      <c r="H49" s="7" t="s">
        <v>27</v>
      </c>
      <c r="I49" t="s">
        <v>28</v>
      </c>
      <c r="J49" t="s">
        <v>36</v>
      </c>
      <c r="K49">
        <v>4</v>
      </c>
      <c r="L49" t="s">
        <v>18</v>
      </c>
      <c r="M49" t="s">
        <v>78</v>
      </c>
      <c r="N49" s="7">
        <v>2</v>
      </c>
      <c r="O49" s="7">
        <v>1</v>
      </c>
    </row>
    <row r="50" spans="1:15" x14ac:dyDescent="0.25">
      <c r="A50" t="s">
        <v>107</v>
      </c>
      <c r="B50" t="s">
        <v>33</v>
      </c>
      <c r="C50">
        <v>3</v>
      </c>
      <c r="D50">
        <v>26.8</v>
      </c>
      <c r="E50">
        <v>80.400000000000006</v>
      </c>
      <c r="F50" s="1">
        <v>45659</v>
      </c>
      <c r="G50" s="1">
        <v>45668</v>
      </c>
      <c r="H50" s="7" t="s">
        <v>27</v>
      </c>
      <c r="I50" t="s">
        <v>28</v>
      </c>
      <c r="J50" t="s">
        <v>36</v>
      </c>
      <c r="K50">
        <v>5</v>
      </c>
      <c r="L50" t="s">
        <v>18</v>
      </c>
      <c r="M50" t="s">
        <v>78</v>
      </c>
      <c r="N50" s="7">
        <v>9</v>
      </c>
      <c r="O50" s="7">
        <v>1</v>
      </c>
    </row>
    <row r="51" spans="1:15" x14ac:dyDescent="0.25">
      <c r="A51" t="s">
        <v>108</v>
      </c>
      <c r="B51" t="s">
        <v>82</v>
      </c>
      <c r="C51">
        <v>1</v>
      </c>
      <c r="D51">
        <v>27</v>
      </c>
      <c r="E51">
        <v>27</v>
      </c>
      <c r="F51" s="1">
        <v>45659</v>
      </c>
      <c r="G51" s="1">
        <v>45661</v>
      </c>
      <c r="H51" s="7" t="s">
        <v>27</v>
      </c>
      <c r="I51" t="s">
        <v>28</v>
      </c>
      <c r="J51" t="s">
        <v>17</v>
      </c>
      <c r="K51">
        <v>4</v>
      </c>
      <c r="L51" t="s">
        <v>18</v>
      </c>
      <c r="M51" t="s">
        <v>109</v>
      </c>
      <c r="N51" s="7">
        <v>2</v>
      </c>
      <c r="O51" s="7">
        <v>1</v>
      </c>
    </row>
    <row r="52" spans="1:15" x14ac:dyDescent="0.25">
      <c r="A52" t="s">
        <v>110</v>
      </c>
      <c r="B52" t="s">
        <v>45</v>
      </c>
      <c r="C52">
        <v>1</v>
      </c>
      <c r="D52">
        <v>41.4</v>
      </c>
      <c r="E52">
        <v>41.4</v>
      </c>
      <c r="F52" s="1">
        <v>45659</v>
      </c>
      <c r="G52" s="1">
        <v>45660</v>
      </c>
      <c r="H52" s="7" t="s">
        <v>22</v>
      </c>
      <c r="I52" t="s">
        <v>23</v>
      </c>
      <c r="J52" t="s">
        <v>36</v>
      </c>
      <c r="K52">
        <v>5</v>
      </c>
      <c r="L52" t="s">
        <v>18</v>
      </c>
      <c r="M52" t="s">
        <v>111</v>
      </c>
      <c r="N52" s="7">
        <v>1</v>
      </c>
      <c r="O52" s="7">
        <v>1</v>
      </c>
    </row>
    <row r="53" spans="1:15" x14ac:dyDescent="0.25">
      <c r="A53" t="s">
        <v>112</v>
      </c>
      <c r="B53" t="s">
        <v>45</v>
      </c>
      <c r="C53">
        <v>2</v>
      </c>
      <c r="D53">
        <v>24.3</v>
      </c>
      <c r="E53">
        <v>48.6</v>
      </c>
      <c r="F53" s="1">
        <v>45659</v>
      </c>
      <c r="G53" s="1">
        <v>45662</v>
      </c>
      <c r="H53" s="7" t="s">
        <v>27</v>
      </c>
      <c r="I53" t="s">
        <v>28</v>
      </c>
      <c r="J53" t="s">
        <v>36</v>
      </c>
      <c r="K53">
        <v>4</v>
      </c>
      <c r="L53" t="s">
        <v>18</v>
      </c>
      <c r="M53" t="s">
        <v>111</v>
      </c>
      <c r="N53" s="7">
        <v>3</v>
      </c>
      <c r="O53" s="7">
        <v>1</v>
      </c>
    </row>
    <row r="54" spans="1:15" x14ac:dyDescent="0.25">
      <c r="A54" t="s">
        <v>113</v>
      </c>
      <c r="B54" t="s">
        <v>45</v>
      </c>
      <c r="C54">
        <v>3</v>
      </c>
      <c r="D54">
        <v>41.7</v>
      </c>
      <c r="E54">
        <v>125.10000000000001</v>
      </c>
      <c r="F54" s="1">
        <v>45659</v>
      </c>
      <c r="G54" s="1">
        <v>45661</v>
      </c>
      <c r="H54" s="7" t="s">
        <v>22</v>
      </c>
      <c r="I54" t="s">
        <v>23</v>
      </c>
      <c r="J54" t="s">
        <v>17</v>
      </c>
      <c r="K54">
        <v>5</v>
      </c>
      <c r="L54" t="s">
        <v>18</v>
      </c>
      <c r="M54" t="s">
        <v>114</v>
      </c>
      <c r="N54" s="7">
        <v>2</v>
      </c>
      <c r="O54" s="7">
        <v>1</v>
      </c>
    </row>
    <row r="55" spans="1:15" x14ac:dyDescent="0.25">
      <c r="A55" t="s">
        <v>115</v>
      </c>
      <c r="B55" t="s">
        <v>14</v>
      </c>
      <c r="C55">
        <v>2</v>
      </c>
      <c r="D55">
        <v>18</v>
      </c>
      <c r="E55">
        <v>36</v>
      </c>
      <c r="F55" s="1">
        <v>45659</v>
      </c>
      <c r="G55" s="1">
        <v>45660</v>
      </c>
      <c r="H55" s="7" t="s">
        <v>27</v>
      </c>
      <c r="I55" t="s">
        <v>28</v>
      </c>
      <c r="J55" t="s">
        <v>17</v>
      </c>
      <c r="K55">
        <v>5</v>
      </c>
      <c r="L55" t="s">
        <v>18</v>
      </c>
      <c r="M55" t="s">
        <v>116</v>
      </c>
      <c r="N55" s="7">
        <v>1</v>
      </c>
      <c r="O55" s="7">
        <v>1</v>
      </c>
    </row>
    <row r="56" spans="1:15" x14ac:dyDescent="0.25">
      <c r="A56" t="s">
        <v>117</v>
      </c>
      <c r="B56" t="s">
        <v>43</v>
      </c>
      <c r="C56">
        <v>3</v>
      </c>
      <c r="D56">
        <v>91.3</v>
      </c>
      <c r="E56">
        <v>273.89999999999998</v>
      </c>
      <c r="F56" s="1">
        <v>45659</v>
      </c>
      <c r="G56" s="1">
        <v>45662</v>
      </c>
      <c r="H56" s="7" t="s">
        <v>22</v>
      </c>
      <c r="I56" t="s">
        <v>23</v>
      </c>
      <c r="J56" t="s">
        <v>41</v>
      </c>
      <c r="K56">
        <v>5</v>
      </c>
      <c r="L56" t="s">
        <v>18</v>
      </c>
      <c r="M56" t="s">
        <v>34</v>
      </c>
      <c r="N56" s="7">
        <v>3</v>
      </c>
      <c r="O56" s="7">
        <v>1</v>
      </c>
    </row>
    <row r="57" spans="1:15" x14ac:dyDescent="0.25">
      <c r="A57" t="s">
        <v>118</v>
      </c>
      <c r="B57" t="s">
        <v>45</v>
      </c>
      <c r="C57">
        <v>8</v>
      </c>
      <c r="D57">
        <v>19.3</v>
      </c>
      <c r="E57">
        <v>154.4</v>
      </c>
      <c r="F57" s="1">
        <v>45659</v>
      </c>
      <c r="G57" s="1">
        <v>45660</v>
      </c>
      <c r="H57" s="7" t="s">
        <v>22</v>
      </c>
      <c r="I57" t="s">
        <v>23</v>
      </c>
      <c r="J57" t="s">
        <v>17</v>
      </c>
      <c r="K57">
        <v>4</v>
      </c>
      <c r="L57" t="s">
        <v>18</v>
      </c>
      <c r="M57" t="s">
        <v>34</v>
      </c>
      <c r="N57" s="7">
        <v>1</v>
      </c>
      <c r="O57" s="7">
        <v>1</v>
      </c>
    </row>
    <row r="58" spans="1:15" x14ac:dyDescent="0.25">
      <c r="A58" t="s">
        <v>119</v>
      </c>
      <c r="B58" t="s">
        <v>70</v>
      </c>
      <c r="C58">
        <v>13</v>
      </c>
      <c r="D58">
        <v>63.2</v>
      </c>
      <c r="E58">
        <v>821.6</v>
      </c>
      <c r="F58" s="1">
        <v>45659</v>
      </c>
      <c r="G58" s="1">
        <v>45660</v>
      </c>
      <c r="H58" s="7" t="s">
        <v>27</v>
      </c>
      <c r="I58" t="s">
        <v>28</v>
      </c>
      <c r="J58" t="s">
        <v>17</v>
      </c>
      <c r="K58">
        <v>4</v>
      </c>
      <c r="L58" t="s">
        <v>18</v>
      </c>
      <c r="M58" t="s">
        <v>34</v>
      </c>
      <c r="N58" s="7">
        <v>1</v>
      </c>
      <c r="O58" s="7">
        <v>1</v>
      </c>
    </row>
    <row r="59" spans="1:15" x14ac:dyDescent="0.25">
      <c r="A59" t="s">
        <v>120</v>
      </c>
      <c r="B59" t="s">
        <v>55</v>
      </c>
      <c r="C59">
        <v>9</v>
      </c>
      <c r="D59">
        <v>33.299999999999997</v>
      </c>
      <c r="E59">
        <v>299.7</v>
      </c>
      <c r="F59" s="1">
        <v>45660</v>
      </c>
      <c r="G59" s="1">
        <v>45668</v>
      </c>
      <c r="H59" s="7" t="s">
        <v>27</v>
      </c>
      <c r="I59" t="s">
        <v>28</v>
      </c>
      <c r="J59" t="s">
        <v>17</v>
      </c>
      <c r="K59">
        <v>5</v>
      </c>
      <c r="L59" t="s">
        <v>18</v>
      </c>
      <c r="M59" t="s">
        <v>34</v>
      </c>
      <c r="N59" s="7">
        <v>8</v>
      </c>
      <c r="O59" s="7">
        <v>1</v>
      </c>
    </row>
    <row r="60" spans="1:15" x14ac:dyDescent="0.25">
      <c r="A60" t="s">
        <v>121</v>
      </c>
      <c r="B60" t="s">
        <v>43</v>
      </c>
      <c r="C60">
        <v>2</v>
      </c>
      <c r="D60">
        <v>64.2</v>
      </c>
      <c r="E60">
        <v>128.4</v>
      </c>
      <c r="F60" s="1">
        <v>45660</v>
      </c>
      <c r="G60" s="1">
        <v>45661</v>
      </c>
      <c r="H60" s="7" t="s">
        <v>22</v>
      </c>
      <c r="I60" t="s">
        <v>23</v>
      </c>
      <c r="J60" t="s">
        <v>17</v>
      </c>
      <c r="K60">
        <v>5</v>
      </c>
      <c r="L60" t="s">
        <v>18</v>
      </c>
      <c r="M60" t="s">
        <v>34</v>
      </c>
      <c r="N60" s="7">
        <v>1</v>
      </c>
      <c r="O60" s="7">
        <v>1</v>
      </c>
    </row>
    <row r="61" spans="1:15" x14ac:dyDescent="0.25">
      <c r="A61" t="s">
        <v>122</v>
      </c>
      <c r="B61" t="s">
        <v>47</v>
      </c>
      <c r="C61">
        <v>3</v>
      </c>
      <c r="D61">
        <v>23.1</v>
      </c>
      <c r="E61">
        <v>69.300000000000011</v>
      </c>
      <c r="F61" s="1">
        <v>45660</v>
      </c>
      <c r="G61" s="1">
        <v>45663</v>
      </c>
      <c r="H61" s="7" t="s">
        <v>27</v>
      </c>
      <c r="I61" t="s">
        <v>28</v>
      </c>
      <c r="J61" t="s">
        <v>36</v>
      </c>
      <c r="K61">
        <v>5</v>
      </c>
      <c r="L61" t="s">
        <v>18</v>
      </c>
      <c r="M61" t="s">
        <v>34</v>
      </c>
      <c r="N61" s="7">
        <v>3</v>
      </c>
      <c r="O61" s="7">
        <v>1</v>
      </c>
    </row>
    <row r="62" spans="1:15" x14ac:dyDescent="0.25">
      <c r="A62" t="s">
        <v>123</v>
      </c>
      <c r="B62" t="s">
        <v>124</v>
      </c>
      <c r="C62">
        <v>2</v>
      </c>
      <c r="D62">
        <v>71.099999999999994</v>
      </c>
      <c r="E62">
        <v>142.19999999999999</v>
      </c>
      <c r="F62" s="1">
        <v>45660</v>
      </c>
      <c r="G62" s="1">
        <v>45662</v>
      </c>
      <c r="H62" s="7" t="s">
        <v>27</v>
      </c>
      <c r="I62" t="s">
        <v>28</v>
      </c>
      <c r="J62" t="s">
        <v>52</v>
      </c>
      <c r="K62">
        <v>3</v>
      </c>
      <c r="L62" t="s">
        <v>18</v>
      </c>
      <c r="M62" t="s">
        <v>34</v>
      </c>
      <c r="N62" s="7">
        <v>2</v>
      </c>
      <c r="O62" s="7">
        <v>1</v>
      </c>
    </row>
    <row r="63" spans="1:15" x14ac:dyDescent="0.25">
      <c r="A63" t="s">
        <v>125</v>
      </c>
      <c r="B63" t="s">
        <v>14</v>
      </c>
      <c r="C63">
        <v>2</v>
      </c>
      <c r="D63">
        <v>11.5</v>
      </c>
      <c r="E63">
        <v>23</v>
      </c>
      <c r="F63" s="1">
        <v>45660</v>
      </c>
      <c r="G63" s="1">
        <v>45661</v>
      </c>
      <c r="H63" s="7" t="s">
        <v>27</v>
      </c>
      <c r="I63" t="s">
        <v>28</v>
      </c>
      <c r="J63" t="s">
        <v>17</v>
      </c>
      <c r="K63">
        <v>4</v>
      </c>
      <c r="L63" t="s">
        <v>18</v>
      </c>
      <c r="M63" t="s">
        <v>34</v>
      </c>
      <c r="N63" s="7">
        <v>1</v>
      </c>
      <c r="O63" s="7">
        <v>1</v>
      </c>
    </row>
    <row r="64" spans="1:15" x14ac:dyDescent="0.25">
      <c r="A64" t="s">
        <v>126</v>
      </c>
      <c r="B64" t="s">
        <v>124</v>
      </c>
      <c r="C64">
        <v>19</v>
      </c>
      <c r="D64">
        <v>69.2</v>
      </c>
      <c r="E64">
        <v>1314.8</v>
      </c>
      <c r="F64" s="1">
        <v>45660</v>
      </c>
      <c r="G64" s="1">
        <v>45665</v>
      </c>
      <c r="H64" s="7" t="s">
        <v>27</v>
      </c>
      <c r="I64" t="s">
        <v>28</v>
      </c>
      <c r="J64" t="s">
        <v>17</v>
      </c>
      <c r="K64">
        <v>4</v>
      </c>
      <c r="L64" t="s">
        <v>18</v>
      </c>
      <c r="M64" t="s">
        <v>34</v>
      </c>
      <c r="N64" s="7">
        <v>5</v>
      </c>
      <c r="O64" s="7">
        <v>1</v>
      </c>
    </row>
    <row r="65" spans="1:15" x14ac:dyDescent="0.25">
      <c r="A65" t="s">
        <v>127</v>
      </c>
      <c r="B65" t="s">
        <v>14</v>
      </c>
      <c r="C65">
        <v>1</v>
      </c>
      <c r="D65">
        <v>26.8</v>
      </c>
      <c r="E65">
        <v>26.8</v>
      </c>
      <c r="F65" s="1">
        <v>45660</v>
      </c>
      <c r="G65" s="1">
        <v>45661</v>
      </c>
      <c r="H65" s="7" t="s">
        <v>22</v>
      </c>
      <c r="I65" t="s">
        <v>23</v>
      </c>
      <c r="J65" t="s">
        <v>41</v>
      </c>
      <c r="K65">
        <v>2</v>
      </c>
      <c r="L65" t="s">
        <v>18</v>
      </c>
      <c r="M65" t="s">
        <v>34</v>
      </c>
      <c r="N65" s="7">
        <v>1</v>
      </c>
      <c r="O65" s="7">
        <v>1</v>
      </c>
    </row>
    <row r="66" spans="1:15" x14ac:dyDescent="0.25">
      <c r="A66" t="s">
        <v>128</v>
      </c>
      <c r="B66" t="s">
        <v>129</v>
      </c>
      <c r="C66">
        <v>3</v>
      </c>
      <c r="D66">
        <v>31.2</v>
      </c>
      <c r="E66">
        <v>93.6</v>
      </c>
      <c r="F66" s="1">
        <v>45660</v>
      </c>
      <c r="G66" s="1">
        <v>45663</v>
      </c>
      <c r="H66" s="7" t="s">
        <v>27</v>
      </c>
      <c r="I66" t="s">
        <v>28</v>
      </c>
      <c r="J66" t="s">
        <v>17</v>
      </c>
      <c r="K66">
        <v>4</v>
      </c>
      <c r="L66" t="s">
        <v>18</v>
      </c>
      <c r="M66" t="s">
        <v>34</v>
      </c>
      <c r="N66" s="7">
        <v>3</v>
      </c>
      <c r="O66" s="7">
        <v>1</v>
      </c>
    </row>
    <row r="67" spans="1:15" x14ac:dyDescent="0.25">
      <c r="A67" t="s">
        <v>130</v>
      </c>
      <c r="B67" t="s">
        <v>70</v>
      </c>
      <c r="C67">
        <v>2</v>
      </c>
      <c r="D67">
        <v>113.2</v>
      </c>
      <c r="E67">
        <v>226.4</v>
      </c>
      <c r="F67" s="1">
        <v>45660</v>
      </c>
      <c r="G67" s="1">
        <v>45661</v>
      </c>
      <c r="H67" s="7" t="s">
        <v>27</v>
      </c>
      <c r="I67" t="s">
        <v>28</v>
      </c>
      <c r="J67" t="s">
        <v>71</v>
      </c>
      <c r="K67">
        <v>4</v>
      </c>
      <c r="L67" t="s">
        <v>18</v>
      </c>
      <c r="M67" t="s">
        <v>34</v>
      </c>
      <c r="N67" s="7">
        <v>1</v>
      </c>
      <c r="O67" s="7">
        <v>1</v>
      </c>
    </row>
    <row r="68" spans="1:15" x14ac:dyDescent="0.25">
      <c r="A68" t="s">
        <v>131</v>
      </c>
      <c r="B68" t="s">
        <v>55</v>
      </c>
      <c r="C68">
        <v>8</v>
      </c>
      <c r="D68">
        <v>21</v>
      </c>
      <c r="E68">
        <v>168</v>
      </c>
      <c r="F68" s="1">
        <v>45660</v>
      </c>
      <c r="G68" s="1">
        <v>45661</v>
      </c>
      <c r="H68" s="7" t="s">
        <v>22</v>
      </c>
      <c r="I68" t="s">
        <v>23</v>
      </c>
      <c r="J68" t="s">
        <v>17</v>
      </c>
      <c r="K68">
        <v>4</v>
      </c>
      <c r="L68" t="s">
        <v>18</v>
      </c>
      <c r="M68" t="s">
        <v>56</v>
      </c>
      <c r="N68" s="7">
        <v>1</v>
      </c>
      <c r="O68" s="7">
        <v>1</v>
      </c>
    </row>
    <row r="69" spans="1:15" x14ac:dyDescent="0.25">
      <c r="A69" t="s">
        <v>132</v>
      </c>
      <c r="B69" t="s">
        <v>21</v>
      </c>
      <c r="C69">
        <v>2</v>
      </c>
      <c r="D69">
        <v>89.1</v>
      </c>
      <c r="E69">
        <v>178.2</v>
      </c>
      <c r="F69" s="1">
        <v>45660</v>
      </c>
      <c r="G69" s="1">
        <v>45661</v>
      </c>
      <c r="H69" s="7" t="s">
        <v>27</v>
      </c>
      <c r="I69" t="s">
        <v>28</v>
      </c>
      <c r="J69" t="s">
        <v>41</v>
      </c>
      <c r="K69">
        <v>5</v>
      </c>
      <c r="L69" t="s">
        <v>18</v>
      </c>
      <c r="M69" t="s">
        <v>56</v>
      </c>
      <c r="N69" s="7">
        <v>1</v>
      </c>
      <c r="O69" s="7">
        <v>1</v>
      </c>
    </row>
    <row r="70" spans="1:15" x14ac:dyDescent="0.25">
      <c r="A70" t="s">
        <v>133</v>
      </c>
      <c r="B70" t="s">
        <v>21</v>
      </c>
      <c r="C70">
        <v>1</v>
      </c>
      <c r="D70">
        <v>97.7</v>
      </c>
      <c r="E70">
        <v>97.7</v>
      </c>
      <c r="F70" s="1">
        <v>45660</v>
      </c>
      <c r="G70" s="1">
        <v>45662</v>
      </c>
      <c r="H70" s="7" t="s">
        <v>27</v>
      </c>
      <c r="I70" t="s">
        <v>28</v>
      </c>
      <c r="J70" t="s">
        <v>17</v>
      </c>
      <c r="K70">
        <v>3</v>
      </c>
      <c r="L70" t="s">
        <v>18</v>
      </c>
      <c r="M70" t="s">
        <v>56</v>
      </c>
      <c r="N70" s="7">
        <v>2</v>
      </c>
      <c r="O70" s="7">
        <v>1</v>
      </c>
    </row>
    <row r="71" spans="1:15" x14ac:dyDescent="0.25">
      <c r="A71" t="s">
        <v>134</v>
      </c>
      <c r="B71" t="s">
        <v>124</v>
      </c>
      <c r="C71">
        <v>4</v>
      </c>
      <c r="D71">
        <v>97.7</v>
      </c>
      <c r="E71">
        <v>390.8</v>
      </c>
      <c r="F71" s="1">
        <v>45660</v>
      </c>
      <c r="G71" s="1">
        <v>45662</v>
      </c>
      <c r="H71" s="7" t="s">
        <v>22</v>
      </c>
      <c r="I71" t="s">
        <v>23</v>
      </c>
      <c r="J71" t="s">
        <v>52</v>
      </c>
      <c r="K71">
        <v>4</v>
      </c>
      <c r="L71" t="s">
        <v>18</v>
      </c>
      <c r="M71" t="s">
        <v>56</v>
      </c>
      <c r="N71" s="7">
        <v>2</v>
      </c>
      <c r="O71" s="7">
        <v>1</v>
      </c>
    </row>
    <row r="72" spans="1:15" x14ac:dyDescent="0.25">
      <c r="A72" t="s">
        <v>135</v>
      </c>
      <c r="B72" t="s">
        <v>136</v>
      </c>
      <c r="C72">
        <v>3</v>
      </c>
      <c r="D72">
        <v>47.4</v>
      </c>
      <c r="E72">
        <v>142.19999999999999</v>
      </c>
      <c r="F72" s="1">
        <v>45660</v>
      </c>
      <c r="G72" s="1">
        <v>45663</v>
      </c>
      <c r="H72" s="7" t="s">
        <v>22</v>
      </c>
      <c r="I72" t="s">
        <v>23</v>
      </c>
      <c r="J72" t="s">
        <v>52</v>
      </c>
      <c r="K72">
        <v>5</v>
      </c>
      <c r="L72" t="s">
        <v>18</v>
      </c>
      <c r="M72" t="s">
        <v>63</v>
      </c>
      <c r="N72" s="7">
        <v>3</v>
      </c>
      <c r="O72" s="7">
        <v>1</v>
      </c>
    </row>
    <row r="73" spans="1:15" x14ac:dyDescent="0.25">
      <c r="A73" t="s">
        <v>137</v>
      </c>
      <c r="B73" t="s">
        <v>43</v>
      </c>
      <c r="C73">
        <v>1</v>
      </c>
      <c r="D73">
        <v>89.6</v>
      </c>
      <c r="E73">
        <v>89.6</v>
      </c>
      <c r="F73" s="1">
        <v>45660</v>
      </c>
      <c r="G73" s="1">
        <v>45663</v>
      </c>
      <c r="H73" s="7" t="s">
        <v>27</v>
      </c>
      <c r="I73" t="s">
        <v>28</v>
      </c>
      <c r="J73" t="s">
        <v>17</v>
      </c>
      <c r="K73">
        <v>5</v>
      </c>
      <c r="L73" t="s">
        <v>18</v>
      </c>
      <c r="M73" t="s">
        <v>63</v>
      </c>
      <c r="N73" s="7">
        <v>3</v>
      </c>
      <c r="O73" s="7">
        <v>1</v>
      </c>
    </row>
    <row r="74" spans="1:15" x14ac:dyDescent="0.25">
      <c r="A74" t="s">
        <v>138</v>
      </c>
      <c r="B74" t="s">
        <v>55</v>
      </c>
      <c r="C74">
        <v>18</v>
      </c>
      <c r="D74">
        <v>28.4</v>
      </c>
      <c r="E74">
        <v>511.2</v>
      </c>
      <c r="F74" s="1">
        <v>45660</v>
      </c>
      <c r="G74" s="1">
        <v>45663</v>
      </c>
      <c r="H74" s="7" t="s">
        <v>27</v>
      </c>
      <c r="I74" t="s">
        <v>28</v>
      </c>
      <c r="J74" t="s">
        <v>52</v>
      </c>
      <c r="K74">
        <v>5</v>
      </c>
      <c r="L74" t="s">
        <v>18</v>
      </c>
      <c r="M74" t="s">
        <v>104</v>
      </c>
      <c r="N74" s="7">
        <v>3</v>
      </c>
      <c r="O74" s="7">
        <v>1</v>
      </c>
    </row>
    <row r="75" spans="1:15" x14ac:dyDescent="0.25">
      <c r="A75" t="s">
        <v>139</v>
      </c>
      <c r="B75" t="s">
        <v>14</v>
      </c>
      <c r="C75">
        <v>2</v>
      </c>
      <c r="D75">
        <v>17.899999999999999</v>
      </c>
      <c r="E75">
        <v>35.799999999999997</v>
      </c>
      <c r="F75" s="1">
        <v>45660</v>
      </c>
      <c r="G75" s="1">
        <v>45661</v>
      </c>
      <c r="H75" s="7" t="s">
        <v>27</v>
      </c>
      <c r="I75" t="s">
        <v>28</v>
      </c>
      <c r="J75" t="s">
        <v>17</v>
      </c>
      <c r="K75">
        <v>5</v>
      </c>
      <c r="L75" t="s">
        <v>18</v>
      </c>
      <c r="M75" t="s">
        <v>73</v>
      </c>
      <c r="N75" s="7">
        <v>1</v>
      </c>
      <c r="O75" s="7">
        <v>1</v>
      </c>
    </row>
    <row r="76" spans="1:15" x14ac:dyDescent="0.25">
      <c r="A76" t="s">
        <v>140</v>
      </c>
      <c r="B76" t="s">
        <v>47</v>
      </c>
      <c r="C76">
        <v>2</v>
      </c>
      <c r="D76">
        <v>48.4</v>
      </c>
      <c r="E76">
        <v>96.8</v>
      </c>
      <c r="F76" s="1">
        <v>45660</v>
      </c>
      <c r="G76" s="1">
        <v>45663</v>
      </c>
      <c r="H76" s="7" t="s">
        <v>22</v>
      </c>
      <c r="I76" t="s">
        <v>23</v>
      </c>
      <c r="J76" t="s">
        <v>36</v>
      </c>
      <c r="K76">
        <v>4</v>
      </c>
      <c r="L76" t="s">
        <v>18</v>
      </c>
      <c r="M76" t="s">
        <v>73</v>
      </c>
      <c r="N76" s="7">
        <v>3</v>
      </c>
      <c r="O76" s="7">
        <v>1</v>
      </c>
    </row>
    <row r="77" spans="1:15" x14ac:dyDescent="0.25">
      <c r="A77" t="s">
        <v>141</v>
      </c>
      <c r="B77" t="s">
        <v>70</v>
      </c>
      <c r="C77">
        <v>4</v>
      </c>
      <c r="D77">
        <v>44.4</v>
      </c>
      <c r="E77">
        <v>177.6</v>
      </c>
      <c r="F77" s="1">
        <v>45660</v>
      </c>
      <c r="G77" s="1">
        <v>45661</v>
      </c>
      <c r="H77" s="7" t="s">
        <v>90</v>
      </c>
      <c r="I77" t="s">
        <v>16</v>
      </c>
      <c r="J77" t="s">
        <v>36</v>
      </c>
      <c r="K77">
        <v>3</v>
      </c>
      <c r="L77" t="s">
        <v>18</v>
      </c>
      <c r="M77" t="s">
        <v>78</v>
      </c>
      <c r="N77" s="7">
        <v>1</v>
      </c>
      <c r="O77" s="7">
        <v>1</v>
      </c>
    </row>
    <row r="78" spans="1:15" x14ac:dyDescent="0.25">
      <c r="A78" t="s">
        <v>142</v>
      </c>
      <c r="B78" t="s">
        <v>26</v>
      </c>
      <c r="C78">
        <v>8</v>
      </c>
      <c r="D78">
        <v>103.7</v>
      </c>
      <c r="E78">
        <v>829.6</v>
      </c>
      <c r="F78" s="1">
        <v>45660</v>
      </c>
      <c r="G78" s="1">
        <v>45661</v>
      </c>
      <c r="H78" s="7" t="s">
        <v>27</v>
      </c>
      <c r="I78" t="s">
        <v>28</v>
      </c>
      <c r="J78" t="s">
        <v>17</v>
      </c>
      <c r="K78">
        <v>3</v>
      </c>
      <c r="L78" t="s">
        <v>18</v>
      </c>
      <c r="M78" t="s">
        <v>111</v>
      </c>
      <c r="N78" s="7">
        <v>1</v>
      </c>
      <c r="O78" s="7">
        <v>1</v>
      </c>
    </row>
    <row r="79" spans="1:15" x14ac:dyDescent="0.25">
      <c r="A79" t="s">
        <v>143</v>
      </c>
      <c r="B79" t="s">
        <v>38</v>
      </c>
      <c r="C79">
        <v>4</v>
      </c>
      <c r="D79">
        <v>58.6</v>
      </c>
      <c r="E79">
        <v>234.4</v>
      </c>
      <c r="F79" s="1">
        <v>45660</v>
      </c>
      <c r="G79" s="1">
        <v>45662</v>
      </c>
      <c r="H79" s="7" t="s">
        <v>22</v>
      </c>
      <c r="I79" t="s">
        <v>23</v>
      </c>
      <c r="J79" t="s">
        <v>52</v>
      </c>
      <c r="K79">
        <v>4</v>
      </c>
      <c r="L79" t="s">
        <v>18</v>
      </c>
      <c r="M79" t="s">
        <v>111</v>
      </c>
      <c r="N79" s="7">
        <v>2</v>
      </c>
      <c r="O79" s="7">
        <v>1</v>
      </c>
    </row>
    <row r="80" spans="1:15" x14ac:dyDescent="0.25">
      <c r="A80" t="s">
        <v>144</v>
      </c>
      <c r="B80" t="s">
        <v>47</v>
      </c>
      <c r="C80">
        <v>4</v>
      </c>
      <c r="D80">
        <v>54.8</v>
      </c>
      <c r="E80">
        <v>219.2</v>
      </c>
      <c r="F80" s="1">
        <v>45660</v>
      </c>
      <c r="G80" s="1">
        <v>45664</v>
      </c>
      <c r="H80" s="7" t="s">
        <v>27</v>
      </c>
      <c r="I80" t="s">
        <v>28</v>
      </c>
      <c r="J80" t="s">
        <v>41</v>
      </c>
      <c r="K80">
        <v>3</v>
      </c>
      <c r="L80" t="s">
        <v>18</v>
      </c>
      <c r="M80" t="s">
        <v>83</v>
      </c>
      <c r="N80" s="7">
        <v>4</v>
      </c>
      <c r="O80" s="7">
        <v>1</v>
      </c>
    </row>
    <row r="81" spans="1:15" x14ac:dyDescent="0.25">
      <c r="A81" t="s">
        <v>145</v>
      </c>
      <c r="B81" t="s">
        <v>70</v>
      </c>
      <c r="C81">
        <v>3</v>
      </c>
      <c r="D81">
        <v>78.8</v>
      </c>
      <c r="E81">
        <v>236.39999999999998</v>
      </c>
      <c r="F81" s="1">
        <v>45660</v>
      </c>
      <c r="G81" s="1">
        <v>45666</v>
      </c>
      <c r="H81" s="7" t="s">
        <v>27</v>
      </c>
      <c r="I81" t="s">
        <v>28</v>
      </c>
      <c r="J81" t="s">
        <v>71</v>
      </c>
      <c r="K81">
        <v>3</v>
      </c>
      <c r="L81" t="s">
        <v>18</v>
      </c>
      <c r="M81" t="s">
        <v>116</v>
      </c>
      <c r="N81" s="7">
        <v>6</v>
      </c>
      <c r="O81" s="7">
        <v>1</v>
      </c>
    </row>
    <row r="82" spans="1:15" x14ac:dyDescent="0.25">
      <c r="A82" t="s">
        <v>146</v>
      </c>
      <c r="B82" t="s">
        <v>147</v>
      </c>
      <c r="C82">
        <v>5</v>
      </c>
      <c r="D82">
        <v>36.799999999999997</v>
      </c>
      <c r="E82">
        <v>184</v>
      </c>
      <c r="F82" s="1">
        <v>45660</v>
      </c>
      <c r="G82" s="1">
        <v>45663</v>
      </c>
      <c r="H82" s="7" t="s">
        <v>22</v>
      </c>
      <c r="I82" t="s">
        <v>23</v>
      </c>
      <c r="J82" t="s">
        <v>71</v>
      </c>
      <c r="K82">
        <v>3</v>
      </c>
      <c r="L82" t="s">
        <v>18</v>
      </c>
      <c r="M82" t="s">
        <v>148</v>
      </c>
      <c r="N82" s="7">
        <v>3</v>
      </c>
      <c r="O82" s="7">
        <v>1</v>
      </c>
    </row>
    <row r="83" spans="1:15" x14ac:dyDescent="0.25">
      <c r="A83" t="s">
        <v>149</v>
      </c>
      <c r="B83" t="s">
        <v>40</v>
      </c>
      <c r="C83">
        <v>6</v>
      </c>
      <c r="D83">
        <v>50.6</v>
      </c>
      <c r="E83">
        <v>303.60000000000002</v>
      </c>
      <c r="F83" s="1">
        <v>45660</v>
      </c>
      <c r="G83" s="1">
        <v>45662</v>
      </c>
      <c r="H83" s="7" t="s">
        <v>27</v>
      </c>
      <c r="I83" t="s">
        <v>28</v>
      </c>
      <c r="J83" t="s">
        <v>52</v>
      </c>
      <c r="K83">
        <v>4</v>
      </c>
      <c r="L83" t="s">
        <v>18</v>
      </c>
      <c r="M83" t="s">
        <v>34</v>
      </c>
      <c r="N83" s="7">
        <v>2</v>
      </c>
      <c r="O83" s="7">
        <v>1</v>
      </c>
    </row>
    <row r="84" spans="1:15" x14ac:dyDescent="0.25">
      <c r="A84" t="s">
        <v>150</v>
      </c>
      <c r="B84" t="s">
        <v>124</v>
      </c>
      <c r="C84">
        <v>3</v>
      </c>
      <c r="D84">
        <v>36.799999999999997</v>
      </c>
      <c r="E84">
        <v>110.39999999999999</v>
      </c>
      <c r="F84" s="1">
        <v>45660</v>
      </c>
      <c r="G84" s="1">
        <v>45660</v>
      </c>
      <c r="H84" s="7" t="s">
        <v>22</v>
      </c>
      <c r="I84" t="s">
        <v>23</v>
      </c>
      <c r="J84" t="s">
        <v>41</v>
      </c>
      <c r="K84">
        <v>3</v>
      </c>
      <c r="L84" t="s">
        <v>18</v>
      </c>
      <c r="M84" t="s">
        <v>34</v>
      </c>
      <c r="N84" s="7">
        <v>0</v>
      </c>
      <c r="O84" s="7">
        <v>1</v>
      </c>
    </row>
    <row r="85" spans="1:15" x14ac:dyDescent="0.25">
      <c r="A85" t="s">
        <v>151</v>
      </c>
      <c r="B85" t="s">
        <v>45</v>
      </c>
      <c r="C85">
        <v>9</v>
      </c>
      <c r="D85">
        <v>41.8</v>
      </c>
      <c r="E85">
        <v>376.2</v>
      </c>
      <c r="F85" s="1">
        <v>45661</v>
      </c>
      <c r="G85" s="1">
        <v>45667</v>
      </c>
      <c r="H85" s="7" t="s">
        <v>27</v>
      </c>
      <c r="I85" t="s">
        <v>28</v>
      </c>
      <c r="J85" t="s">
        <v>52</v>
      </c>
      <c r="K85">
        <v>4</v>
      </c>
      <c r="L85" t="s">
        <v>18</v>
      </c>
      <c r="M85" t="s">
        <v>34</v>
      </c>
      <c r="N85" s="7">
        <v>6</v>
      </c>
      <c r="O85" s="7">
        <v>1</v>
      </c>
    </row>
    <row r="86" spans="1:15" x14ac:dyDescent="0.25">
      <c r="A86" t="s">
        <v>152</v>
      </c>
      <c r="B86" t="s">
        <v>147</v>
      </c>
      <c r="C86">
        <v>1</v>
      </c>
      <c r="D86">
        <v>77.3</v>
      </c>
      <c r="E86">
        <v>77.3</v>
      </c>
      <c r="F86" s="1">
        <v>45661</v>
      </c>
      <c r="G86" s="1">
        <v>45662</v>
      </c>
      <c r="H86" s="7" t="s">
        <v>22</v>
      </c>
      <c r="I86" t="s">
        <v>23</v>
      </c>
      <c r="J86" t="s">
        <v>71</v>
      </c>
      <c r="K86">
        <v>2</v>
      </c>
      <c r="L86" t="s">
        <v>18</v>
      </c>
      <c r="M86" t="s">
        <v>34</v>
      </c>
      <c r="N86" s="7">
        <v>1</v>
      </c>
      <c r="O86" s="7">
        <v>1</v>
      </c>
    </row>
    <row r="87" spans="1:15" x14ac:dyDescent="0.25">
      <c r="A87" t="s">
        <v>153</v>
      </c>
      <c r="B87" t="s">
        <v>45</v>
      </c>
      <c r="C87">
        <v>4</v>
      </c>
      <c r="D87">
        <v>19.8</v>
      </c>
      <c r="E87">
        <v>79.2</v>
      </c>
      <c r="F87" s="1">
        <v>45661</v>
      </c>
      <c r="G87" s="1">
        <v>45667</v>
      </c>
      <c r="H87" s="7" t="s">
        <v>22</v>
      </c>
      <c r="I87" t="s">
        <v>23</v>
      </c>
      <c r="J87" t="s">
        <v>36</v>
      </c>
      <c r="K87">
        <v>5</v>
      </c>
      <c r="L87" t="s">
        <v>18</v>
      </c>
      <c r="M87" t="s">
        <v>34</v>
      </c>
      <c r="N87" s="7">
        <v>6</v>
      </c>
      <c r="O87" s="7">
        <v>1</v>
      </c>
    </row>
    <row r="88" spans="1:15" x14ac:dyDescent="0.25">
      <c r="A88" t="s">
        <v>154</v>
      </c>
      <c r="B88" t="s">
        <v>77</v>
      </c>
      <c r="C88">
        <v>4</v>
      </c>
      <c r="D88">
        <v>15.5</v>
      </c>
      <c r="E88">
        <v>62</v>
      </c>
      <c r="F88" s="1">
        <v>45661</v>
      </c>
      <c r="G88" s="1">
        <v>45662</v>
      </c>
      <c r="H88" s="7" t="s">
        <v>27</v>
      </c>
      <c r="I88" t="s">
        <v>28</v>
      </c>
      <c r="J88" t="s">
        <v>36</v>
      </c>
      <c r="K88">
        <v>5</v>
      </c>
      <c r="L88" t="s">
        <v>18</v>
      </c>
      <c r="M88" t="s">
        <v>34</v>
      </c>
      <c r="N88" s="7">
        <v>1</v>
      </c>
      <c r="O88" s="7">
        <v>1</v>
      </c>
    </row>
    <row r="89" spans="1:15" x14ac:dyDescent="0.25">
      <c r="A89" t="s">
        <v>155</v>
      </c>
      <c r="B89" t="s">
        <v>70</v>
      </c>
      <c r="C89">
        <v>1</v>
      </c>
      <c r="D89">
        <v>46.8</v>
      </c>
      <c r="E89">
        <v>46.8</v>
      </c>
      <c r="F89" s="1">
        <v>45661</v>
      </c>
      <c r="G89" s="1">
        <v>45665</v>
      </c>
      <c r="H89" s="7" t="s">
        <v>22</v>
      </c>
      <c r="I89" t="s">
        <v>23</v>
      </c>
      <c r="J89" t="s">
        <v>17</v>
      </c>
      <c r="K89">
        <v>5</v>
      </c>
      <c r="L89" t="s">
        <v>18</v>
      </c>
      <c r="M89" t="s">
        <v>34</v>
      </c>
      <c r="N89" s="7">
        <v>4</v>
      </c>
      <c r="O89" s="7">
        <v>1</v>
      </c>
    </row>
    <row r="90" spans="1:15" x14ac:dyDescent="0.25">
      <c r="A90" t="s">
        <v>156</v>
      </c>
      <c r="B90" t="s">
        <v>47</v>
      </c>
      <c r="C90">
        <v>9</v>
      </c>
      <c r="D90">
        <v>28.6</v>
      </c>
      <c r="E90">
        <v>257.40000000000003</v>
      </c>
      <c r="F90" s="1">
        <v>45661</v>
      </c>
      <c r="G90" s="1">
        <v>45665</v>
      </c>
      <c r="H90" s="7" t="s">
        <v>22</v>
      </c>
      <c r="I90" t="s">
        <v>23</v>
      </c>
      <c r="J90" t="s">
        <v>17</v>
      </c>
      <c r="K90">
        <v>5</v>
      </c>
      <c r="L90" t="s">
        <v>18</v>
      </c>
      <c r="M90" t="s">
        <v>34</v>
      </c>
      <c r="N90" s="7">
        <v>4</v>
      </c>
      <c r="O90" s="7">
        <v>1</v>
      </c>
    </row>
    <row r="91" spans="1:15" x14ac:dyDescent="0.25">
      <c r="A91" t="s">
        <v>157</v>
      </c>
      <c r="B91" t="s">
        <v>26</v>
      </c>
      <c r="C91">
        <v>1</v>
      </c>
      <c r="D91">
        <v>97.7</v>
      </c>
      <c r="E91">
        <v>97.7</v>
      </c>
      <c r="F91" s="1">
        <v>45661</v>
      </c>
      <c r="G91" s="1">
        <v>45664</v>
      </c>
      <c r="H91" s="7" t="s">
        <v>27</v>
      </c>
      <c r="I91" t="s">
        <v>28</v>
      </c>
      <c r="J91" t="s">
        <v>36</v>
      </c>
      <c r="K91">
        <v>4</v>
      </c>
      <c r="L91" t="s">
        <v>18</v>
      </c>
      <c r="M91" t="s">
        <v>34</v>
      </c>
      <c r="N91" s="7">
        <v>3</v>
      </c>
      <c r="O91" s="7">
        <v>1</v>
      </c>
    </row>
    <row r="92" spans="1:15" x14ac:dyDescent="0.25">
      <c r="A92" t="s">
        <v>158</v>
      </c>
      <c r="B92" t="s">
        <v>47</v>
      </c>
      <c r="C92">
        <v>5</v>
      </c>
      <c r="D92">
        <v>54.7</v>
      </c>
      <c r="E92">
        <v>273.5</v>
      </c>
      <c r="F92" s="1">
        <v>45661</v>
      </c>
      <c r="G92" s="1">
        <v>45664</v>
      </c>
      <c r="H92" s="7" t="s">
        <v>15</v>
      </c>
      <c r="I92" t="s">
        <v>16</v>
      </c>
      <c r="J92" t="s">
        <v>17</v>
      </c>
      <c r="K92">
        <v>5</v>
      </c>
      <c r="L92" t="s">
        <v>18</v>
      </c>
      <c r="M92" t="s">
        <v>159</v>
      </c>
      <c r="N92" s="7">
        <v>3</v>
      </c>
      <c r="O92" s="7">
        <v>1</v>
      </c>
    </row>
    <row r="93" spans="1:15" x14ac:dyDescent="0.25">
      <c r="A93" t="s">
        <v>160</v>
      </c>
      <c r="B93" t="s">
        <v>26</v>
      </c>
      <c r="C93">
        <v>6</v>
      </c>
      <c r="D93">
        <v>130.5</v>
      </c>
      <c r="E93">
        <v>783</v>
      </c>
      <c r="F93" s="1">
        <v>45661</v>
      </c>
      <c r="G93" s="1">
        <v>45663</v>
      </c>
      <c r="H93" s="7" t="s">
        <v>27</v>
      </c>
      <c r="I93" t="s">
        <v>28</v>
      </c>
      <c r="J93" t="s">
        <v>17</v>
      </c>
      <c r="K93">
        <v>3</v>
      </c>
      <c r="L93" t="s">
        <v>18</v>
      </c>
      <c r="M93" t="s">
        <v>159</v>
      </c>
      <c r="N93" s="7">
        <v>2</v>
      </c>
      <c r="O93" s="7">
        <v>1</v>
      </c>
    </row>
    <row r="94" spans="1:15" x14ac:dyDescent="0.25">
      <c r="A94" t="s">
        <v>161</v>
      </c>
      <c r="B94" t="s">
        <v>68</v>
      </c>
      <c r="C94">
        <v>2</v>
      </c>
      <c r="D94">
        <v>50.4</v>
      </c>
      <c r="E94">
        <v>100.8</v>
      </c>
      <c r="F94" s="1">
        <v>45661</v>
      </c>
      <c r="G94" s="1">
        <v>45663</v>
      </c>
      <c r="H94" s="7" t="s">
        <v>22</v>
      </c>
      <c r="I94" t="s">
        <v>23</v>
      </c>
      <c r="J94" t="s">
        <v>41</v>
      </c>
      <c r="K94">
        <v>5</v>
      </c>
      <c r="L94" t="s">
        <v>18</v>
      </c>
      <c r="M94" t="s">
        <v>56</v>
      </c>
      <c r="N94" s="7">
        <v>2</v>
      </c>
      <c r="O94" s="7">
        <v>1</v>
      </c>
    </row>
    <row r="95" spans="1:15" x14ac:dyDescent="0.25">
      <c r="A95" t="s">
        <v>162</v>
      </c>
      <c r="B95" t="s">
        <v>40</v>
      </c>
      <c r="C95">
        <v>13</v>
      </c>
      <c r="D95">
        <v>61.5</v>
      </c>
      <c r="E95">
        <v>799.5</v>
      </c>
      <c r="F95" s="1">
        <v>45661</v>
      </c>
      <c r="G95" s="1">
        <v>45662</v>
      </c>
      <c r="H95" s="7" t="s">
        <v>15</v>
      </c>
      <c r="I95" t="s">
        <v>16</v>
      </c>
      <c r="J95" t="s">
        <v>52</v>
      </c>
      <c r="K95">
        <v>3</v>
      </c>
      <c r="L95" t="s">
        <v>18</v>
      </c>
      <c r="M95" t="s">
        <v>78</v>
      </c>
      <c r="N95" s="7">
        <v>1</v>
      </c>
      <c r="O95" s="7">
        <v>1</v>
      </c>
    </row>
    <row r="96" spans="1:15" x14ac:dyDescent="0.25">
      <c r="A96" t="s">
        <v>163</v>
      </c>
      <c r="B96" t="s">
        <v>47</v>
      </c>
      <c r="C96">
        <v>4</v>
      </c>
      <c r="D96">
        <v>30.1</v>
      </c>
      <c r="E96">
        <v>120.4</v>
      </c>
      <c r="F96" s="1">
        <v>45661</v>
      </c>
      <c r="G96" s="1">
        <v>45662</v>
      </c>
      <c r="H96" s="7" t="s">
        <v>27</v>
      </c>
      <c r="I96" t="s">
        <v>28</v>
      </c>
      <c r="J96" t="s">
        <v>17</v>
      </c>
      <c r="K96">
        <v>5</v>
      </c>
      <c r="L96" t="s">
        <v>18</v>
      </c>
      <c r="M96" t="s">
        <v>116</v>
      </c>
      <c r="N96" s="7">
        <v>1</v>
      </c>
      <c r="O96" s="7">
        <v>1</v>
      </c>
    </row>
    <row r="97" spans="1:15" x14ac:dyDescent="0.25">
      <c r="A97" t="s">
        <v>164</v>
      </c>
      <c r="B97" t="s">
        <v>26</v>
      </c>
      <c r="C97">
        <v>5</v>
      </c>
      <c r="D97">
        <v>74.8</v>
      </c>
      <c r="E97">
        <v>374</v>
      </c>
      <c r="F97" s="1">
        <v>45661</v>
      </c>
      <c r="G97" s="1">
        <v>45662</v>
      </c>
      <c r="H97" s="7" t="s">
        <v>27</v>
      </c>
      <c r="I97" t="s">
        <v>28</v>
      </c>
      <c r="J97" t="s">
        <v>36</v>
      </c>
      <c r="K97">
        <v>4</v>
      </c>
      <c r="L97" t="s">
        <v>18</v>
      </c>
      <c r="M97" t="s">
        <v>24</v>
      </c>
      <c r="N97" s="7">
        <v>1</v>
      </c>
      <c r="O97" s="7">
        <v>1</v>
      </c>
    </row>
    <row r="98" spans="1:15" x14ac:dyDescent="0.25">
      <c r="A98" t="s">
        <v>165</v>
      </c>
      <c r="B98" t="s">
        <v>129</v>
      </c>
      <c r="C98">
        <v>3</v>
      </c>
      <c r="D98">
        <v>64.900000000000006</v>
      </c>
      <c r="E98">
        <v>194.70000000000002</v>
      </c>
      <c r="F98" s="1">
        <v>45661</v>
      </c>
      <c r="G98" s="1">
        <v>45668</v>
      </c>
      <c r="H98" s="7" t="s">
        <v>22</v>
      </c>
      <c r="I98" t="s">
        <v>23</v>
      </c>
      <c r="J98" t="s">
        <v>17</v>
      </c>
      <c r="K98">
        <v>4</v>
      </c>
      <c r="L98" t="s">
        <v>18</v>
      </c>
      <c r="M98" t="s">
        <v>29</v>
      </c>
      <c r="N98" s="7">
        <v>7</v>
      </c>
      <c r="O98" s="7">
        <v>1</v>
      </c>
    </row>
    <row r="99" spans="1:15" x14ac:dyDescent="0.25">
      <c r="A99" t="s">
        <v>166</v>
      </c>
      <c r="B99" t="s">
        <v>47</v>
      </c>
      <c r="C99">
        <v>2</v>
      </c>
      <c r="D99">
        <v>50.5</v>
      </c>
      <c r="E99">
        <v>101</v>
      </c>
      <c r="F99" s="1">
        <v>45661</v>
      </c>
      <c r="G99" s="1">
        <v>45663</v>
      </c>
      <c r="H99" s="7" t="s">
        <v>22</v>
      </c>
      <c r="I99" t="s">
        <v>23</v>
      </c>
      <c r="J99" t="s">
        <v>36</v>
      </c>
      <c r="K99">
        <v>4</v>
      </c>
      <c r="L99" t="s">
        <v>18</v>
      </c>
      <c r="M99" t="s">
        <v>148</v>
      </c>
      <c r="N99" s="7">
        <v>2</v>
      </c>
      <c r="O99" s="7">
        <v>1</v>
      </c>
    </row>
    <row r="100" spans="1:15" x14ac:dyDescent="0.25">
      <c r="A100" t="s">
        <v>167</v>
      </c>
      <c r="B100" t="s">
        <v>68</v>
      </c>
      <c r="C100">
        <v>7</v>
      </c>
      <c r="D100">
        <v>63</v>
      </c>
      <c r="E100">
        <v>441</v>
      </c>
      <c r="F100" s="1">
        <v>45661</v>
      </c>
      <c r="G100" s="1">
        <v>45664</v>
      </c>
      <c r="H100" s="7" t="s">
        <v>22</v>
      </c>
      <c r="I100" t="s">
        <v>23</v>
      </c>
      <c r="J100" t="s">
        <v>52</v>
      </c>
      <c r="K100">
        <v>5</v>
      </c>
      <c r="L100" t="s">
        <v>18</v>
      </c>
      <c r="M100" t="s">
        <v>34</v>
      </c>
      <c r="N100" s="7">
        <v>3</v>
      </c>
      <c r="O100" s="7">
        <v>1</v>
      </c>
    </row>
    <row r="101" spans="1:15" x14ac:dyDescent="0.25">
      <c r="A101" t="s">
        <v>168</v>
      </c>
      <c r="B101" t="s">
        <v>26</v>
      </c>
      <c r="C101">
        <v>3</v>
      </c>
      <c r="D101">
        <v>93.6</v>
      </c>
      <c r="E101">
        <v>280.79999999999995</v>
      </c>
      <c r="F101" s="1">
        <v>45661</v>
      </c>
      <c r="G101" s="1">
        <v>45674</v>
      </c>
      <c r="H101" s="7" t="s">
        <v>27</v>
      </c>
      <c r="I101" t="s">
        <v>28</v>
      </c>
      <c r="J101" t="s">
        <v>17</v>
      </c>
      <c r="K101">
        <v>5</v>
      </c>
      <c r="L101" t="s">
        <v>18</v>
      </c>
      <c r="M101" t="s">
        <v>34</v>
      </c>
      <c r="N101" s="7">
        <v>13</v>
      </c>
      <c r="O101" s="7">
        <v>1</v>
      </c>
    </row>
    <row r="102" spans="1:15" x14ac:dyDescent="0.25">
      <c r="A102" t="s">
        <v>169</v>
      </c>
      <c r="B102" t="s">
        <v>38</v>
      </c>
      <c r="C102">
        <v>30</v>
      </c>
      <c r="D102">
        <v>41.4</v>
      </c>
      <c r="E102">
        <v>1242</v>
      </c>
      <c r="F102" s="1">
        <v>45661</v>
      </c>
      <c r="G102" s="1">
        <v>45665</v>
      </c>
      <c r="H102" s="7" t="s">
        <v>22</v>
      </c>
      <c r="I102" t="s">
        <v>23</v>
      </c>
      <c r="J102" t="s">
        <v>41</v>
      </c>
      <c r="K102">
        <v>5</v>
      </c>
      <c r="L102" t="s">
        <v>18</v>
      </c>
      <c r="M102" t="s">
        <v>34</v>
      </c>
      <c r="N102" s="7">
        <v>4</v>
      </c>
      <c r="O102" s="7">
        <v>1</v>
      </c>
    </row>
    <row r="103" spans="1:15" x14ac:dyDescent="0.25">
      <c r="A103" t="s">
        <v>170</v>
      </c>
      <c r="B103" t="s">
        <v>26</v>
      </c>
      <c r="C103">
        <v>2</v>
      </c>
      <c r="D103">
        <v>160</v>
      </c>
      <c r="E103">
        <v>320</v>
      </c>
      <c r="F103" s="1">
        <v>45662</v>
      </c>
      <c r="G103" s="1">
        <v>45663</v>
      </c>
      <c r="H103" s="7" t="s">
        <v>22</v>
      </c>
      <c r="I103" t="s">
        <v>23</v>
      </c>
      <c r="J103" t="s">
        <v>41</v>
      </c>
      <c r="K103">
        <v>5</v>
      </c>
      <c r="L103" t="s">
        <v>18</v>
      </c>
      <c r="M103" t="s">
        <v>53</v>
      </c>
      <c r="N103" s="7">
        <v>1</v>
      </c>
      <c r="O103" s="7">
        <v>2</v>
      </c>
    </row>
    <row r="104" spans="1:15" x14ac:dyDescent="0.25">
      <c r="A104" t="s">
        <v>171</v>
      </c>
      <c r="B104" t="s">
        <v>172</v>
      </c>
      <c r="C104">
        <v>11</v>
      </c>
      <c r="D104">
        <v>10.5</v>
      </c>
      <c r="E104">
        <v>115.5</v>
      </c>
      <c r="F104" s="1">
        <v>45662</v>
      </c>
      <c r="G104" s="1">
        <v>45665</v>
      </c>
      <c r="H104" s="7" t="s">
        <v>27</v>
      </c>
      <c r="I104" t="s">
        <v>28</v>
      </c>
      <c r="J104" t="s">
        <v>71</v>
      </c>
      <c r="K104">
        <v>4</v>
      </c>
      <c r="L104" t="s">
        <v>18</v>
      </c>
      <c r="M104" t="s">
        <v>63</v>
      </c>
      <c r="N104" s="7">
        <v>3</v>
      </c>
      <c r="O104" s="7">
        <v>2</v>
      </c>
    </row>
    <row r="105" spans="1:15" x14ac:dyDescent="0.25">
      <c r="A105" t="s">
        <v>173</v>
      </c>
      <c r="B105" t="s">
        <v>55</v>
      </c>
      <c r="C105">
        <v>2</v>
      </c>
      <c r="D105">
        <v>53</v>
      </c>
      <c r="E105">
        <v>106</v>
      </c>
      <c r="F105" s="1">
        <v>45662</v>
      </c>
      <c r="G105" s="1">
        <v>45662</v>
      </c>
      <c r="H105" s="7" t="s">
        <v>22</v>
      </c>
      <c r="I105" t="s">
        <v>23</v>
      </c>
      <c r="J105" t="s">
        <v>41</v>
      </c>
      <c r="K105">
        <v>2</v>
      </c>
      <c r="L105" t="s">
        <v>18</v>
      </c>
      <c r="M105" t="s">
        <v>104</v>
      </c>
      <c r="N105" s="7">
        <v>0</v>
      </c>
      <c r="O105" s="7">
        <v>2</v>
      </c>
    </row>
    <row r="106" spans="1:15" x14ac:dyDescent="0.25">
      <c r="A106" t="s">
        <v>174</v>
      </c>
      <c r="B106" t="s">
        <v>45</v>
      </c>
      <c r="C106">
        <v>3</v>
      </c>
      <c r="D106">
        <v>18.5</v>
      </c>
      <c r="E106">
        <v>55.5</v>
      </c>
      <c r="F106" s="1">
        <v>45662</v>
      </c>
      <c r="G106" s="1">
        <v>45667</v>
      </c>
      <c r="H106" s="7" t="s">
        <v>27</v>
      </c>
      <c r="I106" t="s">
        <v>28</v>
      </c>
      <c r="J106" t="s">
        <v>36</v>
      </c>
      <c r="K106">
        <v>5</v>
      </c>
      <c r="L106" t="s">
        <v>18</v>
      </c>
      <c r="M106" t="s">
        <v>78</v>
      </c>
      <c r="N106" s="7">
        <v>5</v>
      </c>
      <c r="O106" s="7">
        <v>2</v>
      </c>
    </row>
    <row r="107" spans="1:15" x14ac:dyDescent="0.25">
      <c r="A107" t="s">
        <v>175</v>
      </c>
      <c r="B107" t="s">
        <v>129</v>
      </c>
      <c r="C107">
        <v>3</v>
      </c>
      <c r="D107">
        <v>84.5</v>
      </c>
      <c r="E107">
        <v>253.5</v>
      </c>
      <c r="F107" s="1">
        <v>45662</v>
      </c>
      <c r="G107" s="1">
        <v>45664</v>
      </c>
      <c r="H107" s="7" t="s">
        <v>27</v>
      </c>
      <c r="I107" t="s">
        <v>28</v>
      </c>
      <c r="J107" t="s">
        <v>71</v>
      </c>
      <c r="K107">
        <v>3</v>
      </c>
      <c r="L107" t="s">
        <v>18</v>
      </c>
      <c r="M107" t="s">
        <v>83</v>
      </c>
      <c r="N107" s="7">
        <v>2</v>
      </c>
      <c r="O107" s="7">
        <v>2</v>
      </c>
    </row>
    <row r="108" spans="1:15" x14ac:dyDescent="0.25">
      <c r="A108" t="s">
        <v>176</v>
      </c>
      <c r="B108" t="s">
        <v>124</v>
      </c>
      <c r="C108">
        <v>7</v>
      </c>
      <c r="D108">
        <v>31.2</v>
      </c>
      <c r="E108">
        <v>218.4</v>
      </c>
      <c r="F108" s="1">
        <v>45662</v>
      </c>
      <c r="G108" s="1">
        <v>45662</v>
      </c>
      <c r="H108" s="7" t="s">
        <v>27</v>
      </c>
      <c r="I108" t="s">
        <v>28</v>
      </c>
      <c r="J108" t="s">
        <v>41</v>
      </c>
      <c r="K108">
        <v>5</v>
      </c>
      <c r="L108" t="s">
        <v>18</v>
      </c>
      <c r="M108" t="s">
        <v>34</v>
      </c>
      <c r="N108" s="7">
        <v>0</v>
      </c>
      <c r="O108" s="7">
        <v>2</v>
      </c>
    </row>
    <row r="109" spans="1:15" x14ac:dyDescent="0.25">
      <c r="A109" t="s">
        <v>177</v>
      </c>
      <c r="B109" t="s">
        <v>45</v>
      </c>
      <c r="C109">
        <v>18</v>
      </c>
      <c r="D109">
        <v>32.6</v>
      </c>
      <c r="E109">
        <v>586.80000000000007</v>
      </c>
      <c r="F109" s="1">
        <v>45662</v>
      </c>
      <c r="G109" s="1">
        <v>45663</v>
      </c>
      <c r="H109" s="7" t="s">
        <v>22</v>
      </c>
      <c r="I109" t="s">
        <v>23</v>
      </c>
      <c r="J109" t="s">
        <v>36</v>
      </c>
      <c r="K109">
        <v>3</v>
      </c>
      <c r="L109" t="s">
        <v>18</v>
      </c>
      <c r="M109" t="s">
        <v>34</v>
      </c>
      <c r="N109" s="7">
        <v>1</v>
      </c>
      <c r="O109" s="7">
        <v>2</v>
      </c>
    </row>
    <row r="110" spans="1:15" x14ac:dyDescent="0.25">
      <c r="A110" t="s">
        <v>178</v>
      </c>
      <c r="B110" t="s">
        <v>55</v>
      </c>
      <c r="C110">
        <v>4</v>
      </c>
      <c r="D110">
        <v>45.4</v>
      </c>
      <c r="E110">
        <v>181.6</v>
      </c>
      <c r="F110" s="1">
        <v>45662</v>
      </c>
      <c r="G110" s="1">
        <v>45664</v>
      </c>
      <c r="H110" s="7" t="s">
        <v>22</v>
      </c>
      <c r="I110" t="s">
        <v>23</v>
      </c>
      <c r="J110" t="s">
        <v>36</v>
      </c>
      <c r="K110">
        <v>4</v>
      </c>
      <c r="L110" t="s">
        <v>18</v>
      </c>
      <c r="M110" t="s">
        <v>34</v>
      </c>
      <c r="N110" s="7">
        <v>2</v>
      </c>
      <c r="O110" s="7">
        <v>2</v>
      </c>
    </row>
    <row r="111" spans="1:15" x14ac:dyDescent="0.25">
      <c r="A111" t="s">
        <v>179</v>
      </c>
      <c r="B111" t="s">
        <v>26</v>
      </c>
      <c r="C111">
        <v>12</v>
      </c>
      <c r="D111">
        <v>120</v>
      </c>
      <c r="E111">
        <v>1440</v>
      </c>
      <c r="F111" s="1">
        <v>45662</v>
      </c>
      <c r="G111" s="1">
        <v>45663</v>
      </c>
      <c r="H111" s="7" t="s">
        <v>27</v>
      </c>
      <c r="I111" t="s">
        <v>28</v>
      </c>
      <c r="J111" t="s">
        <v>41</v>
      </c>
      <c r="K111">
        <v>2</v>
      </c>
      <c r="L111" t="s">
        <v>18</v>
      </c>
      <c r="M111" t="s">
        <v>34</v>
      </c>
      <c r="N111" s="7">
        <v>1</v>
      </c>
      <c r="O111" s="7">
        <v>2</v>
      </c>
    </row>
    <row r="112" spans="1:15" x14ac:dyDescent="0.25">
      <c r="A112" t="s">
        <v>180</v>
      </c>
      <c r="B112" t="s">
        <v>14</v>
      </c>
      <c r="C112">
        <v>4</v>
      </c>
      <c r="D112">
        <v>18.899999999999999</v>
      </c>
      <c r="E112">
        <v>75.599999999999994</v>
      </c>
      <c r="F112" s="1">
        <v>45662</v>
      </c>
      <c r="G112" s="1">
        <v>45664</v>
      </c>
      <c r="H112" s="7" t="s">
        <v>22</v>
      </c>
      <c r="I112" t="s">
        <v>23</v>
      </c>
      <c r="J112" t="s">
        <v>17</v>
      </c>
      <c r="K112">
        <v>5</v>
      </c>
      <c r="L112" t="s">
        <v>18</v>
      </c>
      <c r="M112" t="s">
        <v>34</v>
      </c>
      <c r="N112" s="7">
        <v>2</v>
      </c>
      <c r="O112" s="7">
        <v>2</v>
      </c>
    </row>
    <row r="113" spans="1:15" x14ac:dyDescent="0.25">
      <c r="A113" t="s">
        <v>181</v>
      </c>
      <c r="B113" t="s">
        <v>33</v>
      </c>
      <c r="C113">
        <v>1</v>
      </c>
      <c r="D113">
        <v>32</v>
      </c>
      <c r="E113">
        <v>32</v>
      </c>
      <c r="F113" s="1">
        <v>45662</v>
      </c>
      <c r="G113" s="1">
        <v>45664</v>
      </c>
      <c r="H113" s="7" t="s">
        <v>27</v>
      </c>
      <c r="I113" t="s">
        <v>28</v>
      </c>
      <c r="J113" t="s">
        <v>71</v>
      </c>
      <c r="K113">
        <v>4</v>
      </c>
      <c r="L113" t="s">
        <v>18</v>
      </c>
      <c r="M113" t="s">
        <v>34</v>
      </c>
      <c r="N113" s="7">
        <v>2</v>
      </c>
      <c r="O113" s="7">
        <v>2</v>
      </c>
    </row>
    <row r="114" spans="1:15" x14ac:dyDescent="0.25">
      <c r="A114" t="s">
        <v>182</v>
      </c>
      <c r="B114" t="s">
        <v>43</v>
      </c>
      <c r="C114">
        <v>2</v>
      </c>
      <c r="D114">
        <v>37.299999999999997</v>
      </c>
      <c r="E114">
        <v>74.599999999999994</v>
      </c>
      <c r="F114" s="1">
        <v>45662</v>
      </c>
      <c r="G114" s="1">
        <v>45663</v>
      </c>
      <c r="H114" s="7" t="s">
        <v>22</v>
      </c>
      <c r="I114" t="s">
        <v>23</v>
      </c>
      <c r="J114" t="s">
        <v>41</v>
      </c>
      <c r="K114">
        <v>4</v>
      </c>
      <c r="L114" t="s">
        <v>18</v>
      </c>
      <c r="M114" t="s">
        <v>34</v>
      </c>
      <c r="N114" s="7">
        <v>1</v>
      </c>
      <c r="O114" s="7">
        <v>2</v>
      </c>
    </row>
    <row r="115" spans="1:15" x14ac:dyDescent="0.25">
      <c r="A115" t="s">
        <v>183</v>
      </c>
      <c r="B115" t="s">
        <v>147</v>
      </c>
      <c r="C115">
        <v>1</v>
      </c>
      <c r="D115">
        <v>119.8</v>
      </c>
      <c r="E115">
        <v>119.8</v>
      </c>
      <c r="F115" s="1">
        <v>45662</v>
      </c>
      <c r="G115" s="1">
        <v>45663</v>
      </c>
      <c r="H115" s="7" t="s">
        <v>22</v>
      </c>
      <c r="I115" t="s">
        <v>23</v>
      </c>
      <c r="J115" t="s">
        <v>36</v>
      </c>
      <c r="K115">
        <v>3</v>
      </c>
      <c r="L115" t="s">
        <v>18</v>
      </c>
      <c r="M115" t="s">
        <v>34</v>
      </c>
      <c r="N115" s="7">
        <v>1</v>
      </c>
      <c r="O115" s="7">
        <v>2</v>
      </c>
    </row>
    <row r="116" spans="1:15" x14ac:dyDescent="0.25">
      <c r="A116" t="s">
        <v>184</v>
      </c>
      <c r="B116" t="s">
        <v>55</v>
      </c>
      <c r="C116">
        <v>2</v>
      </c>
      <c r="D116">
        <v>26.4</v>
      </c>
      <c r="E116">
        <v>52.8</v>
      </c>
      <c r="F116" s="1">
        <v>45662</v>
      </c>
      <c r="G116" s="1">
        <v>45665</v>
      </c>
      <c r="H116" s="7" t="s">
        <v>22</v>
      </c>
      <c r="I116" t="s">
        <v>23</v>
      </c>
      <c r="J116" t="s">
        <v>41</v>
      </c>
      <c r="K116">
        <v>4</v>
      </c>
      <c r="L116" t="s">
        <v>18</v>
      </c>
      <c r="M116" t="s">
        <v>34</v>
      </c>
      <c r="N116" s="7">
        <v>3</v>
      </c>
      <c r="O116" s="7">
        <v>2</v>
      </c>
    </row>
    <row r="117" spans="1:15" x14ac:dyDescent="0.25">
      <c r="A117" t="s">
        <v>185</v>
      </c>
      <c r="B117" t="s">
        <v>40</v>
      </c>
      <c r="C117">
        <v>6</v>
      </c>
      <c r="D117">
        <v>76.5</v>
      </c>
      <c r="E117">
        <v>459</v>
      </c>
      <c r="F117" s="1">
        <v>45662</v>
      </c>
      <c r="G117" s="1">
        <v>45663</v>
      </c>
      <c r="H117" s="7" t="s">
        <v>27</v>
      </c>
      <c r="I117" t="s">
        <v>28</v>
      </c>
      <c r="J117" t="s">
        <v>36</v>
      </c>
      <c r="K117">
        <v>3</v>
      </c>
      <c r="L117" t="s">
        <v>18</v>
      </c>
      <c r="M117" t="s">
        <v>34</v>
      </c>
      <c r="N117" s="7">
        <v>1</v>
      </c>
      <c r="O117" s="7">
        <v>2</v>
      </c>
    </row>
    <row r="118" spans="1:15" x14ac:dyDescent="0.25">
      <c r="A118" t="s">
        <v>186</v>
      </c>
      <c r="B118" t="s">
        <v>33</v>
      </c>
      <c r="C118">
        <v>10</v>
      </c>
      <c r="D118">
        <v>45.7</v>
      </c>
      <c r="E118">
        <v>457</v>
      </c>
      <c r="F118" s="1">
        <v>45662</v>
      </c>
      <c r="G118" s="1">
        <v>45663</v>
      </c>
      <c r="H118" s="7" t="s">
        <v>27</v>
      </c>
      <c r="I118" t="s">
        <v>28</v>
      </c>
      <c r="J118" t="s">
        <v>41</v>
      </c>
      <c r="K118">
        <v>4</v>
      </c>
      <c r="L118" t="s">
        <v>18</v>
      </c>
      <c r="M118" t="s">
        <v>187</v>
      </c>
      <c r="N118" s="7">
        <v>1</v>
      </c>
      <c r="O118" s="7">
        <v>2</v>
      </c>
    </row>
    <row r="119" spans="1:15" x14ac:dyDescent="0.25">
      <c r="A119" t="s">
        <v>188</v>
      </c>
      <c r="B119" t="s">
        <v>21</v>
      </c>
      <c r="C119">
        <v>12</v>
      </c>
      <c r="D119">
        <v>92.6</v>
      </c>
      <c r="E119">
        <v>1111.1999999999998</v>
      </c>
      <c r="F119" s="1">
        <v>45662</v>
      </c>
      <c r="G119" s="1">
        <v>45664</v>
      </c>
      <c r="H119" s="7" t="s">
        <v>27</v>
      </c>
      <c r="I119" t="s">
        <v>28</v>
      </c>
      <c r="J119" t="s">
        <v>41</v>
      </c>
      <c r="K119">
        <v>4</v>
      </c>
      <c r="L119" t="s">
        <v>18</v>
      </c>
      <c r="M119" t="s">
        <v>189</v>
      </c>
      <c r="N119" s="7">
        <v>2</v>
      </c>
      <c r="O119" s="7">
        <v>2</v>
      </c>
    </row>
    <row r="120" spans="1:15" x14ac:dyDescent="0.25">
      <c r="A120" t="s">
        <v>190</v>
      </c>
      <c r="B120" t="s">
        <v>40</v>
      </c>
      <c r="C120">
        <v>6</v>
      </c>
      <c r="D120">
        <v>60.1</v>
      </c>
      <c r="E120">
        <v>360.6</v>
      </c>
      <c r="F120" s="1">
        <v>45662</v>
      </c>
      <c r="G120" s="1">
        <v>45663</v>
      </c>
      <c r="H120" s="7" t="s">
        <v>22</v>
      </c>
      <c r="I120" t="s">
        <v>23</v>
      </c>
      <c r="J120" t="s">
        <v>36</v>
      </c>
      <c r="K120">
        <v>4</v>
      </c>
      <c r="L120" t="s">
        <v>18</v>
      </c>
      <c r="M120" t="s">
        <v>159</v>
      </c>
      <c r="N120" s="7">
        <v>1</v>
      </c>
      <c r="O120" s="7">
        <v>2</v>
      </c>
    </row>
    <row r="121" spans="1:15" x14ac:dyDescent="0.25">
      <c r="A121" t="s">
        <v>191</v>
      </c>
      <c r="B121" t="s">
        <v>21</v>
      </c>
      <c r="C121">
        <v>3</v>
      </c>
      <c r="D121">
        <v>73</v>
      </c>
      <c r="E121">
        <v>219</v>
      </c>
      <c r="F121" s="1">
        <v>45662</v>
      </c>
      <c r="G121" s="1">
        <v>45663</v>
      </c>
      <c r="H121" s="7" t="s">
        <v>27</v>
      </c>
      <c r="I121" t="s">
        <v>28</v>
      </c>
      <c r="J121" t="s">
        <v>52</v>
      </c>
      <c r="K121">
        <v>3</v>
      </c>
      <c r="L121" t="s">
        <v>18</v>
      </c>
      <c r="M121" t="s">
        <v>56</v>
      </c>
      <c r="N121" s="7">
        <v>1</v>
      </c>
      <c r="O121" s="7">
        <v>2</v>
      </c>
    </row>
    <row r="122" spans="1:15" x14ac:dyDescent="0.25">
      <c r="A122" t="s">
        <v>192</v>
      </c>
      <c r="B122" t="s">
        <v>40</v>
      </c>
      <c r="C122">
        <v>3</v>
      </c>
      <c r="D122">
        <v>44.3</v>
      </c>
      <c r="E122">
        <v>132.89999999999998</v>
      </c>
      <c r="F122" s="1">
        <v>45662</v>
      </c>
      <c r="G122" s="1">
        <v>45666</v>
      </c>
      <c r="H122" s="7" t="s">
        <v>15</v>
      </c>
      <c r="I122" t="s">
        <v>16</v>
      </c>
      <c r="J122" t="s">
        <v>41</v>
      </c>
      <c r="K122">
        <v>5</v>
      </c>
      <c r="L122" t="s">
        <v>18</v>
      </c>
      <c r="M122" t="s">
        <v>56</v>
      </c>
      <c r="N122" s="7">
        <v>4</v>
      </c>
      <c r="O122" s="7">
        <v>2</v>
      </c>
    </row>
    <row r="123" spans="1:15" x14ac:dyDescent="0.25">
      <c r="A123" t="s">
        <v>193</v>
      </c>
      <c r="B123" t="s">
        <v>40</v>
      </c>
      <c r="C123">
        <v>3</v>
      </c>
      <c r="D123">
        <v>63.3</v>
      </c>
      <c r="E123">
        <v>189.89999999999998</v>
      </c>
      <c r="F123" s="1">
        <v>45662</v>
      </c>
      <c r="G123" s="1">
        <v>45663</v>
      </c>
      <c r="H123" s="7" t="s">
        <v>22</v>
      </c>
      <c r="I123" t="s">
        <v>23</v>
      </c>
      <c r="J123" t="s">
        <v>41</v>
      </c>
      <c r="K123">
        <v>4</v>
      </c>
      <c r="L123" t="s">
        <v>18</v>
      </c>
      <c r="M123" t="s">
        <v>56</v>
      </c>
      <c r="N123" s="7">
        <v>1</v>
      </c>
      <c r="O123" s="7">
        <v>2</v>
      </c>
    </row>
    <row r="124" spans="1:15" x14ac:dyDescent="0.25">
      <c r="A124" t="s">
        <v>194</v>
      </c>
      <c r="B124" t="s">
        <v>70</v>
      </c>
      <c r="C124">
        <v>1</v>
      </c>
      <c r="D124">
        <v>66.8</v>
      </c>
      <c r="E124">
        <v>66.8</v>
      </c>
      <c r="F124" s="1">
        <v>45662</v>
      </c>
      <c r="G124" s="1">
        <v>45663</v>
      </c>
      <c r="H124" s="7" t="s">
        <v>27</v>
      </c>
      <c r="I124" t="s">
        <v>28</v>
      </c>
      <c r="J124" t="s">
        <v>36</v>
      </c>
      <c r="K124">
        <v>4</v>
      </c>
      <c r="L124" t="s">
        <v>18</v>
      </c>
      <c r="M124" t="s">
        <v>56</v>
      </c>
      <c r="N124" s="7">
        <v>1</v>
      </c>
      <c r="O124" s="7">
        <v>2</v>
      </c>
    </row>
    <row r="125" spans="1:15" x14ac:dyDescent="0.25">
      <c r="A125" t="s">
        <v>195</v>
      </c>
      <c r="B125" t="s">
        <v>26</v>
      </c>
      <c r="C125">
        <v>2</v>
      </c>
      <c r="D125">
        <v>59.7</v>
      </c>
      <c r="E125">
        <v>119.4</v>
      </c>
      <c r="F125" s="1">
        <v>45662</v>
      </c>
      <c r="G125" s="1">
        <v>45663</v>
      </c>
      <c r="H125" s="7" t="s">
        <v>27</v>
      </c>
      <c r="I125" t="s">
        <v>28</v>
      </c>
      <c r="J125" t="s">
        <v>17</v>
      </c>
      <c r="K125">
        <v>4</v>
      </c>
      <c r="L125" t="s">
        <v>18</v>
      </c>
      <c r="M125" t="s">
        <v>60</v>
      </c>
      <c r="N125" s="7">
        <v>1</v>
      </c>
      <c r="O125" s="7">
        <v>2</v>
      </c>
    </row>
    <row r="126" spans="1:15" x14ac:dyDescent="0.25">
      <c r="A126" t="s">
        <v>196</v>
      </c>
      <c r="B126" t="s">
        <v>21</v>
      </c>
      <c r="C126">
        <v>6</v>
      </c>
      <c r="D126">
        <v>92</v>
      </c>
      <c r="E126">
        <v>552</v>
      </c>
      <c r="F126" s="1">
        <v>45662</v>
      </c>
      <c r="G126" s="1">
        <v>45664</v>
      </c>
      <c r="H126" s="7" t="s">
        <v>22</v>
      </c>
      <c r="I126" t="s">
        <v>23</v>
      </c>
      <c r="J126" t="s">
        <v>17</v>
      </c>
      <c r="K126">
        <v>2</v>
      </c>
      <c r="L126" t="s">
        <v>18</v>
      </c>
      <c r="M126" t="s">
        <v>60</v>
      </c>
      <c r="N126" s="7">
        <v>2</v>
      </c>
      <c r="O126" s="7">
        <v>2</v>
      </c>
    </row>
    <row r="127" spans="1:15" x14ac:dyDescent="0.25">
      <c r="A127" t="s">
        <v>197</v>
      </c>
      <c r="B127" t="s">
        <v>43</v>
      </c>
      <c r="C127">
        <v>2</v>
      </c>
      <c r="D127">
        <v>87.6</v>
      </c>
      <c r="E127">
        <v>175.2</v>
      </c>
      <c r="F127" s="1">
        <v>45662</v>
      </c>
      <c r="G127" s="1">
        <v>45664</v>
      </c>
      <c r="H127" s="7" t="s">
        <v>22</v>
      </c>
      <c r="I127" t="s">
        <v>23</v>
      </c>
      <c r="J127" t="s">
        <v>36</v>
      </c>
      <c r="K127">
        <v>3</v>
      </c>
      <c r="L127" t="s">
        <v>18</v>
      </c>
      <c r="M127" t="s">
        <v>63</v>
      </c>
      <c r="N127" s="7">
        <v>2</v>
      </c>
      <c r="O127" s="7">
        <v>2</v>
      </c>
    </row>
    <row r="128" spans="1:15" x14ac:dyDescent="0.25">
      <c r="A128" t="s">
        <v>198</v>
      </c>
      <c r="B128" t="s">
        <v>40</v>
      </c>
      <c r="C128">
        <v>3</v>
      </c>
      <c r="D128">
        <v>84.5</v>
      </c>
      <c r="E128">
        <v>253.5</v>
      </c>
      <c r="F128" s="1">
        <v>45662</v>
      </c>
      <c r="G128" s="1">
        <v>45663</v>
      </c>
      <c r="H128" s="7" t="s">
        <v>27</v>
      </c>
      <c r="I128" t="s">
        <v>28</v>
      </c>
      <c r="J128" t="s">
        <v>36</v>
      </c>
      <c r="K128">
        <v>3</v>
      </c>
      <c r="L128" t="s">
        <v>18</v>
      </c>
      <c r="M128" t="s">
        <v>63</v>
      </c>
      <c r="N128" s="7">
        <v>1</v>
      </c>
      <c r="O128" s="7">
        <v>2</v>
      </c>
    </row>
    <row r="129" spans="1:15" x14ac:dyDescent="0.25">
      <c r="A129" t="s">
        <v>199</v>
      </c>
      <c r="B129" t="s">
        <v>21</v>
      </c>
      <c r="C129">
        <v>2</v>
      </c>
      <c r="D129">
        <v>116.3</v>
      </c>
      <c r="E129">
        <v>232.6</v>
      </c>
      <c r="F129" s="1">
        <v>45663</v>
      </c>
      <c r="G129" s="1">
        <v>45665</v>
      </c>
      <c r="H129" s="7" t="s">
        <v>22</v>
      </c>
      <c r="I129" t="s">
        <v>23</v>
      </c>
      <c r="J129" t="s">
        <v>41</v>
      </c>
      <c r="K129">
        <v>5</v>
      </c>
      <c r="L129" t="s">
        <v>18</v>
      </c>
      <c r="M129" t="s">
        <v>63</v>
      </c>
      <c r="N129" s="7">
        <v>2</v>
      </c>
      <c r="O129" s="7">
        <v>2</v>
      </c>
    </row>
    <row r="130" spans="1:15" x14ac:dyDescent="0.25">
      <c r="A130" t="s">
        <v>200</v>
      </c>
      <c r="B130" t="s">
        <v>40</v>
      </c>
      <c r="C130">
        <v>5</v>
      </c>
      <c r="D130">
        <v>52.7</v>
      </c>
      <c r="E130">
        <v>263.5</v>
      </c>
      <c r="F130" s="1">
        <v>45663</v>
      </c>
      <c r="G130" s="1">
        <v>45667</v>
      </c>
      <c r="H130" s="7" t="s">
        <v>22</v>
      </c>
      <c r="I130" t="s">
        <v>23</v>
      </c>
      <c r="J130" t="s">
        <v>17</v>
      </c>
      <c r="K130">
        <v>4</v>
      </c>
      <c r="L130" t="s">
        <v>18</v>
      </c>
      <c r="M130" t="s">
        <v>63</v>
      </c>
      <c r="N130" s="7">
        <v>4</v>
      </c>
      <c r="O130" s="7">
        <v>2</v>
      </c>
    </row>
    <row r="131" spans="1:15" x14ac:dyDescent="0.25">
      <c r="A131" t="s">
        <v>201</v>
      </c>
      <c r="B131" t="s">
        <v>129</v>
      </c>
      <c r="C131">
        <v>3</v>
      </c>
      <c r="D131">
        <v>34.200000000000003</v>
      </c>
      <c r="E131">
        <v>102.60000000000001</v>
      </c>
      <c r="F131" s="1">
        <v>45663</v>
      </c>
      <c r="G131" s="1">
        <v>45664</v>
      </c>
      <c r="H131" s="7" t="s">
        <v>22</v>
      </c>
      <c r="I131" t="s">
        <v>23</v>
      </c>
      <c r="J131" t="s">
        <v>17</v>
      </c>
      <c r="K131">
        <v>5</v>
      </c>
      <c r="L131" t="s">
        <v>18</v>
      </c>
      <c r="M131" t="s">
        <v>202</v>
      </c>
      <c r="N131" s="7">
        <v>1</v>
      </c>
      <c r="O131" s="7">
        <v>2</v>
      </c>
    </row>
    <row r="132" spans="1:15" x14ac:dyDescent="0.25">
      <c r="A132" t="s">
        <v>203</v>
      </c>
      <c r="B132" t="s">
        <v>47</v>
      </c>
      <c r="C132">
        <v>1</v>
      </c>
      <c r="D132">
        <v>23.3</v>
      </c>
      <c r="E132">
        <v>23.3</v>
      </c>
      <c r="F132" s="1">
        <v>45663</v>
      </c>
      <c r="G132" s="1">
        <v>45672</v>
      </c>
      <c r="H132" s="7" t="s">
        <v>90</v>
      </c>
      <c r="I132" t="s">
        <v>16</v>
      </c>
      <c r="J132" t="s">
        <v>41</v>
      </c>
      <c r="K132">
        <v>5</v>
      </c>
      <c r="L132" t="s">
        <v>18</v>
      </c>
      <c r="M132" t="s">
        <v>73</v>
      </c>
      <c r="N132" s="7">
        <v>9</v>
      </c>
      <c r="O132" s="7">
        <v>2</v>
      </c>
    </row>
    <row r="133" spans="1:15" x14ac:dyDescent="0.25">
      <c r="A133" t="s">
        <v>204</v>
      </c>
      <c r="B133" t="s">
        <v>14</v>
      </c>
      <c r="C133">
        <v>26</v>
      </c>
      <c r="D133">
        <v>25.9</v>
      </c>
      <c r="E133">
        <v>673.4</v>
      </c>
      <c r="F133" s="1">
        <v>45663</v>
      </c>
      <c r="G133" s="1">
        <v>45666</v>
      </c>
      <c r="H133" s="7" t="s">
        <v>27</v>
      </c>
      <c r="I133" t="s">
        <v>28</v>
      </c>
      <c r="J133" t="s">
        <v>71</v>
      </c>
      <c r="K133">
        <v>3</v>
      </c>
      <c r="L133" t="s">
        <v>18</v>
      </c>
      <c r="M133" t="s">
        <v>73</v>
      </c>
      <c r="N133" s="7">
        <v>3</v>
      </c>
      <c r="O133" s="7">
        <v>2</v>
      </c>
    </row>
    <row r="134" spans="1:15" x14ac:dyDescent="0.25">
      <c r="A134" t="s">
        <v>205</v>
      </c>
      <c r="B134" t="s">
        <v>40</v>
      </c>
      <c r="C134">
        <v>29</v>
      </c>
      <c r="D134">
        <v>54.9</v>
      </c>
      <c r="E134">
        <v>1592.1</v>
      </c>
      <c r="F134" s="1">
        <v>45663</v>
      </c>
      <c r="G134" s="1">
        <v>45664</v>
      </c>
      <c r="H134" s="7" t="s">
        <v>22</v>
      </c>
      <c r="I134" t="s">
        <v>23</v>
      </c>
      <c r="J134" t="s">
        <v>36</v>
      </c>
      <c r="K134">
        <v>5</v>
      </c>
      <c r="L134" t="s">
        <v>18</v>
      </c>
      <c r="M134" t="s">
        <v>73</v>
      </c>
      <c r="N134" s="7">
        <v>1</v>
      </c>
      <c r="O134" s="7">
        <v>2</v>
      </c>
    </row>
    <row r="135" spans="1:15" x14ac:dyDescent="0.25">
      <c r="A135" t="s">
        <v>206</v>
      </c>
      <c r="B135" t="s">
        <v>38</v>
      </c>
      <c r="C135">
        <v>3</v>
      </c>
      <c r="D135">
        <v>75.8</v>
      </c>
      <c r="E135">
        <v>227.39999999999998</v>
      </c>
      <c r="F135" s="1">
        <v>45663</v>
      </c>
      <c r="G135" s="1">
        <v>45668</v>
      </c>
      <c r="H135" s="7" t="s">
        <v>90</v>
      </c>
      <c r="I135" t="s">
        <v>16</v>
      </c>
      <c r="J135" t="s">
        <v>36</v>
      </c>
      <c r="K135">
        <v>4</v>
      </c>
      <c r="L135" t="s">
        <v>18</v>
      </c>
      <c r="M135" t="s">
        <v>109</v>
      </c>
      <c r="N135" s="7">
        <v>5</v>
      </c>
      <c r="O135" s="7">
        <v>2</v>
      </c>
    </row>
    <row r="136" spans="1:15" x14ac:dyDescent="0.25">
      <c r="A136" t="s">
        <v>207</v>
      </c>
      <c r="B136" t="s">
        <v>21</v>
      </c>
      <c r="C136">
        <v>9</v>
      </c>
      <c r="D136">
        <v>44.9</v>
      </c>
      <c r="E136">
        <v>404.09999999999997</v>
      </c>
      <c r="F136" s="1">
        <v>45663</v>
      </c>
      <c r="G136" s="1">
        <v>45666</v>
      </c>
      <c r="H136" s="7" t="s">
        <v>27</v>
      </c>
      <c r="I136" t="s">
        <v>28</v>
      </c>
      <c r="J136" t="s">
        <v>41</v>
      </c>
      <c r="K136">
        <v>5</v>
      </c>
      <c r="L136" t="s">
        <v>18</v>
      </c>
      <c r="M136" t="s">
        <v>29</v>
      </c>
      <c r="N136" s="7">
        <v>3</v>
      </c>
      <c r="O136" s="7">
        <v>2</v>
      </c>
    </row>
    <row r="137" spans="1:15" x14ac:dyDescent="0.25">
      <c r="A137" t="s">
        <v>208</v>
      </c>
      <c r="B137" t="s">
        <v>68</v>
      </c>
      <c r="C137">
        <v>2</v>
      </c>
      <c r="D137">
        <v>48.8</v>
      </c>
      <c r="E137">
        <v>97.6</v>
      </c>
      <c r="F137" s="1">
        <v>45663</v>
      </c>
      <c r="G137" s="1">
        <v>45665</v>
      </c>
      <c r="H137" s="7" t="s">
        <v>27</v>
      </c>
      <c r="I137" t="s">
        <v>28</v>
      </c>
      <c r="J137" t="s">
        <v>52</v>
      </c>
      <c r="K137">
        <v>4</v>
      </c>
      <c r="L137" t="s">
        <v>18</v>
      </c>
      <c r="M137" t="s">
        <v>209</v>
      </c>
      <c r="N137" s="7">
        <v>2</v>
      </c>
      <c r="O137" s="7">
        <v>2</v>
      </c>
    </row>
    <row r="138" spans="1:15" x14ac:dyDescent="0.25">
      <c r="A138" t="s">
        <v>210</v>
      </c>
      <c r="B138" t="s">
        <v>124</v>
      </c>
      <c r="C138">
        <v>1</v>
      </c>
      <c r="D138">
        <v>20.3</v>
      </c>
      <c r="E138">
        <v>20.3</v>
      </c>
      <c r="F138" s="1">
        <v>45663</v>
      </c>
      <c r="G138" s="1">
        <v>45664</v>
      </c>
      <c r="H138" s="7" t="s">
        <v>27</v>
      </c>
      <c r="I138" t="s">
        <v>28</v>
      </c>
      <c r="J138" t="s">
        <v>17</v>
      </c>
      <c r="K138">
        <v>5</v>
      </c>
      <c r="L138" t="s">
        <v>18</v>
      </c>
      <c r="M138" t="s">
        <v>148</v>
      </c>
      <c r="N138" s="7">
        <v>1</v>
      </c>
      <c r="O138" s="7">
        <v>2</v>
      </c>
    </row>
    <row r="139" spans="1:15" x14ac:dyDescent="0.25">
      <c r="A139" t="s">
        <v>211</v>
      </c>
      <c r="B139" t="s">
        <v>38</v>
      </c>
      <c r="C139">
        <v>7</v>
      </c>
      <c r="D139">
        <v>36.4</v>
      </c>
      <c r="E139">
        <v>254.79999999999998</v>
      </c>
      <c r="F139" s="1">
        <v>45663</v>
      </c>
      <c r="G139" s="1">
        <v>45666</v>
      </c>
      <c r="H139" s="7" t="s">
        <v>27</v>
      </c>
      <c r="I139" t="s">
        <v>28</v>
      </c>
      <c r="J139" t="s">
        <v>17</v>
      </c>
      <c r="K139">
        <v>3</v>
      </c>
      <c r="L139" t="s">
        <v>18</v>
      </c>
      <c r="M139" t="s">
        <v>34</v>
      </c>
      <c r="N139" s="7">
        <v>3</v>
      </c>
      <c r="O139" s="7">
        <v>2</v>
      </c>
    </row>
    <row r="140" spans="1:15" x14ac:dyDescent="0.25">
      <c r="A140" t="s">
        <v>212</v>
      </c>
      <c r="B140" t="s">
        <v>14</v>
      </c>
      <c r="C140">
        <v>1</v>
      </c>
      <c r="D140">
        <v>19</v>
      </c>
      <c r="E140">
        <v>19</v>
      </c>
      <c r="F140" s="1">
        <v>45663</v>
      </c>
      <c r="G140" s="1">
        <v>45668</v>
      </c>
      <c r="H140" s="7" t="s">
        <v>27</v>
      </c>
      <c r="I140" t="s">
        <v>28</v>
      </c>
      <c r="J140" t="s">
        <v>36</v>
      </c>
      <c r="K140">
        <v>5</v>
      </c>
      <c r="L140" t="s">
        <v>18</v>
      </c>
      <c r="M140" t="s">
        <v>34</v>
      </c>
      <c r="N140" s="7">
        <v>5</v>
      </c>
      <c r="O140" s="7">
        <v>2</v>
      </c>
    </row>
    <row r="141" spans="1:15" x14ac:dyDescent="0.25">
      <c r="A141" t="s">
        <v>213</v>
      </c>
      <c r="B141" t="s">
        <v>45</v>
      </c>
      <c r="C141">
        <v>1</v>
      </c>
      <c r="D141">
        <v>17.8</v>
      </c>
      <c r="E141">
        <v>17.8</v>
      </c>
      <c r="F141" s="1">
        <v>45663</v>
      </c>
      <c r="G141" s="1">
        <v>45663</v>
      </c>
      <c r="H141" s="7" t="s">
        <v>22</v>
      </c>
      <c r="I141" t="s">
        <v>23</v>
      </c>
      <c r="J141" t="s">
        <v>17</v>
      </c>
      <c r="K141">
        <v>4</v>
      </c>
      <c r="L141" t="s">
        <v>18</v>
      </c>
      <c r="M141" t="s">
        <v>34</v>
      </c>
      <c r="N141" s="7">
        <v>0</v>
      </c>
      <c r="O141" s="7">
        <v>2</v>
      </c>
    </row>
    <row r="142" spans="1:15" x14ac:dyDescent="0.25">
      <c r="A142" t="s">
        <v>214</v>
      </c>
      <c r="B142" t="s">
        <v>26</v>
      </c>
      <c r="C142">
        <v>6</v>
      </c>
      <c r="D142">
        <v>139.6</v>
      </c>
      <c r="E142">
        <v>837.59999999999991</v>
      </c>
      <c r="F142" s="1">
        <v>45663</v>
      </c>
      <c r="G142" s="1">
        <v>45666</v>
      </c>
      <c r="H142" s="7" t="s">
        <v>22</v>
      </c>
      <c r="I142" t="s">
        <v>23</v>
      </c>
      <c r="J142" t="s">
        <v>17</v>
      </c>
      <c r="K142">
        <v>4</v>
      </c>
      <c r="L142" t="s">
        <v>18</v>
      </c>
      <c r="M142" t="s">
        <v>34</v>
      </c>
      <c r="N142" s="7">
        <v>3</v>
      </c>
      <c r="O142" s="7">
        <v>2</v>
      </c>
    </row>
    <row r="143" spans="1:15" x14ac:dyDescent="0.25">
      <c r="A143" t="s">
        <v>215</v>
      </c>
      <c r="B143" t="s">
        <v>47</v>
      </c>
      <c r="C143">
        <v>1</v>
      </c>
      <c r="D143">
        <v>31.7</v>
      </c>
      <c r="E143">
        <v>31.7</v>
      </c>
      <c r="F143" s="1">
        <v>45663</v>
      </c>
      <c r="G143" s="1">
        <v>45663</v>
      </c>
      <c r="H143" s="7" t="s">
        <v>15</v>
      </c>
      <c r="I143" t="s">
        <v>16</v>
      </c>
      <c r="J143" t="s">
        <v>17</v>
      </c>
      <c r="K143">
        <v>4</v>
      </c>
      <c r="L143" t="s">
        <v>18</v>
      </c>
      <c r="M143" t="s">
        <v>34</v>
      </c>
      <c r="N143" s="7">
        <v>0</v>
      </c>
      <c r="O143" s="7">
        <v>2</v>
      </c>
    </row>
    <row r="144" spans="1:15" x14ac:dyDescent="0.25">
      <c r="A144" t="s">
        <v>216</v>
      </c>
      <c r="B144" t="s">
        <v>45</v>
      </c>
      <c r="C144">
        <v>8</v>
      </c>
      <c r="D144">
        <v>26.3</v>
      </c>
      <c r="E144">
        <v>210.4</v>
      </c>
      <c r="F144" s="1">
        <v>45663</v>
      </c>
      <c r="G144" s="1">
        <v>45666</v>
      </c>
      <c r="H144" s="7" t="s">
        <v>27</v>
      </c>
      <c r="I144" t="s">
        <v>28</v>
      </c>
      <c r="J144" t="s">
        <v>71</v>
      </c>
      <c r="K144">
        <v>2</v>
      </c>
      <c r="L144" t="s">
        <v>18</v>
      </c>
      <c r="M144" t="s">
        <v>34</v>
      </c>
      <c r="N144" s="7">
        <v>3</v>
      </c>
      <c r="O144" s="7">
        <v>2</v>
      </c>
    </row>
    <row r="145" spans="1:15" x14ac:dyDescent="0.25">
      <c r="A145" t="s">
        <v>217</v>
      </c>
      <c r="B145" t="s">
        <v>33</v>
      </c>
      <c r="C145">
        <v>2</v>
      </c>
      <c r="D145">
        <v>47.8</v>
      </c>
      <c r="E145">
        <v>95.6</v>
      </c>
      <c r="F145" s="1">
        <v>45663</v>
      </c>
      <c r="G145" s="1">
        <v>45664</v>
      </c>
      <c r="H145" s="7" t="s">
        <v>15</v>
      </c>
      <c r="I145" t="s">
        <v>16</v>
      </c>
      <c r="J145" t="s">
        <v>17</v>
      </c>
      <c r="K145">
        <v>4</v>
      </c>
      <c r="L145" t="s">
        <v>18</v>
      </c>
      <c r="M145" t="s">
        <v>34</v>
      </c>
      <c r="N145" s="7">
        <v>1</v>
      </c>
      <c r="O145" s="7">
        <v>2</v>
      </c>
    </row>
    <row r="146" spans="1:15" x14ac:dyDescent="0.25">
      <c r="A146" t="s">
        <v>218</v>
      </c>
      <c r="B146" t="s">
        <v>47</v>
      </c>
      <c r="C146">
        <v>3</v>
      </c>
      <c r="D146">
        <v>69.400000000000006</v>
      </c>
      <c r="E146">
        <v>208.20000000000002</v>
      </c>
      <c r="F146" s="1">
        <v>45663</v>
      </c>
      <c r="G146" s="1">
        <v>45667</v>
      </c>
      <c r="H146" s="7" t="s">
        <v>27</v>
      </c>
      <c r="I146" t="s">
        <v>28</v>
      </c>
      <c r="J146" t="s">
        <v>17</v>
      </c>
      <c r="K146">
        <v>4</v>
      </c>
      <c r="L146" t="s">
        <v>18</v>
      </c>
      <c r="M146" t="s">
        <v>34</v>
      </c>
      <c r="N146" s="7">
        <v>4</v>
      </c>
      <c r="O146" s="7">
        <v>2</v>
      </c>
    </row>
    <row r="147" spans="1:15" x14ac:dyDescent="0.25">
      <c r="A147" t="s">
        <v>219</v>
      </c>
      <c r="B147" t="s">
        <v>147</v>
      </c>
      <c r="C147">
        <v>12</v>
      </c>
      <c r="D147">
        <v>25.8</v>
      </c>
      <c r="E147">
        <v>309.60000000000002</v>
      </c>
      <c r="F147" s="1">
        <v>45663</v>
      </c>
      <c r="G147" s="1">
        <v>45664</v>
      </c>
      <c r="H147" s="7" t="s">
        <v>22</v>
      </c>
      <c r="I147" t="s">
        <v>23</v>
      </c>
      <c r="J147" t="s">
        <v>71</v>
      </c>
      <c r="K147">
        <v>2</v>
      </c>
      <c r="L147" t="s">
        <v>18</v>
      </c>
      <c r="M147" t="s">
        <v>34</v>
      </c>
      <c r="N147" s="7">
        <v>1</v>
      </c>
      <c r="O147" s="7">
        <v>2</v>
      </c>
    </row>
    <row r="148" spans="1:15" x14ac:dyDescent="0.25">
      <c r="A148" t="s">
        <v>220</v>
      </c>
      <c r="B148" t="s">
        <v>14</v>
      </c>
      <c r="C148">
        <v>4</v>
      </c>
      <c r="D148">
        <v>26.4</v>
      </c>
      <c r="E148">
        <v>105.6</v>
      </c>
      <c r="F148" s="1">
        <v>45663</v>
      </c>
      <c r="G148" s="1">
        <v>45664</v>
      </c>
      <c r="H148" s="7" t="s">
        <v>22</v>
      </c>
      <c r="I148" t="s">
        <v>23</v>
      </c>
      <c r="J148" t="s">
        <v>36</v>
      </c>
      <c r="K148">
        <v>5</v>
      </c>
      <c r="L148" t="s">
        <v>18</v>
      </c>
      <c r="M148" t="s">
        <v>34</v>
      </c>
      <c r="N148" s="7">
        <v>1</v>
      </c>
      <c r="O148" s="7">
        <v>2</v>
      </c>
    </row>
    <row r="149" spans="1:15" x14ac:dyDescent="0.25">
      <c r="A149" t="s">
        <v>221</v>
      </c>
      <c r="B149" t="s">
        <v>45</v>
      </c>
      <c r="C149">
        <v>4</v>
      </c>
      <c r="D149">
        <v>15.7</v>
      </c>
      <c r="E149">
        <v>62.8</v>
      </c>
      <c r="F149" s="1">
        <v>45663</v>
      </c>
      <c r="G149" s="1">
        <v>45664</v>
      </c>
      <c r="H149" s="7" t="s">
        <v>22</v>
      </c>
      <c r="I149" t="s">
        <v>23</v>
      </c>
      <c r="J149" t="s">
        <v>41</v>
      </c>
      <c r="K149">
        <v>4</v>
      </c>
      <c r="L149" t="s">
        <v>18</v>
      </c>
      <c r="M149" t="s">
        <v>34</v>
      </c>
      <c r="N149" s="7">
        <v>1</v>
      </c>
      <c r="O149" s="7">
        <v>2</v>
      </c>
    </row>
    <row r="150" spans="1:15" x14ac:dyDescent="0.25">
      <c r="A150" t="s">
        <v>222</v>
      </c>
      <c r="B150" t="s">
        <v>45</v>
      </c>
      <c r="C150">
        <v>1</v>
      </c>
      <c r="D150">
        <v>39.700000000000003</v>
      </c>
      <c r="E150">
        <v>39.700000000000003</v>
      </c>
      <c r="F150" s="1">
        <v>45663</v>
      </c>
      <c r="G150" s="1">
        <v>45667</v>
      </c>
      <c r="H150" s="7" t="s">
        <v>22</v>
      </c>
      <c r="I150" t="s">
        <v>23</v>
      </c>
      <c r="J150" t="s">
        <v>17</v>
      </c>
      <c r="K150">
        <v>4</v>
      </c>
      <c r="L150" t="s">
        <v>18</v>
      </c>
      <c r="M150" t="s">
        <v>34</v>
      </c>
      <c r="N150" s="7">
        <v>4</v>
      </c>
      <c r="O150" s="7">
        <v>2</v>
      </c>
    </row>
    <row r="151" spans="1:15" x14ac:dyDescent="0.25">
      <c r="A151" t="s">
        <v>223</v>
      </c>
      <c r="B151" t="s">
        <v>55</v>
      </c>
      <c r="C151">
        <v>4</v>
      </c>
      <c r="D151">
        <v>31.1</v>
      </c>
      <c r="E151">
        <v>124.4</v>
      </c>
      <c r="F151" s="1">
        <v>45663</v>
      </c>
      <c r="G151" s="1">
        <v>45665</v>
      </c>
      <c r="H151" s="7" t="s">
        <v>27</v>
      </c>
      <c r="I151" t="s">
        <v>28</v>
      </c>
      <c r="J151" t="s">
        <v>41</v>
      </c>
      <c r="K151">
        <v>3</v>
      </c>
      <c r="L151" t="s">
        <v>18</v>
      </c>
      <c r="M151" t="s">
        <v>34</v>
      </c>
      <c r="N151" s="7">
        <v>2</v>
      </c>
      <c r="O151" s="7">
        <v>2</v>
      </c>
    </row>
    <row r="152" spans="1:15" x14ac:dyDescent="0.25">
      <c r="A152" t="s">
        <v>224</v>
      </c>
      <c r="B152" t="s">
        <v>77</v>
      </c>
      <c r="C152">
        <v>15</v>
      </c>
      <c r="D152">
        <v>23.4</v>
      </c>
      <c r="E152">
        <v>351</v>
      </c>
      <c r="F152" s="1">
        <v>45663</v>
      </c>
      <c r="G152" s="1">
        <v>45672</v>
      </c>
      <c r="H152" s="7" t="s">
        <v>22</v>
      </c>
      <c r="I152" t="s">
        <v>23</v>
      </c>
      <c r="J152" t="s">
        <v>17</v>
      </c>
      <c r="K152">
        <v>4</v>
      </c>
      <c r="L152" t="s">
        <v>18</v>
      </c>
      <c r="M152" t="s">
        <v>34</v>
      </c>
      <c r="N152" s="7">
        <v>9</v>
      </c>
      <c r="O152" s="7">
        <v>2</v>
      </c>
    </row>
    <row r="153" spans="1:15" x14ac:dyDescent="0.25">
      <c r="A153" t="s">
        <v>225</v>
      </c>
      <c r="B153" t="s">
        <v>21</v>
      </c>
      <c r="C153">
        <v>4</v>
      </c>
      <c r="D153">
        <v>57.1</v>
      </c>
      <c r="E153">
        <v>228.4</v>
      </c>
      <c r="F153" s="1">
        <v>45664</v>
      </c>
      <c r="G153" s="1">
        <v>45665</v>
      </c>
      <c r="H153" s="7" t="s">
        <v>22</v>
      </c>
      <c r="I153" t="s">
        <v>23</v>
      </c>
      <c r="J153" t="s">
        <v>41</v>
      </c>
      <c r="K153">
        <v>4</v>
      </c>
      <c r="L153" t="s">
        <v>18</v>
      </c>
      <c r="M153" t="s">
        <v>189</v>
      </c>
      <c r="N153" s="7">
        <v>1</v>
      </c>
      <c r="O153" s="7">
        <v>2</v>
      </c>
    </row>
    <row r="154" spans="1:15" x14ac:dyDescent="0.25">
      <c r="A154" t="s">
        <v>226</v>
      </c>
      <c r="B154" t="s">
        <v>26</v>
      </c>
      <c r="C154">
        <v>5</v>
      </c>
      <c r="D154">
        <v>89.9</v>
      </c>
      <c r="E154">
        <v>449.5</v>
      </c>
      <c r="F154" s="1">
        <v>45664</v>
      </c>
      <c r="G154" s="1">
        <v>45664</v>
      </c>
      <c r="H154" s="7" t="s">
        <v>27</v>
      </c>
      <c r="I154" t="s">
        <v>28</v>
      </c>
      <c r="J154" t="s">
        <v>17</v>
      </c>
      <c r="K154">
        <v>1</v>
      </c>
      <c r="L154" t="s">
        <v>18</v>
      </c>
      <c r="M154" t="s">
        <v>159</v>
      </c>
      <c r="N154" s="7">
        <v>0</v>
      </c>
      <c r="O154" s="7">
        <v>2</v>
      </c>
    </row>
    <row r="155" spans="1:15" x14ac:dyDescent="0.25">
      <c r="A155" t="s">
        <v>227</v>
      </c>
      <c r="B155" t="s">
        <v>55</v>
      </c>
      <c r="C155">
        <v>7</v>
      </c>
      <c r="D155">
        <v>48.1</v>
      </c>
      <c r="E155">
        <v>336.7</v>
      </c>
      <c r="F155" s="1">
        <v>45664</v>
      </c>
      <c r="G155" s="1">
        <v>45666</v>
      </c>
      <c r="H155" s="7" t="s">
        <v>27</v>
      </c>
      <c r="I155" t="s">
        <v>28</v>
      </c>
      <c r="J155" t="s">
        <v>36</v>
      </c>
      <c r="K155">
        <v>5</v>
      </c>
      <c r="L155" t="s">
        <v>18</v>
      </c>
      <c r="M155" t="s">
        <v>56</v>
      </c>
      <c r="N155" s="7">
        <v>2</v>
      </c>
      <c r="O155" s="7">
        <v>2</v>
      </c>
    </row>
    <row r="156" spans="1:15" x14ac:dyDescent="0.25">
      <c r="A156" t="s">
        <v>228</v>
      </c>
      <c r="B156" t="s">
        <v>45</v>
      </c>
      <c r="C156">
        <v>2</v>
      </c>
      <c r="D156">
        <v>29.3</v>
      </c>
      <c r="E156">
        <v>58.6</v>
      </c>
      <c r="F156" s="1">
        <v>45664</v>
      </c>
      <c r="G156" s="1">
        <v>45664</v>
      </c>
      <c r="H156" s="7" t="s">
        <v>27</v>
      </c>
      <c r="I156" t="s">
        <v>28</v>
      </c>
      <c r="J156" t="s">
        <v>36</v>
      </c>
      <c r="K156">
        <v>3</v>
      </c>
      <c r="L156" t="s">
        <v>18</v>
      </c>
      <c r="M156" t="s">
        <v>56</v>
      </c>
      <c r="N156" s="7">
        <v>0</v>
      </c>
      <c r="O156" s="7">
        <v>2</v>
      </c>
    </row>
    <row r="157" spans="1:15" x14ac:dyDescent="0.25">
      <c r="A157" t="s">
        <v>229</v>
      </c>
      <c r="B157" t="s">
        <v>45</v>
      </c>
      <c r="C157">
        <v>4</v>
      </c>
      <c r="D157">
        <v>28.8</v>
      </c>
      <c r="E157">
        <v>115.2</v>
      </c>
      <c r="F157" s="1">
        <v>45664</v>
      </c>
      <c r="G157" s="1">
        <v>45665</v>
      </c>
      <c r="H157" s="7" t="s">
        <v>27</v>
      </c>
      <c r="I157" t="s">
        <v>28</v>
      </c>
      <c r="J157" t="s">
        <v>17</v>
      </c>
      <c r="K157">
        <v>2</v>
      </c>
      <c r="L157" t="s">
        <v>18</v>
      </c>
      <c r="M157" t="s">
        <v>56</v>
      </c>
      <c r="N157" s="7">
        <v>1</v>
      </c>
      <c r="O157" s="7">
        <v>2</v>
      </c>
    </row>
    <row r="158" spans="1:15" x14ac:dyDescent="0.25">
      <c r="A158" t="s">
        <v>230</v>
      </c>
      <c r="B158" t="s">
        <v>55</v>
      </c>
      <c r="C158">
        <v>5</v>
      </c>
      <c r="D158">
        <v>40.5</v>
      </c>
      <c r="E158">
        <v>202.5</v>
      </c>
      <c r="F158" s="1">
        <v>45664</v>
      </c>
      <c r="G158" s="1">
        <v>45668</v>
      </c>
      <c r="H158" s="7" t="s">
        <v>27</v>
      </c>
      <c r="I158" t="s">
        <v>28</v>
      </c>
      <c r="J158" t="s">
        <v>52</v>
      </c>
      <c r="K158">
        <v>4</v>
      </c>
      <c r="L158" t="s">
        <v>18</v>
      </c>
      <c r="M158" t="s">
        <v>56</v>
      </c>
      <c r="N158" s="7">
        <v>4</v>
      </c>
      <c r="O158" s="7">
        <v>2</v>
      </c>
    </row>
    <row r="159" spans="1:15" x14ac:dyDescent="0.25">
      <c r="A159" t="s">
        <v>231</v>
      </c>
      <c r="B159" t="s">
        <v>147</v>
      </c>
      <c r="C159">
        <v>14</v>
      </c>
      <c r="D159">
        <v>65.099999999999994</v>
      </c>
      <c r="E159">
        <v>911.39999999999986</v>
      </c>
      <c r="F159" s="1">
        <v>45664</v>
      </c>
      <c r="G159" s="1">
        <v>45665</v>
      </c>
      <c r="H159" s="7" t="s">
        <v>27</v>
      </c>
      <c r="I159" t="s">
        <v>28</v>
      </c>
      <c r="J159" t="s">
        <v>71</v>
      </c>
      <c r="K159">
        <v>4</v>
      </c>
      <c r="L159" t="s">
        <v>18</v>
      </c>
      <c r="M159" t="s">
        <v>60</v>
      </c>
      <c r="N159" s="7">
        <v>1</v>
      </c>
      <c r="O159" s="7">
        <v>2</v>
      </c>
    </row>
    <row r="160" spans="1:15" x14ac:dyDescent="0.25">
      <c r="A160" t="s">
        <v>232</v>
      </c>
      <c r="B160" t="s">
        <v>45</v>
      </c>
      <c r="C160">
        <v>4</v>
      </c>
      <c r="D160">
        <v>40.299999999999997</v>
      </c>
      <c r="E160">
        <v>161.19999999999999</v>
      </c>
      <c r="F160" s="1">
        <v>45664</v>
      </c>
      <c r="G160" s="1">
        <v>45669</v>
      </c>
      <c r="H160" s="7" t="s">
        <v>27</v>
      </c>
      <c r="I160" t="s">
        <v>28</v>
      </c>
      <c r="J160" t="s">
        <v>41</v>
      </c>
      <c r="K160">
        <v>4</v>
      </c>
      <c r="L160" t="s">
        <v>18</v>
      </c>
      <c r="M160" t="s">
        <v>60</v>
      </c>
      <c r="N160" s="7">
        <v>5</v>
      </c>
      <c r="O160" s="7">
        <v>2</v>
      </c>
    </row>
    <row r="161" spans="1:15" x14ac:dyDescent="0.25">
      <c r="A161" t="s">
        <v>233</v>
      </c>
      <c r="B161" t="s">
        <v>40</v>
      </c>
      <c r="C161">
        <v>5</v>
      </c>
      <c r="D161">
        <v>51.8</v>
      </c>
      <c r="E161">
        <v>259</v>
      </c>
      <c r="F161" s="1">
        <v>45664</v>
      </c>
      <c r="G161" s="1">
        <v>45665</v>
      </c>
      <c r="H161" s="7" t="s">
        <v>22</v>
      </c>
      <c r="I161" t="s">
        <v>23</v>
      </c>
      <c r="J161" t="s">
        <v>41</v>
      </c>
      <c r="K161">
        <v>5</v>
      </c>
      <c r="L161" t="s">
        <v>18</v>
      </c>
      <c r="M161" t="s">
        <v>63</v>
      </c>
      <c r="N161" s="7">
        <v>1</v>
      </c>
      <c r="O161" s="7">
        <v>2</v>
      </c>
    </row>
    <row r="162" spans="1:15" x14ac:dyDescent="0.25">
      <c r="A162" t="s">
        <v>234</v>
      </c>
      <c r="B162" t="s">
        <v>40</v>
      </c>
      <c r="C162">
        <v>3</v>
      </c>
      <c r="D162">
        <v>61.3</v>
      </c>
      <c r="E162">
        <v>183.89999999999998</v>
      </c>
      <c r="F162" s="1">
        <v>45664</v>
      </c>
      <c r="G162" s="1">
        <v>45665</v>
      </c>
      <c r="H162" s="7" t="s">
        <v>27</v>
      </c>
      <c r="I162" t="s">
        <v>28</v>
      </c>
      <c r="J162" t="s">
        <v>52</v>
      </c>
      <c r="K162">
        <v>4</v>
      </c>
      <c r="L162" t="s">
        <v>18</v>
      </c>
      <c r="M162" t="s">
        <v>63</v>
      </c>
      <c r="N162" s="7">
        <v>1</v>
      </c>
      <c r="O162" s="7">
        <v>2</v>
      </c>
    </row>
    <row r="163" spans="1:15" x14ac:dyDescent="0.25">
      <c r="A163" t="s">
        <v>235</v>
      </c>
      <c r="B163" t="s">
        <v>26</v>
      </c>
      <c r="C163">
        <v>4</v>
      </c>
      <c r="D163">
        <v>122.5</v>
      </c>
      <c r="E163">
        <v>490</v>
      </c>
      <c r="F163" s="1">
        <v>45664</v>
      </c>
      <c r="G163" s="1">
        <v>45665</v>
      </c>
      <c r="H163" s="7" t="s">
        <v>22</v>
      </c>
      <c r="I163" t="s">
        <v>23</v>
      </c>
      <c r="J163" t="s">
        <v>17</v>
      </c>
      <c r="K163">
        <v>4</v>
      </c>
      <c r="L163" t="s">
        <v>18</v>
      </c>
      <c r="M163" t="s">
        <v>63</v>
      </c>
      <c r="N163" s="7">
        <v>1</v>
      </c>
      <c r="O163" s="7">
        <v>2</v>
      </c>
    </row>
    <row r="164" spans="1:15" x14ac:dyDescent="0.25">
      <c r="A164" t="s">
        <v>236</v>
      </c>
      <c r="B164" t="s">
        <v>14</v>
      </c>
      <c r="C164">
        <v>9</v>
      </c>
      <c r="D164">
        <v>12.5</v>
      </c>
      <c r="E164">
        <v>112.5</v>
      </c>
      <c r="F164" s="1">
        <v>45664</v>
      </c>
      <c r="G164" s="1">
        <v>45665</v>
      </c>
      <c r="H164" s="7" t="s">
        <v>15</v>
      </c>
      <c r="I164" t="s">
        <v>16</v>
      </c>
      <c r="J164" t="s">
        <v>36</v>
      </c>
      <c r="K164">
        <v>5</v>
      </c>
      <c r="L164" t="s">
        <v>18</v>
      </c>
      <c r="M164" t="s">
        <v>63</v>
      </c>
      <c r="N164" s="7">
        <v>1</v>
      </c>
      <c r="O164" s="7">
        <v>2</v>
      </c>
    </row>
    <row r="165" spans="1:15" x14ac:dyDescent="0.25">
      <c r="A165" t="s">
        <v>237</v>
      </c>
      <c r="B165" t="s">
        <v>124</v>
      </c>
      <c r="C165">
        <v>8</v>
      </c>
      <c r="D165">
        <v>37.5</v>
      </c>
      <c r="E165">
        <v>300</v>
      </c>
      <c r="F165" s="1">
        <v>45664</v>
      </c>
      <c r="G165" s="1">
        <v>45665</v>
      </c>
      <c r="H165" s="7" t="s">
        <v>27</v>
      </c>
      <c r="I165" t="s">
        <v>28</v>
      </c>
      <c r="J165" t="s">
        <v>17</v>
      </c>
      <c r="K165">
        <v>4</v>
      </c>
      <c r="L165" t="s">
        <v>18</v>
      </c>
      <c r="M165" t="s">
        <v>73</v>
      </c>
      <c r="N165" s="7">
        <v>1</v>
      </c>
      <c r="O165" s="7">
        <v>2</v>
      </c>
    </row>
    <row r="166" spans="1:15" x14ac:dyDescent="0.25">
      <c r="A166" t="s">
        <v>238</v>
      </c>
      <c r="B166" t="s">
        <v>40</v>
      </c>
      <c r="C166">
        <v>3</v>
      </c>
      <c r="D166">
        <v>40</v>
      </c>
      <c r="E166">
        <v>120</v>
      </c>
      <c r="F166" s="1">
        <v>45664</v>
      </c>
      <c r="G166" s="1">
        <v>45667</v>
      </c>
      <c r="H166" s="7" t="s">
        <v>22</v>
      </c>
      <c r="I166" t="s">
        <v>23</v>
      </c>
      <c r="J166" t="s">
        <v>17</v>
      </c>
      <c r="K166">
        <v>2</v>
      </c>
      <c r="L166" t="s">
        <v>18</v>
      </c>
      <c r="M166" t="s">
        <v>78</v>
      </c>
      <c r="N166" s="7">
        <v>3</v>
      </c>
      <c r="O166" s="7">
        <v>2</v>
      </c>
    </row>
    <row r="167" spans="1:15" x14ac:dyDescent="0.25">
      <c r="A167" t="s">
        <v>239</v>
      </c>
      <c r="B167" t="s">
        <v>136</v>
      </c>
      <c r="C167">
        <v>8</v>
      </c>
      <c r="D167">
        <v>38.5</v>
      </c>
      <c r="E167">
        <v>308</v>
      </c>
      <c r="F167" s="1">
        <v>45664</v>
      </c>
      <c r="G167" s="1">
        <v>45669</v>
      </c>
      <c r="H167" s="7" t="s">
        <v>27</v>
      </c>
      <c r="I167" t="s">
        <v>28</v>
      </c>
      <c r="J167" t="s">
        <v>41</v>
      </c>
      <c r="K167">
        <v>3</v>
      </c>
      <c r="L167" t="s">
        <v>18</v>
      </c>
      <c r="M167" t="s">
        <v>78</v>
      </c>
      <c r="N167" s="7">
        <v>5</v>
      </c>
      <c r="O167" s="7">
        <v>2</v>
      </c>
    </row>
    <row r="168" spans="1:15" x14ac:dyDescent="0.25">
      <c r="A168" t="s">
        <v>240</v>
      </c>
      <c r="B168" t="s">
        <v>26</v>
      </c>
      <c r="C168">
        <v>2</v>
      </c>
      <c r="D168">
        <v>86.4</v>
      </c>
      <c r="E168">
        <v>172.8</v>
      </c>
      <c r="F168" s="1">
        <v>45664</v>
      </c>
      <c r="G168" s="1">
        <v>45666</v>
      </c>
      <c r="H168" s="7" t="s">
        <v>27</v>
      </c>
      <c r="I168" t="s">
        <v>28</v>
      </c>
      <c r="J168" t="s">
        <v>17</v>
      </c>
      <c r="K168">
        <v>4</v>
      </c>
      <c r="L168" t="s">
        <v>18</v>
      </c>
      <c r="M168" t="s">
        <v>109</v>
      </c>
      <c r="N168" s="7">
        <v>2</v>
      </c>
      <c r="O168" s="7">
        <v>2</v>
      </c>
    </row>
    <row r="169" spans="1:15" x14ac:dyDescent="0.25">
      <c r="A169" t="s">
        <v>241</v>
      </c>
      <c r="B169" t="s">
        <v>55</v>
      </c>
      <c r="C169">
        <v>1</v>
      </c>
      <c r="D169">
        <v>50.7</v>
      </c>
      <c r="E169">
        <v>50.7</v>
      </c>
      <c r="F169" s="1">
        <v>45664</v>
      </c>
      <c r="G169" s="1">
        <v>45668</v>
      </c>
      <c r="H169" s="7" t="s">
        <v>27</v>
      </c>
      <c r="I169" t="s">
        <v>28</v>
      </c>
      <c r="J169" t="s">
        <v>36</v>
      </c>
      <c r="K169">
        <v>4</v>
      </c>
      <c r="L169" t="s">
        <v>18</v>
      </c>
      <c r="M169" t="s">
        <v>109</v>
      </c>
      <c r="N169" s="7">
        <v>4</v>
      </c>
      <c r="O169" s="7">
        <v>2</v>
      </c>
    </row>
    <row r="170" spans="1:15" x14ac:dyDescent="0.25">
      <c r="A170" t="s">
        <v>242</v>
      </c>
      <c r="B170" t="s">
        <v>55</v>
      </c>
      <c r="C170">
        <v>2</v>
      </c>
      <c r="D170">
        <v>61</v>
      </c>
      <c r="E170">
        <v>122</v>
      </c>
      <c r="F170" s="1">
        <v>45664</v>
      </c>
      <c r="G170" s="1">
        <v>45675</v>
      </c>
      <c r="H170" s="7" t="s">
        <v>27</v>
      </c>
      <c r="I170" t="s">
        <v>28</v>
      </c>
      <c r="J170" t="s">
        <v>71</v>
      </c>
      <c r="K170">
        <v>3</v>
      </c>
      <c r="L170" t="s">
        <v>18</v>
      </c>
      <c r="M170" t="s">
        <v>109</v>
      </c>
      <c r="N170" s="7">
        <v>11</v>
      </c>
      <c r="O170" s="7">
        <v>2</v>
      </c>
    </row>
    <row r="171" spans="1:15" x14ac:dyDescent="0.25">
      <c r="A171" t="s">
        <v>243</v>
      </c>
      <c r="B171" t="s">
        <v>33</v>
      </c>
      <c r="C171">
        <v>2</v>
      </c>
      <c r="D171">
        <v>19.899999999999999</v>
      </c>
      <c r="E171">
        <v>39.799999999999997</v>
      </c>
      <c r="F171" s="1">
        <v>45664</v>
      </c>
      <c r="G171" s="1">
        <v>45667</v>
      </c>
      <c r="H171" s="7" t="s">
        <v>27</v>
      </c>
      <c r="I171" t="s">
        <v>28</v>
      </c>
      <c r="J171" t="s">
        <v>36</v>
      </c>
      <c r="K171">
        <v>4</v>
      </c>
      <c r="L171" t="s">
        <v>18</v>
      </c>
      <c r="M171" t="s">
        <v>244</v>
      </c>
      <c r="N171" s="7">
        <v>3</v>
      </c>
      <c r="O171" s="7">
        <v>2</v>
      </c>
    </row>
    <row r="172" spans="1:15" x14ac:dyDescent="0.25">
      <c r="A172" t="s">
        <v>245</v>
      </c>
      <c r="B172" t="s">
        <v>38</v>
      </c>
      <c r="C172">
        <v>1</v>
      </c>
      <c r="D172">
        <v>78.3</v>
      </c>
      <c r="E172">
        <v>78.3</v>
      </c>
      <c r="F172" s="1">
        <v>45664</v>
      </c>
      <c r="G172" s="1">
        <v>45664</v>
      </c>
      <c r="H172" s="7" t="s">
        <v>27</v>
      </c>
      <c r="I172" t="s">
        <v>28</v>
      </c>
      <c r="J172" t="s">
        <v>17</v>
      </c>
      <c r="K172">
        <v>5</v>
      </c>
      <c r="L172" t="s">
        <v>18</v>
      </c>
      <c r="M172" t="s">
        <v>24</v>
      </c>
      <c r="N172" s="7">
        <v>0</v>
      </c>
      <c r="O172" s="7">
        <v>2</v>
      </c>
    </row>
    <row r="173" spans="1:15" x14ac:dyDescent="0.25">
      <c r="A173" t="s">
        <v>246</v>
      </c>
      <c r="B173" t="s">
        <v>14</v>
      </c>
      <c r="C173">
        <v>19</v>
      </c>
      <c r="D173">
        <v>10.4</v>
      </c>
      <c r="E173">
        <v>197.6</v>
      </c>
      <c r="F173" s="1">
        <v>45664</v>
      </c>
      <c r="G173" s="1">
        <v>45666</v>
      </c>
      <c r="H173" s="7" t="s">
        <v>22</v>
      </c>
      <c r="I173" t="s">
        <v>23</v>
      </c>
      <c r="J173" t="s">
        <v>17</v>
      </c>
      <c r="K173">
        <v>5</v>
      </c>
      <c r="L173" t="s">
        <v>18</v>
      </c>
      <c r="M173" t="s">
        <v>29</v>
      </c>
      <c r="N173" s="7">
        <v>2</v>
      </c>
      <c r="O173" s="7">
        <v>2</v>
      </c>
    </row>
    <row r="174" spans="1:15" x14ac:dyDescent="0.25">
      <c r="A174" t="s">
        <v>247</v>
      </c>
      <c r="B174" t="s">
        <v>55</v>
      </c>
      <c r="C174">
        <v>1</v>
      </c>
      <c r="D174">
        <v>36.1</v>
      </c>
      <c r="E174">
        <v>36.1</v>
      </c>
      <c r="F174" s="1">
        <v>45664</v>
      </c>
      <c r="G174" s="1">
        <v>45667</v>
      </c>
      <c r="H174" s="7" t="s">
        <v>22</v>
      </c>
      <c r="I174" t="s">
        <v>23</v>
      </c>
      <c r="J174" t="s">
        <v>52</v>
      </c>
      <c r="K174">
        <v>5</v>
      </c>
      <c r="L174" t="s">
        <v>18</v>
      </c>
      <c r="M174" t="s">
        <v>34</v>
      </c>
      <c r="N174" s="7">
        <v>3</v>
      </c>
      <c r="O174" s="7">
        <v>2</v>
      </c>
    </row>
    <row r="175" spans="1:15" x14ac:dyDescent="0.25">
      <c r="A175" t="s">
        <v>248</v>
      </c>
      <c r="B175" t="s">
        <v>82</v>
      </c>
      <c r="C175">
        <v>2</v>
      </c>
      <c r="D175">
        <v>17.3</v>
      </c>
      <c r="E175">
        <v>34.6</v>
      </c>
      <c r="F175" s="1">
        <v>45664</v>
      </c>
      <c r="G175" s="1">
        <v>45666</v>
      </c>
      <c r="H175" s="7" t="s">
        <v>27</v>
      </c>
      <c r="I175" t="s">
        <v>28</v>
      </c>
      <c r="J175" t="s">
        <v>36</v>
      </c>
      <c r="K175">
        <v>5</v>
      </c>
      <c r="L175" t="s">
        <v>18</v>
      </c>
      <c r="M175" t="s">
        <v>34</v>
      </c>
      <c r="N175" s="7">
        <v>2</v>
      </c>
      <c r="O175" s="7">
        <v>2</v>
      </c>
    </row>
    <row r="176" spans="1:15" x14ac:dyDescent="0.25">
      <c r="A176" t="s">
        <v>249</v>
      </c>
      <c r="B176" t="s">
        <v>55</v>
      </c>
      <c r="C176">
        <v>2</v>
      </c>
      <c r="D176">
        <v>30.5</v>
      </c>
      <c r="E176">
        <v>61</v>
      </c>
      <c r="F176" s="1">
        <v>45664</v>
      </c>
      <c r="G176" s="1">
        <v>45665</v>
      </c>
      <c r="H176" s="7" t="s">
        <v>27</v>
      </c>
      <c r="I176" t="s">
        <v>28</v>
      </c>
      <c r="J176" t="s">
        <v>36</v>
      </c>
      <c r="K176">
        <v>5</v>
      </c>
      <c r="L176" t="s">
        <v>18</v>
      </c>
      <c r="M176" t="s">
        <v>34</v>
      </c>
      <c r="N176" s="7">
        <v>1</v>
      </c>
      <c r="O176" s="7">
        <v>2</v>
      </c>
    </row>
    <row r="177" spans="1:15" x14ac:dyDescent="0.25">
      <c r="A177" t="s">
        <v>250</v>
      </c>
      <c r="B177" t="s">
        <v>147</v>
      </c>
      <c r="C177">
        <v>62</v>
      </c>
      <c r="D177">
        <v>70.099999999999994</v>
      </c>
      <c r="E177">
        <v>4346.2</v>
      </c>
      <c r="F177" s="1">
        <v>45664</v>
      </c>
      <c r="G177" s="1">
        <v>45664</v>
      </c>
      <c r="H177" s="7" t="s">
        <v>27</v>
      </c>
      <c r="I177" t="s">
        <v>28</v>
      </c>
      <c r="J177" t="s">
        <v>41</v>
      </c>
      <c r="K177">
        <v>4</v>
      </c>
      <c r="L177" t="s">
        <v>18</v>
      </c>
      <c r="M177" t="s">
        <v>34</v>
      </c>
      <c r="N177" s="7">
        <v>0</v>
      </c>
      <c r="O177" s="7">
        <v>2</v>
      </c>
    </row>
    <row r="178" spans="1:15" x14ac:dyDescent="0.25">
      <c r="A178" t="s">
        <v>251</v>
      </c>
      <c r="B178" t="s">
        <v>31</v>
      </c>
      <c r="C178">
        <v>1</v>
      </c>
      <c r="D178">
        <v>76.099999999999994</v>
      </c>
      <c r="E178">
        <v>76.099999999999994</v>
      </c>
      <c r="F178" s="1">
        <v>45664</v>
      </c>
      <c r="G178" s="1">
        <v>45664</v>
      </c>
      <c r="H178" s="7" t="s">
        <v>27</v>
      </c>
      <c r="I178" t="s">
        <v>28</v>
      </c>
      <c r="J178" t="s">
        <v>41</v>
      </c>
      <c r="K178">
        <v>3</v>
      </c>
      <c r="L178" t="s">
        <v>18</v>
      </c>
      <c r="M178" t="s">
        <v>34</v>
      </c>
      <c r="N178" s="7">
        <v>0</v>
      </c>
      <c r="O178" s="7">
        <v>2</v>
      </c>
    </row>
    <row r="179" spans="1:15" x14ac:dyDescent="0.25">
      <c r="A179" t="s">
        <v>252</v>
      </c>
      <c r="B179" t="s">
        <v>124</v>
      </c>
      <c r="C179">
        <v>13</v>
      </c>
      <c r="D179">
        <v>34.200000000000003</v>
      </c>
      <c r="E179">
        <v>444.6</v>
      </c>
      <c r="F179" s="1">
        <v>45664</v>
      </c>
      <c r="G179" s="1">
        <v>45665</v>
      </c>
      <c r="H179" s="7" t="s">
        <v>22</v>
      </c>
      <c r="I179" t="s">
        <v>23</v>
      </c>
      <c r="J179" t="s">
        <v>17</v>
      </c>
      <c r="K179">
        <v>4</v>
      </c>
      <c r="L179" t="s">
        <v>18</v>
      </c>
      <c r="M179" t="s">
        <v>34</v>
      </c>
      <c r="N179" s="7">
        <v>1</v>
      </c>
      <c r="O179" s="7">
        <v>2</v>
      </c>
    </row>
    <row r="180" spans="1:15" x14ac:dyDescent="0.25">
      <c r="A180" t="s">
        <v>253</v>
      </c>
      <c r="B180" t="s">
        <v>45</v>
      </c>
      <c r="C180">
        <v>5</v>
      </c>
      <c r="D180">
        <v>30.3</v>
      </c>
      <c r="E180">
        <v>151.5</v>
      </c>
      <c r="F180" s="1">
        <v>45664</v>
      </c>
      <c r="G180" s="1">
        <v>45669</v>
      </c>
      <c r="H180" s="7" t="s">
        <v>27</v>
      </c>
      <c r="I180" t="s">
        <v>28</v>
      </c>
      <c r="J180" t="s">
        <v>71</v>
      </c>
      <c r="K180">
        <v>4</v>
      </c>
      <c r="L180" t="s">
        <v>18</v>
      </c>
      <c r="M180" t="s">
        <v>34</v>
      </c>
      <c r="N180" s="7">
        <v>5</v>
      </c>
      <c r="O180" s="7">
        <v>2</v>
      </c>
    </row>
    <row r="181" spans="1:15" x14ac:dyDescent="0.25">
      <c r="A181" t="s">
        <v>254</v>
      </c>
      <c r="B181" t="s">
        <v>40</v>
      </c>
      <c r="C181">
        <v>5</v>
      </c>
      <c r="D181">
        <v>52.5</v>
      </c>
      <c r="E181">
        <v>262.5</v>
      </c>
      <c r="F181" s="1">
        <v>45664</v>
      </c>
      <c r="G181" s="1">
        <v>45668</v>
      </c>
      <c r="H181" s="7" t="s">
        <v>15</v>
      </c>
      <c r="I181" t="s">
        <v>16</v>
      </c>
      <c r="J181" t="s">
        <v>52</v>
      </c>
      <c r="K181">
        <v>4</v>
      </c>
      <c r="L181" t="s">
        <v>18</v>
      </c>
      <c r="M181" t="s">
        <v>34</v>
      </c>
      <c r="N181" s="7">
        <v>4</v>
      </c>
      <c r="O181" s="7">
        <v>2</v>
      </c>
    </row>
    <row r="182" spans="1:15" x14ac:dyDescent="0.25">
      <c r="A182" t="s">
        <v>255</v>
      </c>
      <c r="B182" t="s">
        <v>47</v>
      </c>
      <c r="C182">
        <v>11</v>
      </c>
      <c r="D182">
        <v>28.7</v>
      </c>
      <c r="E182">
        <v>315.7</v>
      </c>
      <c r="F182" s="1">
        <v>45664</v>
      </c>
      <c r="G182" s="1">
        <v>45665</v>
      </c>
      <c r="H182" s="7" t="s">
        <v>27</v>
      </c>
      <c r="I182" t="s">
        <v>28</v>
      </c>
      <c r="J182" t="s">
        <v>41</v>
      </c>
      <c r="K182">
        <v>4</v>
      </c>
      <c r="L182" t="s">
        <v>18</v>
      </c>
      <c r="M182" t="s">
        <v>34</v>
      </c>
      <c r="N182" s="7">
        <v>1</v>
      </c>
      <c r="O182" s="7">
        <v>2</v>
      </c>
    </row>
    <row r="183" spans="1:15" x14ac:dyDescent="0.25">
      <c r="A183" t="s">
        <v>256</v>
      </c>
      <c r="B183" t="s">
        <v>43</v>
      </c>
      <c r="C183">
        <v>7</v>
      </c>
      <c r="D183">
        <v>52</v>
      </c>
      <c r="E183">
        <v>364</v>
      </c>
      <c r="F183" s="1">
        <v>45664</v>
      </c>
      <c r="G183" s="1">
        <v>45665</v>
      </c>
      <c r="H183" s="7" t="s">
        <v>22</v>
      </c>
      <c r="I183" t="s">
        <v>23</v>
      </c>
      <c r="J183" t="s">
        <v>36</v>
      </c>
      <c r="K183">
        <v>2</v>
      </c>
      <c r="L183" t="s">
        <v>18</v>
      </c>
      <c r="M183" t="s">
        <v>34</v>
      </c>
      <c r="N183" s="7">
        <v>1</v>
      </c>
      <c r="O183" s="7">
        <v>2</v>
      </c>
    </row>
    <row r="184" spans="1:15" x14ac:dyDescent="0.25">
      <c r="A184" t="s">
        <v>257</v>
      </c>
      <c r="B184" t="s">
        <v>14</v>
      </c>
      <c r="C184">
        <v>1</v>
      </c>
      <c r="D184">
        <v>13.3</v>
      </c>
      <c r="E184">
        <v>13.3</v>
      </c>
      <c r="F184" s="1">
        <v>45665</v>
      </c>
      <c r="G184" s="1">
        <v>45669</v>
      </c>
      <c r="H184" s="7" t="s">
        <v>27</v>
      </c>
      <c r="I184" t="s">
        <v>28</v>
      </c>
      <c r="J184" t="s">
        <v>41</v>
      </c>
      <c r="K184">
        <v>3</v>
      </c>
      <c r="L184" t="s">
        <v>18</v>
      </c>
      <c r="M184" t="s">
        <v>34</v>
      </c>
      <c r="N184" s="7">
        <v>4</v>
      </c>
      <c r="O184" s="7">
        <v>2</v>
      </c>
    </row>
    <row r="185" spans="1:15" x14ac:dyDescent="0.25">
      <c r="A185" t="s">
        <v>258</v>
      </c>
      <c r="B185" t="s">
        <v>14</v>
      </c>
      <c r="C185">
        <v>3</v>
      </c>
      <c r="D185">
        <v>15.7</v>
      </c>
      <c r="E185">
        <v>47.099999999999994</v>
      </c>
      <c r="F185" s="1">
        <v>45665</v>
      </c>
      <c r="G185" s="1">
        <v>45666</v>
      </c>
      <c r="H185" s="7" t="s">
        <v>27</v>
      </c>
      <c r="I185" t="s">
        <v>28</v>
      </c>
      <c r="J185" t="s">
        <v>36</v>
      </c>
      <c r="K185">
        <v>4</v>
      </c>
      <c r="L185" t="s">
        <v>18</v>
      </c>
      <c r="M185" t="s">
        <v>259</v>
      </c>
      <c r="N185" s="7">
        <v>1</v>
      </c>
      <c r="O185" s="7">
        <v>2</v>
      </c>
    </row>
    <row r="186" spans="1:15" x14ac:dyDescent="0.25">
      <c r="A186" t="s">
        <v>260</v>
      </c>
      <c r="B186" t="s">
        <v>45</v>
      </c>
      <c r="C186">
        <v>2</v>
      </c>
      <c r="D186">
        <v>25.6</v>
      </c>
      <c r="E186">
        <v>51.2</v>
      </c>
      <c r="F186" s="1">
        <v>45665</v>
      </c>
      <c r="G186" s="1">
        <v>45666</v>
      </c>
      <c r="H186" s="7" t="s">
        <v>22</v>
      </c>
      <c r="I186" t="s">
        <v>23</v>
      </c>
      <c r="J186" t="s">
        <v>17</v>
      </c>
      <c r="K186">
        <v>5</v>
      </c>
      <c r="L186" t="s">
        <v>18</v>
      </c>
      <c r="M186" t="s">
        <v>159</v>
      </c>
      <c r="N186" s="7">
        <v>1</v>
      </c>
      <c r="O186" s="7">
        <v>2</v>
      </c>
    </row>
    <row r="187" spans="1:15" x14ac:dyDescent="0.25">
      <c r="A187" t="s">
        <v>261</v>
      </c>
      <c r="B187" t="s">
        <v>45</v>
      </c>
      <c r="C187">
        <v>1</v>
      </c>
      <c r="D187">
        <v>43.4</v>
      </c>
      <c r="E187">
        <v>43.4</v>
      </c>
      <c r="F187" s="1">
        <v>45665</v>
      </c>
      <c r="G187" s="1">
        <v>45670</v>
      </c>
      <c r="H187" s="7" t="s">
        <v>22</v>
      </c>
      <c r="I187" t="s">
        <v>23</v>
      </c>
      <c r="J187" t="s">
        <v>17</v>
      </c>
      <c r="K187">
        <v>4</v>
      </c>
      <c r="L187" t="s">
        <v>18</v>
      </c>
      <c r="M187" t="s">
        <v>56</v>
      </c>
      <c r="N187" s="7">
        <v>5</v>
      </c>
      <c r="O187" s="7">
        <v>2</v>
      </c>
    </row>
    <row r="188" spans="1:15" x14ac:dyDescent="0.25">
      <c r="A188" t="s">
        <v>262</v>
      </c>
      <c r="B188" t="s">
        <v>68</v>
      </c>
      <c r="C188">
        <v>9</v>
      </c>
      <c r="D188">
        <v>33.4</v>
      </c>
      <c r="E188">
        <v>300.59999999999997</v>
      </c>
      <c r="F188" s="1">
        <v>45665</v>
      </c>
      <c r="G188" s="1">
        <v>45665</v>
      </c>
      <c r="H188" s="7" t="s">
        <v>27</v>
      </c>
      <c r="I188" t="s">
        <v>28</v>
      </c>
      <c r="J188" t="s">
        <v>17</v>
      </c>
      <c r="K188">
        <v>4</v>
      </c>
      <c r="L188" t="s">
        <v>18</v>
      </c>
      <c r="M188" t="s">
        <v>63</v>
      </c>
      <c r="N188" s="7">
        <v>0</v>
      </c>
      <c r="O188" s="7">
        <v>2</v>
      </c>
    </row>
    <row r="189" spans="1:15" x14ac:dyDescent="0.25">
      <c r="A189" t="s">
        <v>263</v>
      </c>
      <c r="B189" t="s">
        <v>45</v>
      </c>
      <c r="C189">
        <v>19</v>
      </c>
      <c r="D189">
        <v>55</v>
      </c>
      <c r="E189">
        <v>1045</v>
      </c>
      <c r="F189" s="1">
        <v>45665</v>
      </c>
      <c r="G189" s="1">
        <v>45666</v>
      </c>
      <c r="H189" s="7" t="s">
        <v>27</v>
      </c>
      <c r="I189" t="s">
        <v>28</v>
      </c>
      <c r="J189" t="s">
        <v>36</v>
      </c>
      <c r="K189">
        <v>5</v>
      </c>
      <c r="L189" t="s">
        <v>18</v>
      </c>
      <c r="M189" t="s">
        <v>63</v>
      </c>
      <c r="N189" s="7">
        <v>1</v>
      </c>
      <c r="O189" s="7">
        <v>2</v>
      </c>
    </row>
    <row r="190" spans="1:15" x14ac:dyDescent="0.25">
      <c r="A190" t="s">
        <v>264</v>
      </c>
      <c r="B190" t="s">
        <v>45</v>
      </c>
      <c r="C190">
        <v>3</v>
      </c>
      <c r="D190">
        <v>23.6</v>
      </c>
      <c r="E190">
        <v>70.800000000000011</v>
      </c>
      <c r="F190" s="1">
        <v>45665</v>
      </c>
      <c r="G190" s="1">
        <v>45666</v>
      </c>
      <c r="H190" s="7" t="s">
        <v>22</v>
      </c>
      <c r="I190" t="s">
        <v>23</v>
      </c>
      <c r="J190" t="s">
        <v>17</v>
      </c>
      <c r="K190">
        <v>5</v>
      </c>
      <c r="L190" t="s">
        <v>18</v>
      </c>
      <c r="M190" t="s">
        <v>63</v>
      </c>
      <c r="N190" s="7">
        <v>1</v>
      </c>
      <c r="O190" s="7">
        <v>2</v>
      </c>
    </row>
    <row r="191" spans="1:15" x14ac:dyDescent="0.25">
      <c r="A191" t="s">
        <v>265</v>
      </c>
      <c r="B191" t="s">
        <v>70</v>
      </c>
      <c r="C191">
        <v>9</v>
      </c>
      <c r="D191">
        <v>104</v>
      </c>
      <c r="E191">
        <v>936</v>
      </c>
      <c r="F191" s="1">
        <v>45665</v>
      </c>
      <c r="G191" s="1">
        <v>45667</v>
      </c>
      <c r="H191" s="7" t="s">
        <v>27</v>
      </c>
      <c r="I191" t="s">
        <v>28</v>
      </c>
      <c r="J191" t="s">
        <v>41</v>
      </c>
      <c r="K191">
        <v>5</v>
      </c>
      <c r="L191" t="s">
        <v>18</v>
      </c>
      <c r="M191" t="s">
        <v>104</v>
      </c>
      <c r="N191" s="7">
        <v>2</v>
      </c>
      <c r="O191" s="7">
        <v>2</v>
      </c>
    </row>
    <row r="192" spans="1:15" x14ac:dyDescent="0.25">
      <c r="A192" t="s">
        <v>266</v>
      </c>
      <c r="B192" t="s">
        <v>40</v>
      </c>
      <c r="C192">
        <v>2</v>
      </c>
      <c r="D192">
        <v>51.8</v>
      </c>
      <c r="E192">
        <v>103.6</v>
      </c>
      <c r="F192" s="1">
        <v>45665</v>
      </c>
      <c r="G192" s="1">
        <v>45669</v>
      </c>
      <c r="H192" s="7" t="s">
        <v>15</v>
      </c>
      <c r="I192" t="s">
        <v>16</v>
      </c>
      <c r="J192" t="s">
        <v>17</v>
      </c>
      <c r="K192">
        <v>5</v>
      </c>
      <c r="L192" t="s">
        <v>18</v>
      </c>
      <c r="M192" t="s">
        <v>75</v>
      </c>
      <c r="N192" s="7">
        <v>4</v>
      </c>
      <c r="O192" s="7">
        <v>2</v>
      </c>
    </row>
    <row r="193" spans="1:15" x14ac:dyDescent="0.25">
      <c r="A193" t="s">
        <v>267</v>
      </c>
      <c r="B193" t="s">
        <v>55</v>
      </c>
      <c r="C193">
        <v>5</v>
      </c>
      <c r="D193">
        <v>34.5</v>
      </c>
      <c r="E193">
        <v>172.5</v>
      </c>
      <c r="F193" s="1">
        <v>45665</v>
      </c>
      <c r="G193" s="1">
        <v>45667</v>
      </c>
      <c r="H193" s="7" t="s">
        <v>15</v>
      </c>
      <c r="I193" t="s">
        <v>16</v>
      </c>
      <c r="J193" t="s">
        <v>41</v>
      </c>
      <c r="K193">
        <v>5</v>
      </c>
      <c r="L193" t="s">
        <v>18</v>
      </c>
      <c r="M193" t="s">
        <v>78</v>
      </c>
      <c r="N193" s="7">
        <v>2</v>
      </c>
      <c r="O193" s="7">
        <v>2</v>
      </c>
    </row>
    <row r="194" spans="1:15" x14ac:dyDescent="0.25">
      <c r="A194" t="s">
        <v>268</v>
      </c>
      <c r="B194" t="s">
        <v>40</v>
      </c>
      <c r="C194">
        <v>2</v>
      </c>
      <c r="D194">
        <v>51.8</v>
      </c>
      <c r="E194">
        <v>103.6</v>
      </c>
      <c r="F194" s="1">
        <v>45665</v>
      </c>
      <c r="G194" s="1">
        <v>45667</v>
      </c>
      <c r="H194" s="7" t="s">
        <v>22</v>
      </c>
      <c r="I194" t="s">
        <v>23</v>
      </c>
      <c r="J194" t="s">
        <v>36</v>
      </c>
      <c r="K194">
        <v>5</v>
      </c>
      <c r="L194" t="s">
        <v>18</v>
      </c>
      <c r="M194" t="s">
        <v>269</v>
      </c>
      <c r="N194" s="7">
        <v>2</v>
      </c>
      <c r="O194" s="7">
        <v>2</v>
      </c>
    </row>
    <row r="195" spans="1:15" x14ac:dyDescent="0.25">
      <c r="A195" t="s">
        <v>270</v>
      </c>
      <c r="B195" t="s">
        <v>147</v>
      </c>
      <c r="C195">
        <v>43</v>
      </c>
      <c r="D195">
        <v>131.5</v>
      </c>
      <c r="E195">
        <v>5654.5</v>
      </c>
      <c r="F195" s="1">
        <v>45665</v>
      </c>
      <c r="G195" s="1">
        <v>45666</v>
      </c>
      <c r="H195" s="7" t="s">
        <v>27</v>
      </c>
      <c r="I195" t="s">
        <v>28</v>
      </c>
      <c r="J195" t="s">
        <v>17</v>
      </c>
      <c r="K195">
        <v>5</v>
      </c>
      <c r="L195" t="s">
        <v>18</v>
      </c>
      <c r="M195" t="s">
        <v>109</v>
      </c>
      <c r="N195" s="7">
        <v>1</v>
      </c>
      <c r="O195" s="7">
        <v>2</v>
      </c>
    </row>
    <row r="196" spans="1:15" x14ac:dyDescent="0.25">
      <c r="A196" t="s">
        <v>271</v>
      </c>
      <c r="B196" t="s">
        <v>45</v>
      </c>
      <c r="C196">
        <v>7</v>
      </c>
      <c r="D196">
        <v>47.8</v>
      </c>
      <c r="E196">
        <v>334.59999999999997</v>
      </c>
      <c r="F196" s="1">
        <v>45665</v>
      </c>
      <c r="G196" s="1">
        <v>45665</v>
      </c>
      <c r="H196" s="7" t="s">
        <v>27</v>
      </c>
      <c r="I196" t="s">
        <v>28</v>
      </c>
      <c r="J196" t="s">
        <v>17</v>
      </c>
      <c r="K196">
        <v>4</v>
      </c>
      <c r="L196" t="s">
        <v>18</v>
      </c>
      <c r="M196" t="s">
        <v>111</v>
      </c>
      <c r="N196" s="7">
        <v>0</v>
      </c>
      <c r="O196" s="7">
        <v>2</v>
      </c>
    </row>
    <row r="197" spans="1:15" x14ac:dyDescent="0.25">
      <c r="A197" t="s">
        <v>272</v>
      </c>
      <c r="B197" t="s">
        <v>14</v>
      </c>
      <c r="C197">
        <v>2</v>
      </c>
      <c r="D197">
        <v>10.199999999999999</v>
      </c>
      <c r="E197">
        <v>20.399999999999999</v>
      </c>
      <c r="F197" s="1">
        <v>45665</v>
      </c>
      <c r="G197" s="1">
        <v>45667</v>
      </c>
      <c r="H197" s="7" t="s">
        <v>27</v>
      </c>
      <c r="I197" t="s">
        <v>28</v>
      </c>
      <c r="J197" t="s">
        <v>17</v>
      </c>
      <c r="K197">
        <v>4</v>
      </c>
      <c r="L197" t="s">
        <v>18</v>
      </c>
      <c r="M197" t="s">
        <v>111</v>
      </c>
      <c r="N197" s="7">
        <v>2</v>
      </c>
      <c r="O197" s="7">
        <v>2</v>
      </c>
    </row>
    <row r="198" spans="1:15" x14ac:dyDescent="0.25">
      <c r="A198" t="s">
        <v>273</v>
      </c>
      <c r="B198" t="s">
        <v>45</v>
      </c>
      <c r="C198">
        <v>8</v>
      </c>
      <c r="D198">
        <v>41</v>
      </c>
      <c r="E198">
        <v>328</v>
      </c>
      <c r="F198" s="1">
        <v>45665</v>
      </c>
      <c r="G198" s="1">
        <v>45665</v>
      </c>
      <c r="H198" s="7" t="s">
        <v>27</v>
      </c>
      <c r="I198" t="s">
        <v>28</v>
      </c>
      <c r="J198" t="s">
        <v>36</v>
      </c>
      <c r="K198">
        <v>5</v>
      </c>
      <c r="L198" t="s">
        <v>18</v>
      </c>
      <c r="M198" t="s">
        <v>111</v>
      </c>
      <c r="N198" s="7">
        <v>0</v>
      </c>
      <c r="O198" s="7">
        <v>2</v>
      </c>
    </row>
    <row r="199" spans="1:15" x14ac:dyDescent="0.25">
      <c r="A199" t="s">
        <v>274</v>
      </c>
      <c r="B199" t="s">
        <v>55</v>
      </c>
      <c r="C199">
        <v>7</v>
      </c>
      <c r="D199">
        <v>50.8</v>
      </c>
      <c r="E199">
        <v>355.59999999999997</v>
      </c>
      <c r="F199" s="1">
        <v>45665</v>
      </c>
      <c r="G199" s="1">
        <v>45668</v>
      </c>
      <c r="H199" s="7" t="s">
        <v>27</v>
      </c>
      <c r="I199" t="s">
        <v>28</v>
      </c>
      <c r="J199" t="s">
        <v>36</v>
      </c>
      <c r="K199">
        <v>4</v>
      </c>
      <c r="L199" t="s">
        <v>18</v>
      </c>
      <c r="M199" t="s">
        <v>116</v>
      </c>
      <c r="N199" s="7">
        <v>3</v>
      </c>
      <c r="O199" s="7">
        <v>2</v>
      </c>
    </row>
    <row r="200" spans="1:15" x14ac:dyDescent="0.25">
      <c r="A200" t="s">
        <v>275</v>
      </c>
      <c r="B200" t="s">
        <v>147</v>
      </c>
      <c r="C200">
        <v>3</v>
      </c>
      <c r="D200">
        <v>39.6</v>
      </c>
      <c r="E200">
        <v>118.80000000000001</v>
      </c>
      <c r="F200" s="1">
        <v>45665</v>
      </c>
      <c r="G200" s="1">
        <v>45666</v>
      </c>
      <c r="H200" s="7" t="s">
        <v>22</v>
      </c>
      <c r="I200" t="s">
        <v>23</v>
      </c>
      <c r="J200" t="s">
        <v>41</v>
      </c>
      <c r="K200">
        <v>5</v>
      </c>
      <c r="L200" t="s">
        <v>18</v>
      </c>
      <c r="M200" t="s">
        <v>24</v>
      </c>
      <c r="N200" s="7">
        <v>1</v>
      </c>
      <c r="O200" s="7">
        <v>2</v>
      </c>
    </row>
    <row r="201" spans="1:15" x14ac:dyDescent="0.25">
      <c r="A201" t="s">
        <v>276</v>
      </c>
      <c r="B201" t="s">
        <v>38</v>
      </c>
      <c r="C201">
        <v>2</v>
      </c>
      <c r="D201">
        <v>69.5</v>
      </c>
      <c r="E201">
        <v>139</v>
      </c>
      <c r="F201" s="1">
        <v>45665</v>
      </c>
      <c r="G201" s="1">
        <v>45667</v>
      </c>
      <c r="H201" s="7" t="s">
        <v>22</v>
      </c>
      <c r="I201" t="s">
        <v>23</v>
      </c>
      <c r="J201" t="s">
        <v>17</v>
      </c>
      <c r="K201">
        <v>5</v>
      </c>
      <c r="L201" t="s">
        <v>18</v>
      </c>
      <c r="M201" t="s">
        <v>29</v>
      </c>
      <c r="N201" s="7">
        <v>2</v>
      </c>
      <c r="O201" s="7">
        <v>2</v>
      </c>
    </row>
    <row r="202" spans="1:15" x14ac:dyDescent="0.25">
      <c r="A202" t="s">
        <v>277</v>
      </c>
      <c r="B202" t="s">
        <v>45</v>
      </c>
      <c r="C202">
        <v>8</v>
      </c>
      <c r="D202">
        <v>32.6</v>
      </c>
      <c r="E202">
        <v>260.8</v>
      </c>
      <c r="F202" s="1">
        <v>45665</v>
      </c>
      <c r="G202" s="1">
        <v>45668</v>
      </c>
      <c r="H202" s="7" t="s">
        <v>22</v>
      </c>
      <c r="I202" t="s">
        <v>23</v>
      </c>
      <c r="J202" t="s">
        <v>36</v>
      </c>
      <c r="K202">
        <v>4</v>
      </c>
      <c r="L202" t="s">
        <v>18</v>
      </c>
      <c r="M202" t="s">
        <v>34</v>
      </c>
      <c r="N202" s="7">
        <v>3</v>
      </c>
      <c r="O202" s="7">
        <v>2</v>
      </c>
    </row>
    <row r="203" spans="1:15" x14ac:dyDescent="0.25">
      <c r="A203" t="s">
        <v>278</v>
      </c>
      <c r="B203" t="s">
        <v>43</v>
      </c>
      <c r="C203">
        <v>2</v>
      </c>
      <c r="D203">
        <v>49.1</v>
      </c>
      <c r="E203">
        <v>98.2</v>
      </c>
      <c r="F203" s="1">
        <v>45665</v>
      </c>
      <c r="G203" s="1">
        <v>45673</v>
      </c>
      <c r="H203" s="7" t="s">
        <v>22</v>
      </c>
      <c r="I203" t="s">
        <v>23</v>
      </c>
      <c r="J203" t="s">
        <v>52</v>
      </c>
      <c r="K203">
        <v>5</v>
      </c>
      <c r="L203" t="s">
        <v>18</v>
      </c>
      <c r="M203" t="s">
        <v>34</v>
      </c>
      <c r="N203" s="7">
        <v>8</v>
      </c>
      <c r="O203" s="7">
        <v>2</v>
      </c>
    </row>
    <row r="204" spans="1:15" x14ac:dyDescent="0.25">
      <c r="A204" t="s">
        <v>279</v>
      </c>
      <c r="B204" t="s">
        <v>40</v>
      </c>
      <c r="C204">
        <v>2</v>
      </c>
      <c r="D204">
        <v>49.4</v>
      </c>
      <c r="E204">
        <v>98.8</v>
      </c>
      <c r="F204" s="1">
        <v>45666</v>
      </c>
      <c r="G204" s="1">
        <v>45667</v>
      </c>
      <c r="H204" s="7" t="s">
        <v>27</v>
      </c>
      <c r="I204" t="s">
        <v>28</v>
      </c>
      <c r="J204" t="s">
        <v>41</v>
      </c>
      <c r="K204">
        <v>4</v>
      </c>
      <c r="L204" t="s">
        <v>18</v>
      </c>
      <c r="M204" t="s">
        <v>34</v>
      </c>
      <c r="N204" s="7">
        <v>1</v>
      </c>
      <c r="O204" s="7">
        <v>2</v>
      </c>
    </row>
    <row r="205" spans="1:15" x14ac:dyDescent="0.25">
      <c r="A205" t="s">
        <v>280</v>
      </c>
      <c r="B205" t="s">
        <v>43</v>
      </c>
      <c r="C205">
        <v>7</v>
      </c>
      <c r="D205">
        <v>65.099999999999994</v>
      </c>
      <c r="E205">
        <v>455.69999999999993</v>
      </c>
      <c r="F205" s="1">
        <v>45666</v>
      </c>
      <c r="G205" s="1">
        <v>45669</v>
      </c>
      <c r="H205" s="7" t="s">
        <v>27</v>
      </c>
      <c r="I205" t="s">
        <v>28</v>
      </c>
      <c r="J205" t="s">
        <v>41</v>
      </c>
      <c r="K205">
        <v>5</v>
      </c>
      <c r="L205" t="s">
        <v>18</v>
      </c>
      <c r="M205" t="s">
        <v>34</v>
      </c>
      <c r="N205" s="7">
        <v>3</v>
      </c>
      <c r="O205" s="7">
        <v>2</v>
      </c>
    </row>
    <row r="206" spans="1:15" x14ac:dyDescent="0.25">
      <c r="A206" t="s">
        <v>281</v>
      </c>
      <c r="B206" t="s">
        <v>31</v>
      </c>
      <c r="C206">
        <v>2</v>
      </c>
      <c r="D206">
        <v>52.1</v>
      </c>
      <c r="E206">
        <v>104.2</v>
      </c>
      <c r="F206" s="1">
        <v>45666</v>
      </c>
      <c r="G206" s="1">
        <v>45670</v>
      </c>
      <c r="H206" s="7" t="s">
        <v>27</v>
      </c>
      <c r="I206" t="s">
        <v>28</v>
      </c>
      <c r="J206" t="s">
        <v>41</v>
      </c>
      <c r="K206">
        <v>4</v>
      </c>
      <c r="L206" t="s">
        <v>18</v>
      </c>
      <c r="M206" t="s">
        <v>34</v>
      </c>
      <c r="N206" s="7">
        <v>4</v>
      </c>
      <c r="O206" s="7">
        <v>2</v>
      </c>
    </row>
    <row r="207" spans="1:15" x14ac:dyDescent="0.25">
      <c r="A207" t="s">
        <v>282</v>
      </c>
      <c r="B207" t="s">
        <v>26</v>
      </c>
      <c r="C207">
        <v>4</v>
      </c>
      <c r="D207">
        <v>129.19999999999999</v>
      </c>
      <c r="E207">
        <v>516.79999999999995</v>
      </c>
      <c r="F207" s="1">
        <v>45666</v>
      </c>
      <c r="G207" s="1">
        <v>45667</v>
      </c>
      <c r="H207" s="7" t="s">
        <v>27</v>
      </c>
      <c r="I207" t="s">
        <v>28</v>
      </c>
      <c r="J207" t="s">
        <v>36</v>
      </c>
      <c r="K207">
        <v>4</v>
      </c>
      <c r="L207" t="s">
        <v>18</v>
      </c>
      <c r="M207" t="s">
        <v>34</v>
      </c>
      <c r="N207" s="7">
        <v>1</v>
      </c>
      <c r="O207" s="7">
        <v>2</v>
      </c>
    </row>
    <row r="208" spans="1:15" x14ac:dyDescent="0.25">
      <c r="A208" t="s">
        <v>283</v>
      </c>
      <c r="B208" t="s">
        <v>21</v>
      </c>
      <c r="C208">
        <v>19</v>
      </c>
      <c r="D208">
        <v>81.8</v>
      </c>
      <c r="E208">
        <v>1554.2</v>
      </c>
      <c r="F208" s="1">
        <v>45666</v>
      </c>
      <c r="G208" s="1">
        <v>45666</v>
      </c>
      <c r="H208" s="7" t="s">
        <v>27</v>
      </c>
      <c r="I208" t="s">
        <v>28</v>
      </c>
      <c r="J208" t="s">
        <v>36</v>
      </c>
      <c r="K208">
        <v>3</v>
      </c>
      <c r="L208" t="s">
        <v>18</v>
      </c>
      <c r="M208" t="s">
        <v>34</v>
      </c>
      <c r="N208" s="7">
        <v>0</v>
      </c>
      <c r="O208" s="7">
        <v>2</v>
      </c>
    </row>
    <row r="209" spans="1:15" x14ac:dyDescent="0.25">
      <c r="A209" t="s">
        <v>284</v>
      </c>
      <c r="B209" t="s">
        <v>136</v>
      </c>
      <c r="C209">
        <v>1</v>
      </c>
      <c r="D209">
        <v>24.9</v>
      </c>
      <c r="E209">
        <v>24.9</v>
      </c>
      <c r="F209" s="1">
        <v>45666</v>
      </c>
      <c r="G209" s="1">
        <v>45670</v>
      </c>
      <c r="H209" s="7" t="s">
        <v>27</v>
      </c>
      <c r="I209" t="s">
        <v>28</v>
      </c>
      <c r="J209" t="s">
        <v>36</v>
      </c>
      <c r="K209">
        <v>4</v>
      </c>
      <c r="L209" t="s">
        <v>18</v>
      </c>
      <c r="M209" t="s">
        <v>34</v>
      </c>
      <c r="N209" s="7">
        <v>4</v>
      </c>
      <c r="O209" s="7">
        <v>2</v>
      </c>
    </row>
    <row r="210" spans="1:15" x14ac:dyDescent="0.25">
      <c r="A210" t="s">
        <v>285</v>
      </c>
      <c r="B210" t="s">
        <v>14</v>
      </c>
      <c r="C210">
        <v>3</v>
      </c>
      <c r="D210">
        <v>49.4</v>
      </c>
      <c r="E210">
        <v>148.19999999999999</v>
      </c>
      <c r="F210" s="1">
        <v>45666</v>
      </c>
      <c r="G210" s="1">
        <v>45669</v>
      </c>
      <c r="H210" s="7" t="s">
        <v>27</v>
      </c>
      <c r="I210" t="s">
        <v>28</v>
      </c>
      <c r="J210" t="s">
        <v>71</v>
      </c>
      <c r="K210">
        <v>2</v>
      </c>
      <c r="L210" t="s">
        <v>18</v>
      </c>
      <c r="M210" t="s">
        <v>34</v>
      </c>
      <c r="N210" s="7">
        <v>3</v>
      </c>
      <c r="O210" s="7">
        <v>2</v>
      </c>
    </row>
    <row r="211" spans="1:15" x14ac:dyDescent="0.25">
      <c r="A211" t="s">
        <v>286</v>
      </c>
      <c r="B211" t="s">
        <v>45</v>
      </c>
      <c r="C211">
        <v>2</v>
      </c>
      <c r="D211">
        <v>22.7</v>
      </c>
      <c r="E211">
        <v>45.4</v>
      </c>
      <c r="F211" s="1">
        <v>45666</v>
      </c>
      <c r="G211" s="1">
        <v>45667</v>
      </c>
      <c r="H211" s="7" t="s">
        <v>22</v>
      </c>
      <c r="I211" t="s">
        <v>23</v>
      </c>
      <c r="J211" t="s">
        <v>52</v>
      </c>
      <c r="K211">
        <v>5</v>
      </c>
      <c r="L211" t="s">
        <v>18</v>
      </c>
      <c r="M211" t="s">
        <v>34</v>
      </c>
      <c r="N211" s="7">
        <v>1</v>
      </c>
      <c r="O211" s="7">
        <v>2</v>
      </c>
    </row>
    <row r="212" spans="1:15" x14ac:dyDescent="0.25">
      <c r="A212" t="s">
        <v>287</v>
      </c>
      <c r="B212" t="s">
        <v>21</v>
      </c>
      <c r="C212">
        <v>1</v>
      </c>
      <c r="D212">
        <v>77.3</v>
      </c>
      <c r="E212">
        <v>77.3</v>
      </c>
      <c r="F212" s="1">
        <v>45666</v>
      </c>
      <c r="G212" s="1">
        <v>45666</v>
      </c>
      <c r="H212" s="7" t="s">
        <v>27</v>
      </c>
      <c r="I212" t="s">
        <v>28</v>
      </c>
      <c r="J212" t="s">
        <v>17</v>
      </c>
      <c r="K212">
        <v>5</v>
      </c>
      <c r="L212" t="s">
        <v>18</v>
      </c>
      <c r="M212" t="s">
        <v>56</v>
      </c>
      <c r="N212" s="7">
        <v>0</v>
      </c>
      <c r="O212" s="7">
        <v>2</v>
      </c>
    </row>
    <row r="213" spans="1:15" x14ac:dyDescent="0.25">
      <c r="A213" t="s">
        <v>288</v>
      </c>
      <c r="B213" t="s">
        <v>21</v>
      </c>
      <c r="C213">
        <v>5</v>
      </c>
      <c r="D213">
        <v>109.1</v>
      </c>
      <c r="E213">
        <v>545.5</v>
      </c>
      <c r="F213" s="1">
        <v>45666</v>
      </c>
      <c r="G213" s="1">
        <v>45669</v>
      </c>
      <c r="H213" s="7" t="s">
        <v>27</v>
      </c>
      <c r="I213" t="s">
        <v>28</v>
      </c>
      <c r="J213" t="s">
        <v>17</v>
      </c>
      <c r="K213">
        <v>4</v>
      </c>
      <c r="L213" t="s">
        <v>18</v>
      </c>
      <c r="M213" t="s">
        <v>56</v>
      </c>
      <c r="N213" s="7">
        <v>3</v>
      </c>
      <c r="O213" s="7">
        <v>2</v>
      </c>
    </row>
    <row r="214" spans="1:15" x14ac:dyDescent="0.25">
      <c r="A214" t="s">
        <v>289</v>
      </c>
      <c r="B214" t="s">
        <v>26</v>
      </c>
      <c r="C214">
        <v>4</v>
      </c>
      <c r="D214">
        <v>53.9</v>
      </c>
      <c r="E214">
        <v>215.6</v>
      </c>
      <c r="F214" s="1">
        <v>45666</v>
      </c>
      <c r="G214" s="1">
        <v>45667</v>
      </c>
      <c r="H214" s="7" t="s">
        <v>22</v>
      </c>
      <c r="I214" t="s">
        <v>23</v>
      </c>
      <c r="J214" t="s">
        <v>17</v>
      </c>
      <c r="K214">
        <v>3</v>
      </c>
      <c r="L214" t="s">
        <v>18</v>
      </c>
      <c r="M214" t="s">
        <v>63</v>
      </c>
      <c r="N214" s="7">
        <v>1</v>
      </c>
      <c r="O214" s="7">
        <v>2</v>
      </c>
    </row>
    <row r="215" spans="1:15" x14ac:dyDescent="0.25">
      <c r="A215" t="s">
        <v>290</v>
      </c>
      <c r="B215" t="s">
        <v>47</v>
      </c>
      <c r="C215">
        <v>26</v>
      </c>
      <c r="D215">
        <v>21.2</v>
      </c>
      <c r="E215">
        <v>551.19999999999993</v>
      </c>
      <c r="F215" s="1">
        <v>45666</v>
      </c>
      <c r="G215" s="1">
        <v>45666</v>
      </c>
      <c r="H215" s="7" t="s">
        <v>27</v>
      </c>
      <c r="I215" t="s">
        <v>28</v>
      </c>
      <c r="J215" t="s">
        <v>17</v>
      </c>
      <c r="K215">
        <v>4</v>
      </c>
      <c r="L215" t="s">
        <v>18</v>
      </c>
      <c r="M215" t="s">
        <v>73</v>
      </c>
      <c r="N215" s="7">
        <v>0</v>
      </c>
      <c r="O215" s="7">
        <v>2</v>
      </c>
    </row>
    <row r="216" spans="1:15" x14ac:dyDescent="0.25">
      <c r="A216" t="s">
        <v>291</v>
      </c>
      <c r="B216" t="s">
        <v>129</v>
      </c>
      <c r="C216">
        <v>4</v>
      </c>
      <c r="D216">
        <v>69</v>
      </c>
      <c r="E216">
        <v>276</v>
      </c>
      <c r="F216" s="1">
        <v>45666</v>
      </c>
      <c r="G216" s="1">
        <v>45668</v>
      </c>
      <c r="H216" s="7" t="s">
        <v>27</v>
      </c>
      <c r="I216" t="s">
        <v>28</v>
      </c>
      <c r="J216" t="s">
        <v>36</v>
      </c>
      <c r="K216">
        <v>3</v>
      </c>
      <c r="L216" t="s">
        <v>18</v>
      </c>
      <c r="M216" t="s">
        <v>109</v>
      </c>
      <c r="N216" s="7">
        <v>2</v>
      </c>
      <c r="O216" s="7">
        <v>2</v>
      </c>
    </row>
    <row r="217" spans="1:15" x14ac:dyDescent="0.25">
      <c r="A217" t="s">
        <v>292</v>
      </c>
      <c r="B217" t="s">
        <v>40</v>
      </c>
      <c r="C217">
        <v>3</v>
      </c>
      <c r="D217">
        <v>46.2</v>
      </c>
      <c r="E217">
        <v>138.60000000000002</v>
      </c>
      <c r="F217" s="1">
        <v>45666</v>
      </c>
      <c r="G217" s="1">
        <v>45668</v>
      </c>
      <c r="H217" s="7" t="s">
        <v>27</v>
      </c>
      <c r="I217" t="s">
        <v>28</v>
      </c>
      <c r="J217" t="s">
        <v>17</v>
      </c>
      <c r="K217">
        <v>5</v>
      </c>
      <c r="L217" t="s">
        <v>18</v>
      </c>
      <c r="M217" t="s">
        <v>293</v>
      </c>
      <c r="N217" s="7">
        <v>2</v>
      </c>
      <c r="O217" s="7">
        <v>2</v>
      </c>
    </row>
    <row r="218" spans="1:15" x14ac:dyDescent="0.25">
      <c r="A218" t="s">
        <v>294</v>
      </c>
      <c r="B218" t="s">
        <v>21</v>
      </c>
      <c r="C218">
        <v>5</v>
      </c>
      <c r="D218">
        <v>97.4</v>
      </c>
      <c r="E218">
        <v>487</v>
      </c>
      <c r="F218" s="1">
        <v>45666</v>
      </c>
      <c r="G218" s="1">
        <v>45670</v>
      </c>
      <c r="H218" s="7" t="s">
        <v>27</v>
      </c>
      <c r="I218" t="s">
        <v>28</v>
      </c>
      <c r="J218" t="s">
        <v>71</v>
      </c>
      <c r="K218">
        <v>5</v>
      </c>
      <c r="L218" t="s">
        <v>18</v>
      </c>
      <c r="M218" t="s">
        <v>116</v>
      </c>
      <c r="N218" s="7">
        <v>4</v>
      </c>
      <c r="O218" s="7">
        <v>2</v>
      </c>
    </row>
    <row r="219" spans="1:15" x14ac:dyDescent="0.25">
      <c r="A219" t="s">
        <v>295</v>
      </c>
      <c r="B219" t="s">
        <v>45</v>
      </c>
      <c r="C219">
        <v>5</v>
      </c>
      <c r="D219">
        <v>21</v>
      </c>
      <c r="E219">
        <v>105</v>
      </c>
      <c r="F219" s="1">
        <v>45666</v>
      </c>
      <c r="G219" s="1">
        <v>45667</v>
      </c>
      <c r="H219" s="7" t="s">
        <v>22</v>
      </c>
      <c r="I219" t="s">
        <v>23</v>
      </c>
      <c r="J219" t="s">
        <v>17</v>
      </c>
      <c r="K219">
        <v>3</v>
      </c>
      <c r="L219" t="s">
        <v>18</v>
      </c>
      <c r="M219" t="s">
        <v>116</v>
      </c>
      <c r="N219" s="7">
        <v>1</v>
      </c>
      <c r="O219" s="7">
        <v>2</v>
      </c>
    </row>
    <row r="220" spans="1:15" x14ac:dyDescent="0.25">
      <c r="A220" t="s">
        <v>296</v>
      </c>
      <c r="B220" t="s">
        <v>38</v>
      </c>
      <c r="C220">
        <v>2</v>
      </c>
      <c r="D220">
        <v>32.700000000000003</v>
      </c>
      <c r="E220">
        <v>65.400000000000006</v>
      </c>
      <c r="F220" s="1">
        <v>45667</v>
      </c>
      <c r="G220" s="1">
        <v>45670</v>
      </c>
      <c r="H220" s="7" t="s">
        <v>27</v>
      </c>
      <c r="I220" t="s">
        <v>28</v>
      </c>
      <c r="J220" t="s">
        <v>36</v>
      </c>
      <c r="K220">
        <v>4</v>
      </c>
      <c r="L220" t="s">
        <v>18</v>
      </c>
      <c r="M220" t="s">
        <v>29</v>
      </c>
      <c r="N220" s="7">
        <v>3</v>
      </c>
      <c r="O220" s="7">
        <v>2</v>
      </c>
    </row>
    <row r="221" spans="1:15" x14ac:dyDescent="0.25">
      <c r="A221" t="s">
        <v>297</v>
      </c>
      <c r="B221" t="s">
        <v>40</v>
      </c>
      <c r="C221">
        <v>4</v>
      </c>
      <c r="D221">
        <v>48</v>
      </c>
      <c r="E221">
        <v>192</v>
      </c>
      <c r="F221" s="1">
        <v>45667</v>
      </c>
      <c r="G221" s="1">
        <v>45668</v>
      </c>
      <c r="H221" s="7" t="s">
        <v>22</v>
      </c>
      <c r="I221" t="s">
        <v>23</v>
      </c>
      <c r="J221" t="s">
        <v>52</v>
      </c>
      <c r="K221">
        <v>4</v>
      </c>
      <c r="L221" t="s">
        <v>18</v>
      </c>
      <c r="M221" t="s">
        <v>34</v>
      </c>
      <c r="N221" s="7">
        <v>1</v>
      </c>
      <c r="O221" s="7">
        <v>2</v>
      </c>
    </row>
    <row r="222" spans="1:15" x14ac:dyDescent="0.25">
      <c r="A222" t="s">
        <v>298</v>
      </c>
      <c r="B222" t="s">
        <v>40</v>
      </c>
      <c r="C222">
        <v>3</v>
      </c>
      <c r="D222">
        <v>68.2</v>
      </c>
      <c r="E222">
        <v>204.60000000000002</v>
      </c>
      <c r="F222" s="1">
        <v>45667</v>
      </c>
      <c r="G222" s="1">
        <v>45671</v>
      </c>
      <c r="H222" s="7" t="s">
        <v>15</v>
      </c>
      <c r="I222" t="s">
        <v>16</v>
      </c>
      <c r="J222" t="s">
        <v>17</v>
      </c>
      <c r="K222">
        <v>5</v>
      </c>
      <c r="L222" t="s">
        <v>18</v>
      </c>
      <c r="M222" t="s">
        <v>34</v>
      </c>
      <c r="N222" s="7">
        <v>4</v>
      </c>
      <c r="O222" s="7">
        <v>2</v>
      </c>
    </row>
    <row r="223" spans="1:15" x14ac:dyDescent="0.25">
      <c r="A223" t="s">
        <v>299</v>
      </c>
      <c r="B223" t="s">
        <v>38</v>
      </c>
      <c r="C223">
        <v>1</v>
      </c>
      <c r="D223">
        <v>45.4</v>
      </c>
      <c r="E223">
        <v>45.4</v>
      </c>
      <c r="F223" s="1">
        <v>45667</v>
      </c>
      <c r="G223" s="1">
        <v>45669</v>
      </c>
      <c r="H223" s="7" t="s">
        <v>22</v>
      </c>
      <c r="I223" t="s">
        <v>23</v>
      </c>
      <c r="J223" t="s">
        <v>36</v>
      </c>
      <c r="K223">
        <v>4</v>
      </c>
      <c r="L223" t="s">
        <v>18</v>
      </c>
      <c r="M223" t="s">
        <v>34</v>
      </c>
      <c r="N223" s="7">
        <v>2</v>
      </c>
      <c r="O223" s="7">
        <v>2</v>
      </c>
    </row>
    <row r="224" spans="1:15" x14ac:dyDescent="0.25">
      <c r="A224" t="s">
        <v>300</v>
      </c>
      <c r="B224" t="s">
        <v>70</v>
      </c>
      <c r="C224">
        <v>2</v>
      </c>
      <c r="D224">
        <v>53.9</v>
      </c>
      <c r="E224">
        <v>107.8</v>
      </c>
      <c r="F224" s="1">
        <v>45667</v>
      </c>
      <c r="G224" s="1">
        <v>45668</v>
      </c>
      <c r="H224" s="7" t="s">
        <v>27</v>
      </c>
      <c r="I224" t="s">
        <v>28</v>
      </c>
      <c r="J224" t="s">
        <v>41</v>
      </c>
      <c r="K224">
        <v>4</v>
      </c>
      <c r="L224" t="s">
        <v>18</v>
      </c>
      <c r="M224" t="s">
        <v>34</v>
      </c>
      <c r="N224" s="7">
        <v>1</v>
      </c>
      <c r="O224" s="7">
        <v>2</v>
      </c>
    </row>
    <row r="225" spans="1:15" x14ac:dyDescent="0.25">
      <c r="A225" t="s">
        <v>301</v>
      </c>
      <c r="B225" t="s">
        <v>26</v>
      </c>
      <c r="C225">
        <v>4</v>
      </c>
      <c r="D225">
        <v>62.1</v>
      </c>
      <c r="E225">
        <v>248.4</v>
      </c>
      <c r="F225" s="1">
        <v>45667</v>
      </c>
      <c r="G225" s="1">
        <v>45671</v>
      </c>
      <c r="H225" s="7" t="s">
        <v>27</v>
      </c>
      <c r="I225" t="s">
        <v>28</v>
      </c>
      <c r="J225" t="s">
        <v>17</v>
      </c>
      <c r="K225">
        <v>4</v>
      </c>
      <c r="L225" t="s">
        <v>18</v>
      </c>
      <c r="M225" t="s">
        <v>50</v>
      </c>
      <c r="N225" s="7">
        <v>4</v>
      </c>
      <c r="O225" s="7">
        <v>2</v>
      </c>
    </row>
    <row r="226" spans="1:15" x14ac:dyDescent="0.25">
      <c r="A226" t="s">
        <v>302</v>
      </c>
      <c r="B226" t="s">
        <v>77</v>
      </c>
      <c r="C226">
        <v>7</v>
      </c>
      <c r="D226">
        <v>33.1</v>
      </c>
      <c r="E226">
        <v>231.70000000000002</v>
      </c>
      <c r="F226" s="1">
        <v>45667</v>
      </c>
      <c r="G226" s="1">
        <v>45672</v>
      </c>
      <c r="H226" s="7" t="s">
        <v>22</v>
      </c>
      <c r="I226" t="s">
        <v>23</v>
      </c>
      <c r="J226" t="s">
        <v>36</v>
      </c>
      <c r="K226">
        <v>4</v>
      </c>
      <c r="L226" t="s">
        <v>18</v>
      </c>
      <c r="M226" t="s">
        <v>56</v>
      </c>
      <c r="N226" s="7">
        <v>5</v>
      </c>
      <c r="O226" s="7">
        <v>2</v>
      </c>
    </row>
    <row r="227" spans="1:15" x14ac:dyDescent="0.25">
      <c r="A227" t="s">
        <v>303</v>
      </c>
      <c r="B227" t="s">
        <v>147</v>
      </c>
      <c r="C227">
        <v>5</v>
      </c>
      <c r="D227">
        <v>35.200000000000003</v>
      </c>
      <c r="E227">
        <v>176</v>
      </c>
      <c r="F227" s="1">
        <v>45667</v>
      </c>
      <c r="G227" s="1">
        <v>45667</v>
      </c>
      <c r="H227" s="7" t="s">
        <v>27</v>
      </c>
      <c r="I227" t="s">
        <v>28</v>
      </c>
      <c r="J227" t="s">
        <v>36</v>
      </c>
      <c r="K227">
        <v>4</v>
      </c>
      <c r="L227" t="s">
        <v>18</v>
      </c>
      <c r="M227" t="s">
        <v>56</v>
      </c>
      <c r="N227" s="7">
        <v>0</v>
      </c>
      <c r="O227" s="7">
        <v>2</v>
      </c>
    </row>
    <row r="228" spans="1:15" x14ac:dyDescent="0.25">
      <c r="A228" t="s">
        <v>304</v>
      </c>
      <c r="B228" t="s">
        <v>47</v>
      </c>
      <c r="C228">
        <v>3</v>
      </c>
      <c r="D228">
        <v>32.1</v>
      </c>
      <c r="E228">
        <v>96.300000000000011</v>
      </c>
      <c r="F228" s="1">
        <v>45667</v>
      </c>
      <c r="G228" s="1">
        <v>45672</v>
      </c>
      <c r="H228" s="7" t="s">
        <v>22</v>
      </c>
      <c r="I228" t="s">
        <v>23</v>
      </c>
      <c r="J228" t="s">
        <v>52</v>
      </c>
      <c r="K228">
        <v>4</v>
      </c>
      <c r="L228" t="s">
        <v>18</v>
      </c>
      <c r="M228" t="s">
        <v>63</v>
      </c>
      <c r="N228" s="7">
        <v>5</v>
      </c>
      <c r="O228" s="7">
        <v>2</v>
      </c>
    </row>
    <row r="229" spans="1:15" x14ac:dyDescent="0.25">
      <c r="A229" t="s">
        <v>305</v>
      </c>
      <c r="B229" t="s">
        <v>68</v>
      </c>
      <c r="C229">
        <v>1</v>
      </c>
      <c r="D229">
        <v>38.1</v>
      </c>
      <c r="E229">
        <v>38.1</v>
      </c>
      <c r="F229" s="1">
        <v>45667</v>
      </c>
      <c r="G229" s="1">
        <v>45672</v>
      </c>
      <c r="H229" s="7" t="s">
        <v>27</v>
      </c>
      <c r="I229" t="s">
        <v>28</v>
      </c>
      <c r="J229" t="s">
        <v>17</v>
      </c>
      <c r="K229">
        <v>5</v>
      </c>
      <c r="L229" t="s">
        <v>18</v>
      </c>
      <c r="M229" t="s">
        <v>63</v>
      </c>
      <c r="N229" s="7">
        <v>5</v>
      </c>
      <c r="O229" s="7">
        <v>2</v>
      </c>
    </row>
    <row r="230" spans="1:15" x14ac:dyDescent="0.25">
      <c r="A230" t="s">
        <v>306</v>
      </c>
      <c r="B230" t="s">
        <v>45</v>
      </c>
      <c r="C230">
        <v>1</v>
      </c>
      <c r="D230">
        <v>65.2</v>
      </c>
      <c r="E230">
        <v>65.2</v>
      </c>
      <c r="F230" s="1">
        <v>45667</v>
      </c>
      <c r="G230" s="1">
        <v>45672</v>
      </c>
      <c r="H230" s="7" t="s">
        <v>27</v>
      </c>
      <c r="I230" t="s">
        <v>28</v>
      </c>
      <c r="J230" t="s">
        <v>52</v>
      </c>
      <c r="K230">
        <v>3</v>
      </c>
      <c r="L230" t="s">
        <v>18</v>
      </c>
      <c r="M230" t="s">
        <v>63</v>
      </c>
      <c r="N230" s="7">
        <v>5</v>
      </c>
      <c r="O230" s="7">
        <v>2</v>
      </c>
    </row>
    <row r="231" spans="1:15" x14ac:dyDescent="0.25">
      <c r="A231" t="s">
        <v>307</v>
      </c>
      <c r="B231" t="s">
        <v>55</v>
      </c>
      <c r="C231">
        <v>7</v>
      </c>
      <c r="D231">
        <v>55.2</v>
      </c>
      <c r="E231">
        <v>386.40000000000003</v>
      </c>
      <c r="F231" s="1">
        <v>45667</v>
      </c>
      <c r="G231" s="1">
        <v>45668</v>
      </c>
      <c r="H231" s="7" t="s">
        <v>22</v>
      </c>
      <c r="I231" t="s">
        <v>23</v>
      </c>
      <c r="J231" t="s">
        <v>41</v>
      </c>
      <c r="K231">
        <v>4</v>
      </c>
      <c r="L231" t="s">
        <v>18</v>
      </c>
      <c r="M231" t="s">
        <v>78</v>
      </c>
      <c r="N231" s="7">
        <v>1</v>
      </c>
      <c r="O231" s="7">
        <v>2</v>
      </c>
    </row>
    <row r="232" spans="1:15" x14ac:dyDescent="0.25">
      <c r="A232" t="s">
        <v>308</v>
      </c>
      <c r="B232" t="s">
        <v>40</v>
      </c>
      <c r="C232">
        <v>1</v>
      </c>
      <c r="D232">
        <v>62</v>
      </c>
      <c r="E232">
        <v>62</v>
      </c>
      <c r="F232" s="1">
        <v>45667</v>
      </c>
      <c r="G232" s="1">
        <v>45671</v>
      </c>
      <c r="H232" s="7" t="s">
        <v>27</v>
      </c>
      <c r="I232" t="s">
        <v>28</v>
      </c>
      <c r="J232" t="s">
        <v>17</v>
      </c>
      <c r="K232">
        <v>4</v>
      </c>
      <c r="L232" t="s">
        <v>18</v>
      </c>
      <c r="M232" t="s">
        <v>78</v>
      </c>
      <c r="N232" s="7">
        <v>4</v>
      </c>
      <c r="O232" s="7">
        <v>2</v>
      </c>
    </row>
    <row r="233" spans="1:15" x14ac:dyDescent="0.25">
      <c r="A233" t="s">
        <v>309</v>
      </c>
      <c r="B233" t="s">
        <v>43</v>
      </c>
      <c r="C233">
        <v>3</v>
      </c>
      <c r="D233">
        <v>45.9</v>
      </c>
      <c r="E233">
        <v>137.69999999999999</v>
      </c>
      <c r="F233" s="1">
        <v>45667</v>
      </c>
      <c r="G233" s="1">
        <v>45668</v>
      </c>
      <c r="H233" s="7" t="s">
        <v>27</v>
      </c>
      <c r="I233" t="s">
        <v>28</v>
      </c>
      <c r="J233" t="s">
        <v>41</v>
      </c>
      <c r="K233">
        <v>4</v>
      </c>
      <c r="L233" t="s">
        <v>18</v>
      </c>
      <c r="M233" t="s">
        <v>310</v>
      </c>
      <c r="N233" s="7">
        <v>1</v>
      </c>
      <c r="O233" s="7">
        <v>2</v>
      </c>
    </row>
    <row r="234" spans="1:15" x14ac:dyDescent="0.25">
      <c r="A234" t="s">
        <v>311</v>
      </c>
      <c r="B234" t="s">
        <v>147</v>
      </c>
      <c r="C234">
        <v>3</v>
      </c>
      <c r="D234">
        <v>58.3</v>
      </c>
      <c r="E234">
        <v>174.89999999999998</v>
      </c>
      <c r="F234" s="1">
        <v>45667</v>
      </c>
      <c r="G234" s="1">
        <v>45667</v>
      </c>
      <c r="H234" s="7" t="s">
        <v>22</v>
      </c>
      <c r="I234" t="s">
        <v>23</v>
      </c>
      <c r="J234" t="s">
        <v>36</v>
      </c>
      <c r="K234">
        <v>3</v>
      </c>
      <c r="L234" t="s">
        <v>18</v>
      </c>
      <c r="M234" t="s">
        <v>109</v>
      </c>
      <c r="N234" s="7">
        <v>0</v>
      </c>
      <c r="O234" s="7">
        <v>2</v>
      </c>
    </row>
    <row r="235" spans="1:15" x14ac:dyDescent="0.25">
      <c r="A235" t="s">
        <v>312</v>
      </c>
      <c r="B235" t="s">
        <v>45</v>
      </c>
      <c r="C235">
        <v>2</v>
      </c>
      <c r="D235">
        <v>22.3</v>
      </c>
      <c r="E235">
        <v>44.6</v>
      </c>
      <c r="F235" s="1">
        <v>45667</v>
      </c>
      <c r="G235" s="1">
        <v>45670</v>
      </c>
      <c r="H235" s="7" t="s">
        <v>27</v>
      </c>
      <c r="I235" t="s">
        <v>28</v>
      </c>
      <c r="J235" t="s">
        <v>17</v>
      </c>
      <c r="K235">
        <v>5</v>
      </c>
      <c r="L235" t="s">
        <v>18</v>
      </c>
      <c r="M235" t="s">
        <v>114</v>
      </c>
      <c r="N235" s="7">
        <v>3</v>
      </c>
      <c r="O235" s="7">
        <v>2</v>
      </c>
    </row>
    <row r="236" spans="1:15" x14ac:dyDescent="0.25">
      <c r="A236" t="s">
        <v>313</v>
      </c>
      <c r="B236" t="s">
        <v>172</v>
      </c>
      <c r="C236">
        <v>5</v>
      </c>
      <c r="D236">
        <v>24</v>
      </c>
      <c r="E236">
        <v>120</v>
      </c>
      <c r="F236" s="1">
        <v>45667</v>
      </c>
      <c r="G236" s="1">
        <v>45668</v>
      </c>
      <c r="H236" s="7" t="s">
        <v>22</v>
      </c>
      <c r="I236" t="s">
        <v>23</v>
      </c>
      <c r="J236" t="s">
        <v>71</v>
      </c>
      <c r="K236">
        <v>4</v>
      </c>
      <c r="L236" t="s">
        <v>18</v>
      </c>
      <c r="M236" t="s">
        <v>24</v>
      </c>
      <c r="N236" s="7">
        <v>1</v>
      </c>
      <c r="O236" s="7">
        <v>2</v>
      </c>
    </row>
    <row r="237" spans="1:15" x14ac:dyDescent="0.25">
      <c r="A237" t="s">
        <v>314</v>
      </c>
      <c r="B237" t="s">
        <v>14</v>
      </c>
      <c r="C237">
        <v>10</v>
      </c>
      <c r="D237">
        <v>21.3</v>
      </c>
      <c r="E237">
        <v>213</v>
      </c>
      <c r="F237" s="1">
        <v>45667</v>
      </c>
      <c r="G237" s="1">
        <v>45667</v>
      </c>
      <c r="H237" s="7" t="s">
        <v>27</v>
      </c>
      <c r="I237" t="s">
        <v>28</v>
      </c>
      <c r="J237" t="s">
        <v>36</v>
      </c>
      <c r="K237">
        <v>5</v>
      </c>
      <c r="L237" t="s">
        <v>18</v>
      </c>
      <c r="M237" t="s">
        <v>148</v>
      </c>
      <c r="N237" s="7">
        <v>0</v>
      </c>
      <c r="O237" s="7">
        <v>2</v>
      </c>
    </row>
    <row r="238" spans="1:15" x14ac:dyDescent="0.25">
      <c r="A238" t="s">
        <v>315</v>
      </c>
      <c r="B238" t="s">
        <v>40</v>
      </c>
      <c r="C238">
        <v>41</v>
      </c>
      <c r="D238">
        <v>57.8</v>
      </c>
      <c r="E238">
        <v>2369.7999999999997</v>
      </c>
      <c r="F238" s="1">
        <v>45667</v>
      </c>
      <c r="G238" s="1">
        <v>45669</v>
      </c>
      <c r="H238" s="7" t="s">
        <v>27</v>
      </c>
      <c r="I238" t="s">
        <v>28</v>
      </c>
      <c r="J238" t="s">
        <v>17</v>
      </c>
      <c r="K238">
        <v>5</v>
      </c>
      <c r="L238" t="s">
        <v>18</v>
      </c>
      <c r="M238" t="s">
        <v>34</v>
      </c>
      <c r="N238" s="7">
        <v>2</v>
      </c>
      <c r="O238" s="7">
        <v>2</v>
      </c>
    </row>
    <row r="239" spans="1:15" x14ac:dyDescent="0.25">
      <c r="A239" t="s">
        <v>316</v>
      </c>
      <c r="B239" t="s">
        <v>55</v>
      </c>
      <c r="C239">
        <v>3</v>
      </c>
      <c r="D239">
        <v>67.599999999999994</v>
      </c>
      <c r="E239">
        <v>202.79999999999998</v>
      </c>
      <c r="F239" s="1">
        <v>45667</v>
      </c>
      <c r="G239" s="1">
        <v>45668</v>
      </c>
      <c r="H239" s="7" t="s">
        <v>27</v>
      </c>
      <c r="I239" t="s">
        <v>28</v>
      </c>
      <c r="J239" t="s">
        <v>17</v>
      </c>
      <c r="K239">
        <v>4</v>
      </c>
      <c r="L239" t="s">
        <v>18</v>
      </c>
      <c r="M239" t="s">
        <v>34</v>
      </c>
      <c r="N239" s="7">
        <v>1</v>
      </c>
      <c r="O239" s="7">
        <v>2</v>
      </c>
    </row>
    <row r="240" spans="1:15" x14ac:dyDescent="0.25">
      <c r="A240" t="s">
        <v>317</v>
      </c>
      <c r="B240" t="s">
        <v>40</v>
      </c>
      <c r="C240">
        <v>6</v>
      </c>
      <c r="D240">
        <v>66.7</v>
      </c>
      <c r="E240">
        <v>400.20000000000005</v>
      </c>
      <c r="F240" s="1">
        <v>45667</v>
      </c>
      <c r="G240" s="1">
        <v>45671</v>
      </c>
      <c r="H240" s="7" t="s">
        <v>22</v>
      </c>
      <c r="I240" t="s">
        <v>23</v>
      </c>
      <c r="J240" t="s">
        <v>71</v>
      </c>
      <c r="K240">
        <v>3</v>
      </c>
      <c r="L240" t="s">
        <v>18</v>
      </c>
      <c r="M240" t="s">
        <v>34</v>
      </c>
      <c r="N240" s="7">
        <v>4</v>
      </c>
      <c r="O240" s="7">
        <v>2</v>
      </c>
    </row>
    <row r="241" spans="1:15" x14ac:dyDescent="0.25">
      <c r="A241" t="s">
        <v>318</v>
      </c>
      <c r="B241" t="s">
        <v>21</v>
      </c>
      <c r="C241">
        <v>4</v>
      </c>
      <c r="D241">
        <v>53.1</v>
      </c>
      <c r="E241">
        <v>212.4</v>
      </c>
      <c r="F241" s="1">
        <v>45667</v>
      </c>
      <c r="G241" s="1">
        <v>45669</v>
      </c>
      <c r="H241" s="7" t="s">
        <v>27</v>
      </c>
      <c r="I241" t="s">
        <v>28</v>
      </c>
      <c r="J241" t="s">
        <v>36</v>
      </c>
      <c r="K241">
        <v>4</v>
      </c>
      <c r="L241" t="s">
        <v>18</v>
      </c>
      <c r="M241" t="s">
        <v>34</v>
      </c>
      <c r="N241" s="7">
        <v>2</v>
      </c>
      <c r="O241" s="7">
        <v>2</v>
      </c>
    </row>
    <row r="242" spans="1:15" x14ac:dyDescent="0.25">
      <c r="A242" t="s">
        <v>319</v>
      </c>
      <c r="B242" t="s">
        <v>70</v>
      </c>
      <c r="C242">
        <v>3</v>
      </c>
      <c r="D242">
        <v>57.4</v>
      </c>
      <c r="E242">
        <v>172.2</v>
      </c>
      <c r="F242" s="1">
        <v>45667</v>
      </c>
      <c r="G242" s="1">
        <v>45670</v>
      </c>
      <c r="H242" s="7" t="s">
        <v>27</v>
      </c>
      <c r="I242" t="s">
        <v>28</v>
      </c>
      <c r="J242" t="s">
        <v>17</v>
      </c>
      <c r="K242">
        <v>5</v>
      </c>
      <c r="L242" t="s">
        <v>18</v>
      </c>
      <c r="M242" t="s">
        <v>259</v>
      </c>
      <c r="N242" s="7">
        <v>3</v>
      </c>
      <c r="O242" s="7">
        <v>2</v>
      </c>
    </row>
    <row r="243" spans="1:15" x14ac:dyDescent="0.25">
      <c r="A243" t="s">
        <v>320</v>
      </c>
      <c r="B243" t="s">
        <v>26</v>
      </c>
      <c r="C243">
        <v>5</v>
      </c>
      <c r="D243">
        <v>58.1</v>
      </c>
      <c r="E243">
        <v>290.5</v>
      </c>
      <c r="F243" s="1">
        <v>45667</v>
      </c>
      <c r="G243" s="1">
        <v>45667</v>
      </c>
      <c r="H243" s="7" t="s">
        <v>22</v>
      </c>
      <c r="I243" t="s">
        <v>23</v>
      </c>
      <c r="J243" t="s">
        <v>41</v>
      </c>
      <c r="K243">
        <v>5</v>
      </c>
      <c r="L243" t="s">
        <v>18</v>
      </c>
      <c r="M243" t="s">
        <v>56</v>
      </c>
      <c r="N243" s="7">
        <v>0</v>
      </c>
      <c r="O243" s="7">
        <v>2</v>
      </c>
    </row>
    <row r="244" spans="1:15" x14ac:dyDescent="0.25">
      <c r="A244" t="s">
        <v>321</v>
      </c>
      <c r="B244" t="s">
        <v>38</v>
      </c>
      <c r="C244">
        <v>3</v>
      </c>
      <c r="D244">
        <v>31.8</v>
      </c>
      <c r="E244">
        <v>95.4</v>
      </c>
      <c r="F244" s="1">
        <v>45668</v>
      </c>
      <c r="G244" s="1">
        <v>45670</v>
      </c>
      <c r="H244" s="7" t="s">
        <v>22</v>
      </c>
      <c r="I244" t="s">
        <v>23</v>
      </c>
      <c r="J244" t="s">
        <v>52</v>
      </c>
      <c r="K244">
        <v>4</v>
      </c>
      <c r="L244" t="s">
        <v>18</v>
      </c>
      <c r="M244" t="s">
        <v>56</v>
      </c>
      <c r="N244" s="7">
        <v>2</v>
      </c>
      <c r="O244" s="7">
        <v>2</v>
      </c>
    </row>
    <row r="245" spans="1:15" x14ac:dyDescent="0.25">
      <c r="A245" t="s">
        <v>322</v>
      </c>
      <c r="B245" t="s">
        <v>33</v>
      </c>
      <c r="C245">
        <v>3</v>
      </c>
      <c r="D245">
        <v>31.5</v>
      </c>
      <c r="E245">
        <v>94.5</v>
      </c>
      <c r="F245" s="1">
        <v>45668</v>
      </c>
      <c r="G245" s="1">
        <v>45671</v>
      </c>
      <c r="H245" s="7" t="s">
        <v>22</v>
      </c>
      <c r="I245" t="s">
        <v>23</v>
      </c>
      <c r="J245" t="s">
        <v>17</v>
      </c>
      <c r="K245">
        <v>3</v>
      </c>
      <c r="L245" t="s">
        <v>18</v>
      </c>
      <c r="M245" t="s">
        <v>63</v>
      </c>
      <c r="N245" s="7">
        <v>3</v>
      </c>
      <c r="O245" s="7">
        <v>2</v>
      </c>
    </row>
    <row r="246" spans="1:15" x14ac:dyDescent="0.25">
      <c r="A246" t="s">
        <v>323</v>
      </c>
      <c r="B246" t="s">
        <v>40</v>
      </c>
      <c r="C246">
        <v>7</v>
      </c>
      <c r="D246">
        <v>55.9</v>
      </c>
      <c r="E246">
        <v>391.3</v>
      </c>
      <c r="F246" s="1">
        <v>45668</v>
      </c>
      <c r="G246" s="1">
        <v>45672</v>
      </c>
      <c r="H246" s="7" t="s">
        <v>27</v>
      </c>
      <c r="I246" t="s">
        <v>28</v>
      </c>
      <c r="J246" t="s">
        <v>36</v>
      </c>
      <c r="K246">
        <v>5</v>
      </c>
      <c r="L246" t="s">
        <v>18</v>
      </c>
      <c r="M246" t="s">
        <v>63</v>
      </c>
      <c r="N246" s="7">
        <v>4</v>
      </c>
      <c r="O246" s="7">
        <v>2</v>
      </c>
    </row>
    <row r="247" spans="1:15" x14ac:dyDescent="0.25">
      <c r="A247" t="s">
        <v>324</v>
      </c>
      <c r="B247" t="s">
        <v>45</v>
      </c>
      <c r="C247">
        <v>2</v>
      </c>
      <c r="D247">
        <v>36.4</v>
      </c>
      <c r="E247">
        <v>72.8</v>
      </c>
      <c r="F247" s="1">
        <v>45668</v>
      </c>
      <c r="G247" s="1">
        <v>45669</v>
      </c>
      <c r="H247" s="7" t="s">
        <v>22</v>
      </c>
      <c r="I247" t="s">
        <v>23</v>
      </c>
      <c r="J247" t="s">
        <v>36</v>
      </c>
      <c r="K247">
        <v>3</v>
      </c>
      <c r="L247" t="s">
        <v>18</v>
      </c>
      <c r="M247" t="s">
        <v>73</v>
      </c>
      <c r="N247" s="7">
        <v>1</v>
      </c>
      <c r="O247" s="7">
        <v>2</v>
      </c>
    </row>
    <row r="248" spans="1:15" x14ac:dyDescent="0.25">
      <c r="A248" t="s">
        <v>325</v>
      </c>
      <c r="B248" t="s">
        <v>21</v>
      </c>
      <c r="C248">
        <v>5</v>
      </c>
      <c r="D248">
        <v>47.3</v>
      </c>
      <c r="E248">
        <v>236.5</v>
      </c>
      <c r="F248" s="1">
        <v>45668</v>
      </c>
      <c r="G248" s="1">
        <v>45671</v>
      </c>
      <c r="H248" s="7" t="s">
        <v>22</v>
      </c>
      <c r="I248" t="s">
        <v>23</v>
      </c>
      <c r="J248" t="s">
        <v>41</v>
      </c>
      <c r="K248">
        <v>4</v>
      </c>
      <c r="L248" t="s">
        <v>18</v>
      </c>
      <c r="M248" t="s">
        <v>75</v>
      </c>
      <c r="N248" s="7">
        <v>3</v>
      </c>
      <c r="O248" s="7">
        <v>2</v>
      </c>
    </row>
    <row r="249" spans="1:15" x14ac:dyDescent="0.25">
      <c r="A249" t="s">
        <v>326</v>
      </c>
      <c r="B249" t="s">
        <v>40</v>
      </c>
      <c r="C249">
        <v>3</v>
      </c>
      <c r="D249">
        <v>82.5</v>
      </c>
      <c r="E249">
        <v>247.5</v>
      </c>
      <c r="F249" s="1">
        <v>45668</v>
      </c>
      <c r="G249" s="1">
        <v>45669</v>
      </c>
      <c r="H249" s="7" t="s">
        <v>22</v>
      </c>
      <c r="I249" t="s">
        <v>23</v>
      </c>
      <c r="J249" t="s">
        <v>17</v>
      </c>
      <c r="K249">
        <v>4</v>
      </c>
      <c r="L249" t="s">
        <v>18</v>
      </c>
      <c r="M249" t="s">
        <v>78</v>
      </c>
      <c r="N249" s="7">
        <v>1</v>
      </c>
      <c r="O249" s="7">
        <v>2</v>
      </c>
    </row>
    <row r="250" spans="1:15" x14ac:dyDescent="0.25">
      <c r="A250" t="s">
        <v>327</v>
      </c>
      <c r="B250" t="s">
        <v>14</v>
      </c>
      <c r="C250">
        <v>1</v>
      </c>
      <c r="D250">
        <v>14.3</v>
      </c>
      <c r="E250">
        <v>14.3</v>
      </c>
      <c r="F250" s="1">
        <v>45668</v>
      </c>
      <c r="G250" s="1">
        <v>45669</v>
      </c>
      <c r="H250" s="7" t="s">
        <v>27</v>
      </c>
      <c r="I250" t="s">
        <v>28</v>
      </c>
      <c r="J250" t="s">
        <v>17</v>
      </c>
      <c r="K250">
        <v>4</v>
      </c>
      <c r="L250" t="s">
        <v>18</v>
      </c>
      <c r="M250" t="s">
        <v>116</v>
      </c>
      <c r="N250" s="7">
        <v>1</v>
      </c>
      <c r="O250" s="7">
        <v>2</v>
      </c>
    </row>
    <row r="251" spans="1:15" x14ac:dyDescent="0.25">
      <c r="A251" t="s">
        <v>328</v>
      </c>
      <c r="B251" t="s">
        <v>26</v>
      </c>
      <c r="C251">
        <v>6</v>
      </c>
      <c r="D251">
        <v>57.6</v>
      </c>
      <c r="E251">
        <v>345.6</v>
      </c>
      <c r="F251" s="1">
        <v>45668</v>
      </c>
      <c r="G251" s="1">
        <v>45682</v>
      </c>
      <c r="H251" s="7" t="s">
        <v>27</v>
      </c>
      <c r="I251" t="s">
        <v>28</v>
      </c>
      <c r="J251" t="s">
        <v>17</v>
      </c>
      <c r="K251">
        <v>4</v>
      </c>
      <c r="L251" t="s">
        <v>18</v>
      </c>
      <c r="M251" t="s">
        <v>116</v>
      </c>
      <c r="N251" s="7">
        <v>14</v>
      </c>
      <c r="O251" s="7">
        <v>2</v>
      </c>
    </row>
    <row r="252" spans="1:15" x14ac:dyDescent="0.25">
      <c r="A252" t="s">
        <v>329</v>
      </c>
      <c r="B252" t="s">
        <v>26</v>
      </c>
      <c r="C252">
        <v>3</v>
      </c>
      <c r="D252">
        <v>142.4</v>
      </c>
      <c r="E252">
        <v>427.20000000000005</v>
      </c>
      <c r="F252" s="1">
        <v>45668</v>
      </c>
      <c r="G252" s="1">
        <v>45670</v>
      </c>
      <c r="H252" s="7" t="s">
        <v>22</v>
      </c>
      <c r="I252" t="s">
        <v>23</v>
      </c>
      <c r="J252" t="s">
        <v>71</v>
      </c>
      <c r="K252">
        <v>3</v>
      </c>
      <c r="L252" t="s">
        <v>18</v>
      </c>
      <c r="M252" t="s">
        <v>116</v>
      </c>
      <c r="N252" s="7">
        <v>2</v>
      </c>
      <c r="O252" s="7">
        <v>2</v>
      </c>
    </row>
    <row r="253" spans="1:15" x14ac:dyDescent="0.25">
      <c r="A253" t="s">
        <v>330</v>
      </c>
      <c r="B253" t="s">
        <v>70</v>
      </c>
      <c r="C253">
        <v>1</v>
      </c>
      <c r="D253">
        <v>30.2</v>
      </c>
      <c r="E253">
        <v>30.2</v>
      </c>
      <c r="F253" s="1">
        <v>45668</v>
      </c>
      <c r="G253" s="1">
        <v>45672</v>
      </c>
      <c r="H253" s="7" t="s">
        <v>22</v>
      </c>
      <c r="I253" t="s">
        <v>23</v>
      </c>
      <c r="J253" t="s">
        <v>36</v>
      </c>
      <c r="K253">
        <v>5</v>
      </c>
      <c r="L253" t="s">
        <v>18</v>
      </c>
      <c r="M253" t="s">
        <v>29</v>
      </c>
      <c r="N253" s="7">
        <v>4</v>
      </c>
      <c r="O253" s="7">
        <v>2</v>
      </c>
    </row>
    <row r="254" spans="1:15" x14ac:dyDescent="0.25">
      <c r="A254" t="s">
        <v>331</v>
      </c>
      <c r="B254" t="s">
        <v>147</v>
      </c>
      <c r="C254">
        <v>3</v>
      </c>
      <c r="D254">
        <v>65.3</v>
      </c>
      <c r="E254">
        <v>195.89999999999998</v>
      </c>
      <c r="F254" s="1">
        <v>45668</v>
      </c>
      <c r="G254" s="1">
        <v>45669</v>
      </c>
      <c r="H254" s="7" t="s">
        <v>90</v>
      </c>
      <c r="I254" t="s">
        <v>16</v>
      </c>
      <c r="J254" t="s">
        <v>36</v>
      </c>
      <c r="K254">
        <v>4</v>
      </c>
      <c r="L254" t="s">
        <v>18</v>
      </c>
      <c r="M254" t="s">
        <v>332</v>
      </c>
      <c r="N254" s="7">
        <v>1</v>
      </c>
      <c r="O254" s="7">
        <v>2</v>
      </c>
    </row>
    <row r="255" spans="1:15" x14ac:dyDescent="0.25">
      <c r="A255" t="s">
        <v>333</v>
      </c>
      <c r="B255" t="s">
        <v>14</v>
      </c>
      <c r="C255">
        <v>2</v>
      </c>
      <c r="D255">
        <v>33.4</v>
      </c>
      <c r="E255">
        <v>66.8</v>
      </c>
      <c r="F255" s="1">
        <v>45668</v>
      </c>
      <c r="G255" s="1">
        <v>45669</v>
      </c>
      <c r="H255" s="7" t="s">
        <v>22</v>
      </c>
      <c r="I255" t="s">
        <v>23</v>
      </c>
      <c r="J255" t="s">
        <v>36</v>
      </c>
      <c r="K255">
        <v>3</v>
      </c>
      <c r="L255" t="s">
        <v>18</v>
      </c>
      <c r="M255" t="s">
        <v>148</v>
      </c>
      <c r="N255" s="7">
        <v>1</v>
      </c>
      <c r="O255" s="7">
        <v>2</v>
      </c>
    </row>
    <row r="256" spans="1:15" x14ac:dyDescent="0.25">
      <c r="A256" t="s">
        <v>334</v>
      </c>
      <c r="B256" t="s">
        <v>43</v>
      </c>
      <c r="C256">
        <v>2</v>
      </c>
      <c r="D256">
        <v>45.1</v>
      </c>
      <c r="E256">
        <v>90.2</v>
      </c>
      <c r="F256" s="1">
        <v>45668</v>
      </c>
      <c r="G256" s="1">
        <v>45676</v>
      </c>
      <c r="H256" s="7" t="s">
        <v>22</v>
      </c>
      <c r="I256" t="s">
        <v>23</v>
      </c>
      <c r="J256" t="s">
        <v>17</v>
      </c>
      <c r="K256">
        <v>4</v>
      </c>
      <c r="L256" t="s">
        <v>18</v>
      </c>
      <c r="M256" t="s">
        <v>335</v>
      </c>
      <c r="N256" s="7">
        <v>8</v>
      </c>
      <c r="O256" s="7">
        <v>2</v>
      </c>
    </row>
    <row r="257" spans="1:15" x14ac:dyDescent="0.25">
      <c r="A257" t="s">
        <v>336</v>
      </c>
      <c r="B257" t="s">
        <v>26</v>
      </c>
      <c r="C257">
        <v>7</v>
      </c>
      <c r="D257">
        <v>61.7</v>
      </c>
      <c r="E257">
        <v>431.90000000000003</v>
      </c>
      <c r="F257" s="1">
        <v>45668</v>
      </c>
      <c r="G257" s="1">
        <v>45670</v>
      </c>
      <c r="H257" s="7" t="s">
        <v>27</v>
      </c>
      <c r="I257" t="s">
        <v>28</v>
      </c>
      <c r="J257" t="s">
        <v>71</v>
      </c>
      <c r="K257">
        <v>4</v>
      </c>
      <c r="L257" t="s">
        <v>18</v>
      </c>
      <c r="M257" t="s">
        <v>34</v>
      </c>
      <c r="N257" s="7">
        <v>2</v>
      </c>
      <c r="O257" s="7">
        <v>2</v>
      </c>
    </row>
    <row r="258" spans="1:15" x14ac:dyDescent="0.25">
      <c r="A258" t="s">
        <v>337</v>
      </c>
      <c r="B258" t="s">
        <v>47</v>
      </c>
      <c r="C258">
        <v>3</v>
      </c>
      <c r="D258">
        <v>45.1</v>
      </c>
      <c r="E258">
        <v>135.30000000000001</v>
      </c>
      <c r="F258" s="1">
        <v>45669</v>
      </c>
      <c r="G258" s="1">
        <v>45670</v>
      </c>
      <c r="H258" s="7" t="s">
        <v>22</v>
      </c>
      <c r="I258" t="s">
        <v>23</v>
      </c>
      <c r="J258" t="s">
        <v>71</v>
      </c>
      <c r="K258">
        <v>3</v>
      </c>
      <c r="L258" t="s">
        <v>18</v>
      </c>
      <c r="M258" t="s">
        <v>34</v>
      </c>
      <c r="N258" s="7">
        <v>1</v>
      </c>
      <c r="O258" s="7">
        <v>3</v>
      </c>
    </row>
    <row r="259" spans="1:15" x14ac:dyDescent="0.25">
      <c r="A259" t="s">
        <v>338</v>
      </c>
      <c r="B259" t="s">
        <v>124</v>
      </c>
      <c r="C259">
        <v>5</v>
      </c>
      <c r="D259">
        <v>22.7</v>
      </c>
      <c r="E259">
        <v>113.5</v>
      </c>
      <c r="F259" s="1">
        <v>45669</v>
      </c>
      <c r="G259" s="1">
        <v>45674</v>
      </c>
      <c r="H259" s="7" t="s">
        <v>22</v>
      </c>
      <c r="I259" t="s">
        <v>23</v>
      </c>
      <c r="J259" t="s">
        <v>17</v>
      </c>
      <c r="K259">
        <v>5</v>
      </c>
      <c r="L259" t="s">
        <v>18</v>
      </c>
      <c r="M259" t="s">
        <v>339</v>
      </c>
      <c r="N259" s="7">
        <v>5</v>
      </c>
      <c r="O259" s="7">
        <v>3</v>
      </c>
    </row>
    <row r="260" spans="1:15" x14ac:dyDescent="0.25">
      <c r="A260" t="s">
        <v>340</v>
      </c>
      <c r="B260" t="s">
        <v>45</v>
      </c>
      <c r="C260">
        <v>1</v>
      </c>
      <c r="D260">
        <v>17.600000000000001</v>
      </c>
      <c r="E260">
        <v>17.600000000000001</v>
      </c>
      <c r="F260" s="1">
        <v>45669</v>
      </c>
      <c r="G260" s="1">
        <v>45670</v>
      </c>
      <c r="H260" s="7" t="s">
        <v>27</v>
      </c>
      <c r="I260" t="s">
        <v>28</v>
      </c>
      <c r="J260" t="s">
        <v>17</v>
      </c>
      <c r="K260">
        <v>5</v>
      </c>
      <c r="L260" t="s">
        <v>18</v>
      </c>
      <c r="M260" t="s">
        <v>159</v>
      </c>
      <c r="N260" s="7">
        <v>1</v>
      </c>
      <c r="O260" s="7">
        <v>3</v>
      </c>
    </row>
    <row r="261" spans="1:15" x14ac:dyDescent="0.25">
      <c r="A261" t="s">
        <v>341</v>
      </c>
      <c r="B261" t="s">
        <v>82</v>
      </c>
      <c r="C261">
        <v>2</v>
      </c>
      <c r="D261">
        <v>11.3</v>
      </c>
      <c r="E261">
        <v>22.6</v>
      </c>
      <c r="F261" s="1">
        <v>45669</v>
      </c>
      <c r="G261" s="1">
        <v>45672</v>
      </c>
      <c r="H261" s="7" t="s">
        <v>27</v>
      </c>
      <c r="I261" t="s">
        <v>28</v>
      </c>
      <c r="J261" t="s">
        <v>52</v>
      </c>
      <c r="K261">
        <v>5</v>
      </c>
      <c r="L261" t="s">
        <v>18</v>
      </c>
      <c r="M261" t="s">
        <v>159</v>
      </c>
      <c r="N261" s="7">
        <v>3</v>
      </c>
      <c r="O261" s="7">
        <v>3</v>
      </c>
    </row>
    <row r="262" spans="1:15" x14ac:dyDescent="0.25">
      <c r="A262" t="s">
        <v>342</v>
      </c>
      <c r="B262" t="s">
        <v>40</v>
      </c>
      <c r="C262">
        <v>3</v>
      </c>
      <c r="D262">
        <v>53.4</v>
      </c>
      <c r="E262">
        <v>160.19999999999999</v>
      </c>
      <c r="F262" s="1">
        <v>45669</v>
      </c>
      <c r="G262" s="1">
        <v>45672</v>
      </c>
      <c r="H262" s="7" t="s">
        <v>22</v>
      </c>
      <c r="I262" t="s">
        <v>23</v>
      </c>
      <c r="J262" t="s">
        <v>52</v>
      </c>
      <c r="K262">
        <v>5</v>
      </c>
      <c r="L262" t="s">
        <v>18</v>
      </c>
      <c r="M262" t="s">
        <v>343</v>
      </c>
      <c r="N262" s="7">
        <v>3</v>
      </c>
      <c r="O262" s="7">
        <v>3</v>
      </c>
    </row>
    <row r="263" spans="1:15" x14ac:dyDescent="0.25">
      <c r="A263" t="s">
        <v>344</v>
      </c>
      <c r="B263" t="s">
        <v>40</v>
      </c>
      <c r="C263">
        <v>11</v>
      </c>
      <c r="D263">
        <v>51.1</v>
      </c>
      <c r="E263">
        <v>562.1</v>
      </c>
      <c r="F263" s="1">
        <v>45669</v>
      </c>
      <c r="G263" s="1">
        <v>45671</v>
      </c>
      <c r="H263" s="7" t="s">
        <v>27</v>
      </c>
      <c r="I263" t="s">
        <v>28</v>
      </c>
      <c r="J263" t="s">
        <v>41</v>
      </c>
      <c r="K263">
        <v>5</v>
      </c>
      <c r="L263" t="s">
        <v>18</v>
      </c>
      <c r="M263" t="s">
        <v>63</v>
      </c>
      <c r="N263" s="7">
        <v>2</v>
      </c>
      <c r="O263" s="7">
        <v>3</v>
      </c>
    </row>
    <row r="264" spans="1:15" x14ac:dyDescent="0.25">
      <c r="A264" t="s">
        <v>345</v>
      </c>
      <c r="B264" t="s">
        <v>45</v>
      </c>
      <c r="C264">
        <v>2</v>
      </c>
      <c r="D264">
        <v>27.5</v>
      </c>
      <c r="E264">
        <v>55</v>
      </c>
      <c r="F264" s="1">
        <v>45669</v>
      </c>
      <c r="G264" s="1">
        <v>45670</v>
      </c>
      <c r="H264" s="7" t="s">
        <v>22</v>
      </c>
      <c r="I264" t="s">
        <v>23</v>
      </c>
      <c r="J264" t="s">
        <v>71</v>
      </c>
      <c r="K264">
        <v>3</v>
      </c>
      <c r="L264" t="s">
        <v>18</v>
      </c>
      <c r="M264" t="s">
        <v>63</v>
      </c>
      <c r="N264" s="7">
        <v>1</v>
      </c>
      <c r="O264" s="7">
        <v>3</v>
      </c>
    </row>
    <row r="265" spans="1:15" x14ac:dyDescent="0.25">
      <c r="A265" t="s">
        <v>346</v>
      </c>
      <c r="B265" t="s">
        <v>47</v>
      </c>
      <c r="C265">
        <v>1</v>
      </c>
      <c r="D265">
        <v>33.5</v>
      </c>
      <c r="E265">
        <v>33.5</v>
      </c>
      <c r="F265" s="1">
        <v>45669</v>
      </c>
      <c r="G265" s="1">
        <v>45671</v>
      </c>
      <c r="H265" s="7" t="s">
        <v>27</v>
      </c>
      <c r="I265" t="s">
        <v>28</v>
      </c>
      <c r="J265" t="s">
        <v>17</v>
      </c>
      <c r="K265">
        <v>2</v>
      </c>
      <c r="L265" t="s">
        <v>18</v>
      </c>
      <c r="M265" t="s">
        <v>63</v>
      </c>
      <c r="N265" s="7">
        <v>2</v>
      </c>
      <c r="O265" s="7">
        <v>3</v>
      </c>
    </row>
    <row r="266" spans="1:15" x14ac:dyDescent="0.25">
      <c r="A266" t="s">
        <v>347</v>
      </c>
      <c r="B266" t="s">
        <v>33</v>
      </c>
      <c r="C266">
        <v>1</v>
      </c>
      <c r="D266">
        <v>59.5</v>
      </c>
      <c r="E266">
        <v>59.5</v>
      </c>
      <c r="F266" s="1">
        <v>45669</v>
      </c>
      <c r="G266" s="1">
        <v>45669</v>
      </c>
      <c r="H266" s="7" t="s">
        <v>22</v>
      </c>
      <c r="I266" t="s">
        <v>23</v>
      </c>
      <c r="J266" t="s">
        <v>17</v>
      </c>
      <c r="K266">
        <v>5</v>
      </c>
      <c r="L266" t="s">
        <v>18</v>
      </c>
      <c r="M266" t="s">
        <v>109</v>
      </c>
      <c r="N266" s="7">
        <v>0</v>
      </c>
      <c r="O266" s="7">
        <v>3</v>
      </c>
    </row>
    <row r="267" spans="1:15" x14ac:dyDescent="0.25">
      <c r="A267" t="s">
        <v>348</v>
      </c>
      <c r="B267" t="s">
        <v>136</v>
      </c>
      <c r="C267">
        <v>4</v>
      </c>
      <c r="D267">
        <v>23.5</v>
      </c>
      <c r="E267">
        <v>94</v>
      </c>
      <c r="F267" s="1">
        <v>45669</v>
      </c>
      <c r="G267" s="1">
        <v>45670</v>
      </c>
      <c r="H267" s="7" t="s">
        <v>27</v>
      </c>
      <c r="I267" t="s">
        <v>28</v>
      </c>
      <c r="J267" t="s">
        <v>52</v>
      </c>
      <c r="K267">
        <v>1</v>
      </c>
      <c r="L267" t="s">
        <v>18</v>
      </c>
      <c r="M267" t="s">
        <v>111</v>
      </c>
      <c r="N267" s="7">
        <v>1</v>
      </c>
      <c r="O267" s="7">
        <v>3</v>
      </c>
    </row>
    <row r="268" spans="1:15" x14ac:dyDescent="0.25">
      <c r="A268" t="s">
        <v>349</v>
      </c>
      <c r="B268" t="s">
        <v>40</v>
      </c>
      <c r="C268">
        <v>1</v>
      </c>
      <c r="D268">
        <v>49.7</v>
      </c>
      <c r="E268">
        <v>49.7</v>
      </c>
      <c r="F268" s="1">
        <v>45669</v>
      </c>
      <c r="G268" s="1">
        <v>45670</v>
      </c>
      <c r="H268" s="7" t="s">
        <v>15</v>
      </c>
      <c r="I268" t="s">
        <v>16</v>
      </c>
      <c r="J268" t="s">
        <v>36</v>
      </c>
      <c r="K268">
        <v>5</v>
      </c>
      <c r="L268" t="s">
        <v>18</v>
      </c>
      <c r="M268" t="s">
        <v>114</v>
      </c>
      <c r="N268" s="7">
        <v>1</v>
      </c>
      <c r="O268" s="7">
        <v>3</v>
      </c>
    </row>
    <row r="269" spans="1:15" x14ac:dyDescent="0.25">
      <c r="A269" t="s">
        <v>350</v>
      </c>
      <c r="B269" t="s">
        <v>40</v>
      </c>
      <c r="C269">
        <v>4</v>
      </c>
      <c r="D269">
        <v>44.2</v>
      </c>
      <c r="E269">
        <v>176.8</v>
      </c>
      <c r="F269" s="1">
        <v>45669</v>
      </c>
      <c r="G269" s="1">
        <v>45672</v>
      </c>
      <c r="H269" s="7" t="s">
        <v>27</v>
      </c>
      <c r="I269" t="s">
        <v>28</v>
      </c>
      <c r="J269" t="s">
        <v>17</v>
      </c>
      <c r="K269">
        <v>5</v>
      </c>
      <c r="L269" t="s">
        <v>18</v>
      </c>
      <c r="M269" t="s">
        <v>116</v>
      </c>
      <c r="N269" s="7">
        <v>3</v>
      </c>
      <c r="O269" s="7">
        <v>3</v>
      </c>
    </row>
    <row r="270" spans="1:15" x14ac:dyDescent="0.25">
      <c r="A270" t="s">
        <v>351</v>
      </c>
      <c r="B270" t="s">
        <v>45</v>
      </c>
      <c r="C270">
        <v>1</v>
      </c>
      <c r="D270">
        <v>22.1</v>
      </c>
      <c r="E270">
        <v>22.1</v>
      </c>
      <c r="F270" s="1">
        <v>45669</v>
      </c>
      <c r="G270" s="1">
        <v>45673</v>
      </c>
      <c r="H270" s="7" t="s">
        <v>27</v>
      </c>
      <c r="I270" t="s">
        <v>28</v>
      </c>
      <c r="J270" t="s">
        <v>36</v>
      </c>
      <c r="K270">
        <v>3</v>
      </c>
      <c r="L270" t="s">
        <v>18</v>
      </c>
      <c r="M270" t="s">
        <v>332</v>
      </c>
      <c r="N270" s="7">
        <v>4</v>
      </c>
      <c r="O270" s="7">
        <v>3</v>
      </c>
    </row>
    <row r="271" spans="1:15" x14ac:dyDescent="0.25">
      <c r="A271" t="s">
        <v>352</v>
      </c>
      <c r="B271" t="s">
        <v>40</v>
      </c>
      <c r="C271">
        <v>3</v>
      </c>
      <c r="D271">
        <v>90.9</v>
      </c>
      <c r="E271">
        <v>272.70000000000005</v>
      </c>
      <c r="F271" s="1">
        <v>45669</v>
      </c>
      <c r="G271" s="1">
        <v>45670</v>
      </c>
      <c r="H271" s="7" t="s">
        <v>27</v>
      </c>
      <c r="I271" t="s">
        <v>28</v>
      </c>
      <c r="J271" t="s">
        <v>41</v>
      </c>
      <c r="K271">
        <v>2</v>
      </c>
      <c r="L271" t="s">
        <v>18</v>
      </c>
      <c r="M271" t="s">
        <v>34</v>
      </c>
      <c r="N271" s="7">
        <v>1</v>
      </c>
      <c r="O271" s="7">
        <v>3</v>
      </c>
    </row>
    <row r="272" spans="1:15" x14ac:dyDescent="0.25">
      <c r="A272" t="s">
        <v>353</v>
      </c>
      <c r="B272" t="s">
        <v>45</v>
      </c>
      <c r="C272">
        <v>3</v>
      </c>
      <c r="D272">
        <v>44.5</v>
      </c>
      <c r="E272">
        <v>133.5</v>
      </c>
      <c r="F272" s="1">
        <v>45669</v>
      </c>
      <c r="G272" s="1">
        <v>45670</v>
      </c>
      <c r="H272" s="7" t="s">
        <v>27</v>
      </c>
      <c r="I272" t="s">
        <v>28</v>
      </c>
      <c r="J272" t="s">
        <v>36</v>
      </c>
      <c r="K272">
        <v>4</v>
      </c>
      <c r="L272" t="s">
        <v>18</v>
      </c>
      <c r="M272" t="s">
        <v>34</v>
      </c>
      <c r="N272" s="7">
        <v>1</v>
      </c>
      <c r="O272" s="7">
        <v>3</v>
      </c>
    </row>
    <row r="273" spans="1:15" x14ac:dyDescent="0.25">
      <c r="A273" t="s">
        <v>354</v>
      </c>
      <c r="B273" t="s">
        <v>47</v>
      </c>
      <c r="C273">
        <v>6</v>
      </c>
      <c r="D273">
        <v>32.299999999999997</v>
      </c>
      <c r="E273">
        <v>193.79999999999998</v>
      </c>
      <c r="F273" s="1">
        <v>45669</v>
      </c>
      <c r="G273" s="1">
        <v>45673</v>
      </c>
      <c r="H273" s="7" t="s">
        <v>27</v>
      </c>
      <c r="I273" t="s">
        <v>28</v>
      </c>
      <c r="J273" t="s">
        <v>17</v>
      </c>
      <c r="K273">
        <v>4</v>
      </c>
      <c r="L273" t="s">
        <v>18</v>
      </c>
      <c r="M273" t="s">
        <v>34</v>
      </c>
      <c r="N273" s="7">
        <v>4</v>
      </c>
      <c r="O273" s="7">
        <v>3</v>
      </c>
    </row>
    <row r="274" spans="1:15" x14ac:dyDescent="0.25">
      <c r="A274" t="s">
        <v>355</v>
      </c>
      <c r="B274" t="s">
        <v>136</v>
      </c>
      <c r="C274">
        <v>3</v>
      </c>
      <c r="D274">
        <v>87.5</v>
      </c>
      <c r="E274">
        <v>262.5</v>
      </c>
      <c r="F274" s="1">
        <v>45669</v>
      </c>
      <c r="G274" s="1">
        <v>45670</v>
      </c>
      <c r="H274" s="7" t="s">
        <v>27</v>
      </c>
      <c r="I274" t="s">
        <v>28</v>
      </c>
      <c r="J274" t="s">
        <v>36</v>
      </c>
      <c r="K274">
        <v>3</v>
      </c>
      <c r="L274" t="s">
        <v>18</v>
      </c>
      <c r="M274" t="s">
        <v>34</v>
      </c>
      <c r="N274" s="7">
        <v>1</v>
      </c>
      <c r="O274" s="7">
        <v>3</v>
      </c>
    </row>
    <row r="275" spans="1:15" x14ac:dyDescent="0.25">
      <c r="A275" t="s">
        <v>356</v>
      </c>
      <c r="B275" t="s">
        <v>129</v>
      </c>
      <c r="C275">
        <v>5</v>
      </c>
      <c r="D275">
        <v>48.7</v>
      </c>
      <c r="E275">
        <v>243.5</v>
      </c>
      <c r="F275" s="1">
        <v>45669</v>
      </c>
      <c r="G275" s="1">
        <v>45670</v>
      </c>
      <c r="H275" s="7" t="s">
        <v>22</v>
      </c>
      <c r="I275" t="s">
        <v>23</v>
      </c>
      <c r="J275" t="s">
        <v>41</v>
      </c>
      <c r="K275">
        <v>4</v>
      </c>
      <c r="L275" t="s">
        <v>18</v>
      </c>
      <c r="M275" t="s">
        <v>34</v>
      </c>
      <c r="N275" s="7">
        <v>1</v>
      </c>
      <c r="O275" s="7">
        <v>3</v>
      </c>
    </row>
    <row r="276" spans="1:15" x14ac:dyDescent="0.25">
      <c r="A276" t="s">
        <v>357</v>
      </c>
      <c r="B276" t="s">
        <v>14</v>
      </c>
      <c r="C276">
        <v>5</v>
      </c>
      <c r="D276">
        <v>22.5</v>
      </c>
      <c r="E276">
        <v>112.5</v>
      </c>
      <c r="F276" s="1">
        <v>45669</v>
      </c>
      <c r="G276" s="1">
        <v>45670</v>
      </c>
      <c r="H276" s="7" t="s">
        <v>22</v>
      </c>
      <c r="I276" t="s">
        <v>23</v>
      </c>
      <c r="J276" t="s">
        <v>17</v>
      </c>
      <c r="K276">
        <v>4</v>
      </c>
      <c r="L276" t="s">
        <v>18</v>
      </c>
      <c r="M276" t="s">
        <v>34</v>
      </c>
      <c r="N276" s="7">
        <v>1</v>
      </c>
      <c r="O276" s="7">
        <v>3</v>
      </c>
    </row>
    <row r="277" spans="1:15" x14ac:dyDescent="0.25">
      <c r="A277" t="s">
        <v>358</v>
      </c>
      <c r="B277" t="s">
        <v>21</v>
      </c>
      <c r="C277">
        <v>8</v>
      </c>
      <c r="D277">
        <v>65.900000000000006</v>
      </c>
      <c r="E277">
        <v>527.20000000000005</v>
      </c>
      <c r="F277" s="1">
        <v>45669</v>
      </c>
      <c r="G277" s="1">
        <v>45672</v>
      </c>
      <c r="H277" s="7" t="s">
        <v>27</v>
      </c>
      <c r="I277" t="s">
        <v>28</v>
      </c>
      <c r="J277" t="s">
        <v>36</v>
      </c>
      <c r="K277">
        <v>5</v>
      </c>
      <c r="L277" t="s">
        <v>18</v>
      </c>
      <c r="M277" t="s">
        <v>34</v>
      </c>
      <c r="N277" s="7">
        <v>3</v>
      </c>
      <c r="O277" s="7">
        <v>3</v>
      </c>
    </row>
    <row r="278" spans="1:15" x14ac:dyDescent="0.25">
      <c r="A278" t="s">
        <v>359</v>
      </c>
      <c r="B278" t="s">
        <v>40</v>
      </c>
      <c r="C278">
        <v>5</v>
      </c>
      <c r="D278">
        <v>41.9</v>
      </c>
      <c r="E278">
        <v>209.5</v>
      </c>
      <c r="F278" s="1">
        <v>45669</v>
      </c>
      <c r="G278" s="1">
        <v>45676</v>
      </c>
      <c r="H278" s="7" t="s">
        <v>15</v>
      </c>
      <c r="I278" t="s">
        <v>16</v>
      </c>
      <c r="J278" t="s">
        <v>17</v>
      </c>
      <c r="K278">
        <v>4</v>
      </c>
      <c r="L278" t="s">
        <v>18</v>
      </c>
      <c r="M278" t="s">
        <v>34</v>
      </c>
      <c r="N278" s="7">
        <v>7</v>
      </c>
      <c r="O278" s="7">
        <v>3</v>
      </c>
    </row>
    <row r="279" spans="1:15" x14ac:dyDescent="0.25">
      <c r="A279" t="s">
        <v>360</v>
      </c>
      <c r="B279" t="s">
        <v>21</v>
      </c>
      <c r="C279">
        <v>5</v>
      </c>
      <c r="D279">
        <v>67.5</v>
      </c>
      <c r="E279">
        <v>337.5</v>
      </c>
      <c r="F279" s="1">
        <v>45669</v>
      </c>
      <c r="G279" s="1">
        <v>45670</v>
      </c>
      <c r="H279" s="7" t="s">
        <v>27</v>
      </c>
      <c r="I279" t="s">
        <v>28</v>
      </c>
      <c r="J279" t="s">
        <v>17</v>
      </c>
      <c r="K279">
        <v>5</v>
      </c>
      <c r="L279" t="s">
        <v>18</v>
      </c>
      <c r="M279" t="s">
        <v>34</v>
      </c>
      <c r="N279" s="7">
        <v>1</v>
      </c>
      <c r="O279" s="7">
        <v>3</v>
      </c>
    </row>
    <row r="280" spans="1:15" x14ac:dyDescent="0.25">
      <c r="A280" t="s">
        <v>361</v>
      </c>
      <c r="B280" t="s">
        <v>47</v>
      </c>
      <c r="C280">
        <v>1</v>
      </c>
      <c r="D280">
        <v>60.4</v>
      </c>
      <c r="E280">
        <v>60.4</v>
      </c>
      <c r="F280" s="1">
        <v>45670</v>
      </c>
      <c r="G280" s="1">
        <v>45672</v>
      </c>
      <c r="H280" s="7" t="s">
        <v>27</v>
      </c>
      <c r="I280" t="s">
        <v>28</v>
      </c>
      <c r="J280" t="s">
        <v>36</v>
      </c>
      <c r="K280">
        <v>3</v>
      </c>
      <c r="L280" t="s">
        <v>18</v>
      </c>
      <c r="M280" t="s">
        <v>34</v>
      </c>
      <c r="N280" s="7">
        <v>2</v>
      </c>
      <c r="O280" s="7">
        <v>3</v>
      </c>
    </row>
    <row r="281" spans="1:15" x14ac:dyDescent="0.25">
      <c r="A281" t="s">
        <v>362</v>
      </c>
      <c r="B281" t="s">
        <v>21</v>
      </c>
      <c r="C281">
        <v>7</v>
      </c>
      <c r="D281">
        <v>30.4</v>
      </c>
      <c r="E281">
        <v>212.79999999999998</v>
      </c>
      <c r="F281" s="1">
        <v>45670</v>
      </c>
      <c r="G281" s="1">
        <v>45673</v>
      </c>
      <c r="H281" s="7" t="s">
        <v>27</v>
      </c>
      <c r="I281" t="s">
        <v>28</v>
      </c>
      <c r="J281" t="s">
        <v>71</v>
      </c>
      <c r="K281">
        <v>4</v>
      </c>
      <c r="L281" t="s">
        <v>18</v>
      </c>
      <c r="M281" t="s">
        <v>34</v>
      </c>
      <c r="N281" s="7">
        <v>3</v>
      </c>
      <c r="O281" s="7">
        <v>3</v>
      </c>
    </row>
    <row r="282" spans="1:15" x14ac:dyDescent="0.25">
      <c r="A282" t="s">
        <v>363</v>
      </c>
      <c r="B282" t="s">
        <v>82</v>
      </c>
      <c r="C282">
        <v>2</v>
      </c>
      <c r="D282">
        <v>24.5</v>
      </c>
      <c r="E282">
        <v>49</v>
      </c>
      <c r="F282" s="1">
        <v>45670</v>
      </c>
      <c r="G282" s="1">
        <v>45671</v>
      </c>
      <c r="H282" s="7" t="s">
        <v>22</v>
      </c>
      <c r="I282" t="s">
        <v>23</v>
      </c>
      <c r="J282" t="s">
        <v>52</v>
      </c>
      <c r="K282">
        <v>5</v>
      </c>
      <c r="L282" t="s">
        <v>18</v>
      </c>
      <c r="M282" t="s">
        <v>34</v>
      </c>
      <c r="N282" s="7">
        <v>1</v>
      </c>
      <c r="O282" s="7">
        <v>3</v>
      </c>
    </row>
    <row r="283" spans="1:15" x14ac:dyDescent="0.25">
      <c r="A283" t="s">
        <v>364</v>
      </c>
      <c r="B283" t="s">
        <v>26</v>
      </c>
      <c r="C283">
        <v>3</v>
      </c>
      <c r="D283">
        <v>105.9</v>
      </c>
      <c r="E283">
        <v>317.70000000000005</v>
      </c>
      <c r="F283" s="1">
        <v>45670</v>
      </c>
      <c r="G283" s="1">
        <v>45675</v>
      </c>
      <c r="H283" s="7" t="s">
        <v>22</v>
      </c>
      <c r="I283" t="s">
        <v>23</v>
      </c>
      <c r="J283" t="s">
        <v>17</v>
      </c>
      <c r="K283">
        <v>4</v>
      </c>
      <c r="L283" t="s">
        <v>18</v>
      </c>
      <c r="M283" t="s">
        <v>365</v>
      </c>
      <c r="N283" s="7">
        <v>5</v>
      </c>
      <c r="O283" s="7">
        <v>3</v>
      </c>
    </row>
    <row r="284" spans="1:15" x14ac:dyDescent="0.25">
      <c r="A284" t="s">
        <v>366</v>
      </c>
      <c r="B284" t="s">
        <v>55</v>
      </c>
      <c r="C284">
        <v>24</v>
      </c>
      <c r="D284">
        <v>25.9</v>
      </c>
      <c r="E284">
        <v>621.59999999999991</v>
      </c>
      <c r="F284" s="1">
        <v>45670</v>
      </c>
      <c r="G284" s="1">
        <v>45671</v>
      </c>
      <c r="H284" s="7" t="s">
        <v>27</v>
      </c>
      <c r="I284" t="s">
        <v>28</v>
      </c>
      <c r="J284" t="s">
        <v>71</v>
      </c>
      <c r="K284">
        <v>4</v>
      </c>
      <c r="L284" t="s">
        <v>18</v>
      </c>
      <c r="M284" t="s">
        <v>159</v>
      </c>
      <c r="N284" s="7">
        <v>1</v>
      </c>
      <c r="O284" s="7">
        <v>3</v>
      </c>
    </row>
    <row r="285" spans="1:15" x14ac:dyDescent="0.25">
      <c r="A285" t="s">
        <v>367</v>
      </c>
      <c r="B285" t="s">
        <v>40</v>
      </c>
      <c r="C285">
        <v>3</v>
      </c>
      <c r="D285">
        <v>66.8</v>
      </c>
      <c r="E285">
        <v>200.39999999999998</v>
      </c>
      <c r="F285" s="1">
        <v>45670</v>
      </c>
      <c r="G285" s="1">
        <v>45670</v>
      </c>
      <c r="H285" s="7" t="s">
        <v>22</v>
      </c>
      <c r="I285" t="s">
        <v>23</v>
      </c>
      <c r="J285" t="s">
        <v>17</v>
      </c>
      <c r="K285">
        <v>4</v>
      </c>
      <c r="L285" t="s">
        <v>18</v>
      </c>
      <c r="M285" t="s">
        <v>159</v>
      </c>
      <c r="N285" s="7">
        <v>0</v>
      </c>
      <c r="O285" s="7">
        <v>3</v>
      </c>
    </row>
    <row r="286" spans="1:15" x14ac:dyDescent="0.25">
      <c r="A286" t="s">
        <v>368</v>
      </c>
      <c r="B286" t="s">
        <v>40</v>
      </c>
      <c r="C286">
        <v>3</v>
      </c>
      <c r="D286">
        <v>112.3</v>
      </c>
      <c r="E286">
        <v>336.9</v>
      </c>
      <c r="F286" s="1">
        <v>45670</v>
      </c>
      <c r="G286" s="1">
        <v>45671</v>
      </c>
      <c r="H286" s="7" t="s">
        <v>22</v>
      </c>
      <c r="I286" t="s">
        <v>23</v>
      </c>
      <c r="J286" t="s">
        <v>41</v>
      </c>
      <c r="K286">
        <v>2</v>
      </c>
      <c r="L286" t="s">
        <v>18</v>
      </c>
      <c r="M286" t="s">
        <v>56</v>
      </c>
      <c r="N286" s="7">
        <v>1</v>
      </c>
      <c r="O286" s="7">
        <v>3</v>
      </c>
    </row>
    <row r="287" spans="1:15" x14ac:dyDescent="0.25">
      <c r="A287" t="s">
        <v>369</v>
      </c>
      <c r="B287" t="s">
        <v>21</v>
      </c>
      <c r="C287">
        <v>6</v>
      </c>
      <c r="D287">
        <v>94.1</v>
      </c>
      <c r="E287">
        <v>564.59999999999991</v>
      </c>
      <c r="F287" s="1">
        <v>45670</v>
      </c>
      <c r="G287" s="1">
        <v>45671</v>
      </c>
      <c r="H287" s="7" t="s">
        <v>27</v>
      </c>
      <c r="I287" t="s">
        <v>28</v>
      </c>
      <c r="J287" t="s">
        <v>17</v>
      </c>
      <c r="K287">
        <v>2</v>
      </c>
      <c r="L287" t="s">
        <v>18</v>
      </c>
      <c r="M287" t="s">
        <v>56</v>
      </c>
      <c r="N287" s="7">
        <v>1</v>
      </c>
      <c r="O287" s="7">
        <v>3</v>
      </c>
    </row>
    <row r="288" spans="1:15" x14ac:dyDescent="0.25">
      <c r="A288" t="s">
        <v>370</v>
      </c>
      <c r="B288" t="s">
        <v>38</v>
      </c>
      <c r="C288">
        <v>1</v>
      </c>
      <c r="D288">
        <v>40.700000000000003</v>
      </c>
      <c r="E288">
        <v>40.700000000000003</v>
      </c>
      <c r="F288" s="1">
        <v>45670</v>
      </c>
      <c r="G288" s="1">
        <v>45673</v>
      </c>
      <c r="H288" s="7" t="s">
        <v>27</v>
      </c>
      <c r="I288" t="s">
        <v>28</v>
      </c>
      <c r="J288" t="s">
        <v>41</v>
      </c>
      <c r="K288">
        <v>4</v>
      </c>
      <c r="L288" t="s">
        <v>18</v>
      </c>
      <c r="M288" t="s">
        <v>56</v>
      </c>
      <c r="N288" s="7">
        <v>3</v>
      </c>
      <c r="O288" s="7">
        <v>3</v>
      </c>
    </row>
    <row r="289" spans="1:15" x14ac:dyDescent="0.25">
      <c r="A289" t="s">
        <v>371</v>
      </c>
      <c r="B289" t="s">
        <v>31</v>
      </c>
      <c r="C289">
        <v>2</v>
      </c>
      <c r="D289">
        <v>71.400000000000006</v>
      </c>
      <c r="E289">
        <v>142.80000000000001</v>
      </c>
      <c r="F289" s="1">
        <v>45670</v>
      </c>
      <c r="G289" s="1">
        <v>45671</v>
      </c>
      <c r="H289" s="7" t="s">
        <v>22</v>
      </c>
      <c r="I289" t="s">
        <v>23</v>
      </c>
      <c r="J289" t="s">
        <v>17</v>
      </c>
      <c r="K289">
        <v>4</v>
      </c>
      <c r="L289" t="s">
        <v>18</v>
      </c>
      <c r="M289" t="s">
        <v>60</v>
      </c>
      <c r="N289" s="7">
        <v>1</v>
      </c>
      <c r="O289" s="7">
        <v>3</v>
      </c>
    </row>
    <row r="290" spans="1:15" x14ac:dyDescent="0.25">
      <c r="A290" t="s">
        <v>372</v>
      </c>
      <c r="B290" t="s">
        <v>14</v>
      </c>
      <c r="C290">
        <v>18</v>
      </c>
      <c r="D290">
        <v>15.6</v>
      </c>
      <c r="E290">
        <v>280.8</v>
      </c>
      <c r="F290" s="1">
        <v>45670</v>
      </c>
      <c r="G290" s="1">
        <v>45671</v>
      </c>
      <c r="H290" s="7" t="s">
        <v>22</v>
      </c>
      <c r="I290" t="s">
        <v>23</v>
      </c>
      <c r="J290" t="s">
        <v>36</v>
      </c>
      <c r="K290">
        <v>1</v>
      </c>
      <c r="L290" t="s">
        <v>18</v>
      </c>
      <c r="M290" t="s">
        <v>63</v>
      </c>
      <c r="N290" s="7">
        <v>1</v>
      </c>
      <c r="O290" s="7">
        <v>3</v>
      </c>
    </row>
    <row r="291" spans="1:15" x14ac:dyDescent="0.25">
      <c r="A291" t="s">
        <v>373</v>
      </c>
      <c r="B291" t="s">
        <v>55</v>
      </c>
      <c r="C291">
        <v>4</v>
      </c>
      <c r="D291">
        <v>37.799999999999997</v>
      </c>
      <c r="E291">
        <v>151.19999999999999</v>
      </c>
      <c r="F291" s="1">
        <v>45670</v>
      </c>
      <c r="G291" s="1">
        <v>45671</v>
      </c>
      <c r="H291" s="7" t="s">
        <v>22</v>
      </c>
      <c r="I291" t="s">
        <v>23</v>
      </c>
      <c r="J291" t="s">
        <v>41</v>
      </c>
      <c r="K291">
        <v>5</v>
      </c>
      <c r="L291" t="s">
        <v>18</v>
      </c>
      <c r="M291" t="s">
        <v>63</v>
      </c>
      <c r="N291" s="7">
        <v>1</v>
      </c>
      <c r="O291" s="7">
        <v>3</v>
      </c>
    </row>
    <row r="292" spans="1:15" x14ac:dyDescent="0.25">
      <c r="A292" t="s">
        <v>374</v>
      </c>
      <c r="B292" t="s">
        <v>33</v>
      </c>
      <c r="C292">
        <v>3</v>
      </c>
      <c r="D292">
        <v>28.1</v>
      </c>
      <c r="E292">
        <v>84.300000000000011</v>
      </c>
      <c r="F292" s="1">
        <v>45670</v>
      </c>
      <c r="G292" s="1">
        <v>45674</v>
      </c>
      <c r="H292" s="7" t="s">
        <v>22</v>
      </c>
      <c r="I292" t="s">
        <v>23</v>
      </c>
      <c r="J292" t="s">
        <v>17</v>
      </c>
      <c r="K292">
        <v>4</v>
      </c>
      <c r="L292" t="s">
        <v>18</v>
      </c>
      <c r="M292" t="s">
        <v>63</v>
      </c>
      <c r="N292" s="7">
        <v>4</v>
      </c>
      <c r="O292" s="7">
        <v>3</v>
      </c>
    </row>
    <row r="293" spans="1:15" x14ac:dyDescent="0.25">
      <c r="A293" t="s">
        <v>375</v>
      </c>
      <c r="B293" t="s">
        <v>43</v>
      </c>
      <c r="C293">
        <v>6</v>
      </c>
      <c r="D293">
        <v>51.4</v>
      </c>
      <c r="E293">
        <v>308.39999999999998</v>
      </c>
      <c r="F293" s="1">
        <v>45670</v>
      </c>
      <c r="G293" s="1">
        <v>45674</v>
      </c>
      <c r="H293" s="7" t="s">
        <v>22</v>
      </c>
      <c r="I293" t="s">
        <v>23</v>
      </c>
      <c r="J293" t="s">
        <v>17</v>
      </c>
      <c r="K293">
        <v>4</v>
      </c>
      <c r="L293" t="s">
        <v>18</v>
      </c>
      <c r="M293" t="s">
        <v>63</v>
      </c>
      <c r="N293" s="7">
        <v>4</v>
      </c>
      <c r="O293" s="7">
        <v>3</v>
      </c>
    </row>
    <row r="294" spans="1:15" x14ac:dyDescent="0.25">
      <c r="A294" t="s">
        <v>376</v>
      </c>
      <c r="B294" t="s">
        <v>43</v>
      </c>
      <c r="C294">
        <v>2</v>
      </c>
      <c r="D294">
        <v>97.7</v>
      </c>
      <c r="E294">
        <v>195.4</v>
      </c>
      <c r="F294" s="1">
        <v>45670</v>
      </c>
      <c r="G294" s="1">
        <v>45672</v>
      </c>
      <c r="H294" s="7" t="s">
        <v>27</v>
      </c>
      <c r="I294" t="s">
        <v>28</v>
      </c>
      <c r="J294" t="s">
        <v>71</v>
      </c>
      <c r="K294">
        <v>5</v>
      </c>
      <c r="L294" t="s">
        <v>18</v>
      </c>
      <c r="M294" t="s">
        <v>104</v>
      </c>
      <c r="N294" s="7">
        <v>2</v>
      </c>
      <c r="O294" s="7">
        <v>3</v>
      </c>
    </row>
    <row r="295" spans="1:15" x14ac:dyDescent="0.25">
      <c r="A295" t="s">
        <v>377</v>
      </c>
      <c r="B295" t="s">
        <v>21</v>
      </c>
      <c r="C295">
        <v>4</v>
      </c>
      <c r="D295">
        <v>63.8</v>
      </c>
      <c r="E295">
        <v>255.2</v>
      </c>
      <c r="F295" s="1">
        <v>45670</v>
      </c>
      <c r="G295" s="1">
        <v>45671</v>
      </c>
      <c r="H295" s="7" t="s">
        <v>22</v>
      </c>
      <c r="I295" t="s">
        <v>23</v>
      </c>
      <c r="J295" t="s">
        <v>41</v>
      </c>
      <c r="K295">
        <v>4</v>
      </c>
      <c r="L295" t="s">
        <v>18</v>
      </c>
      <c r="M295" t="s">
        <v>378</v>
      </c>
      <c r="N295" s="7">
        <v>1</v>
      </c>
      <c r="O295" s="7">
        <v>3</v>
      </c>
    </row>
    <row r="296" spans="1:15" x14ac:dyDescent="0.25">
      <c r="A296" t="s">
        <v>379</v>
      </c>
      <c r="B296" t="s">
        <v>77</v>
      </c>
      <c r="C296">
        <v>2</v>
      </c>
      <c r="D296">
        <v>20.100000000000001</v>
      </c>
      <c r="E296">
        <v>40.200000000000003</v>
      </c>
      <c r="F296" s="1">
        <v>45670</v>
      </c>
      <c r="G296" s="1">
        <v>45672</v>
      </c>
      <c r="H296" s="7" t="s">
        <v>22</v>
      </c>
      <c r="I296" t="s">
        <v>23</v>
      </c>
      <c r="J296" t="s">
        <v>17</v>
      </c>
      <c r="K296">
        <v>5</v>
      </c>
      <c r="L296" t="s">
        <v>18</v>
      </c>
      <c r="M296" t="s">
        <v>114</v>
      </c>
      <c r="N296" s="7">
        <v>2</v>
      </c>
      <c r="O296" s="7">
        <v>3</v>
      </c>
    </row>
    <row r="297" spans="1:15" x14ac:dyDescent="0.25">
      <c r="A297" t="s">
        <v>380</v>
      </c>
      <c r="B297" t="s">
        <v>68</v>
      </c>
      <c r="C297">
        <v>3</v>
      </c>
      <c r="D297">
        <v>50.4</v>
      </c>
      <c r="E297">
        <v>151.19999999999999</v>
      </c>
      <c r="F297" s="1">
        <v>45670</v>
      </c>
      <c r="G297" s="1">
        <v>45673</v>
      </c>
      <c r="H297" s="7" t="s">
        <v>27</v>
      </c>
      <c r="I297" t="s">
        <v>28</v>
      </c>
      <c r="J297" t="s">
        <v>52</v>
      </c>
      <c r="K297">
        <v>4</v>
      </c>
      <c r="L297" t="s">
        <v>18</v>
      </c>
      <c r="M297" t="s">
        <v>83</v>
      </c>
      <c r="N297" s="7">
        <v>3</v>
      </c>
      <c r="O297" s="7">
        <v>3</v>
      </c>
    </row>
    <row r="298" spans="1:15" x14ac:dyDescent="0.25">
      <c r="A298" t="s">
        <v>381</v>
      </c>
      <c r="B298" t="s">
        <v>14</v>
      </c>
      <c r="C298">
        <v>1</v>
      </c>
      <c r="D298">
        <v>16.2</v>
      </c>
      <c r="E298">
        <v>16.2</v>
      </c>
      <c r="F298" s="1">
        <v>45670</v>
      </c>
      <c r="G298" s="1">
        <v>45683</v>
      </c>
      <c r="H298" s="7" t="s">
        <v>27</v>
      </c>
      <c r="I298" t="s">
        <v>28</v>
      </c>
      <c r="J298" t="s">
        <v>36</v>
      </c>
      <c r="K298">
        <v>4</v>
      </c>
      <c r="L298" t="s">
        <v>18</v>
      </c>
      <c r="M298" t="s">
        <v>24</v>
      </c>
      <c r="N298" s="7">
        <v>13</v>
      </c>
      <c r="O298" s="7">
        <v>3</v>
      </c>
    </row>
    <row r="299" spans="1:15" x14ac:dyDescent="0.25">
      <c r="A299" t="s">
        <v>382</v>
      </c>
      <c r="B299" t="s">
        <v>40</v>
      </c>
      <c r="C299">
        <v>7</v>
      </c>
      <c r="D299">
        <v>80.900000000000006</v>
      </c>
      <c r="E299">
        <v>566.30000000000007</v>
      </c>
      <c r="F299" s="1">
        <v>45670</v>
      </c>
      <c r="G299" s="1">
        <v>45672</v>
      </c>
      <c r="H299" s="7" t="s">
        <v>22</v>
      </c>
      <c r="I299" t="s">
        <v>23</v>
      </c>
      <c r="J299" t="s">
        <v>71</v>
      </c>
      <c r="K299">
        <v>2</v>
      </c>
      <c r="L299" t="s">
        <v>18</v>
      </c>
      <c r="M299" t="s">
        <v>29</v>
      </c>
      <c r="N299" s="7">
        <v>2</v>
      </c>
      <c r="O299" s="7">
        <v>3</v>
      </c>
    </row>
    <row r="300" spans="1:15" x14ac:dyDescent="0.25">
      <c r="A300" t="s">
        <v>383</v>
      </c>
      <c r="B300" t="s">
        <v>47</v>
      </c>
      <c r="C300">
        <v>6</v>
      </c>
      <c r="D300">
        <v>95.2</v>
      </c>
      <c r="E300">
        <v>571.20000000000005</v>
      </c>
      <c r="F300" s="1">
        <v>45670</v>
      </c>
      <c r="G300" s="1">
        <v>45672</v>
      </c>
      <c r="H300" s="7" t="s">
        <v>27</v>
      </c>
      <c r="I300" t="s">
        <v>28</v>
      </c>
      <c r="J300" t="s">
        <v>17</v>
      </c>
      <c r="K300">
        <v>5</v>
      </c>
      <c r="L300" t="s">
        <v>18</v>
      </c>
      <c r="M300" t="s">
        <v>29</v>
      </c>
      <c r="N300" s="7">
        <v>2</v>
      </c>
      <c r="O300" s="7">
        <v>3</v>
      </c>
    </row>
    <row r="301" spans="1:15" x14ac:dyDescent="0.25">
      <c r="A301" t="s">
        <v>384</v>
      </c>
      <c r="B301" t="s">
        <v>38</v>
      </c>
      <c r="C301">
        <v>8</v>
      </c>
      <c r="D301">
        <v>70.400000000000006</v>
      </c>
      <c r="E301">
        <v>563.20000000000005</v>
      </c>
      <c r="F301" s="1">
        <v>45670</v>
      </c>
      <c r="G301" s="1">
        <v>45671</v>
      </c>
      <c r="H301" s="7" t="s">
        <v>22</v>
      </c>
      <c r="I301" t="s">
        <v>23</v>
      </c>
      <c r="J301" t="s">
        <v>36</v>
      </c>
      <c r="K301">
        <v>3</v>
      </c>
      <c r="L301" t="s">
        <v>18</v>
      </c>
      <c r="M301" t="s">
        <v>34</v>
      </c>
      <c r="N301" s="7">
        <v>1</v>
      </c>
      <c r="O301" s="7">
        <v>3</v>
      </c>
    </row>
    <row r="302" spans="1:15" x14ac:dyDescent="0.25">
      <c r="A302" t="s">
        <v>385</v>
      </c>
      <c r="B302" t="s">
        <v>14</v>
      </c>
      <c r="C302">
        <v>5</v>
      </c>
      <c r="D302">
        <v>10.7</v>
      </c>
      <c r="E302">
        <v>53.5</v>
      </c>
      <c r="F302" s="1">
        <v>45670</v>
      </c>
      <c r="G302" s="1">
        <v>45674</v>
      </c>
      <c r="H302" s="7" t="s">
        <v>27</v>
      </c>
      <c r="I302" t="s">
        <v>28</v>
      </c>
      <c r="J302" t="s">
        <v>41</v>
      </c>
      <c r="K302">
        <v>4</v>
      </c>
      <c r="L302" t="s">
        <v>18</v>
      </c>
      <c r="M302" t="s">
        <v>34</v>
      </c>
      <c r="N302" s="7">
        <v>4</v>
      </c>
      <c r="O302" s="7">
        <v>3</v>
      </c>
    </row>
    <row r="303" spans="1:15" x14ac:dyDescent="0.25">
      <c r="A303" t="s">
        <v>386</v>
      </c>
      <c r="B303" t="s">
        <v>45</v>
      </c>
      <c r="C303">
        <v>5</v>
      </c>
      <c r="D303">
        <v>19.600000000000001</v>
      </c>
      <c r="E303">
        <v>98</v>
      </c>
      <c r="F303" s="1">
        <v>45670</v>
      </c>
      <c r="G303" s="1">
        <v>45672</v>
      </c>
      <c r="H303" s="7" t="s">
        <v>27</v>
      </c>
      <c r="I303" t="s">
        <v>28</v>
      </c>
      <c r="J303" t="s">
        <v>17</v>
      </c>
      <c r="K303">
        <v>1</v>
      </c>
      <c r="L303" t="s">
        <v>18</v>
      </c>
      <c r="M303" t="s">
        <v>34</v>
      </c>
      <c r="N303" s="7">
        <v>2</v>
      </c>
      <c r="O303" s="7">
        <v>3</v>
      </c>
    </row>
    <row r="304" spans="1:15" x14ac:dyDescent="0.25">
      <c r="A304" t="s">
        <v>387</v>
      </c>
      <c r="B304" t="s">
        <v>45</v>
      </c>
      <c r="C304">
        <v>11</v>
      </c>
      <c r="D304">
        <v>34.700000000000003</v>
      </c>
      <c r="E304">
        <v>381.70000000000005</v>
      </c>
      <c r="F304" s="1">
        <v>45670</v>
      </c>
      <c r="G304" s="1">
        <v>45672</v>
      </c>
      <c r="H304" s="7" t="s">
        <v>27</v>
      </c>
      <c r="I304" t="s">
        <v>28</v>
      </c>
      <c r="J304" t="s">
        <v>17</v>
      </c>
      <c r="K304">
        <v>5</v>
      </c>
      <c r="L304" t="s">
        <v>18</v>
      </c>
      <c r="M304" t="s">
        <v>34</v>
      </c>
      <c r="N304" s="7">
        <v>2</v>
      </c>
      <c r="O304" s="7">
        <v>3</v>
      </c>
    </row>
    <row r="305" spans="1:15" x14ac:dyDescent="0.25">
      <c r="A305" t="s">
        <v>388</v>
      </c>
      <c r="B305" t="s">
        <v>55</v>
      </c>
      <c r="C305">
        <v>9</v>
      </c>
      <c r="D305">
        <v>34.1</v>
      </c>
      <c r="E305">
        <v>306.90000000000003</v>
      </c>
      <c r="F305" s="1">
        <v>45670</v>
      </c>
      <c r="G305" s="1">
        <v>45671</v>
      </c>
      <c r="H305" s="7" t="s">
        <v>27</v>
      </c>
      <c r="I305" t="s">
        <v>28</v>
      </c>
      <c r="J305" t="s">
        <v>71</v>
      </c>
      <c r="K305">
        <v>3</v>
      </c>
      <c r="L305" t="s">
        <v>18</v>
      </c>
      <c r="M305" t="s">
        <v>34</v>
      </c>
      <c r="N305" s="7">
        <v>1</v>
      </c>
      <c r="O305" s="7">
        <v>3</v>
      </c>
    </row>
    <row r="306" spans="1:15" x14ac:dyDescent="0.25">
      <c r="A306" t="s">
        <v>389</v>
      </c>
      <c r="B306" t="s">
        <v>14</v>
      </c>
      <c r="C306">
        <v>49</v>
      </c>
      <c r="D306">
        <v>29.3</v>
      </c>
      <c r="E306">
        <v>1435.7</v>
      </c>
      <c r="F306" s="1">
        <v>45670</v>
      </c>
      <c r="G306" s="1">
        <v>45670</v>
      </c>
      <c r="H306" s="7" t="s">
        <v>22</v>
      </c>
      <c r="I306" t="s">
        <v>23</v>
      </c>
      <c r="J306" t="s">
        <v>17</v>
      </c>
      <c r="K306">
        <v>3</v>
      </c>
      <c r="L306" t="s">
        <v>18</v>
      </c>
      <c r="M306" t="s">
        <v>34</v>
      </c>
      <c r="N306" s="7">
        <v>0</v>
      </c>
      <c r="O306" s="7">
        <v>3</v>
      </c>
    </row>
    <row r="307" spans="1:15" x14ac:dyDescent="0.25">
      <c r="A307" t="s">
        <v>390</v>
      </c>
      <c r="B307" t="s">
        <v>21</v>
      </c>
      <c r="C307">
        <v>1</v>
      </c>
      <c r="D307">
        <v>55.2</v>
      </c>
      <c r="E307">
        <v>55.2</v>
      </c>
      <c r="F307" s="1">
        <v>45670</v>
      </c>
      <c r="G307" s="1">
        <v>45671</v>
      </c>
      <c r="H307" s="7" t="s">
        <v>27</v>
      </c>
      <c r="I307" t="s">
        <v>28</v>
      </c>
      <c r="J307" t="s">
        <v>17</v>
      </c>
      <c r="K307">
        <v>3</v>
      </c>
      <c r="L307" t="s">
        <v>18</v>
      </c>
      <c r="M307" t="s">
        <v>34</v>
      </c>
      <c r="N307" s="7">
        <v>1</v>
      </c>
      <c r="O307" s="7">
        <v>3</v>
      </c>
    </row>
    <row r="308" spans="1:15" x14ac:dyDescent="0.25">
      <c r="A308" t="s">
        <v>391</v>
      </c>
      <c r="B308" t="s">
        <v>147</v>
      </c>
      <c r="C308">
        <v>3</v>
      </c>
      <c r="D308">
        <v>26</v>
      </c>
      <c r="E308">
        <v>78</v>
      </c>
      <c r="F308" s="1">
        <v>45670</v>
      </c>
      <c r="G308" s="1">
        <v>45673</v>
      </c>
      <c r="H308" s="7" t="s">
        <v>27</v>
      </c>
      <c r="I308" t="s">
        <v>28</v>
      </c>
      <c r="J308" t="s">
        <v>17</v>
      </c>
      <c r="K308">
        <v>5</v>
      </c>
      <c r="L308" t="s">
        <v>18</v>
      </c>
      <c r="M308" t="s">
        <v>34</v>
      </c>
      <c r="N308" s="7">
        <v>3</v>
      </c>
      <c r="O308" s="7">
        <v>3</v>
      </c>
    </row>
    <row r="309" spans="1:15" x14ac:dyDescent="0.25">
      <c r="A309" t="s">
        <v>392</v>
      </c>
      <c r="B309" t="s">
        <v>82</v>
      </c>
      <c r="C309">
        <v>2</v>
      </c>
      <c r="D309">
        <v>14.2</v>
      </c>
      <c r="E309">
        <v>28.4</v>
      </c>
      <c r="F309" s="1">
        <v>45670</v>
      </c>
      <c r="G309" s="1">
        <v>45675</v>
      </c>
      <c r="H309" s="7" t="s">
        <v>27</v>
      </c>
      <c r="I309" t="s">
        <v>28</v>
      </c>
      <c r="J309" t="s">
        <v>52</v>
      </c>
      <c r="K309">
        <v>4</v>
      </c>
      <c r="L309" t="s">
        <v>18</v>
      </c>
      <c r="M309" t="s">
        <v>393</v>
      </c>
      <c r="N309" s="7">
        <v>5</v>
      </c>
      <c r="O309" s="7">
        <v>3</v>
      </c>
    </row>
    <row r="310" spans="1:15" x14ac:dyDescent="0.25">
      <c r="A310" t="s">
        <v>394</v>
      </c>
      <c r="B310" t="s">
        <v>45</v>
      </c>
      <c r="C310">
        <v>9</v>
      </c>
      <c r="D310">
        <v>22.7</v>
      </c>
      <c r="E310">
        <v>204.29999999999998</v>
      </c>
      <c r="F310" s="1">
        <v>45671</v>
      </c>
      <c r="G310" s="1">
        <v>45672</v>
      </c>
      <c r="H310" s="7" t="s">
        <v>22</v>
      </c>
      <c r="I310" t="s">
        <v>23</v>
      </c>
      <c r="J310" t="s">
        <v>36</v>
      </c>
      <c r="K310">
        <v>4</v>
      </c>
      <c r="L310" t="s">
        <v>18</v>
      </c>
      <c r="M310" t="s">
        <v>56</v>
      </c>
      <c r="N310" s="7">
        <v>1</v>
      </c>
      <c r="O310" s="7">
        <v>3</v>
      </c>
    </row>
    <row r="311" spans="1:15" x14ac:dyDescent="0.25">
      <c r="A311" t="s">
        <v>395</v>
      </c>
      <c r="B311" t="s">
        <v>14</v>
      </c>
      <c r="C311">
        <v>15</v>
      </c>
      <c r="D311">
        <v>19.8</v>
      </c>
      <c r="E311">
        <v>297</v>
      </c>
      <c r="F311" s="1">
        <v>45671</v>
      </c>
      <c r="G311" s="1">
        <v>45671</v>
      </c>
      <c r="H311" s="7" t="s">
        <v>27</v>
      </c>
      <c r="I311" t="s">
        <v>28</v>
      </c>
      <c r="J311" t="s">
        <v>17</v>
      </c>
      <c r="K311">
        <v>5</v>
      </c>
      <c r="L311" t="s">
        <v>18</v>
      </c>
      <c r="M311" t="s">
        <v>56</v>
      </c>
      <c r="N311" s="7">
        <v>0</v>
      </c>
      <c r="O311" s="7">
        <v>3</v>
      </c>
    </row>
    <row r="312" spans="1:15" x14ac:dyDescent="0.25">
      <c r="A312" t="s">
        <v>396</v>
      </c>
      <c r="B312" t="s">
        <v>14</v>
      </c>
      <c r="C312">
        <v>3</v>
      </c>
      <c r="D312">
        <v>31.7</v>
      </c>
      <c r="E312">
        <v>95.1</v>
      </c>
      <c r="F312" s="1">
        <v>45671</v>
      </c>
      <c r="G312" s="1">
        <v>45672</v>
      </c>
      <c r="H312" s="7" t="s">
        <v>22</v>
      </c>
      <c r="I312" t="s">
        <v>23</v>
      </c>
      <c r="J312" t="s">
        <v>41</v>
      </c>
      <c r="K312">
        <v>4</v>
      </c>
      <c r="L312" t="s">
        <v>18</v>
      </c>
      <c r="M312" t="s">
        <v>56</v>
      </c>
      <c r="N312" s="7">
        <v>1</v>
      </c>
      <c r="O312" s="7">
        <v>3</v>
      </c>
    </row>
    <row r="313" spans="1:15" x14ac:dyDescent="0.25">
      <c r="A313" t="s">
        <v>397</v>
      </c>
      <c r="B313" t="s">
        <v>45</v>
      </c>
      <c r="C313">
        <v>4</v>
      </c>
      <c r="D313">
        <v>30.4</v>
      </c>
      <c r="E313">
        <v>121.6</v>
      </c>
      <c r="F313" s="1">
        <v>45671</v>
      </c>
      <c r="G313" s="1">
        <v>45675</v>
      </c>
      <c r="H313" s="7" t="s">
        <v>22</v>
      </c>
      <c r="I313" t="s">
        <v>23</v>
      </c>
      <c r="J313" t="s">
        <v>17</v>
      </c>
      <c r="K313">
        <v>4</v>
      </c>
      <c r="L313" t="s">
        <v>18</v>
      </c>
      <c r="M313" t="s">
        <v>56</v>
      </c>
      <c r="N313" s="7">
        <v>4</v>
      </c>
      <c r="O313" s="7">
        <v>3</v>
      </c>
    </row>
    <row r="314" spans="1:15" x14ac:dyDescent="0.25">
      <c r="A314" t="s">
        <v>398</v>
      </c>
      <c r="B314" t="s">
        <v>14</v>
      </c>
      <c r="C314">
        <v>4</v>
      </c>
      <c r="D314">
        <v>25.6</v>
      </c>
      <c r="E314">
        <v>102.4</v>
      </c>
      <c r="F314" s="1">
        <v>45671</v>
      </c>
      <c r="G314" s="1">
        <v>45672</v>
      </c>
      <c r="H314" s="7" t="s">
        <v>22</v>
      </c>
      <c r="I314" t="s">
        <v>23</v>
      </c>
      <c r="J314" t="s">
        <v>52</v>
      </c>
      <c r="K314">
        <v>4</v>
      </c>
      <c r="L314" t="s">
        <v>18</v>
      </c>
      <c r="M314" t="s">
        <v>63</v>
      </c>
      <c r="N314" s="7">
        <v>1</v>
      </c>
      <c r="O314" s="7">
        <v>3</v>
      </c>
    </row>
    <row r="315" spans="1:15" x14ac:dyDescent="0.25">
      <c r="A315" t="s">
        <v>399</v>
      </c>
      <c r="B315" t="s">
        <v>38</v>
      </c>
      <c r="C315">
        <v>2</v>
      </c>
      <c r="D315">
        <v>34.9</v>
      </c>
      <c r="E315">
        <v>69.8</v>
      </c>
      <c r="F315" s="1">
        <v>45671</v>
      </c>
      <c r="G315" s="1">
        <v>45672</v>
      </c>
      <c r="H315" s="7" t="s">
        <v>27</v>
      </c>
      <c r="I315" t="s">
        <v>28</v>
      </c>
      <c r="J315" t="s">
        <v>41</v>
      </c>
      <c r="K315">
        <v>4</v>
      </c>
      <c r="L315" t="s">
        <v>18</v>
      </c>
      <c r="M315" t="s">
        <v>73</v>
      </c>
      <c r="N315" s="7">
        <v>1</v>
      </c>
      <c r="O315" s="7">
        <v>3</v>
      </c>
    </row>
    <row r="316" spans="1:15" x14ac:dyDescent="0.25">
      <c r="A316" t="s">
        <v>400</v>
      </c>
      <c r="B316" t="s">
        <v>43</v>
      </c>
      <c r="C316">
        <v>6</v>
      </c>
      <c r="D316">
        <v>42.7</v>
      </c>
      <c r="E316">
        <v>256.20000000000005</v>
      </c>
      <c r="F316" s="1">
        <v>45671</v>
      </c>
      <c r="G316" s="1">
        <v>45674</v>
      </c>
      <c r="H316" s="7" t="s">
        <v>22</v>
      </c>
      <c r="I316" t="s">
        <v>23</v>
      </c>
      <c r="J316" t="s">
        <v>41</v>
      </c>
      <c r="K316">
        <v>3</v>
      </c>
      <c r="L316" t="s">
        <v>18</v>
      </c>
      <c r="M316" t="s">
        <v>78</v>
      </c>
      <c r="N316" s="7">
        <v>3</v>
      </c>
      <c r="O316" s="7">
        <v>3</v>
      </c>
    </row>
    <row r="317" spans="1:15" x14ac:dyDescent="0.25">
      <c r="A317" t="s">
        <v>401</v>
      </c>
      <c r="B317" t="s">
        <v>45</v>
      </c>
      <c r="C317">
        <v>1</v>
      </c>
      <c r="D317">
        <v>23.9</v>
      </c>
      <c r="E317">
        <v>23.9</v>
      </c>
      <c r="F317" s="1">
        <v>45671</v>
      </c>
      <c r="G317" s="1">
        <v>45673</v>
      </c>
      <c r="H317" s="7" t="s">
        <v>27</v>
      </c>
      <c r="I317" t="s">
        <v>28</v>
      </c>
      <c r="J317" t="s">
        <v>52</v>
      </c>
      <c r="K317">
        <v>4</v>
      </c>
      <c r="L317" t="s">
        <v>18</v>
      </c>
      <c r="M317" t="s">
        <v>78</v>
      </c>
      <c r="N317" s="7">
        <v>2</v>
      </c>
      <c r="O317" s="7">
        <v>3</v>
      </c>
    </row>
    <row r="318" spans="1:15" x14ac:dyDescent="0.25">
      <c r="A318" t="s">
        <v>402</v>
      </c>
      <c r="B318" t="s">
        <v>40</v>
      </c>
      <c r="C318">
        <v>1</v>
      </c>
      <c r="D318">
        <v>124.3</v>
      </c>
      <c r="E318">
        <v>124.3</v>
      </c>
      <c r="F318" s="1">
        <v>45671</v>
      </c>
      <c r="G318" s="1">
        <v>45672</v>
      </c>
      <c r="H318" s="7" t="s">
        <v>15</v>
      </c>
      <c r="I318" t="s">
        <v>16</v>
      </c>
      <c r="J318" t="s">
        <v>41</v>
      </c>
      <c r="K318">
        <v>3</v>
      </c>
      <c r="L318" t="s">
        <v>18</v>
      </c>
      <c r="M318" t="s">
        <v>116</v>
      </c>
      <c r="N318" s="7">
        <v>1</v>
      </c>
      <c r="O318" s="7">
        <v>3</v>
      </c>
    </row>
    <row r="319" spans="1:15" x14ac:dyDescent="0.25">
      <c r="A319" t="s">
        <v>403</v>
      </c>
      <c r="B319" t="s">
        <v>45</v>
      </c>
      <c r="C319">
        <v>6</v>
      </c>
      <c r="D319">
        <v>35.9</v>
      </c>
      <c r="E319">
        <v>215.39999999999998</v>
      </c>
      <c r="F319" s="1">
        <v>45671</v>
      </c>
      <c r="G319" s="1">
        <v>45672</v>
      </c>
      <c r="H319" s="7" t="s">
        <v>27</v>
      </c>
      <c r="I319" t="s">
        <v>28</v>
      </c>
      <c r="J319" t="s">
        <v>17</v>
      </c>
      <c r="K319">
        <v>3</v>
      </c>
      <c r="L319" t="s">
        <v>18</v>
      </c>
      <c r="M319" t="s">
        <v>24</v>
      </c>
      <c r="N319" s="7">
        <v>1</v>
      </c>
      <c r="O319" s="7">
        <v>3</v>
      </c>
    </row>
    <row r="320" spans="1:15" x14ac:dyDescent="0.25">
      <c r="A320" t="s">
        <v>404</v>
      </c>
      <c r="B320" t="s">
        <v>26</v>
      </c>
      <c r="C320">
        <v>2</v>
      </c>
      <c r="D320">
        <v>69.099999999999994</v>
      </c>
      <c r="E320">
        <v>138.19999999999999</v>
      </c>
      <c r="F320" s="1">
        <v>45671</v>
      </c>
      <c r="G320" s="1">
        <v>45674</v>
      </c>
      <c r="H320" s="7" t="s">
        <v>27</v>
      </c>
      <c r="I320" t="s">
        <v>28</v>
      </c>
      <c r="J320" t="s">
        <v>17</v>
      </c>
      <c r="K320">
        <v>5</v>
      </c>
      <c r="L320" t="s">
        <v>18</v>
      </c>
      <c r="M320" t="s">
        <v>148</v>
      </c>
      <c r="N320" s="7">
        <v>3</v>
      </c>
      <c r="O320" s="7">
        <v>3</v>
      </c>
    </row>
    <row r="321" spans="1:15" x14ac:dyDescent="0.25">
      <c r="A321" t="s">
        <v>405</v>
      </c>
      <c r="B321" t="s">
        <v>43</v>
      </c>
      <c r="C321">
        <v>1</v>
      </c>
      <c r="D321">
        <v>58.4</v>
      </c>
      <c r="E321">
        <v>58.4</v>
      </c>
      <c r="F321" s="1">
        <v>45671</v>
      </c>
      <c r="G321" s="1">
        <v>45675</v>
      </c>
      <c r="H321" s="7" t="s">
        <v>22</v>
      </c>
      <c r="I321" t="s">
        <v>23</v>
      </c>
      <c r="J321" t="s">
        <v>17</v>
      </c>
      <c r="K321">
        <v>4</v>
      </c>
      <c r="L321" t="s">
        <v>18</v>
      </c>
      <c r="M321" t="s">
        <v>148</v>
      </c>
      <c r="N321" s="7">
        <v>4</v>
      </c>
      <c r="O321" s="7">
        <v>3</v>
      </c>
    </row>
    <row r="322" spans="1:15" x14ac:dyDescent="0.25">
      <c r="A322" t="s">
        <v>406</v>
      </c>
      <c r="B322" t="s">
        <v>38</v>
      </c>
      <c r="C322">
        <v>1</v>
      </c>
      <c r="D322">
        <v>65.2</v>
      </c>
      <c r="E322">
        <v>65.2</v>
      </c>
      <c r="F322" s="1">
        <v>45671</v>
      </c>
      <c r="G322" s="1">
        <v>45673</v>
      </c>
      <c r="H322" s="7" t="s">
        <v>90</v>
      </c>
      <c r="I322" t="s">
        <v>16</v>
      </c>
      <c r="J322" t="s">
        <v>71</v>
      </c>
      <c r="K322">
        <v>2</v>
      </c>
      <c r="L322" t="s">
        <v>18</v>
      </c>
      <c r="M322" t="s">
        <v>34</v>
      </c>
      <c r="N322" s="7">
        <v>2</v>
      </c>
      <c r="O322" s="7">
        <v>3</v>
      </c>
    </row>
    <row r="323" spans="1:15" x14ac:dyDescent="0.25">
      <c r="A323" t="s">
        <v>407</v>
      </c>
      <c r="B323" t="s">
        <v>45</v>
      </c>
      <c r="C323">
        <v>17</v>
      </c>
      <c r="D323">
        <v>32.700000000000003</v>
      </c>
      <c r="E323">
        <v>555.90000000000009</v>
      </c>
      <c r="F323" s="1">
        <v>45671</v>
      </c>
      <c r="G323" s="1">
        <v>45678</v>
      </c>
      <c r="H323" s="7" t="s">
        <v>15</v>
      </c>
      <c r="I323" t="s">
        <v>16</v>
      </c>
      <c r="J323" t="s">
        <v>71</v>
      </c>
      <c r="K323">
        <v>4</v>
      </c>
      <c r="L323" t="s">
        <v>18</v>
      </c>
      <c r="M323" t="s">
        <v>34</v>
      </c>
      <c r="N323" s="7">
        <v>7</v>
      </c>
      <c r="O323" s="7">
        <v>3</v>
      </c>
    </row>
    <row r="324" spans="1:15" x14ac:dyDescent="0.25">
      <c r="A324" t="s">
        <v>408</v>
      </c>
      <c r="B324" t="s">
        <v>55</v>
      </c>
      <c r="C324">
        <v>7</v>
      </c>
      <c r="D324">
        <v>24.4</v>
      </c>
      <c r="E324">
        <v>170.79999999999998</v>
      </c>
      <c r="F324" s="1">
        <v>45671</v>
      </c>
      <c r="G324" s="1">
        <v>45672</v>
      </c>
      <c r="H324" s="7" t="s">
        <v>27</v>
      </c>
      <c r="I324" t="s">
        <v>28</v>
      </c>
      <c r="J324" t="s">
        <v>17</v>
      </c>
      <c r="K324">
        <v>4</v>
      </c>
      <c r="L324" t="s">
        <v>18</v>
      </c>
      <c r="M324" t="s">
        <v>34</v>
      </c>
      <c r="N324" s="7">
        <v>1</v>
      </c>
      <c r="O324" s="7">
        <v>3</v>
      </c>
    </row>
    <row r="325" spans="1:15" x14ac:dyDescent="0.25">
      <c r="A325" t="s">
        <v>409</v>
      </c>
      <c r="B325" t="s">
        <v>82</v>
      </c>
      <c r="C325">
        <v>2</v>
      </c>
      <c r="D325">
        <v>50.4</v>
      </c>
      <c r="E325">
        <v>100.8</v>
      </c>
      <c r="F325" s="1">
        <v>45671</v>
      </c>
      <c r="G325" s="1">
        <v>45677</v>
      </c>
      <c r="H325" s="7" t="s">
        <v>22</v>
      </c>
      <c r="I325" t="s">
        <v>23</v>
      </c>
      <c r="J325" t="s">
        <v>17</v>
      </c>
      <c r="K325">
        <v>3</v>
      </c>
      <c r="L325" t="s">
        <v>18</v>
      </c>
      <c r="M325" t="s">
        <v>34</v>
      </c>
      <c r="N325" s="7">
        <v>6</v>
      </c>
      <c r="O325" s="7">
        <v>3</v>
      </c>
    </row>
    <row r="326" spans="1:15" x14ac:dyDescent="0.25">
      <c r="A326" t="s">
        <v>410</v>
      </c>
      <c r="B326" t="s">
        <v>21</v>
      </c>
      <c r="C326">
        <v>2</v>
      </c>
      <c r="D326">
        <v>100</v>
      </c>
      <c r="E326">
        <v>200</v>
      </c>
      <c r="F326" s="1">
        <v>45671</v>
      </c>
      <c r="G326" s="1">
        <v>45672</v>
      </c>
      <c r="H326" s="7" t="s">
        <v>27</v>
      </c>
      <c r="I326" t="s">
        <v>28</v>
      </c>
      <c r="J326" t="s">
        <v>17</v>
      </c>
      <c r="K326">
        <v>4</v>
      </c>
      <c r="L326" t="s">
        <v>18</v>
      </c>
      <c r="M326" t="s">
        <v>34</v>
      </c>
      <c r="N326" s="7">
        <v>1</v>
      </c>
      <c r="O326" s="7">
        <v>3</v>
      </c>
    </row>
    <row r="327" spans="1:15" x14ac:dyDescent="0.25">
      <c r="A327" t="s">
        <v>411</v>
      </c>
      <c r="B327" t="s">
        <v>55</v>
      </c>
      <c r="C327">
        <v>3</v>
      </c>
      <c r="D327">
        <v>43</v>
      </c>
      <c r="E327">
        <v>129</v>
      </c>
      <c r="F327" s="1">
        <v>45672</v>
      </c>
      <c r="G327" s="1">
        <v>45672</v>
      </c>
      <c r="H327" s="7" t="s">
        <v>27</v>
      </c>
      <c r="I327" t="s">
        <v>28</v>
      </c>
      <c r="J327" t="s">
        <v>41</v>
      </c>
      <c r="K327">
        <v>3</v>
      </c>
      <c r="L327" t="s">
        <v>18</v>
      </c>
      <c r="M327" t="s">
        <v>34</v>
      </c>
      <c r="N327" s="7">
        <v>0</v>
      </c>
      <c r="O327" s="7">
        <v>3</v>
      </c>
    </row>
    <row r="328" spans="1:15" x14ac:dyDescent="0.25">
      <c r="A328" t="s">
        <v>412</v>
      </c>
      <c r="B328" t="s">
        <v>21</v>
      </c>
      <c r="C328">
        <v>5</v>
      </c>
      <c r="D328">
        <v>64.400000000000006</v>
      </c>
      <c r="E328">
        <v>322</v>
      </c>
      <c r="F328" s="1">
        <v>45672</v>
      </c>
      <c r="G328" s="1">
        <v>45674</v>
      </c>
      <c r="H328" s="7" t="s">
        <v>22</v>
      </c>
      <c r="I328" t="s">
        <v>23</v>
      </c>
      <c r="J328" t="s">
        <v>41</v>
      </c>
      <c r="K328">
        <v>3</v>
      </c>
      <c r="L328" t="s">
        <v>18</v>
      </c>
      <c r="M328" t="s">
        <v>34</v>
      </c>
      <c r="N328" s="7">
        <v>2</v>
      </c>
      <c r="O328" s="7">
        <v>3</v>
      </c>
    </row>
    <row r="329" spans="1:15" x14ac:dyDescent="0.25">
      <c r="A329" t="s">
        <v>413</v>
      </c>
      <c r="B329" t="s">
        <v>147</v>
      </c>
      <c r="C329">
        <v>2</v>
      </c>
      <c r="D329">
        <v>57.4</v>
      </c>
      <c r="E329">
        <v>114.8</v>
      </c>
      <c r="F329" s="1">
        <v>45672</v>
      </c>
      <c r="G329" s="1">
        <v>45673</v>
      </c>
      <c r="H329" s="7" t="s">
        <v>22</v>
      </c>
      <c r="I329" t="s">
        <v>23</v>
      </c>
      <c r="J329" t="s">
        <v>41</v>
      </c>
      <c r="K329">
        <v>3</v>
      </c>
      <c r="L329" t="s">
        <v>18</v>
      </c>
      <c r="M329" t="s">
        <v>34</v>
      </c>
      <c r="N329" s="7">
        <v>1</v>
      </c>
      <c r="O329" s="7">
        <v>3</v>
      </c>
    </row>
    <row r="330" spans="1:15" x14ac:dyDescent="0.25">
      <c r="A330" t="s">
        <v>414</v>
      </c>
      <c r="B330" t="s">
        <v>26</v>
      </c>
      <c r="C330">
        <v>3</v>
      </c>
      <c r="D330">
        <v>55.1</v>
      </c>
      <c r="E330">
        <v>165.3</v>
      </c>
      <c r="F330" s="1">
        <v>45672</v>
      </c>
      <c r="G330" s="1">
        <v>45675</v>
      </c>
      <c r="H330" s="7" t="s">
        <v>27</v>
      </c>
      <c r="I330" t="s">
        <v>28</v>
      </c>
      <c r="J330" t="s">
        <v>36</v>
      </c>
      <c r="K330">
        <v>4</v>
      </c>
      <c r="L330" t="s">
        <v>18</v>
      </c>
      <c r="M330" t="s">
        <v>34</v>
      </c>
      <c r="N330" s="7">
        <v>3</v>
      </c>
      <c r="O330" s="7">
        <v>3</v>
      </c>
    </row>
    <row r="331" spans="1:15" x14ac:dyDescent="0.25">
      <c r="A331" t="s">
        <v>415</v>
      </c>
      <c r="B331" t="s">
        <v>43</v>
      </c>
      <c r="C331">
        <v>4</v>
      </c>
      <c r="D331">
        <v>45.4</v>
      </c>
      <c r="E331">
        <v>181.6</v>
      </c>
      <c r="F331" s="1">
        <v>45672</v>
      </c>
      <c r="G331" s="1">
        <v>45673</v>
      </c>
      <c r="H331" s="7" t="s">
        <v>27</v>
      </c>
      <c r="I331" t="s">
        <v>28</v>
      </c>
      <c r="J331" t="s">
        <v>36</v>
      </c>
      <c r="K331">
        <v>4</v>
      </c>
      <c r="L331" t="s">
        <v>18</v>
      </c>
      <c r="M331" t="s">
        <v>34</v>
      </c>
      <c r="N331" s="7">
        <v>1</v>
      </c>
      <c r="O331" s="7">
        <v>3</v>
      </c>
    </row>
    <row r="332" spans="1:15" x14ac:dyDescent="0.25">
      <c r="A332" t="s">
        <v>416</v>
      </c>
      <c r="B332" t="s">
        <v>31</v>
      </c>
      <c r="C332">
        <v>3</v>
      </c>
      <c r="D332">
        <v>93.3</v>
      </c>
      <c r="E332">
        <v>279.89999999999998</v>
      </c>
      <c r="F332" s="1">
        <v>45672</v>
      </c>
      <c r="G332" s="1">
        <v>45673</v>
      </c>
      <c r="H332" s="7" t="s">
        <v>27</v>
      </c>
      <c r="I332" t="s">
        <v>28</v>
      </c>
      <c r="J332" t="s">
        <v>17</v>
      </c>
      <c r="K332">
        <v>4</v>
      </c>
      <c r="L332" t="s">
        <v>18</v>
      </c>
      <c r="M332" t="s">
        <v>417</v>
      </c>
      <c r="N332" s="7">
        <v>1</v>
      </c>
      <c r="O332" s="7">
        <v>3</v>
      </c>
    </row>
    <row r="333" spans="1:15" x14ac:dyDescent="0.25">
      <c r="A333" t="s">
        <v>418</v>
      </c>
      <c r="B333" t="s">
        <v>26</v>
      </c>
      <c r="C333">
        <v>19</v>
      </c>
      <c r="D333">
        <v>158.19999999999999</v>
      </c>
      <c r="E333">
        <v>3005.7999999999997</v>
      </c>
      <c r="F333" s="1">
        <v>45672</v>
      </c>
      <c r="G333" s="1">
        <v>45673</v>
      </c>
      <c r="H333" s="7" t="s">
        <v>27</v>
      </c>
      <c r="I333" t="s">
        <v>28</v>
      </c>
      <c r="J333" t="s">
        <v>36</v>
      </c>
      <c r="K333">
        <v>5</v>
      </c>
      <c r="L333" t="s">
        <v>18</v>
      </c>
      <c r="M333" t="s">
        <v>99</v>
      </c>
      <c r="N333" s="7">
        <v>1</v>
      </c>
      <c r="O333" s="7">
        <v>3</v>
      </c>
    </row>
    <row r="334" spans="1:15" x14ac:dyDescent="0.25">
      <c r="A334" t="s">
        <v>419</v>
      </c>
      <c r="B334" t="s">
        <v>26</v>
      </c>
      <c r="C334">
        <v>2</v>
      </c>
      <c r="D334">
        <v>74.900000000000006</v>
      </c>
      <c r="E334">
        <v>149.80000000000001</v>
      </c>
      <c r="F334" s="1">
        <v>45672</v>
      </c>
      <c r="G334" s="1">
        <v>45674</v>
      </c>
      <c r="H334" s="7" t="s">
        <v>22</v>
      </c>
      <c r="I334" t="s">
        <v>23</v>
      </c>
      <c r="J334" t="s">
        <v>52</v>
      </c>
      <c r="K334">
        <v>4</v>
      </c>
      <c r="L334" t="s">
        <v>18</v>
      </c>
      <c r="M334" t="s">
        <v>56</v>
      </c>
      <c r="N334" s="7">
        <v>2</v>
      </c>
      <c r="O334" s="7">
        <v>3</v>
      </c>
    </row>
    <row r="335" spans="1:15" x14ac:dyDescent="0.25">
      <c r="A335" t="s">
        <v>420</v>
      </c>
      <c r="B335" t="s">
        <v>45</v>
      </c>
      <c r="C335">
        <v>7</v>
      </c>
      <c r="D335">
        <v>26</v>
      </c>
      <c r="E335">
        <v>182</v>
      </c>
      <c r="F335" s="1">
        <v>45672</v>
      </c>
      <c r="G335" s="1">
        <v>45675</v>
      </c>
      <c r="H335" s="7" t="s">
        <v>27</v>
      </c>
      <c r="I335" t="s">
        <v>28</v>
      </c>
      <c r="J335" t="s">
        <v>36</v>
      </c>
      <c r="K335">
        <v>4</v>
      </c>
      <c r="L335" t="s">
        <v>18</v>
      </c>
      <c r="M335" t="s">
        <v>63</v>
      </c>
      <c r="N335" s="7">
        <v>3</v>
      </c>
      <c r="O335" s="7">
        <v>3</v>
      </c>
    </row>
    <row r="336" spans="1:15" x14ac:dyDescent="0.25">
      <c r="A336" t="s">
        <v>421</v>
      </c>
      <c r="B336" t="s">
        <v>47</v>
      </c>
      <c r="C336">
        <v>6</v>
      </c>
      <c r="D336">
        <v>37.5</v>
      </c>
      <c r="E336">
        <v>225</v>
      </c>
      <c r="F336" s="1">
        <v>45672</v>
      </c>
      <c r="G336" s="1">
        <v>45673</v>
      </c>
      <c r="H336" s="7" t="s">
        <v>27</v>
      </c>
      <c r="I336" t="s">
        <v>28</v>
      </c>
      <c r="J336" t="s">
        <v>17</v>
      </c>
      <c r="K336">
        <v>3</v>
      </c>
      <c r="L336" t="s">
        <v>18</v>
      </c>
      <c r="M336" t="s">
        <v>63</v>
      </c>
      <c r="N336" s="7">
        <v>1</v>
      </c>
      <c r="O336" s="7">
        <v>3</v>
      </c>
    </row>
    <row r="337" spans="1:15" x14ac:dyDescent="0.25">
      <c r="A337" t="s">
        <v>422</v>
      </c>
      <c r="B337" t="s">
        <v>40</v>
      </c>
      <c r="C337">
        <v>2</v>
      </c>
      <c r="D337">
        <v>75.8</v>
      </c>
      <c r="E337">
        <v>151.6</v>
      </c>
      <c r="F337" s="1">
        <v>45672</v>
      </c>
      <c r="G337" s="1">
        <v>45678</v>
      </c>
      <c r="H337" s="7" t="s">
        <v>22</v>
      </c>
      <c r="I337" t="s">
        <v>23</v>
      </c>
      <c r="J337" t="s">
        <v>17</v>
      </c>
      <c r="K337">
        <v>4</v>
      </c>
      <c r="L337" t="s">
        <v>18</v>
      </c>
      <c r="M337" t="s">
        <v>63</v>
      </c>
      <c r="N337" s="7">
        <v>6</v>
      </c>
      <c r="O337" s="7">
        <v>3</v>
      </c>
    </row>
    <row r="338" spans="1:15" x14ac:dyDescent="0.25">
      <c r="A338" t="s">
        <v>423</v>
      </c>
      <c r="B338" t="s">
        <v>43</v>
      </c>
      <c r="C338">
        <v>1</v>
      </c>
      <c r="D338">
        <v>48.5</v>
      </c>
      <c r="E338">
        <v>48.5</v>
      </c>
      <c r="F338" s="1">
        <v>45672</v>
      </c>
      <c r="G338" s="1">
        <v>45684</v>
      </c>
      <c r="H338" s="7" t="s">
        <v>15</v>
      </c>
      <c r="I338" t="s">
        <v>16</v>
      </c>
      <c r="J338" t="s">
        <v>71</v>
      </c>
      <c r="K338">
        <v>5</v>
      </c>
      <c r="L338" t="s">
        <v>18</v>
      </c>
      <c r="M338" t="s">
        <v>63</v>
      </c>
      <c r="N338" s="7">
        <v>12</v>
      </c>
      <c r="O338" s="7">
        <v>3</v>
      </c>
    </row>
    <row r="339" spans="1:15" x14ac:dyDescent="0.25">
      <c r="A339" t="s">
        <v>424</v>
      </c>
      <c r="B339" t="s">
        <v>40</v>
      </c>
      <c r="C339">
        <v>3</v>
      </c>
      <c r="D339">
        <v>98.9</v>
      </c>
      <c r="E339">
        <v>296.70000000000005</v>
      </c>
      <c r="F339" s="1">
        <v>45672</v>
      </c>
      <c r="G339" s="1">
        <v>45674</v>
      </c>
      <c r="H339" s="7" t="s">
        <v>27</v>
      </c>
      <c r="I339" t="s">
        <v>28</v>
      </c>
      <c r="J339" t="s">
        <v>71</v>
      </c>
      <c r="K339">
        <v>3</v>
      </c>
      <c r="L339" t="s">
        <v>18</v>
      </c>
      <c r="M339" t="s">
        <v>63</v>
      </c>
      <c r="N339" s="7">
        <v>2</v>
      </c>
      <c r="O339" s="7">
        <v>3</v>
      </c>
    </row>
    <row r="340" spans="1:15" x14ac:dyDescent="0.25">
      <c r="A340" t="s">
        <v>425</v>
      </c>
      <c r="B340" t="s">
        <v>21</v>
      </c>
      <c r="C340">
        <v>12</v>
      </c>
      <c r="D340">
        <v>50.9</v>
      </c>
      <c r="E340">
        <v>610.79999999999995</v>
      </c>
      <c r="F340" s="1">
        <v>45672</v>
      </c>
      <c r="G340" s="1">
        <v>45672</v>
      </c>
      <c r="H340" s="7" t="s">
        <v>22</v>
      </c>
      <c r="I340" t="s">
        <v>23</v>
      </c>
      <c r="J340" t="s">
        <v>71</v>
      </c>
      <c r="K340">
        <v>4</v>
      </c>
      <c r="L340" t="s">
        <v>18</v>
      </c>
      <c r="M340" t="s">
        <v>63</v>
      </c>
      <c r="N340" s="7">
        <v>0</v>
      </c>
      <c r="O340" s="7">
        <v>3</v>
      </c>
    </row>
    <row r="341" spans="1:15" x14ac:dyDescent="0.25">
      <c r="A341" t="s">
        <v>426</v>
      </c>
      <c r="B341" t="s">
        <v>70</v>
      </c>
      <c r="C341">
        <v>6</v>
      </c>
      <c r="D341">
        <v>84.7</v>
      </c>
      <c r="E341">
        <v>508.20000000000005</v>
      </c>
      <c r="F341" s="1">
        <v>45672</v>
      </c>
      <c r="G341" s="1">
        <v>45672</v>
      </c>
      <c r="H341" s="7" t="s">
        <v>27</v>
      </c>
      <c r="I341" t="s">
        <v>28</v>
      </c>
      <c r="J341" t="s">
        <v>41</v>
      </c>
      <c r="K341">
        <v>4</v>
      </c>
      <c r="L341" t="s">
        <v>18</v>
      </c>
      <c r="M341" t="s">
        <v>63</v>
      </c>
      <c r="N341" s="7">
        <v>0</v>
      </c>
      <c r="O341" s="7">
        <v>3</v>
      </c>
    </row>
    <row r="342" spans="1:15" x14ac:dyDescent="0.25">
      <c r="A342" t="s">
        <v>427</v>
      </c>
      <c r="B342" t="s">
        <v>45</v>
      </c>
      <c r="C342">
        <v>1</v>
      </c>
      <c r="D342">
        <v>20.7</v>
      </c>
      <c r="E342">
        <v>20.7</v>
      </c>
      <c r="F342" s="1">
        <v>45672</v>
      </c>
      <c r="G342" s="1">
        <v>45674</v>
      </c>
      <c r="H342" s="7" t="s">
        <v>27</v>
      </c>
      <c r="I342" t="s">
        <v>28</v>
      </c>
      <c r="J342" t="s">
        <v>52</v>
      </c>
      <c r="K342">
        <v>5</v>
      </c>
      <c r="L342" t="s">
        <v>18</v>
      </c>
      <c r="M342" t="s">
        <v>63</v>
      </c>
      <c r="N342" s="7">
        <v>2</v>
      </c>
      <c r="O342" s="7">
        <v>3</v>
      </c>
    </row>
    <row r="343" spans="1:15" x14ac:dyDescent="0.25">
      <c r="A343" t="s">
        <v>428</v>
      </c>
      <c r="B343" t="s">
        <v>70</v>
      </c>
      <c r="C343">
        <v>9</v>
      </c>
      <c r="D343">
        <v>57.8</v>
      </c>
      <c r="E343">
        <v>520.19999999999993</v>
      </c>
      <c r="F343" s="1">
        <v>45672</v>
      </c>
      <c r="G343" s="1">
        <v>45683</v>
      </c>
      <c r="H343" s="7" t="s">
        <v>22</v>
      </c>
      <c r="I343" t="s">
        <v>23</v>
      </c>
      <c r="J343" t="s">
        <v>17</v>
      </c>
      <c r="K343">
        <v>2</v>
      </c>
      <c r="L343" t="s">
        <v>18</v>
      </c>
      <c r="M343" t="s">
        <v>104</v>
      </c>
      <c r="N343" s="7">
        <v>11</v>
      </c>
      <c r="O343" s="7">
        <v>3</v>
      </c>
    </row>
    <row r="344" spans="1:15" x14ac:dyDescent="0.25">
      <c r="A344" t="s">
        <v>429</v>
      </c>
      <c r="B344" t="s">
        <v>26</v>
      </c>
      <c r="C344">
        <v>2</v>
      </c>
      <c r="D344">
        <v>106.9</v>
      </c>
      <c r="E344">
        <v>213.8</v>
      </c>
      <c r="F344" s="1">
        <v>45672</v>
      </c>
      <c r="G344" s="1">
        <v>45674</v>
      </c>
      <c r="H344" s="7" t="s">
        <v>27</v>
      </c>
      <c r="I344" t="s">
        <v>28</v>
      </c>
      <c r="J344" t="s">
        <v>17</v>
      </c>
      <c r="K344">
        <v>5</v>
      </c>
      <c r="L344" t="s">
        <v>18</v>
      </c>
      <c r="M344" t="s">
        <v>430</v>
      </c>
      <c r="N344" s="7">
        <v>2</v>
      </c>
      <c r="O344" s="7">
        <v>3</v>
      </c>
    </row>
    <row r="345" spans="1:15" x14ac:dyDescent="0.25">
      <c r="A345" t="s">
        <v>431</v>
      </c>
      <c r="B345" t="s">
        <v>31</v>
      </c>
      <c r="C345">
        <v>5</v>
      </c>
      <c r="D345">
        <v>45.2</v>
      </c>
      <c r="E345">
        <v>226</v>
      </c>
      <c r="F345" s="1">
        <v>45672</v>
      </c>
      <c r="G345" s="1">
        <v>45676</v>
      </c>
      <c r="H345" s="7" t="s">
        <v>27</v>
      </c>
      <c r="I345" t="s">
        <v>28</v>
      </c>
      <c r="J345" t="s">
        <v>36</v>
      </c>
      <c r="K345">
        <v>4</v>
      </c>
      <c r="L345" t="s">
        <v>18</v>
      </c>
      <c r="M345" t="s">
        <v>116</v>
      </c>
      <c r="N345" s="7">
        <v>4</v>
      </c>
      <c r="O345" s="7">
        <v>3</v>
      </c>
    </row>
    <row r="346" spans="1:15" x14ac:dyDescent="0.25">
      <c r="A346" t="s">
        <v>432</v>
      </c>
      <c r="B346" t="s">
        <v>45</v>
      </c>
      <c r="C346">
        <v>13</v>
      </c>
      <c r="D346">
        <v>34.6</v>
      </c>
      <c r="E346">
        <v>449.8</v>
      </c>
      <c r="F346" s="1">
        <v>45672</v>
      </c>
      <c r="G346" s="1">
        <v>45672</v>
      </c>
      <c r="H346" s="7" t="s">
        <v>27</v>
      </c>
      <c r="I346" t="s">
        <v>28</v>
      </c>
      <c r="J346" t="s">
        <v>36</v>
      </c>
      <c r="K346">
        <v>3</v>
      </c>
      <c r="L346" t="s">
        <v>18</v>
      </c>
      <c r="M346" t="s">
        <v>116</v>
      </c>
      <c r="N346" s="7">
        <v>0</v>
      </c>
      <c r="O346" s="7">
        <v>3</v>
      </c>
    </row>
    <row r="347" spans="1:15" x14ac:dyDescent="0.25">
      <c r="A347" t="s">
        <v>433</v>
      </c>
      <c r="B347" t="s">
        <v>124</v>
      </c>
      <c r="C347">
        <v>1</v>
      </c>
      <c r="D347">
        <v>43.8</v>
      </c>
      <c r="E347">
        <v>43.8</v>
      </c>
      <c r="F347" s="1">
        <v>45672</v>
      </c>
      <c r="G347" s="1">
        <v>45674</v>
      </c>
      <c r="H347" s="7" t="s">
        <v>15</v>
      </c>
      <c r="I347" t="s">
        <v>16</v>
      </c>
      <c r="J347" t="s">
        <v>17</v>
      </c>
      <c r="K347">
        <v>5</v>
      </c>
      <c r="L347" t="s">
        <v>18</v>
      </c>
      <c r="M347" t="s">
        <v>116</v>
      </c>
      <c r="N347" s="7">
        <v>2</v>
      </c>
      <c r="O347" s="7">
        <v>3</v>
      </c>
    </row>
    <row r="348" spans="1:15" x14ac:dyDescent="0.25">
      <c r="A348" t="s">
        <v>434</v>
      </c>
      <c r="B348" t="s">
        <v>124</v>
      </c>
      <c r="C348">
        <v>1</v>
      </c>
      <c r="D348">
        <v>20.399999999999999</v>
      </c>
      <c r="E348">
        <v>20.399999999999999</v>
      </c>
      <c r="F348" s="1">
        <v>45672</v>
      </c>
      <c r="G348" s="1">
        <v>45674</v>
      </c>
      <c r="H348" s="7" t="s">
        <v>22</v>
      </c>
      <c r="I348" t="s">
        <v>23</v>
      </c>
      <c r="J348" t="s">
        <v>71</v>
      </c>
      <c r="K348">
        <v>3</v>
      </c>
      <c r="L348" t="s">
        <v>18</v>
      </c>
      <c r="M348" t="s">
        <v>116</v>
      </c>
      <c r="N348" s="7">
        <v>2</v>
      </c>
      <c r="O348" s="7">
        <v>3</v>
      </c>
    </row>
    <row r="349" spans="1:15" x14ac:dyDescent="0.25">
      <c r="A349" t="s">
        <v>435</v>
      </c>
      <c r="B349" t="s">
        <v>21</v>
      </c>
      <c r="C349">
        <v>1</v>
      </c>
      <c r="D349">
        <v>36.700000000000003</v>
      </c>
      <c r="E349">
        <v>36.700000000000003</v>
      </c>
      <c r="F349" s="1">
        <v>45672</v>
      </c>
      <c r="G349" s="1">
        <v>45673</v>
      </c>
      <c r="H349" s="7" t="s">
        <v>22</v>
      </c>
      <c r="I349" t="s">
        <v>23</v>
      </c>
      <c r="J349" t="s">
        <v>17</v>
      </c>
      <c r="K349">
        <v>3</v>
      </c>
      <c r="L349" t="s">
        <v>18</v>
      </c>
      <c r="M349" t="s">
        <v>24</v>
      </c>
      <c r="N349" s="7">
        <v>1</v>
      </c>
      <c r="O349" s="7">
        <v>3</v>
      </c>
    </row>
    <row r="350" spans="1:15" x14ac:dyDescent="0.25">
      <c r="A350" t="s">
        <v>436</v>
      </c>
      <c r="B350" t="s">
        <v>45</v>
      </c>
      <c r="C350">
        <v>3</v>
      </c>
      <c r="D350">
        <v>27.2</v>
      </c>
      <c r="E350">
        <v>81.599999999999994</v>
      </c>
      <c r="F350" s="1">
        <v>45672</v>
      </c>
      <c r="G350" s="1">
        <v>45676</v>
      </c>
      <c r="H350" s="7" t="s">
        <v>22</v>
      </c>
      <c r="I350" t="s">
        <v>23</v>
      </c>
      <c r="J350" t="s">
        <v>17</v>
      </c>
      <c r="K350">
        <v>5</v>
      </c>
      <c r="L350" t="s">
        <v>18</v>
      </c>
      <c r="M350" t="s">
        <v>24</v>
      </c>
      <c r="N350" s="7">
        <v>4</v>
      </c>
      <c r="O350" s="7">
        <v>3</v>
      </c>
    </row>
    <row r="351" spans="1:15" x14ac:dyDescent="0.25">
      <c r="A351" t="s">
        <v>437</v>
      </c>
      <c r="B351" t="s">
        <v>40</v>
      </c>
      <c r="C351">
        <v>1</v>
      </c>
      <c r="D351">
        <v>58.2</v>
      </c>
      <c r="E351">
        <v>58.2</v>
      </c>
      <c r="F351" s="1">
        <v>45672</v>
      </c>
      <c r="G351" s="1">
        <v>45673</v>
      </c>
      <c r="H351" s="7" t="s">
        <v>27</v>
      </c>
      <c r="I351" t="s">
        <v>28</v>
      </c>
      <c r="J351" t="s">
        <v>17</v>
      </c>
      <c r="K351">
        <v>5</v>
      </c>
      <c r="L351" t="s">
        <v>18</v>
      </c>
      <c r="M351" t="s">
        <v>438</v>
      </c>
      <c r="N351" s="7">
        <v>1</v>
      </c>
      <c r="O351" s="7">
        <v>3</v>
      </c>
    </row>
    <row r="352" spans="1:15" x14ac:dyDescent="0.25">
      <c r="A352" t="s">
        <v>439</v>
      </c>
      <c r="B352" t="s">
        <v>45</v>
      </c>
      <c r="C352">
        <v>3</v>
      </c>
      <c r="D352">
        <v>25.6</v>
      </c>
      <c r="E352">
        <v>76.800000000000011</v>
      </c>
      <c r="F352" s="1">
        <v>45672</v>
      </c>
      <c r="G352" s="1">
        <v>45673</v>
      </c>
      <c r="H352" s="7" t="s">
        <v>22</v>
      </c>
      <c r="I352" t="s">
        <v>23</v>
      </c>
      <c r="J352" t="s">
        <v>71</v>
      </c>
      <c r="K352">
        <v>2</v>
      </c>
      <c r="L352" t="s">
        <v>18</v>
      </c>
      <c r="M352" t="s">
        <v>29</v>
      </c>
      <c r="N352" s="7">
        <v>1</v>
      </c>
      <c r="O352" s="7">
        <v>3</v>
      </c>
    </row>
    <row r="353" spans="1:15" x14ac:dyDescent="0.25">
      <c r="A353" t="s">
        <v>440</v>
      </c>
      <c r="B353" t="s">
        <v>55</v>
      </c>
      <c r="C353">
        <v>1</v>
      </c>
      <c r="D353">
        <v>21.2</v>
      </c>
      <c r="E353">
        <v>21.2</v>
      </c>
      <c r="F353" s="1">
        <v>45672</v>
      </c>
      <c r="G353" s="1">
        <v>45672</v>
      </c>
      <c r="H353" s="7" t="s">
        <v>27</v>
      </c>
      <c r="I353" t="s">
        <v>28</v>
      </c>
      <c r="J353" t="s">
        <v>36</v>
      </c>
      <c r="K353">
        <v>5</v>
      </c>
      <c r="L353" t="s">
        <v>18</v>
      </c>
      <c r="M353" t="s">
        <v>34</v>
      </c>
      <c r="N353" s="7">
        <v>0</v>
      </c>
      <c r="O353" s="7">
        <v>3</v>
      </c>
    </row>
    <row r="354" spans="1:15" x14ac:dyDescent="0.25">
      <c r="A354" t="s">
        <v>441</v>
      </c>
      <c r="B354" t="s">
        <v>40</v>
      </c>
      <c r="C354">
        <v>2</v>
      </c>
      <c r="D354">
        <v>48.2</v>
      </c>
      <c r="E354">
        <v>96.4</v>
      </c>
      <c r="F354" s="1">
        <v>45672</v>
      </c>
      <c r="G354" s="1">
        <v>45680</v>
      </c>
      <c r="H354" s="7" t="s">
        <v>27</v>
      </c>
      <c r="I354" t="s">
        <v>28</v>
      </c>
      <c r="J354" t="s">
        <v>17</v>
      </c>
      <c r="K354">
        <v>5</v>
      </c>
      <c r="L354" t="s">
        <v>18</v>
      </c>
      <c r="M354" t="s">
        <v>34</v>
      </c>
      <c r="N354" s="7">
        <v>8</v>
      </c>
      <c r="O354" s="7">
        <v>3</v>
      </c>
    </row>
    <row r="355" spans="1:15" x14ac:dyDescent="0.25">
      <c r="A355" t="s">
        <v>442</v>
      </c>
      <c r="B355" t="s">
        <v>21</v>
      </c>
      <c r="C355">
        <v>4</v>
      </c>
      <c r="D355">
        <v>83.4</v>
      </c>
      <c r="E355">
        <v>333.6</v>
      </c>
      <c r="F355" s="1">
        <v>45673</v>
      </c>
      <c r="G355" s="1">
        <v>45674</v>
      </c>
      <c r="H355" s="7" t="s">
        <v>22</v>
      </c>
      <c r="I355" t="s">
        <v>23</v>
      </c>
      <c r="J355" t="s">
        <v>17</v>
      </c>
      <c r="K355">
        <v>4</v>
      </c>
      <c r="L355" t="s">
        <v>18</v>
      </c>
      <c r="M355" t="s">
        <v>34</v>
      </c>
      <c r="N355" s="7">
        <v>1</v>
      </c>
      <c r="O355" s="7">
        <v>3</v>
      </c>
    </row>
    <row r="356" spans="1:15" x14ac:dyDescent="0.25">
      <c r="A356" t="s">
        <v>443</v>
      </c>
      <c r="B356" t="s">
        <v>47</v>
      </c>
      <c r="C356">
        <v>3</v>
      </c>
      <c r="D356">
        <v>45.3</v>
      </c>
      <c r="E356">
        <v>135.89999999999998</v>
      </c>
      <c r="F356" s="1">
        <v>45673</v>
      </c>
      <c r="G356" s="1">
        <v>45679</v>
      </c>
      <c r="H356" s="7" t="s">
        <v>22</v>
      </c>
      <c r="I356" t="s">
        <v>23</v>
      </c>
      <c r="J356" t="s">
        <v>41</v>
      </c>
      <c r="K356">
        <v>3</v>
      </c>
      <c r="L356" t="s">
        <v>18</v>
      </c>
      <c r="M356" t="s">
        <v>34</v>
      </c>
      <c r="N356" s="7">
        <v>6</v>
      </c>
      <c r="O356" s="7">
        <v>3</v>
      </c>
    </row>
    <row r="357" spans="1:15" x14ac:dyDescent="0.25">
      <c r="A357" t="s">
        <v>444</v>
      </c>
      <c r="B357" t="s">
        <v>136</v>
      </c>
      <c r="C357">
        <v>1</v>
      </c>
      <c r="D357">
        <v>42</v>
      </c>
      <c r="E357">
        <v>42</v>
      </c>
      <c r="F357" s="1">
        <v>45673</v>
      </c>
      <c r="G357" s="1">
        <v>45674</v>
      </c>
      <c r="H357" s="7" t="s">
        <v>15</v>
      </c>
      <c r="I357" t="s">
        <v>16</v>
      </c>
      <c r="J357" t="s">
        <v>17</v>
      </c>
      <c r="K357">
        <v>4</v>
      </c>
      <c r="L357" t="s">
        <v>18</v>
      </c>
      <c r="M357" t="s">
        <v>34</v>
      </c>
      <c r="N357" s="7">
        <v>1</v>
      </c>
      <c r="O357" s="7">
        <v>3</v>
      </c>
    </row>
    <row r="358" spans="1:15" x14ac:dyDescent="0.25">
      <c r="A358" t="s">
        <v>445</v>
      </c>
      <c r="B358" t="s">
        <v>14</v>
      </c>
      <c r="C358">
        <v>9</v>
      </c>
      <c r="D358">
        <v>21.8</v>
      </c>
      <c r="E358">
        <v>196.20000000000002</v>
      </c>
      <c r="F358" s="1">
        <v>45673</v>
      </c>
      <c r="G358" s="1">
        <v>45675</v>
      </c>
      <c r="H358" s="7" t="s">
        <v>27</v>
      </c>
      <c r="I358" t="s">
        <v>28</v>
      </c>
      <c r="J358" t="s">
        <v>36</v>
      </c>
      <c r="K358">
        <v>4</v>
      </c>
      <c r="L358" t="s">
        <v>18</v>
      </c>
      <c r="M358" t="s">
        <v>34</v>
      </c>
      <c r="N358" s="7">
        <v>2</v>
      </c>
      <c r="O358" s="7">
        <v>3</v>
      </c>
    </row>
    <row r="359" spans="1:15" x14ac:dyDescent="0.25">
      <c r="A359" t="s">
        <v>446</v>
      </c>
      <c r="B359" t="s">
        <v>45</v>
      </c>
      <c r="C359">
        <v>18</v>
      </c>
      <c r="D359">
        <v>21.4</v>
      </c>
      <c r="E359">
        <v>385.2</v>
      </c>
      <c r="F359" s="1">
        <v>45673</v>
      </c>
      <c r="G359" s="1">
        <v>45676</v>
      </c>
      <c r="H359" s="7" t="s">
        <v>27</v>
      </c>
      <c r="I359" t="s">
        <v>28</v>
      </c>
      <c r="J359" t="s">
        <v>36</v>
      </c>
      <c r="K359">
        <v>5</v>
      </c>
      <c r="L359" t="s">
        <v>18</v>
      </c>
      <c r="M359" t="s">
        <v>34</v>
      </c>
      <c r="N359" s="7">
        <v>3</v>
      </c>
      <c r="O359" s="7">
        <v>3</v>
      </c>
    </row>
    <row r="360" spans="1:15" x14ac:dyDescent="0.25">
      <c r="A360" t="s">
        <v>447</v>
      </c>
      <c r="B360" t="s">
        <v>55</v>
      </c>
      <c r="C360">
        <v>3</v>
      </c>
      <c r="D360">
        <v>45</v>
      </c>
      <c r="E360">
        <v>135</v>
      </c>
      <c r="F360" s="1">
        <v>45673</v>
      </c>
      <c r="G360" s="1">
        <v>45673</v>
      </c>
      <c r="H360" s="7" t="s">
        <v>27</v>
      </c>
      <c r="I360" t="s">
        <v>28</v>
      </c>
      <c r="J360" t="s">
        <v>36</v>
      </c>
      <c r="K360">
        <v>5</v>
      </c>
      <c r="L360" t="s">
        <v>18</v>
      </c>
      <c r="M360" t="s">
        <v>34</v>
      </c>
      <c r="N360" s="7">
        <v>0</v>
      </c>
      <c r="O360" s="7">
        <v>3</v>
      </c>
    </row>
    <row r="361" spans="1:15" x14ac:dyDescent="0.25">
      <c r="A361" t="s">
        <v>448</v>
      </c>
      <c r="B361" t="s">
        <v>82</v>
      </c>
      <c r="C361">
        <v>1</v>
      </c>
      <c r="D361">
        <v>39.6</v>
      </c>
      <c r="E361">
        <v>39.6</v>
      </c>
      <c r="F361" s="1">
        <v>45673</v>
      </c>
      <c r="G361" s="1">
        <v>45674</v>
      </c>
      <c r="H361" s="7" t="s">
        <v>22</v>
      </c>
      <c r="I361" t="s">
        <v>23</v>
      </c>
      <c r="J361" t="s">
        <v>17</v>
      </c>
      <c r="K361">
        <v>5</v>
      </c>
      <c r="L361" t="s">
        <v>18</v>
      </c>
      <c r="M361" t="s">
        <v>34</v>
      </c>
      <c r="N361" s="7">
        <v>1</v>
      </c>
      <c r="O361" s="7">
        <v>3</v>
      </c>
    </row>
    <row r="362" spans="1:15" x14ac:dyDescent="0.25">
      <c r="A362" t="s">
        <v>449</v>
      </c>
      <c r="B362" t="s">
        <v>70</v>
      </c>
      <c r="C362">
        <v>3</v>
      </c>
      <c r="D362">
        <v>79.8</v>
      </c>
      <c r="E362">
        <v>239.39999999999998</v>
      </c>
      <c r="F362" s="1">
        <v>45673</v>
      </c>
      <c r="G362" s="1">
        <v>45679</v>
      </c>
      <c r="H362" s="7" t="s">
        <v>27</v>
      </c>
      <c r="I362" t="s">
        <v>28</v>
      </c>
      <c r="J362" t="s">
        <v>36</v>
      </c>
      <c r="K362">
        <v>2</v>
      </c>
      <c r="L362" t="s">
        <v>18</v>
      </c>
      <c r="M362" t="s">
        <v>34</v>
      </c>
      <c r="N362" s="7">
        <v>6</v>
      </c>
      <c r="O362" s="7">
        <v>3</v>
      </c>
    </row>
    <row r="363" spans="1:15" x14ac:dyDescent="0.25">
      <c r="A363" t="s">
        <v>450</v>
      </c>
      <c r="B363" t="s">
        <v>21</v>
      </c>
      <c r="C363">
        <v>4</v>
      </c>
      <c r="D363">
        <v>63.6</v>
      </c>
      <c r="E363">
        <v>254.4</v>
      </c>
      <c r="F363" s="1">
        <v>45673</v>
      </c>
      <c r="G363" s="1">
        <v>45674</v>
      </c>
      <c r="H363" s="7" t="s">
        <v>90</v>
      </c>
      <c r="I363" t="s">
        <v>16</v>
      </c>
      <c r="J363" t="s">
        <v>17</v>
      </c>
      <c r="K363">
        <v>5</v>
      </c>
      <c r="L363" t="s">
        <v>18</v>
      </c>
      <c r="M363" t="s">
        <v>187</v>
      </c>
      <c r="N363" s="7">
        <v>1</v>
      </c>
      <c r="O363" s="7">
        <v>3</v>
      </c>
    </row>
    <row r="364" spans="1:15" x14ac:dyDescent="0.25">
      <c r="A364" t="s">
        <v>451</v>
      </c>
      <c r="B364" t="s">
        <v>43</v>
      </c>
      <c r="C364">
        <v>10</v>
      </c>
      <c r="D364">
        <v>92.7</v>
      </c>
      <c r="E364">
        <v>927</v>
      </c>
      <c r="F364" s="1">
        <v>45673</v>
      </c>
      <c r="G364" s="1">
        <v>45677</v>
      </c>
      <c r="H364" s="7" t="s">
        <v>22</v>
      </c>
      <c r="I364" t="s">
        <v>23</v>
      </c>
      <c r="J364" t="s">
        <v>36</v>
      </c>
      <c r="K364">
        <v>5</v>
      </c>
      <c r="L364" t="s">
        <v>18</v>
      </c>
      <c r="M364" t="s">
        <v>56</v>
      </c>
      <c r="N364" s="7">
        <v>4</v>
      </c>
      <c r="O364" s="7">
        <v>3</v>
      </c>
    </row>
    <row r="365" spans="1:15" x14ac:dyDescent="0.25">
      <c r="A365" t="s">
        <v>452</v>
      </c>
      <c r="B365" t="s">
        <v>21</v>
      </c>
      <c r="C365">
        <v>4</v>
      </c>
      <c r="D365">
        <v>48.4</v>
      </c>
      <c r="E365">
        <v>193.6</v>
      </c>
      <c r="F365" s="1">
        <v>45673</v>
      </c>
      <c r="G365" s="1">
        <v>45675</v>
      </c>
      <c r="H365" s="7" t="s">
        <v>27</v>
      </c>
      <c r="I365" t="s">
        <v>28</v>
      </c>
      <c r="J365" t="s">
        <v>36</v>
      </c>
      <c r="K365">
        <v>5</v>
      </c>
      <c r="L365" t="s">
        <v>18</v>
      </c>
      <c r="M365" t="s">
        <v>56</v>
      </c>
      <c r="N365" s="7">
        <v>2</v>
      </c>
      <c r="O365" s="7">
        <v>3</v>
      </c>
    </row>
    <row r="366" spans="1:15" x14ac:dyDescent="0.25">
      <c r="A366" t="s">
        <v>453</v>
      </c>
      <c r="B366" t="s">
        <v>47</v>
      </c>
      <c r="C366">
        <v>8</v>
      </c>
      <c r="D366">
        <v>36</v>
      </c>
      <c r="E366">
        <v>288</v>
      </c>
      <c r="F366" s="1">
        <v>45673</v>
      </c>
      <c r="G366" s="1">
        <v>45676</v>
      </c>
      <c r="H366" s="7" t="s">
        <v>22</v>
      </c>
      <c r="I366" t="s">
        <v>23</v>
      </c>
      <c r="J366" t="s">
        <v>41</v>
      </c>
      <c r="K366">
        <v>5</v>
      </c>
      <c r="L366" t="s">
        <v>18</v>
      </c>
      <c r="M366" t="s">
        <v>63</v>
      </c>
      <c r="N366" s="7">
        <v>3</v>
      </c>
      <c r="O366" s="7">
        <v>3</v>
      </c>
    </row>
    <row r="367" spans="1:15" x14ac:dyDescent="0.25">
      <c r="A367" t="s">
        <v>454</v>
      </c>
      <c r="B367" t="s">
        <v>45</v>
      </c>
      <c r="C367">
        <v>12</v>
      </c>
      <c r="D367">
        <v>27</v>
      </c>
      <c r="E367">
        <v>324</v>
      </c>
      <c r="F367" s="1">
        <v>45673</v>
      </c>
      <c r="G367" s="1">
        <v>45675</v>
      </c>
      <c r="H367" s="7" t="s">
        <v>27</v>
      </c>
      <c r="I367" t="s">
        <v>28</v>
      </c>
      <c r="J367" t="s">
        <v>41</v>
      </c>
      <c r="K367">
        <v>3</v>
      </c>
      <c r="L367" t="s">
        <v>18</v>
      </c>
      <c r="M367" t="s">
        <v>63</v>
      </c>
      <c r="N367" s="7">
        <v>2</v>
      </c>
      <c r="O367" s="7">
        <v>3</v>
      </c>
    </row>
    <row r="368" spans="1:15" x14ac:dyDescent="0.25">
      <c r="A368" t="s">
        <v>455</v>
      </c>
      <c r="B368" t="s">
        <v>26</v>
      </c>
      <c r="C368">
        <v>8</v>
      </c>
      <c r="D368">
        <v>53.9</v>
      </c>
      <c r="E368">
        <v>431.2</v>
      </c>
      <c r="F368" s="1">
        <v>45673</v>
      </c>
      <c r="G368" s="1">
        <v>45674</v>
      </c>
      <c r="H368" s="7" t="s">
        <v>15</v>
      </c>
      <c r="I368" t="s">
        <v>16</v>
      </c>
      <c r="J368" t="s">
        <v>17</v>
      </c>
      <c r="K368">
        <v>4</v>
      </c>
      <c r="L368" t="s">
        <v>18</v>
      </c>
      <c r="M368" t="s">
        <v>63</v>
      </c>
      <c r="N368" s="7">
        <v>1</v>
      </c>
      <c r="O368" s="7">
        <v>3</v>
      </c>
    </row>
    <row r="369" spans="1:15" x14ac:dyDescent="0.25">
      <c r="A369" t="s">
        <v>456</v>
      </c>
      <c r="B369" t="s">
        <v>31</v>
      </c>
      <c r="C369">
        <v>9</v>
      </c>
      <c r="D369">
        <v>48.4</v>
      </c>
      <c r="E369">
        <v>435.59999999999997</v>
      </c>
      <c r="F369" s="1">
        <v>45673</v>
      </c>
      <c r="G369" s="1">
        <v>45674</v>
      </c>
      <c r="H369" s="7" t="s">
        <v>27</v>
      </c>
      <c r="I369" t="s">
        <v>28</v>
      </c>
      <c r="J369" t="s">
        <v>36</v>
      </c>
      <c r="K369">
        <v>4</v>
      </c>
      <c r="L369" t="s">
        <v>18</v>
      </c>
      <c r="M369" t="s">
        <v>73</v>
      </c>
      <c r="N369" s="7">
        <v>1</v>
      </c>
      <c r="O369" s="7">
        <v>3</v>
      </c>
    </row>
    <row r="370" spans="1:15" x14ac:dyDescent="0.25">
      <c r="A370" t="s">
        <v>457</v>
      </c>
      <c r="B370" t="s">
        <v>136</v>
      </c>
      <c r="C370">
        <v>2</v>
      </c>
      <c r="D370">
        <v>49.9</v>
      </c>
      <c r="E370">
        <v>99.8</v>
      </c>
      <c r="F370" s="1">
        <v>45673</v>
      </c>
      <c r="G370" s="1">
        <v>45678</v>
      </c>
      <c r="H370" s="7" t="s">
        <v>22</v>
      </c>
      <c r="I370" t="s">
        <v>23</v>
      </c>
      <c r="J370" t="s">
        <v>71</v>
      </c>
      <c r="K370">
        <v>2</v>
      </c>
      <c r="L370" t="s">
        <v>18</v>
      </c>
      <c r="M370" t="s">
        <v>75</v>
      </c>
      <c r="N370" s="7">
        <v>5</v>
      </c>
      <c r="O370" s="7">
        <v>3</v>
      </c>
    </row>
    <row r="371" spans="1:15" x14ac:dyDescent="0.25">
      <c r="A371" t="s">
        <v>458</v>
      </c>
      <c r="B371" t="s">
        <v>21</v>
      </c>
      <c r="C371">
        <v>3</v>
      </c>
      <c r="D371">
        <v>51.7</v>
      </c>
      <c r="E371">
        <v>155.10000000000002</v>
      </c>
      <c r="F371" s="1">
        <v>45673</v>
      </c>
      <c r="G371" s="1">
        <v>45674</v>
      </c>
      <c r="H371" s="7" t="s">
        <v>27</v>
      </c>
      <c r="I371" t="s">
        <v>28</v>
      </c>
      <c r="J371" t="s">
        <v>17</v>
      </c>
      <c r="K371">
        <v>5</v>
      </c>
      <c r="L371" t="s">
        <v>18</v>
      </c>
      <c r="M371" t="s">
        <v>78</v>
      </c>
      <c r="N371" s="7">
        <v>1</v>
      </c>
      <c r="O371" s="7">
        <v>3</v>
      </c>
    </row>
    <row r="372" spans="1:15" x14ac:dyDescent="0.25">
      <c r="A372" t="s">
        <v>459</v>
      </c>
      <c r="B372" t="s">
        <v>45</v>
      </c>
      <c r="C372">
        <v>3</v>
      </c>
      <c r="D372">
        <v>41.8</v>
      </c>
      <c r="E372">
        <v>125.39999999999999</v>
      </c>
      <c r="F372" s="1">
        <v>45673</v>
      </c>
      <c r="G372" s="1">
        <v>45675</v>
      </c>
      <c r="H372" s="7" t="s">
        <v>27</v>
      </c>
      <c r="I372" t="s">
        <v>28</v>
      </c>
      <c r="J372" t="s">
        <v>41</v>
      </c>
      <c r="K372">
        <v>4</v>
      </c>
      <c r="L372" t="s">
        <v>18</v>
      </c>
      <c r="M372" t="s">
        <v>109</v>
      </c>
      <c r="N372" s="7">
        <v>2</v>
      </c>
      <c r="O372" s="7">
        <v>3</v>
      </c>
    </row>
    <row r="373" spans="1:15" x14ac:dyDescent="0.25">
      <c r="A373" t="s">
        <v>460</v>
      </c>
      <c r="B373" t="s">
        <v>33</v>
      </c>
      <c r="C373">
        <v>4</v>
      </c>
      <c r="D373">
        <v>36.200000000000003</v>
      </c>
      <c r="E373">
        <v>144.80000000000001</v>
      </c>
      <c r="F373" s="1">
        <v>45674</v>
      </c>
      <c r="G373" s="1">
        <v>45675</v>
      </c>
      <c r="H373" s="7" t="s">
        <v>22</v>
      </c>
      <c r="I373" t="s">
        <v>23</v>
      </c>
      <c r="J373" t="s">
        <v>41</v>
      </c>
      <c r="K373">
        <v>5</v>
      </c>
      <c r="L373" t="s">
        <v>18</v>
      </c>
      <c r="M373" t="s">
        <v>116</v>
      </c>
      <c r="N373" s="7">
        <v>1</v>
      </c>
      <c r="O373" s="7">
        <v>3</v>
      </c>
    </row>
    <row r="374" spans="1:15" x14ac:dyDescent="0.25">
      <c r="A374" t="s">
        <v>461</v>
      </c>
      <c r="B374" t="s">
        <v>26</v>
      </c>
      <c r="C374">
        <v>1</v>
      </c>
      <c r="D374">
        <v>150.9</v>
      </c>
      <c r="E374">
        <v>150.9</v>
      </c>
      <c r="F374" s="1">
        <v>45674</v>
      </c>
      <c r="G374" s="1">
        <v>45684</v>
      </c>
      <c r="H374" s="7" t="s">
        <v>22</v>
      </c>
      <c r="I374" t="s">
        <v>23</v>
      </c>
      <c r="J374" t="s">
        <v>17</v>
      </c>
      <c r="K374">
        <v>4</v>
      </c>
      <c r="L374" t="s">
        <v>18</v>
      </c>
      <c r="M374" t="s">
        <v>24</v>
      </c>
      <c r="N374" s="7">
        <v>10</v>
      </c>
      <c r="O374" s="7">
        <v>3</v>
      </c>
    </row>
    <row r="375" spans="1:15" x14ac:dyDescent="0.25">
      <c r="A375" t="s">
        <v>462</v>
      </c>
      <c r="B375" t="s">
        <v>147</v>
      </c>
      <c r="C375">
        <v>4</v>
      </c>
      <c r="D375">
        <v>77.599999999999994</v>
      </c>
      <c r="E375">
        <v>310.39999999999998</v>
      </c>
      <c r="F375" s="1">
        <v>45674</v>
      </c>
      <c r="G375" s="1">
        <v>45675</v>
      </c>
      <c r="H375" s="7" t="s">
        <v>15</v>
      </c>
      <c r="I375" t="s">
        <v>16</v>
      </c>
      <c r="J375" t="s">
        <v>41</v>
      </c>
      <c r="K375">
        <v>4</v>
      </c>
      <c r="L375" t="s">
        <v>18</v>
      </c>
      <c r="M375" t="s">
        <v>34</v>
      </c>
      <c r="N375" s="7">
        <v>1</v>
      </c>
      <c r="O375" s="7">
        <v>3</v>
      </c>
    </row>
    <row r="376" spans="1:15" x14ac:dyDescent="0.25">
      <c r="A376" t="s">
        <v>463</v>
      </c>
      <c r="B376" t="s">
        <v>77</v>
      </c>
      <c r="C376">
        <v>5</v>
      </c>
      <c r="D376">
        <v>65.5</v>
      </c>
      <c r="E376">
        <v>327.5</v>
      </c>
      <c r="F376" s="1">
        <v>45674</v>
      </c>
      <c r="G376" s="1">
        <v>45674</v>
      </c>
      <c r="H376" s="7" t="s">
        <v>22</v>
      </c>
      <c r="I376" t="s">
        <v>23</v>
      </c>
      <c r="J376" t="s">
        <v>36</v>
      </c>
      <c r="K376">
        <v>4</v>
      </c>
      <c r="L376" t="s">
        <v>18</v>
      </c>
      <c r="M376" t="s">
        <v>34</v>
      </c>
      <c r="N376" s="7">
        <v>0</v>
      </c>
      <c r="O376" s="7">
        <v>3</v>
      </c>
    </row>
    <row r="377" spans="1:15" x14ac:dyDescent="0.25">
      <c r="A377" t="s">
        <v>464</v>
      </c>
      <c r="B377" t="s">
        <v>40</v>
      </c>
      <c r="C377">
        <v>3</v>
      </c>
      <c r="D377">
        <v>90.1</v>
      </c>
      <c r="E377">
        <v>270.29999999999995</v>
      </c>
      <c r="F377" s="1">
        <v>45674</v>
      </c>
      <c r="G377" s="1">
        <v>45676</v>
      </c>
      <c r="H377" s="7" t="s">
        <v>27</v>
      </c>
      <c r="I377" t="s">
        <v>28</v>
      </c>
      <c r="J377" t="s">
        <v>17</v>
      </c>
      <c r="K377">
        <v>4</v>
      </c>
      <c r="L377" t="s">
        <v>18</v>
      </c>
      <c r="M377" t="s">
        <v>34</v>
      </c>
      <c r="N377" s="7">
        <v>2</v>
      </c>
      <c r="O377" s="7">
        <v>3</v>
      </c>
    </row>
    <row r="378" spans="1:15" x14ac:dyDescent="0.25">
      <c r="A378" t="s">
        <v>465</v>
      </c>
      <c r="B378" t="s">
        <v>21</v>
      </c>
      <c r="C378">
        <v>2</v>
      </c>
      <c r="D378">
        <v>108.3</v>
      </c>
      <c r="E378">
        <v>216.6</v>
      </c>
      <c r="F378" s="1">
        <v>45674</v>
      </c>
      <c r="G378" s="1">
        <v>45677</v>
      </c>
      <c r="H378" s="7" t="s">
        <v>90</v>
      </c>
      <c r="I378" t="s">
        <v>16</v>
      </c>
      <c r="J378" t="s">
        <v>71</v>
      </c>
      <c r="K378">
        <v>4</v>
      </c>
      <c r="L378" t="s">
        <v>18</v>
      </c>
      <c r="M378" t="s">
        <v>34</v>
      </c>
      <c r="N378" s="7">
        <v>3</v>
      </c>
      <c r="O378" s="7">
        <v>3</v>
      </c>
    </row>
    <row r="379" spans="1:15" x14ac:dyDescent="0.25">
      <c r="A379" t="s">
        <v>466</v>
      </c>
      <c r="B379" t="s">
        <v>38</v>
      </c>
      <c r="C379">
        <v>3</v>
      </c>
      <c r="D379">
        <v>59.9</v>
      </c>
      <c r="E379">
        <v>179.7</v>
      </c>
      <c r="F379" s="1">
        <v>45674</v>
      </c>
      <c r="G379" s="1">
        <v>45678</v>
      </c>
      <c r="H379" s="7" t="s">
        <v>27</v>
      </c>
      <c r="I379" t="s">
        <v>28</v>
      </c>
      <c r="J379" t="s">
        <v>17</v>
      </c>
      <c r="K379">
        <v>4</v>
      </c>
      <c r="L379" t="s">
        <v>18</v>
      </c>
      <c r="M379" t="s">
        <v>34</v>
      </c>
      <c r="N379" s="7">
        <v>4</v>
      </c>
      <c r="O379" s="7">
        <v>3</v>
      </c>
    </row>
    <row r="380" spans="1:15" x14ac:dyDescent="0.25">
      <c r="A380" t="s">
        <v>467</v>
      </c>
      <c r="B380" t="s">
        <v>26</v>
      </c>
      <c r="C380">
        <v>17</v>
      </c>
      <c r="D380">
        <v>139</v>
      </c>
      <c r="E380">
        <v>2363</v>
      </c>
      <c r="F380" s="1">
        <v>45674</v>
      </c>
      <c r="G380" s="1">
        <v>45676</v>
      </c>
      <c r="H380" s="7" t="s">
        <v>27</v>
      </c>
      <c r="I380" t="s">
        <v>28</v>
      </c>
      <c r="J380" t="s">
        <v>36</v>
      </c>
      <c r="K380">
        <v>2</v>
      </c>
      <c r="L380" t="s">
        <v>18</v>
      </c>
      <c r="M380" t="s">
        <v>34</v>
      </c>
      <c r="N380" s="7">
        <v>2</v>
      </c>
      <c r="O380" s="7">
        <v>3</v>
      </c>
    </row>
    <row r="381" spans="1:15" x14ac:dyDescent="0.25">
      <c r="A381" t="s">
        <v>468</v>
      </c>
      <c r="B381" t="s">
        <v>40</v>
      </c>
      <c r="C381">
        <v>3</v>
      </c>
      <c r="D381">
        <v>87.3</v>
      </c>
      <c r="E381">
        <v>261.89999999999998</v>
      </c>
      <c r="F381" s="1">
        <v>45674</v>
      </c>
      <c r="G381" s="1">
        <v>45675</v>
      </c>
      <c r="H381" s="7" t="s">
        <v>27</v>
      </c>
      <c r="I381" t="s">
        <v>28</v>
      </c>
      <c r="J381" t="s">
        <v>17</v>
      </c>
      <c r="K381">
        <v>4</v>
      </c>
      <c r="L381" t="s">
        <v>18</v>
      </c>
      <c r="M381" t="s">
        <v>34</v>
      </c>
      <c r="N381" s="7">
        <v>1</v>
      </c>
      <c r="O381" s="7">
        <v>3</v>
      </c>
    </row>
    <row r="382" spans="1:15" x14ac:dyDescent="0.25">
      <c r="A382" t="s">
        <v>469</v>
      </c>
      <c r="B382" t="s">
        <v>68</v>
      </c>
      <c r="C382">
        <v>4</v>
      </c>
      <c r="D382">
        <v>42.3</v>
      </c>
      <c r="E382">
        <v>169.2</v>
      </c>
      <c r="F382" s="1">
        <v>45674</v>
      </c>
      <c r="G382" s="1">
        <v>45674</v>
      </c>
      <c r="H382" s="7" t="s">
        <v>22</v>
      </c>
      <c r="I382" t="s">
        <v>23</v>
      </c>
      <c r="J382" t="s">
        <v>17</v>
      </c>
      <c r="K382">
        <v>4</v>
      </c>
      <c r="L382" t="s">
        <v>18</v>
      </c>
      <c r="M382" t="s">
        <v>34</v>
      </c>
      <c r="N382" s="7">
        <v>0</v>
      </c>
      <c r="O382" s="7">
        <v>3</v>
      </c>
    </row>
    <row r="383" spans="1:15" x14ac:dyDescent="0.25">
      <c r="A383" t="s">
        <v>470</v>
      </c>
      <c r="B383" t="s">
        <v>82</v>
      </c>
      <c r="C383">
        <v>8</v>
      </c>
      <c r="D383">
        <v>103.6</v>
      </c>
      <c r="E383">
        <v>828.8</v>
      </c>
      <c r="F383" s="1">
        <v>45674</v>
      </c>
      <c r="G383" s="1">
        <v>45675</v>
      </c>
      <c r="H383" s="7" t="s">
        <v>90</v>
      </c>
      <c r="I383" t="s">
        <v>16</v>
      </c>
      <c r="J383" t="s">
        <v>17</v>
      </c>
      <c r="K383">
        <v>3</v>
      </c>
      <c r="L383" t="s">
        <v>18</v>
      </c>
      <c r="M383" t="s">
        <v>34</v>
      </c>
      <c r="N383" s="7">
        <v>1</v>
      </c>
      <c r="O383" s="7">
        <v>3</v>
      </c>
    </row>
    <row r="384" spans="1:15" x14ac:dyDescent="0.25">
      <c r="A384" t="s">
        <v>471</v>
      </c>
      <c r="B384" t="s">
        <v>40</v>
      </c>
      <c r="C384">
        <v>2</v>
      </c>
      <c r="D384">
        <v>90.9</v>
      </c>
      <c r="E384">
        <v>181.8</v>
      </c>
      <c r="F384" s="1">
        <v>45674</v>
      </c>
      <c r="G384" s="1">
        <v>45675</v>
      </c>
      <c r="H384" s="7" t="s">
        <v>22</v>
      </c>
      <c r="I384" t="s">
        <v>23</v>
      </c>
      <c r="J384" t="s">
        <v>36</v>
      </c>
      <c r="K384">
        <v>4</v>
      </c>
      <c r="L384" t="s">
        <v>18</v>
      </c>
      <c r="M384" t="s">
        <v>56</v>
      </c>
      <c r="N384" s="7">
        <v>1</v>
      </c>
      <c r="O384" s="7">
        <v>3</v>
      </c>
    </row>
    <row r="385" spans="1:15" x14ac:dyDescent="0.25">
      <c r="A385" t="s">
        <v>472</v>
      </c>
      <c r="B385" t="s">
        <v>47</v>
      </c>
      <c r="C385">
        <v>16</v>
      </c>
      <c r="D385">
        <v>100.9</v>
      </c>
      <c r="E385">
        <v>1614.4</v>
      </c>
      <c r="F385" s="1">
        <v>45674</v>
      </c>
      <c r="G385" s="1">
        <v>45675</v>
      </c>
      <c r="H385" s="7" t="s">
        <v>27</v>
      </c>
      <c r="I385" t="s">
        <v>28</v>
      </c>
      <c r="J385" t="s">
        <v>36</v>
      </c>
      <c r="K385">
        <v>4</v>
      </c>
      <c r="L385" t="s">
        <v>18</v>
      </c>
      <c r="M385" t="s">
        <v>56</v>
      </c>
      <c r="N385" s="7">
        <v>1</v>
      </c>
      <c r="O385" s="7">
        <v>3</v>
      </c>
    </row>
    <row r="386" spans="1:15" x14ac:dyDescent="0.25">
      <c r="A386" t="s">
        <v>473</v>
      </c>
      <c r="B386" t="s">
        <v>33</v>
      </c>
      <c r="C386">
        <v>5</v>
      </c>
      <c r="D386">
        <v>36</v>
      </c>
      <c r="E386">
        <v>180</v>
      </c>
      <c r="F386" s="1">
        <v>45674</v>
      </c>
      <c r="G386" s="1">
        <v>45676</v>
      </c>
      <c r="H386" s="7" t="s">
        <v>27</v>
      </c>
      <c r="I386" t="s">
        <v>28</v>
      </c>
      <c r="J386" t="s">
        <v>36</v>
      </c>
      <c r="K386">
        <v>4</v>
      </c>
      <c r="L386" t="s">
        <v>18</v>
      </c>
      <c r="M386" t="s">
        <v>60</v>
      </c>
      <c r="N386" s="7">
        <v>2</v>
      </c>
      <c r="O386" s="7">
        <v>3</v>
      </c>
    </row>
    <row r="387" spans="1:15" x14ac:dyDescent="0.25">
      <c r="A387" t="s">
        <v>474</v>
      </c>
      <c r="B387" t="s">
        <v>40</v>
      </c>
      <c r="C387">
        <v>6</v>
      </c>
      <c r="D387">
        <v>83.3</v>
      </c>
      <c r="E387">
        <v>499.79999999999995</v>
      </c>
      <c r="F387" s="1">
        <v>45674</v>
      </c>
      <c r="G387" s="1">
        <v>45677</v>
      </c>
      <c r="H387" s="7" t="s">
        <v>15</v>
      </c>
      <c r="I387" t="s">
        <v>16</v>
      </c>
      <c r="J387" t="s">
        <v>41</v>
      </c>
      <c r="K387">
        <v>4</v>
      </c>
      <c r="L387" t="s">
        <v>18</v>
      </c>
      <c r="M387" t="s">
        <v>60</v>
      </c>
      <c r="N387" s="7">
        <v>3</v>
      </c>
      <c r="O387" s="7">
        <v>3</v>
      </c>
    </row>
    <row r="388" spans="1:15" x14ac:dyDescent="0.25">
      <c r="A388" t="s">
        <v>475</v>
      </c>
      <c r="B388" t="s">
        <v>26</v>
      </c>
      <c r="C388">
        <v>17</v>
      </c>
      <c r="D388">
        <v>60.3</v>
      </c>
      <c r="E388">
        <v>1025.0999999999999</v>
      </c>
      <c r="F388" s="1">
        <v>45674</v>
      </c>
      <c r="G388" s="1">
        <v>45675</v>
      </c>
      <c r="H388" s="7" t="s">
        <v>22</v>
      </c>
      <c r="I388" t="s">
        <v>23</v>
      </c>
      <c r="J388" t="s">
        <v>41</v>
      </c>
      <c r="K388">
        <v>3</v>
      </c>
      <c r="L388" t="s">
        <v>18</v>
      </c>
      <c r="M388" t="s">
        <v>60</v>
      </c>
      <c r="N388" s="7">
        <v>1</v>
      </c>
      <c r="O388" s="7">
        <v>3</v>
      </c>
    </row>
    <row r="389" spans="1:15" x14ac:dyDescent="0.25">
      <c r="A389" t="s">
        <v>476</v>
      </c>
      <c r="B389" t="s">
        <v>26</v>
      </c>
      <c r="C389">
        <v>6</v>
      </c>
      <c r="D389">
        <v>120.3</v>
      </c>
      <c r="E389">
        <v>721.8</v>
      </c>
      <c r="F389" s="1">
        <v>45674</v>
      </c>
      <c r="G389" s="1">
        <v>45675</v>
      </c>
      <c r="H389" s="7" t="s">
        <v>22</v>
      </c>
      <c r="I389" t="s">
        <v>23</v>
      </c>
      <c r="J389" t="s">
        <v>41</v>
      </c>
      <c r="K389">
        <v>4</v>
      </c>
      <c r="L389" t="s">
        <v>18</v>
      </c>
      <c r="M389" t="s">
        <v>63</v>
      </c>
      <c r="N389" s="7">
        <v>1</v>
      </c>
      <c r="O389" s="7">
        <v>3</v>
      </c>
    </row>
    <row r="390" spans="1:15" x14ac:dyDescent="0.25">
      <c r="A390" t="s">
        <v>477</v>
      </c>
      <c r="B390" t="s">
        <v>33</v>
      </c>
      <c r="C390">
        <v>10</v>
      </c>
      <c r="D390">
        <v>34</v>
      </c>
      <c r="E390">
        <v>340</v>
      </c>
      <c r="F390" s="1">
        <v>45674</v>
      </c>
      <c r="G390" s="1">
        <v>45678</v>
      </c>
      <c r="H390" s="7" t="s">
        <v>27</v>
      </c>
      <c r="I390" t="s">
        <v>28</v>
      </c>
      <c r="J390" t="s">
        <v>41</v>
      </c>
      <c r="K390">
        <v>4</v>
      </c>
      <c r="L390" t="s">
        <v>18</v>
      </c>
      <c r="M390" t="s">
        <v>63</v>
      </c>
      <c r="N390" s="7">
        <v>4</v>
      </c>
      <c r="O390" s="7">
        <v>3</v>
      </c>
    </row>
    <row r="391" spans="1:15" x14ac:dyDescent="0.25">
      <c r="A391" t="s">
        <v>478</v>
      </c>
      <c r="B391" t="s">
        <v>55</v>
      </c>
      <c r="C391">
        <v>5</v>
      </c>
      <c r="D391">
        <v>42.6</v>
      </c>
      <c r="E391">
        <v>213</v>
      </c>
      <c r="F391" s="1">
        <v>45674</v>
      </c>
      <c r="G391" s="1">
        <v>45677</v>
      </c>
      <c r="H391" s="7" t="s">
        <v>22</v>
      </c>
      <c r="I391" t="s">
        <v>23</v>
      </c>
      <c r="J391" t="s">
        <v>36</v>
      </c>
      <c r="K391">
        <v>4</v>
      </c>
      <c r="L391" t="s">
        <v>18</v>
      </c>
      <c r="M391" t="s">
        <v>63</v>
      </c>
      <c r="N391" s="7">
        <v>3</v>
      </c>
      <c r="O391" s="7">
        <v>3</v>
      </c>
    </row>
    <row r="392" spans="1:15" x14ac:dyDescent="0.25">
      <c r="A392" t="s">
        <v>479</v>
      </c>
      <c r="B392" t="s">
        <v>38</v>
      </c>
      <c r="C392">
        <v>20</v>
      </c>
      <c r="D392">
        <v>47.4</v>
      </c>
      <c r="E392">
        <v>948</v>
      </c>
      <c r="F392" s="1">
        <v>45674</v>
      </c>
      <c r="G392" s="1">
        <v>45674</v>
      </c>
      <c r="H392" s="7" t="s">
        <v>27</v>
      </c>
      <c r="I392" t="s">
        <v>28</v>
      </c>
      <c r="J392" t="s">
        <v>41</v>
      </c>
      <c r="K392">
        <v>3</v>
      </c>
      <c r="L392" t="s">
        <v>18</v>
      </c>
      <c r="M392" t="s">
        <v>104</v>
      </c>
      <c r="N392" s="7">
        <v>0</v>
      </c>
      <c r="O392" s="7">
        <v>3</v>
      </c>
    </row>
    <row r="393" spans="1:15" x14ac:dyDescent="0.25">
      <c r="A393" t="s">
        <v>480</v>
      </c>
      <c r="B393" t="s">
        <v>26</v>
      </c>
      <c r="C393">
        <v>1</v>
      </c>
      <c r="D393">
        <v>74</v>
      </c>
      <c r="E393">
        <v>74</v>
      </c>
      <c r="F393" s="1">
        <v>45675</v>
      </c>
      <c r="G393" s="1">
        <v>45676</v>
      </c>
      <c r="H393" s="7" t="s">
        <v>22</v>
      </c>
      <c r="I393" t="s">
        <v>23</v>
      </c>
      <c r="J393" t="s">
        <v>36</v>
      </c>
      <c r="K393">
        <v>4</v>
      </c>
      <c r="L393" t="s">
        <v>18</v>
      </c>
      <c r="M393" t="s">
        <v>78</v>
      </c>
      <c r="N393" s="7">
        <v>1</v>
      </c>
      <c r="O393" s="7">
        <v>3</v>
      </c>
    </row>
    <row r="394" spans="1:15" x14ac:dyDescent="0.25">
      <c r="A394" t="s">
        <v>481</v>
      </c>
      <c r="B394" t="s">
        <v>26</v>
      </c>
      <c r="C394">
        <v>5</v>
      </c>
      <c r="D394">
        <v>60.4</v>
      </c>
      <c r="E394">
        <v>302</v>
      </c>
      <c r="F394" s="1">
        <v>45675</v>
      </c>
      <c r="G394" s="1">
        <v>45678</v>
      </c>
      <c r="H394" s="7" t="s">
        <v>27</v>
      </c>
      <c r="I394" t="s">
        <v>28</v>
      </c>
      <c r="J394" t="s">
        <v>36</v>
      </c>
      <c r="K394">
        <v>2</v>
      </c>
      <c r="L394" t="s">
        <v>18</v>
      </c>
      <c r="M394" t="s">
        <v>109</v>
      </c>
      <c r="N394" s="7">
        <v>3</v>
      </c>
      <c r="O394" s="7">
        <v>3</v>
      </c>
    </row>
    <row r="395" spans="1:15" x14ac:dyDescent="0.25">
      <c r="A395" t="s">
        <v>482</v>
      </c>
      <c r="B395" t="s">
        <v>70</v>
      </c>
      <c r="C395">
        <v>2</v>
      </c>
      <c r="D395">
        <v>69.3</v>
      </c>
      <c r="E395">
        <v>138.6</v>
      </c>
      <c r="F395" s="1">
        <v>45675</v>
      </c>
      <c r="G395" s="1">
        <v>45678</v>
      </c>
      <c r="H395" s="7" t="s">
        <v>22</v>
      </c>
      <c r="I395" t="s">
        <v>23</v>
      </c>
      <c r="J395" t="s">
        <v>36</v>
      </c>
      <c r="K395">
        <v>3</v>
      </c>
      <c r="L395" t="s">
        <v>18</v>
      </c>
      <c r="M395" t="s">
        <v>83</v>
      </c>
      <c r="N395" s="7">
        <v>3</v>
      </c>
      <c r="O395" s="7">
        <v>3</v>
      </c>
    </row>
    <row r="396" spans="1:15" x14ac:dyDescent="0.25">
      <c r="A396" t="s">
        <v>483</v>
      </c>
      <c r="B396" t="s">
        <v>38</v>
      </c>
      <c r="C396">
        <v>5</v>
      </c>
      <c r="D396">
        <v>81</v>
      </c>
      <c r="E396">
        <v>405</v>
      </c>
      <c r="F396" s="1">
        <v>45675</v>
      </c>
      <c r="G396" s="1">
        <v>45681</v>
      </c>
      <c r="H396" s="7" t="s">
        <v>22</v>
      </c>
      <c r="I396" t="s">
        <v>23</v>
      </c>
      <c r="J396" t="s">
        <v>52</v>
      </c>
      <c r="K396">
        <v>4</v>
      </c>
      <c r="L396" t="s">
        <v>18</v>
      </c>
      <c r="M396" t="s">
        <v>116</v>
      </c>
      <c r="N396" s="7">
        <v>6</v>
      </c>
      <c r="O396" s="7">
        <v>3</v>
      </c>
    </row>
    <row r="397" spans="1:15" x14ac:dyDescent="0.25">
      <c r="A397" t="s">
        <v>484</v>
      </c>
      <c r="B397" t="s">
        <v>124</v>
      </c>
      <c r="C397">
        <v>3</v>
      </c>
      <c r="D397">
        <v>41.5</v>
      </c>
      <c r="E397">
        <v>124.5</v>
      </c>
      <c r="F397" s="1">
        <v>45675</v>
      </c>
      <c r="G397" s="1">
        <v>45677</v>
      </c>
      <c r="H397" s="7" t="s">
        <v>90</v>
      </c>
      <c r="I397" t="s">
        <v>16</v>
      </c>
      <c r="J397" t="s">
        <v>36</v>
      </c>
      <c r="K397">
        <v>4</v>
      </c>
      <c r="L397" t="s">
        <v>18</v>
      </c>
      <c r="M397" t="s">
        <v>116</v>
      </c>
      <c r="N397" s="7">
        <v>2</v>
      </c>
      <c r="O397" s="7">
        <v>3</v>
      </c>
    </row>
    <row r="398" spans="1:15" x14ac:dyDescent="0.25">
      <c r="A398" t="s">
        <v>485</v>
      </c>
      <c r="B398" t="s">
        <v>147</v>
      </c>
      <c r="C398">
        <v>2</v>
      </c>
      <c r="D398">
        <v>69.7</v>
      </c>
      <c r="E398">
        <v>139.4</v>
      </c>
      <c r="F398" s="1">
        <v>45675</v>
      </c>
      <c r="G398" s="1">
        <v>45680</v>
      </c>
      <c r="H398" s="7" t="s">
        <v>22</v>
      </c>
      <c r="I398" t="s">
        <v>23</v>
      </c>
      <c r="J398" t="s">
        <v>36</v>
      </c>
      <c r="K398">
        <v>4</v>
      </c>
      <c r="L398" t="s">
        <v>18</v>
      </c>
      <c r="M398" t="s">
        <v>116</v>
      </c>
      <c r="N398" s="7">
        <v>5</v>
      </c>
      <c r="O398" s="7">
        <v>3</v>
      </c>
    </row>
    <row r="399" spans="1:15" x14ac:dyDescent="0.25">
      <c r="A399" t="s">
        <v>486</v>
      </c>
      <c r="B399" t="s">
        <v>26</v>
      </c>
      <c r="C399">
        <v>5</v>
      </c>
      <c r="D399">
        <v>83.6</v>
      </c>
      <c r="E399">
        <v>418</v>
      </c>
      <c r="F399" s="1">
        <v>45675</v>
      </c>
      <c r="G399" s="1">
        <v>45675</v>
      </c>
      <c r="H399" s="7" t="s">
        <v>27</v>
      </c>
      <c r="I399" t="s">
        <v>28</v>
      </c>
      <c r="J399" t="s">
        <v>71</v>
      </c>
      <c r="K399">
        <v>4</v>
      </c>
      <c r="L399" t="s">
        <v>18</v>
      </c>
      <c r="M399" t="s">
        <v>24</v>
      </c>
      <c r="N399" s="7">
        <v>0</v>
      </c>
      <c r="O399" s="7">
        <v>3</v>
      </c>
    </row>
    <row r="400" spans="1:15" x14ac:dyDescent="0.25">
      <c r="A400" t="s">
        <v>487</v>
      </c>
      <c r="B400" t="s">
        <v>45</v>
      </c>
      <c r="C400">
        <v>7</v>
      </c>
      <c r="D400">
        <v>21.5</v>
      </c>
      <c r="E400">
        <v>150.5</v>
      </c>
      <c r="F400" s="1">
        <v>45675</v>
      </c>
      <c r="G400" s="1">
        <v>45677</v>
      </c>
      <c r="H400" s="7" t="s">
        <v>22</v>
      </c>
      <c r="I400" t="s">
        <v>23</v>
      </c>
      <c r="J400" t="s">
        <v>36</v>
      </c>
      <c r="K400">
        <v>2</v>
      </c>
      <c r="L400" t="s">
        <v>18</v>
      </c>
      <c r="M400" t="s">
        <v>335</v>
      </c>
      <c r="N400" s="7">
        <v>2</v>
      </c>
      <c r="O400" s="7">
        <v>3</v>
      </c>
    </row>
    <row r="401" spans="1:15" x14ac:dyDescent="0.25">
      <c r="A401" t="s">
        <v>488</v>
      </c>
      <c r="B401" t="s">
        <v>45</v>
      </c>
      <c r="C401">
        <v>8</v>
      </c>
      <c r="D401">
        <v>28.6</v>
      </c>
      <c r="E401">
        <v>228.8</v>
      </c>
      <c r="F401" s="1">
        <v>45675</v>
      </c>
      <c r="G401" s="1">
        <v>45676</v>
      </c>
      <c r="H401" s="7" t="s">
        <v>22</v>
      </c>
      <c r="I401" t="s">
        <v>23</v>
      </c>
      <c r="J401" t="s">
        <v>17</v>
      </c>
      <c r="K401">
        <v>4</v>
      </c>
      <c r="L401" t="s">
        <v>18</v>
      </c>
      <c r="M401" t="s">
        <v>34</v>
      </c>
      <c r="N401" s="7">
        <v>1</v>
      </c>
      <c r="O401" s="7">
        <v>3</v>
      </c>
    </row>
    <row r="402" spans="1:15" x14ac:dyDescent="0.25">
      <c r="A402" t="s">
        <v>489</v>
      </c>
      <c r="B402" t="s">
        <v>45</v>
      </c>
      <c r="C402">
        <v>6</v>
      </c>
      <c r="D402">
        <v>18.8</v>
      </c>
      <c r="E402">
        <v>112.80000000000001</v>
      </c>
      <c r="F402" s="1">
        <v>45675</v>
      </c>
      <c r="G402" s="1">
        <v>45678</v>
      </c>
      <c r="H402" s="7" t="s">
        <v>22</v>
      </c>
      <c r="I402" t="s">
        <v>23</v>
      </c>
      <c r="J402" t="s">
        <v>52</v>
      </c>
      <c r="K402">
        <v>5</v>
      </c>
      <c r="L402" t="s">
        <v>18</v>
      </c>
      <c r="M402" t="s">
        <v>34</v>
      </c>
      <c r="N402" s="7">
        <v>3</v>
      </c>
      <c r="O402" s="7">
        <v>3</v>
      </c>
    </row>
    <row r="403" spans="1:15" x14ac:dyDescent="0.25">
      <c r="A403" t="s">
        <v>490</v>
      </c>
      <c r="B403" t="s">
        <v>55</v>
      </c>
      <c r="C403">
        <v>4</v>
      </c>
      <c r="D403">
        <v>35.1</v>
      </c>
      <c r="E403">
        <v>140.4</v>
      </c>
      <c r="F403" s="1">
        <v>45675</v>
      </c>
      <c r="G403" s="1">
        <v>45675</v>
      </c>
      <c r="H403" s="7" t="s">
        <v>27</v>
      </c>
      <c r="I403" t="s">
        <v>28</v>
      </c>
      <c r="J403" t="s">
        <v>36</v>
      </c>
      <c r="K403">
        <v>3</v>
      </c>
      <c r="L403" t="s">
        <v>18</v>
      </c>
      <c r="M403" t="s">
        <v>34</v>
      </c>
      <c r="N403" s="7">
        <v>0</v>
      </c>
      <c r="O403" s="7">
        <v>3</v>
      </c>
    </row>
    <row r="404" spans="1:15" x14ac:dyDescent="0.25">
      <c r="A404" t="s">
        <v>491</v>
      </c>
      <c r="B404" t="s">
        <v>14</v>
      </c>
      <c r="C404">
        <v>2</v>
      </c>
      <c r="D404">
        <v>12.7</v>
      </c>
      <c r="E404">
        <v>25.4</v>
      </c>
      <c r="F404" s="1">
        <v>45675</v>
      </c>
      <c r="G404" s="1">
        <v>45677</v>
      </c>
      <c r="H404" s="7" t="s">
        <v>27</v>
      </c>
      <c r="I404" t="s">
        <v>28</v>
      </c>
      <c r="J404" t="s">
        <v>36</v>
      </c>
      <c r="K404">
        <v>5</v>
      </c>
      <c r="L404" t="s">
        <v>18</v>
      </c>
      <c r="M404" t="s">
        <v>34</v>
      </c>
      <c r="N404" s="7">
        <v>2</v>
      </c>
      <c r="O404" s="7">
        <v>3</v>
      </c>
    </row>
    <row r="405" spans="1:15" x14ac:dyDescent="0.25">
      <c r="A405" t="s">
        <v>492</v>
      </c>
      <c r="B405" t="s">
        <v>45</v>
      </c>
      <c r="C405">
        <v>5</v>
      </c>
      <c r="D405">
        <v>27.4</v>
      </c>
      <c r="E405">
        <v>137</v>
      </c>
      <c r="F405" s="1">
        <v>45675</v>
      </c>
      <c r="G405" s="1">
        <v>45677</v>
      </c>
      <c r="H405" s="7" t="s">
        <v>90</v>
      </c>
      <c r="I405" t="s">
        <v>16</v>
      </c>
      <c r="J405" t="s">
        <v>17</v>
      </c>
      <c r="K405">
        <v>4</v>
      </c>
      <c r="L405" t="s">
        <v>18</v>
      </c>
      <c r="M405" t="s">
        <v>34</v>
      </c>
      <c r="N405" s="7">
        <v>2</v>
      </c>
      <c r="O405" s="7">
        <v>3</v>
      </c>
    </row>
    <row r="406" spans="1:15" x14ac:dyDescent="0.25">
      <c r="A406" t="s">
        <v>493</v>
      </c>
      <c r="B406" t="s">
        <v>55</v>
      </c>
      <c r="C406">
        <v>2</v>
      </c>
      <c r="D406">
        <v>61.3</v>
      </c>
      <c r="E406">
        <v>122.6</v>
      </c>
      <c r="F406" s="1">
        <v>45675</v>
      </c>
      <c r="G406" s="1">
        <v>45676</v>
      </c>
      <c r="H406" s="7" t="s">
        <v>27</v>
      </c>
      <c r="I406" t="s">
        <v>28</v>
      </c>
      <c r="J406" t="s">
        <v>36</v>
      </c>
      <c r="K406">
        <v>4</v>
      </c>
      <c r="L406" t="s">
        <v>18</v>
      </c>
      <c r="M406" t="s">
        <v>56</v>
      </c>
      <c r="N406" s="7">
        <v>1</v>
      </c>
      <c r="O406" s="7">
        <v>3</v>
      </c>
    </row>
    <row r="407" spans="1:15" x14ac:dyDescent="0.25">
      <c r="A407" t="s">
        <v>494</v>
      </c>
      <c r="B407" t="s">
        <v>45</v>
      </c>
      <c r="C407">
        <v>2</v>
      </c>
      <c r="D407">
        <v>64.7</v>
      </c>
      <c r="E407">
        <v>129.4</v>
      </c>
      <c r="F407" s="1">
        <v>45675</v>
      </c>
      <c r="G407" s="1">
        <v>45677</v>
      </c>
      <c r="H407" s="7" t="s">
        <v>27</v>
      </c>
      <c r="I407" t="s">
        <v>28</v>
      </c>
      <c r="J407" t="s">
        <v>52</v>
      </c>
      <c r="K407">
        <v>5</v>
      </c>
      <c r="L407" t="s">
        <v>18</v>
      </c>
      <c r="M407" t="s">
        <v>56</v>
      </c>
      <c r="N407" s="7">
        <v>2</v>
      </c>
      <c r="O407" s="7">
        <v>3</v>
      </c>
    </row>
    <row r="408" spans="1:15" x14ac:dyDescent="0.25">
      <c r="A408" t="s">
        <v>495</v>
      </c>
      <c r="B408" t="s">
        <v>43</v>
      </c>
      <c r="C408">
        <v>4</v>
      </c>
      <c r="D408">
        <v>91.4</v>
      </c>
      <c r="E408">
        <v>365.6</v>
      </c>
      <c r="F408" s="1">
        <v>45675</v>
      </c>
      <c r="G408" s="1">
        <v>45677</v>
      </c>
      <c r="H408" s="7" t="s">
        <v>27</v>
      </c>
      <c r="I408" t="s">
        <v>28</v>
      </c>
      <c r="J408" t="s">
        <v>17</v>
      </c>
      <c r="K408">
        <v>4</v>
      </c>
      <c r="L408" t="s">
        <v>18</v>
      </c>
      <c r="M408" t="s">
        <v>63</v>
      </c>
      <c r="N408" s="7">
        <v>2</v>
      </c>
      <c r="O408" s="7">
        <v>3</v>
      </c>
    </row>
    <row r="409" spans="1:15" x14ac:dyDescent="0.25">
      <c r="A409" t="s">
        <v>496</v>
      </c>
      <c r="B409" t="s">
        <v>14</v>
      </c>
      <c r="C409">
        <v>2</v>
      </c>
      <c r="D409">
        <v>33.1</v>
      </c>
      <c r="E409">
        <v>66.2</v>
      </c>
      <c r="F409" s="1">
        <v>45676</v>
      </c>
      <c r="G409" s="1">
        <v>45677</v>
      </c>
      <c r="H409" s="7" t="s">
        <v>22</v>
      </c>
      <c r="I409" t="s">
        <v>23</v>
      </c>
      <c r="J409" t="s">
        <v>17</v>
      </c>
      <c r="K409">
        <v>5</v>
      </c>
      <c r="L409" t="s">
        <v>18</v>
      </c>
      <c r="M409" t="s">
        <v>63</v>
      </c>
      <c r="N409" s="7">
        <v>1</v>
      </c>
      <c r="O409" s="7">
        <v>4</v>
      </c>
    </row>
    <row r="410" spans="1:15" x14ac:dyDescent="0.25">
      <c r="A410" t="s">
        <v>497</v>
      </c>
      <c r="B410" t="s">
        <v>31</v>
      </c>
      <c r="C410">
        <v>2</v>
      </c>
      <c r="D410">
        <v>105.6</v>
      </c>
      <c r="E410">
        <v>211.2</v>
      </c>
      <c r="F410" s="1">
        <v>45676</v>
      </c>
      <c r="G410" s="1">
        <v>45677</v>
      </c>
      <c r="H410" s="7" t="s">
        <v>22</v>
      </c>
      <c r="I410" t="s">
        <v>23</v>
      </c>
      <c r="J410" t="s">
        <v>41</v>
      </c>
      <c r="K410">
        <v>3</v>
      </c>
      <c r="L410" t="s">
        <v>18</v>
      </c>
      <c r="M410" t="s">
        <v>63</v>
      </c>
      <c r="N410" s="7">
        <v>1</v>
      </c>
      <c r="O410" s="7">
        <v>4</v>
      </c>
    </row>
    <row r="411" spans="1:15" x14ac:dyDescent="0.25">
      <c r="A411" t="s">
        <v>498</v>
      </c>
      <c r="B411" t="s">
        <v>55</v>
      </c>
      <c r="C411">
        <v>3</v>
      </c>
      <c r="D411">
        <v>46.4</v>
      </c>
      <c r="E411">
        <v>139.19999999999999</v>
      </c>
      <c r="F411" s="1">
        <v>45676</v>
      </c>
      <c r="G411" s="1">
        <v>45677</v>
      </c>
      <c r="H411" s="7" t="s">
        <v>22</v>
      </c>
      <c r="I411" t="s">
        <v>23</v>
      </c>
      <c r="J411" t="s">
        <v>41</v>
      </c>
      <c r="K411">
        <v>4</v>
      </c>
      <c r="L411" t="s">
        <v>18</v>
      </c>
      <c r="M411" t="s">
        <v>73</v>
      </c>
      <c r="N411" s="7">
        <v>1</v>
      </c>
      <c r="O411" s="7">
        <v>4</v>
      </c>
    </row>
    <row r="412" spans="1:15" x14ac:dyDescent="0.25">
      <c r="A412" t="s">
        <v>499</v>
      </c>
      <c r="B412" t="s">
        <v>47</v>
      </c>
      <c r="C412">
        <v>14</v>
      </c>
      <c r="D412">
        <v>35.299999999999997</v>
      </c>
      <c r="E412">
        <v>494.19999999999993</v>
      </c>
      <c r="F412" s="1">
        <v>45676</v>
      </c>
      <c r="G412" s="1">
        <v>45679</v>
      </c>
      <c r="H412" s="7" t="s">
        <v>27</v>
      </c>
      <c r="I412" t="s">
        <v>28</v>
      </c>
      <c r="J412" t="s">
        <v>71</v>
      </c>
      <c r="K412">
        <v>3</v>
      </c>
      <c r="L412" t="s">
        <v>18</v>
      </c>
      <c r="M412" t="s">
        <v>78</v>
      </c>
      <c r="N412" s="7">
        <v>3</v>
      </c>
      <c r="O412" s="7">
        <v>4</v>
      </c>
    </row>
    <row r="413" spans="1:15" x14ac:dyDescent="0.25">
      <c r="A413" t="s">
        <v>500</v>
      </c>
      <c r="B413" t="s">
        <v>14</v>
      </c>
      <c r="C413">
        <v>2</v>
      </c>
      <c r="D413">
        <v>16.100000000000001</v>
      </c>
      <c r="E413">
        <v>32.200000000000003</v>
      </c>
      <c r="F413" s="1">
        <v>45676</v>
      </c>
      <c r="G413" s="1">
        <v>45678</v>
      </c>
      <c r="H413" s="7" t="s">
        <v>22</v>
      </c>
      <c r="I413" t="s">
        <v>23</v>
      </c>
      <c r="J413" t="s">
        <v>52</v>
      </c>
      <c r="K413">
        <v>5</v>
      </c>
      <c r="L413" t="s">
        <v>18</v>
      </c>
      <c r="M413" t="s">
        <v>310</v>
      </c>
      <c r="N413" s="7">
        <v>2</v>
      </c>
      <c r="O413" s="7">
        <v>4</v>
      </c>
    </row>
    <row r="414" spans="1:15" x14ac:dyDescent="0.25">
      <c r="A414" t="s">
        <v>501</v>
      </c>
      <c r="B414" t="s">
        <v>33</v>
      </c>
      <c r="C414">
        <v>2</v>
      </c>
      <c r="D414">
        <v>27.9</v>
      </c>
      <c r="E414">
        <v>55.8</v>
      </c>
      <c r="F414" s="1">
        <v>45676</v>
      </c>
      <c r="G414" s="1">
        <v>45679</v>
      </c>
      <c r="H414" s="7" t="s">
        <v>22</v>
      </c>
      <c r="I414" t="s">
        <v>23</v>
      </c>
      <c r="J414" t="s">
        <v>17</v>
      </c>
      <c r="K414">
        <v>4</v>
      </c>
      <c r="L414" t="s">
        <v>18</v>
      </c>
      <c r="M414" t="s">
        <v>83</v>
      </c>
      <c r="N414" s="7">
        <v>3</v>
      </c>
      <c r="O414" s="7">
        <v>4</v>
      </c>
    </row>
    <row r="415" spans="1:15" x14ac:dyDescent="0.25">
      <c r="A415" t="s">
        <v>502</v>
      </c>
      <c r="B415" t="s">
        <v>45</v>
      </c>
      <c r="C415">
        <v>1</v>
      </c>
      <c r="D415">
        <v>47.1</v>
      </c>
      <c r="E415">
        <v>47.1</v>
      </c>
      <c r="F415" s="1">
        <v>45676</v>
      </c>
      <c r="G415" s="1">
        <v>45684</v>
      </c>
      <c r="H415" s="7" t="s">
        <v>27</v>
      </c>
      <c r="I415" t="s">
        <v>28</v>
      </c>
      <c r="J415" t="s">
        <v>36</v>
      </c>
      <c r="K415">
        <v>4</v>
      </c>
      <c r="L415" t="s">
        <v>18</v>
      </c>
      <c r="M415" t="s">
        <v>29</v>
      </c>
      <c r="N415" s="7">
        <v>8</v>
      </c>
      <c r="O415" s="7">
        <v>4</v>
      </c>
    </row>
    <row r="416" spans="1:15" x14ac:dyDescent="0.25">
      <c r="A416" t="s">
        <v>503</v>
      </c>
      <c r="B416" t="s">
        <v>40</v>
      </c>
      <c r="C416">
        <v>2</v>
      </c>
      <c r="D416">
        <v>85</v>
      </c>
      <c r="E416">
        <v>170</v>
      </c>
      <c r="F416" s="1">
        <v>45676</v>
      </c>
      <c r="G416" s="1">
        <v>45679</v>
      </c>
      <c r="H416" s="7" t="s">
        <v>15</v>
      </c>
      <c r="I416" t="s">
        <v>16</v>
      </c>
      <c r="J416" t="s">
        <v>41</v>
      </c>
      <c r="K416">
        <v>5</v>
      </c>
      <c r="L416" t="s">
        <v>18</v>
      </c>
      <c r="M416" t="s">
        <v>148</v>
      </c>
      <c r="N416" s="7">
        <v>3</v>
      </c>
      <c r="O416" s="7">
        <v>4</v>
      </c>
    </row>
    <row r="417" spans="1:15" x14ac:dyDescent="0.25">
      <c r="A417" t="s">
        <v>504</v>
      </c>
      <c r="B417" t="s">
        <v>147</v>
      </c>
      <c r="C417">
        <v>2</v>
      </c>
      <c r="D417">
        <v>89</v>
      </c>
      <c r="E417">
        <v>178</v>
      </c>
      <c r="F417" s="1">
        <v>45676</v>
      </c>
      <c r="G417" s="1">
        <v>45678</v>
      </c>
      <c r="H417" s="7" t="s">
        <v>27</v>
      </c>
      <c r="I417" t="s">
        <v>28</v>
      </c>
      <c r="J417" t="s">
        <v>17</v>
      </c>
      <c r="K417">
        <v>4</v>
      </c>
      <c r="L417" t="s">
        <v>18</v>
      </c>
      <c r="M417" t="s">
        <v>34</v>
      </c>
      <c r="N417" s="7">
        <v>2</v>
      </c>
      <c r="O417" s="7">
        <v>4</v>
      </c>
    </row>
    <row r="418" spans="1:15" x14ac:dyDescent="0.25">
      <c r="A418" t="s">
        <v>505</v>
      </c>
      <c r="B418" t="s">
        <v>129</v>
      </c>
      <c r="C418">
        <v>3</v>
      </c>
      <c r="D418">
        <v>36.6</v>
      </c>
      <c r="E418">
        <v>109.80000000000001</v>
      </c>
      <c r="F418" s="1">
        <v>45676</v>
      </c>
      <c r="G418" s="1">
        <v>45677</v>
      </c>
      <c r="H418" s="7" t="s">
        <v>90</v>
      </c>
      <c r="I418" t="s">
        <v>16</v>
      </c>
      <c r="J418" t="s">
        <v>52</v>
      </c>
      <c r="K418">
        <v>5</v>
      </c>
      <c r="L418" t="s">
        <v>18</v>
      </c>
      <c r="M418" t="s">
        <v>34</v>
      </c>
      <c r="N418" s="7">
        <v>1</v>
      </c>
      <c r="O418" s="7">
        <v>4</v>
      </c>
    </row>
    <row r="419" spans="1:15" x14ac:dyDescent="0.25">
      <c r="A419" t="s">
        <v>506</v>
      </c>
      <c r="B419" t="s">
        <v>40</v>
      </c>
      <c r="C419">
        <v>7</v>
      </c>
      <c r="D419">
        <v>43.5</v>
      </c>
      <c r="E419">
        <v>304.5</v>
      </c>
      <c r="F419" s="1">
        <v>45676</v>
      </c>
      <c r="G419" s="1">
        <v>45677</v>
      </c>
      <c r="H419" s="7" t="s">
        <v>22</v>
      </c>
      <c r="I419" t="s">
        <v>23</v>
      </c>
      <c r="J419" t="s">
        <v>36</v>
      </c>
      <c r="K419">
        <v>5</v>
      </c>
      <c r="L419" t="s">
        <v>18</v>
      </c>
      <c r="M419" t="s">
        <v>34</v>
      </c>
      <c r="N419" s="7">
        <v>1</v>
      </c>
      <c r="O419" s="7">
        <v>4</v>
      </c>
    </row>
    <row r="420" spans="1:15" x14ac:dyDescent="0.25">
      <c r="A420" t="s">
        <v>507</v>
      </c>
      <c r="B420" t="s">
        <v>47</v>
      </c>
      <c r="C420">
        <v>19</v>
      </c>
      <c r="D420">
        <v>30.5</v>
      </c>
      <c r="E420">
        <v>579.5</v>
      </c>
      <c r="F420" s="1">
        <v>45676</v>
      </c>
      <c r="G420" s="1">
        <v>45676</v>
      </c>
      <c r="H420" s="7" t="s">
        <v>27</v>
      </c>
      <c r="I420" t="s">
        <v>28</v>
      </c>
      <c r="J420" t="s">
        <v>52</v>
      </c>
      <c r="K420">
        <v>4</v>
      </c>
      <c r="L420" t="s">
        <v>18</v>
      </c>
      <c r="M420" t="s">
        <v>34</v>
      </c>
      <c r="N420" s="7">
        <v>0</v>
      </c>
      <c r="O420" s="7">
        <v>4</v>
      </c>
    </row>
    <row r="421" spans="1:15" x14ac:dyDescent="0.25">
      <c r="A421" t="s">
        <v>508</v>
      </c>
      <c r="B421" t="s">
        <v>21</v>
      </c>
      <c r="C421">
        <v>2</v>
      </c>
      <c r="D421">
        <v>107.7</v>
      </c>
      <c r="E421">
        <v>215.4</v>
      </c>
      <c r="F421" s="1">
        <v>45676</v>
      </c>
      <c r="G421" s="1">
        <v>45680</v>
      </c>
      <c r="H421" s="7" t="s">
        <v>22</v>
      </c>
      <c r="I421" t="s">
        <v>23</v>
      </c>
      <c r="J421" t="s">
        <v>52</v>
      </c>
      <c r="K421">
        <v>2</v>
      </c>
      <c r="L421" t="s">
        <v>18</v>
      </c>
      <c r="M421" t="s">
        <v>34</v>
      </c>
      <c r="N421" s="7">
        <v>4</v>
      </c>
      <c r="O421" s="7">
        <v>4</v>
      </c>
    </row>
    <row r="422" spans="1:15" x14ac:dyDescent="0.25">
      <c r="A422" t="s">
        <v>509</v>
      </c>
      <c r="B422" t="s">
        <v>136</v>
      </c>
      <c r="C422">
        <v>26</v>
      </c>
      <c r="D422">
        <v>57.1</v>
      </c>
      <c r="E422">
        <v>1484.6000000000001</v>
      </c>
      <c r="F422" s="1">
        <v>45676</v>
      </c>
      <c r="G422" s="1">
        <v>45677</v>
      </c>
      <c r="H422" s="7" t="s">
        <v>22</v>
      </c>
      <c r="I422" t="s">
        <v>23</v>
      </c>
      <c r="J422" t="s">
        <v>36</v>
      </c>
      <c r="K422">
        <v>4</v>
      </c>
      <c r="L422" t="s">
        <v>18</v>
      </c>
      <c r="M422" t="s">
        <v>34</v>
      </c>
      <c r="N422" s="7">
        <v>1</v>
      </c>
      <c r="O422" s="7">
        <v>4</v>
      </c>
    </row>
    <row r="423" spans="1:15" x14ac:dyDescent="0.25">
      <c r="A423" t="s">
        <v>510</v>
      </c>
      <c r="B423" t="s">
        <v>26</v>
      </c>
      <c r="C423">
        <v>10</v>
      </c>
      <c r="D423">
        <v>111.7</v>
      </c>
      <c r="E423">
        <v>1117</v>
      </c>
      <c r="F423" s="1">
        <v>45676</v>
      </c>
      <c r="G423" s="1">
        <v>45677</v>
      </c>
      <c r="H423" s="7" t="s">
        <v>27</v>
      </c>
      <c r="I423" t="s">
        <v>28</v>
      </c>
      <c r="J423" t="s">
        <v>71</v>
      </c>
      <c r="K423">
        <v>5</v>
      </c>
      <c r="L423" t="s">
        <v>18</v>
      </c>
      <c r="M423" t="s">
        <v>34</v>
      </c>
      <c r="N423" s="7">
        <v>1</v>
      </c>
      <c r="O423" s="7">
        <v>4</v>
      </c>
    </row>
    <row r="424" spans="1:15" x14ac:dyDescent="0.25">
      <c r="A424" t="s">
        <v>511</v>
      </c>
      <c r="B424" t="s">
        <v>147</v>
      </c>
      <c r="C424">
        <v>7</v>
      </c>
      <c r="D424">
        <v>44.3</v>
      </c>
      <c r="E424">
        <v>310.09999999999997</v>
      </c>
      <c r="F424" s="1">
        <v>45676</v>
      </c>
      <c r="G424" s="1">
        <v>45679</v>
      </c>
      <c r="H424" s="7" t="s">
        <v>22</v>
      </c>
      <c r="I424" t="s">
        <v>23</v>
      </c>
      <c r="J424" t="s">
        <v>52</v>
      </c>
      <c r="K424">
        <v>5</v>
      </c>
      <c r="L424" t="s">
        <v>18</v>
      </c>
      <c r="M424" t="s">
        <v>34</v>
      </c>
      <c r="N424" s="7">
        <v>3</v>
      </c>
      <c r="O424" s="7">
        <v>4</v>
      </c>
    </row>
    <row r="425" spans="1:15" x14ac:dyDescent="0.25">
      <c r="A425" t="s">
        <v>512</v>
      </c>
      <c r="B425" t="s">
        <v>26</v>
      </c>
      <c r="C425">
        <v>8</v>
      </c>
      <c r="D425">
        <v>95.8</v>
      </c>
      <c r="E425">
        <v>766.4</v>
      </c>
      <c r="F425" s="1">
        <v>45676</v>
      </c>
      <c r="G425" s="1">
        <v>45682</v>
      </c>
      <c r="H425" s="7" t="s">
        <v>90</v>
      </c>
      <c r="I425" t="s">
        <v>16</v>
      </c>
      <c r="J425" t="s">
        <v>17</v>
      </c>
      <c r="K425">
        <v>4</v>
      </c>
      <c r="L425" t="s">
        <v>18</v>
      </c>
      <c r="M425" t="s">
        <v>34</v>
      </c>
      <c r="N425" s="7">
        <v>6</v>
      </c>
      <c r="O425" s="7">
        <v>4</v>
      </c>
    </row>
    <row r="426" spans="1:15" x14ac:dyDescent="0.25">
      <c r="A426" t="s">
        <v>513</v>
      </c>
      <c r="B426" t="s">
        <v>55</v>
      </c>
      <c r="C426">
        <v>7</v>
      </c>
      <c r="D426">
        <v>22.6</v>
      </c>
      <c r="E426">
        <v>158.20000000000002</v>
      </c>
      <c r="F426" s="1">
        <v>45676</v>
      </c>
      <c r="G426" s="1">
        <v>45679</v>
      </c>
      <c r="H426" s="7" t="s">
        <v>27</v>
      </c>
      <c r="I426" t="s">
        <v>28</v>
      </c>
      <c r="J426" t="s">
        <v>52</v>
      </c>
      <c r="K426">
        <v>3</v>
      </c>
      <c r="L426" t="s">
        <v>18</v>
      </c>
      <c r="M426" t="s">
        <v>34</v>
      </c>
      <c r="N426" s="7">
        <v>3</v>
      </c>
      <c r="O426" s="7">
        <v>4</v>
      </c>
    </row>
    <row r="427" spans="1:15" x14ac:dyDescent="0.25">
      <c r="A427" t="s">
        <v>514</v>
      </c>
      <c r="B427" t="s">
        <v>45</v>
      </c>
      <c r="C427">
        <v>8</v>
      </c>
      <c r="D427">
        <v>25.6</v>
      </c>
      <c r="E427">
        <v>204.8</v>
      </c>
      <c r="F427" s="1">
        <v>45676</v>
      </c>
      <c r="G427" s="1">
        <v>45678</v>
      </c>
      <c r="H427" s="7" t="s">
        <v>27</v>
      </c>
      <c r="I427" t="s">
        <v>28</v>
      </c>
      <c r="J427" t="s">
        <v>71</v>
      </c>
      <c r="K427">
        <v>4</v>
      </c>
      <c r="L427" t="s">
        <v>18</v>
      </c>
      <c r="M427" t="s">
        <v>34</v>
      </c>
      <c r="N427" s="7">
        <v>2</v>
      </c>
      <c r="O427" s="7">
        <v>4</v>
      </c>
    </row>
    <row r="428" spans="1:15" x14ac:dyDescent="0.25">
      <c r="A428" t="s">
        <v>515</v>
      </c>
      <c r="B428" t="s">
        <v>40</v>
      </c>
      <c r="C428">
        <v>16</v>
      </c>
      <c r="D428">
        <v>54.3</v>
      </c>
      <c r="E428">
        <v>868.8</v>
      </c>
      <c r="F428" s="1">
        <v>45676</v>
      </c>
      <c r="G428" s="1">
        <v>45679</v>
      </c>
      <c r="H428" s="7" t="s">
        <v>27</v>
      </c>
      <c r="I428" t="s">
        <v>28</v>
      </c>
      <c r="J428" t="s">
        <v>71</v>
      </c>
      <c r="K428">
        <v>4</v>
      </c>
      <c r="L428" t="s">
        <v>18</v>
      </c>
      <c r="M428" t="s">
        <v>34</v>
      </c>
      <c r="N428" s="7">
        <v>3</v>
      </c>
      <c r="O428" s="7">
        <v>4</v>
      </c>
    </row>
    <row r="429" spans="1:15" x14ac:dyDescent="0.25">
      <c r="A429" t="s">
        <v>516</v>
      </c>
      <c r="B429" t="s">
        <v>147</v>
      </c>
      <c r="C429">
        <v>13</v>
      </c>
      <c r="D429">
        <v>51.3</v>
      </c>
      <c r="E429">
        <v>666.9</v>
      </c>
      <c r="F429" s="1">
        <v>45676</v>
      </c>
      <c r="G429" s="1">
        <v>45678</v>
      </c>
      <c r="H429" s="7" t="s">
        <v>22</v>
      </c>
      <c r="I429" t="s">
        <v>23</v>
      </c>
      <c r="J429" t="s">
        <v>17</v>
      </c>
      <c r="K429">
        <v>5</v>
      </c>
      <c r="L429" t="s">
        <v>18</v>
      </c>
      <c r="M429" t="s">
        <v>34</v>
      </c>
      <c r="N429" s="7">
        <v>2</v>
      </c>
      <c r="O429" s="7">
        <v>4</v>
      </c>
    </row>
    <row r="430" spans="1:15" x14ac:dyDescent="0.25">
      <c r="A430" t="s">
        <v>517</v>
      </c>
      <c r="B430" t="s">
        <v>14</v>
      </c>
      <c r="C430">
        <v>8</v>
      </c>
      <c r="D430">
        <v>25.6</v>
      </c>
      <c r="E430">
        <v>204.8</v>
      </c>
      <c r="F430" s="1">
        <v>45676</v>
      </c>
      <c r="G430" s="1">
        <v>45677</v>
      </c>
      <c r="H430" s="7" t="s">
        <v>27</v>
      </c>
      <c r="I430" t="s">
        <v>28</v>
      </c>
      <c r="J430" t="s">
        <v>36</v>
      </c>
      <c r="K430">
        <v>3</v>
      </c>
      <c r="L430" t="s">
        <v>18</v>
      </c>
      <c r="M430" t="s">
        <v>34</v>
      </c>
      <c r="N430" s="7">
        <v>1</v>
      </c>
      <c r="O430" s="7">
        <v>4</v>
      </c>
    </row>
    <row r="431" spans="1:15" x14ac:dyDescent="0.25">
      <c r="A431" t="s">
        <v>518</v>
      </c>
      <c r="B431" t="s">
        <v>14</v>
      </c>
      <c r="C431">
        <v>2</v>
      </c>
      <c r="D431">
        <v>15.6</v>
      </c>
      <c r="E431">
        <v>31.2</v>
      </c>
      <c r="F431" s="1">
        <v>45676</v>
      </c>
      <c r="G431" s="1">
        <v>45677</v>
      </c>
      <c r="H431" s="7" t="s">
        <v>27</v>
      </c>
      <c r="I431" t="s">
        <v>28</v>
      </c>
      <c r="J431" t="s">
        <v>41</v>
      </c>
      <c r="K431">
        <v>5</v>
      </c>
      <c r="L431" t="s">
        <v>18</v>
      </c>
      <c r="M431" t="s">
        <v>34</v>
      </c>
      <c r="N431" s="7">
        <v>1</v>
      </c>
      <c r="O431" s="7">
        <v>4</v>
      </c>
    </row>
    <row r="432" spans="1:15" x14ac:dyDescent="0.25">
      <c r="A432" t="s">
        <v>519</v>
      </c>
      <c r="B432" t="s">
        <v>45</v>
      </c>
      <c r="C432">
        <v>3</v>
      </c>
      <c r="D432">
        <v>30.3</v>
      </c>
      <c r="E432">
        <v>90.9</v>
      </c>
      <c r="F432" s="1">
        <v>45676</v>
      </c>
      <c r="G432" s="1">
        <v>45680</v>
      </c>
      <c r="H432" s="7" t="s">
        <v>27</v>
      </c>
      <c r="I432" t="s">
        <v>28</v>
      </c>
      <c r="J432" t="s">
        <v>17</v>
      </c>
      <c r="K432">
        <v>3</v>
      </c>
      <c r="L432" t="s">
        <v>18</v>
      </c>
      <c r="M432" t="s">
        <v>34</v>
      </c>
      <c r="N432" s="7">
        <v>4</v>
      </c>
      <c r="O432" s="7">
        <v>4</v>
      </c>
    </row>
    <row r="433" spans="1:15" x14ac:dyDescent="0.25">
      <c r="A433" t="s">
        <v>520</v>
      </c>
      <c r="B433" t="s">
        <v>70</v>
      </c>
      <c r="C433">
        <v>2</v>
      </c>
      <c r="D433">
        <v>30.3</v>
      </c>
      <c r="E433">
        <v>60.6</v>
      </c>
      <c r="F433" s="1">
        <v>45676</v>
      </c>
      <c r="G433" s="1">
        <v>45681</v>
      </c>
      <c r="H433" s="7" t="s">
        <v>27</v>
      </c>
      <c r="I433" t="s">
        <v>28</v>
      </c>
      <c r="J433" t="s">
        <v>17</v>
      </c>
      <c r="K433">
        <v>5</v>
      </c>
      <c r="L433" t="s">
        <v>18</v>
      </c>
      <c r="M433" t="s">
        <v>365</v>
      </c>
      <c r="N433" s="7">
        <v>5</v>
      </c>
      <c r="O433" s="7">
        <v>4</v>
      </c>
    </row>
    <row r="434" spans="1:15" x14ac:dyDescent="0.25">
      <c r="A434" t="s">
        <v>521</v>
      </c>
      <c r="B434" t="s">
        <v>55</v>
      </c>
      <c r="C434">
        <v>3</v>
      </c>
      <c r="D434">
        <v>53</v>
      </c>
      <c r="E434">
        <v>159</v>
      </c>
      <c r="F434" s="1">
        <v>45676</v>
      </c>
      <c r="G434" s="1">
        <v>45683</v>
      </c>
      <c r="H434" s="7" t="s">
        <v>27</v>
      </c>
      <c r="I434" t="s">
        <v>28</v>
      </c>
      <c r="J434" t="s">
        <v>41</v>
      </c>
      <c r="K434">
        <v>4</v>
      </c>
      <c r="L434" t="s">
        <v>18</v>
      </c>
      <c r="M434" t="s">
        <v>187</v>
      </c>
      <c r="N434" s="7">
        <v>7</v>
      </c>
      <c r="O434" s="7">
        <v>4</v>
      </c>
    </row>
    <row r="435" spans="1:15" x14ac:dyDescent="0.25">
      <c r="A435" t="s">
        <v>522</v>
      </c>
      <c r="B435" t="s">
        <v>38</v>
      </c>
      <c r="C435">
        <v>18</v>
      </c>
      <c r="D435">
        <v>59.9</v>
      </c>
      <c r="E435">
        <v>1078.2</v>
      </c>
      <c r="F435" s="1">
        <v>45676</v>
      </c>
      <c r="G435" s="1">
        <v>45679</v>
      </c>
      <c r="H435" s="7" t="s">
        <v>22</v>
      </c>
      <c r="I435" t="s">
        <v>23</v>
      </c>
      <c r="J435" t="s">
        <v>41</v>
      </c>
      <c r="K435">
        <v>2</v>
      </c>
      <c r="L435" t="s">
        <v>18</v>
      </c>
      <c r="M435" t="s">
        <v>189</v>
      </c>
      <c r="N435" s="7">
        <v>3</v>
      </c>
      <c r="O435" s="7">
        <v>4</v>
      </c>
    </row>
    <row r="436" spans="1:15" x14ac:dyDescent="0.25">
      <c r="A436" t="s">
        <v>523</v>
      </c>
      <c r="B436" t="s">
        <v>47</v>
      </c>
      <c r="C436">
        <v>2</v>
      </c>
      <c r="D436">
        <v>45.7</v>
      </c>
      <c r="E436">
        <v>91.4</v>
      </c>
      <c r="F436" s="1">
        <v>45676</v>
      </c>
      <c r="G436" s="1">
        <v>45677</v>
      </c>
      <c r="H436" s="7" t="s">
        <v>27</v>
      </c>
      <c r="I436" t="s">
        <v>28</v>
      </c>
      <c r="J436" t="s">
        <v>36</v>
      </c>
      <c r="K436">
        <v>5</v>
      </c>
      <c r="L436" t="s">
        <v>18</v>
      </c>
      <c r="M436" t="s">
        <v>56</v>
      </c>
      <c r="N436" s="7">
        <v>1</v>
      </c>
      <c r="O436" s="7">
        <v>4</v>
      </c>
    </row>
    <row r="437" spans="1:15" x14ac:dyDescent="0.25">
      <c r="A437" t="s">
        <v>524</v>
      </c>
      <c r="B437" t="s">
        <v>45</v>
      </c>
      <c r="C437">
        <v>4</v>
      </c>
      <c r="D437">
        <v>46.1</v>
      </c>
      <c r="E437">
        <v>184.4</v>
      </c>
      <c r="F437" s="1">
        <v>45676</v>
      </c>
      <c r="G437" s="1">
        <v>45677</v>
      </c>
      <c r="H437" s="7" t="s">
        <v>22</v>
      </c>
      <c r="I437" t="s">
        <v>23</v>
      </c>
      <c r="J437" t="s">
        <v>17</v>
      </c>
      <c r="K437">
        <v>4</v>
      </c>
      <c r="L437" t="s">
        <v>18</v>
      </c>
      <c r="M437" t="s">
        <v>56</v>
      </c>
      <c r="N437" s="7">
        <v>1</v>
      </c>
      <c r="O437" s="7">
        <v>4</v>
      </c>
    </row>
    <row r="438" spans="1:15" x14ac:dyDescent="0.25">
      <c r="A438" t="s">
        <v>525</v>
      </c>
      <c r="B438" t="s">
        <v>45</v>
      </c>
      <c r="C438">
        <v>3</v>
      </c>
      <c r="D438">
        <v>17.5</v>
      </c>
      <c r="E438">
        <v>52.5</v>
      </c>
      <c r="F438" s="1">
        <v>45676</v>
      </c>
      <c r="G438" s="1">
        <v>45677</v>
      </c>
      <c r="H438" s="7" t="s">
        <v>27</v>
      </c>
      <c r="I438" t="s">
        <v>28</v>
      </c>
      <c r="J438" t="s">
        <v>17</v>
      </c>
      <c r="K438">
        <v>5</v>
      </c>
      <c r="L438" t="s">
        <v>18</v>
      </c>
      <c r="M438" t="s">
        <v>63</v>
      </c>
      <c r="N438" s="7">
        <v>1</v>
      </c>
      <c r="O438" s="7">
        <v>4</v>
      </c>
    </row>
    <row r="439" spans="1:15" x14ac:dyDescent="0.25">
      <c r="A439" t="s">
        <v>526</v>
      </c>
      <c r="B439" t="s">
        <v>55</v>
      </c>
      <c r="C439">
        <v>3</v>
      </c>
      <c r="D439">
        <v>36.5</v>
      </c>
      <c r="E439">
        <v>109.5</v>
      </c>
      <c r="F439" s="1">
        <v>45676</v>
      </c>
      <c r="G439" s="1">
        <v>45687</v>
      </c>
      <c r="H439" s="7" t="s">
        <v>22</v>
      </c>
      <c r="I439" t="s">
        <v>23</v>
      </c>
      <c r="J439" t="s">
        <v>41</v>
      </c>
      <c r="K439">
        <v>4</v>
      </c>
      <c r="L439" t="s">
        <v>18</v>
      </c>
      <c r="M439" t="s">
        <v>63</v>
      </c>
      <c r="N439" s="7">
        <v>11</v>
      </c>
      <c r="O439" s="7">
        <v>4</v>
      </c>
    </row>
    <row r="440" spans="1:15" x14ac:dyDescent="0.25">
      <c r="A440" t="s">
        <v>527</v>
      </c>
      <c r="B440" t="s">
        <v>45</v>
      </c>
      <c r="C440">
        <v>2</v>
      </c>
      <c r="D440">
        <v>47.5</v>
      </c>
      <c r="E440">
        <v>95</v>
      </c>
      <c r="F440" s="1">
        <v>45677</v>
      </c>
      <c r="G440" s="1">
        <v>45679</v>
      </c>
      <c r="H440" s="7" t="s">
        <v>27</v>
      </c>
      <c r="I440" t="s">
        <v>28</v>
      </c>
      <c r="J440" t="s">
        <v>36</v>
      </c>
      <c r="K440">
        <v>4</v>
      </c>
      <c r="L440" t="s">
        <v>18</v>
      </c>
      <c r="M440" t="s">
        <v>63</v>
      </c>
      <c r="N440" s="7">
        <v>2</v>
      </c>
      <c r="O440" s="7">
        <v>4</v>
      </c>
    </row>
    <row r="441" spans="1:15" x14ac:dyDescent="0.25">
      <c r="A441" t="s">
        <v>528</v>
      </c>
      <c r="B441" t="s">
        <v>40</v>
      </c>
      <c r="C441">
        <v>5</v>
      </c>
      <c r="D441">
        <v>45.6</v>
      </c>
      <c r="E441">
        <v>228</v>
      </c>
      <c r="F441" s="1">
        <v>45677</v>
      </c>
      <c r="G441" s="1">
        <v>45679</v>
      </c>
      <c r="H441" s="7" t="s">
        <v>27</v>
      </c>
      <c r="I441" t="s">
        <v>28</v>
      </c>
      <c r="J441" t="s">
        <v>17</v>
      </c>
      <c r="K441">
        <v>5</v>
      </c>
      <c r="L441" t="s">
        <v>18</v>
      </c>
      <c r="M441" t="s">
        <v>63</v>
      </c>
      <c r="N441" s="7">
        <v>2</v>
      </c>
      <c r="O441" s="7">
        <v>4</v>
      </c>
    </row>
    <row r="442" spans="1:15" x14ac:dyDescent="0.25">
      <c r="A442" t="s">
        <v>529</v>
      </c>
      <c r="B442" t="s">
        <v>47</v>
      </c>
      <c r="C442">
        <v>2</v>
      </c>
      <c r="D442">
        <v>50.5</v>
      </c>
      <c r="E442">
        <v>101</v>
      </c>
      <c r="F442" s="1">
        <v>45677</v>
      </c>
      <c r="G442" s="1">
        <v>45679</v>
      </c>
      <c r="H442" s="7" t="s">
        <v>22</v>
      </c>
      <c r="I442" t="s">
        <v>23</v>
      </c>
      <c r="J442" t="s">
        <v>17</v>
      </c>
      <c r="K442">
        <v>3</v>
      </c>
      <c r="L442" t="s">
        <v>18</v>
      </c>
      <c r="M442" t="s">
        <v>104</v>
      </c>
      <c r="N442" s="7">
        <v>2</v>
      </c>
      <c r="O442" s="7">
        <v>4</v>
      </c>
    </row>
    <row r="443" spans="1:15" x14ac:dyDescent="0.25">
      <c r="A443" t="s">
        <v>530</v>
      </c>
      <c r="B443" t="s">
        <v>26</v>
      </c>
      <c r="C443">
        <v>10</v>
      </c>
      <c r="D443">
        <v>99.8</v>
      </c>
      <c r="E443">
        <v>998</v>
      </c>
      <c r="F443" s="1">
        <v>45677</v>
      </c>
      <c r="G443" s="1">
        <v>45680</v>
      </c>
      <c r="H443" s="7" t="s">
        <v>27</v>
      </c>
      <c r="I443" t="s">
        <v>28</v>
      </c>
      <c r="J443" t="s">
        <v>41</v>
      </c>
      <c r="K443">
        <v>3</v>
      </c>
      <c r="L443" t="s">
        <v>18</v>
      </c>
      <c r="M443" t="s">
        <v>104</v>
      </c>
      <c r="N443" s="7">
        <v>3</v>
      </c>
      <c r="O443" s="7">
        <v>4</v>
      </c>
    </row>
    <row r="444" spans="1:15" x14ac:dyDescent="0.25">
      <c r="A444" t="s">
        <v>531</v>
      </c>
      <c r="B444" t="s">
        <v>45</v>
      </c>
      <c r="C444">
        <v>15</v>
      </c>
      <c r="D444">
        <v>19.2</v>
      </c>
      <c r="E444">
        <v>288</v>
      </c>
      <c r="F444" s="1">
        <v>45677</v>
      </c>
      <c r="G444" s="1">
        <v>45679</v>
      </c>
      <c r="H444" s="7" t="s">
        <v>90</v>
      </c>
      <c r="I444" t="s">
        <v>16</v>
      </c>
      <c r="J444" t="s">
        <v>71</v>
      </c>
      <c r="K444">
        <v>3</v>
      </c>
      <c r="L444" t="s">
        <v>18</v>
      </c>
      <c r="M444" t="s">
        <v>202</v>
      </c>
      <c r="N444" s="7">
        <v>2</v>
      </c>
      <c r="O444" s="7">
        <v>4</v>
      </c>
    </row>
    <row r="445" spans="1:15" x14ac:dyDescent="0.25">
      <c r="A445" t="s">
        <v>532</v>
      </c>
      <c r="B445" t="s">
        <v>136</v>
      </c>
      <c r="C445">
        <v>3</v>
      </c>
      <c r="D445">
        <v>22.6</v>
      </c>
      <c r="E445">
        <v>67.800000000000011</v>
      </c>
      <c r="F445" s="1">
        <v>45677</v>
      </c>
      <c r="G445" s="1">
        <v>45678</v>
      </c>
      <c r="H445" s="7" t="s">
        <v>22</v>
      </c>
      <c r="I445" t="s">
        <v>23</v>
      </c>
      <c r="J445" t="s">
        <v>36</v>
      </c>
      <c r="K445">
        <v>4</v>
      </c>
      <c r="L445" t="s">
        <v>18</v>
      </c>
      <c r="M445" t="s">
        <v>78</v>
      </c>
      <c r="N445" s="7">
        <v>1</v>
      </c>
      <c r="O445" s="7">
        <v>4</v>
      </c>
    </row>
    <row r="446" spans="1:15" x14ac:dyDescent="0.25">
      <c r="A446" t="s">
        <v>533</v>
      </c>
      <c r="B446" t="s">
        <v>21</v>
      </c>
      <c r="C446">
        <v>15</v>
      </c>
      <c r="D446">
        <v>126.9</v>
      </c>
      <c r="E446">
        <v>1903.5</v>
      </c>
      <c r="F446" s="1">
        <v>45677</v>
      </c>
      <c r="G446" s="1">
        <v>45679</v>
      </c>
      <c r="H446" s="7" t="s">
        <v>27</v>
      </c>
      <c r="I446" t="s">
        <v>28</v>
      </c>
      <c r="J446" t="s">
        <v>17</v>
      </c>
      <c r="K446">
        <v>5</v>
      </c>
      <c r="L446" t="s">
        <v>18</v>
      </c>
      <c r="M446" t="s">
        <v>78</v>
      </c>
      <c r="N446" s="7">
        <v>2</v>
      </c>
      <c r="O446" s="7">
        <v>4</v>
      </c>
    </row>
    <row r="447" spans="1:15" x14ac:dyDescent="0.25">
      <c r="A447" t="s">
        <v>534</v>
      </c>
      <c r="B447" t="s">
        <v>26</v>
      </c>
      <c r="C447">
        <v>2</v>
      </c>
      <c r="D447">
        <v>100.3</v>
      </c>
      <c r="E447">
        <v>200.6</v>
      </c>
      <c r="F447" s="1">
        <v>45677</v>
      </c>
      <c r="G447" s="1">
        <v>45678</v>
      </c>
      <c r="H447" s="7" t="s">
        <v>27</v>
      </c>
      <c r="I447" t="s">
        <v>28</v>
      </c>
      <c r="J447" t="s">
        <v>17</v>
      </c>
      <c r="K447">
        <v>3</v>
      </c>
      <c r="L447" t="s">
        <v>18</v>
      </c>
      <c r="M447" t="s">
        <v>78</v>
      </c>
      <c r="N447" s="7">
        <v>1</v>
      </c>
      <c r="O447" s="7">
        <v>4</v>
      </c>
    </row>
    <row r="448" spans="1:15" x14ac:dyDescent="0.25">
      <c r="A448" t="s">
        <v>535</v>
      </c>
      <c r="B448" t="s">
        <v>33</v>
      </c>
      <c r="C448">
        <v>18</v>
      </c>
      <c r="D448">
        <v>24.6</v>
      </c>
      <c r="E448">
        <v>442.8</v>
      </c>
      <c r="F448" s="1">
        <v>45677</v>
      </c>
      <c r="G448" s="1">
        <v>45678</v>
      </c>
      <c r="H448" s="7" t="s">
        <v>27</v>
      </c>
      <c r="I448" t="s">
        <v>28</v>
      </c>
      <c r="J448" t="s">
        <v>71</v>
      </c>
      <c r="K448">
        <v>4</v>
      </c>
      <c r="L448" t="s">
        <v>18</v>
      </c>
      <c r="M448" t="s">
        <v>83</v>
      </c>
      <c r="N448" s="7">
        <v>1</v>
      </c>
      <c r="O448" s="7">
        <v>4</v>
      </c>
    </row>
    <row r="449" spans="1:15" x14ac:dyDescent="0.25">
      <c r="A449" t="s">
        <v>536</v>
      </c>
      <c r="B449" t="s">
        <v>40</v>
      </c>
      <c r="C449">
        <v>2</v>
      </c>
      <c r="D449">
        <v>47.3</v>
      </c>
      <c r="E449">
        <v>94.6</v>
      </c>
      <c r="F449" s="1">
        <v>45677</v>
      </c>
      <c r="G449" s="1">
        <v>45678</v>
      </c>
      <c r="H449" s="7" t="s">
        <v>22</v>
      </c>
      <c r="I449" t="s">
        <v>23</v>
      </c>
      <c r="J449" t="s">
        <v>36</v>
      </c>
      <c r="K449">
        <v>5</v>
      </c>
      <c r="L449" t="s">
        <v>18</v>
      </c>
      <c r="M449" t="s">
        <v>83</v>
      </c>
      <c r="N449" s="7">
        <v>1</v>
      </c>
      <c r="O449" s="7">
        <v>4</v>
      </c>
    </row>
    <row r="450" spans="1:15" x14ac:dyDescent="0.25">
      <c r="A450" t="s">
        <v>537</v>
      </c>
      <c r="B450" t="s">
        <v>40</v>
      </c>
      <c r="C450">
        <v>7</v>
      </c>
      <c r="D450">
        <v>40.799999999999997</v>
      </c>
      <c r="E450">
        <v>285.59999999999997</v>
      </c>
      <c r="F450" s="1">
        <v>45677</v>
      </c>
      <c r="G450" s="1">
        <v>45680</v>
      </c>
      <c r="H450" s="7" t="s">
        <v>27</v>
      </c>
      <c r="I450" t="s">
        <v>28</v>
      </c>
      <c r="J450" t="s">
        <v>41</v>
      </c>
      <c r="K450">
        <v>5</v>
      </c>
      <c r="L450" t="s">
        <v>18</v>
      </c>
      <c r="M450" t="s">
        <v>116</v>
      </c>
      <c r="N450" s="7">
        <v>3</v>
      </c>
      <c r="O450" s="7">
        <v>4</v>
      </c>
    </row>
    <row r="451" spans="1:15" x14ac:dyDescent="0.25">
      <c r="A451" t="s">
        <v>538</v>
      </c>
      <c r="B451" t="s">
        <v>45</v>
      </c>
      <c r="C451">
        <v>8</v>
      </c>
      <c r="D451">
        <v>49.2</v>
      </c>
      <c r="E451">
        <v>393.6</v>
      </c>
      <c r="F451" s="1">
        <v>45677</v>
      </c>
      <c r="G451" s="1">
        <v>45679</v>
      </c>
      <c r="H451" s="7" t="s">
        <v>27</v>
      </c>
      <c r="I451" t="s">
        <v>28</v>
      </c>
      <c r="J451" t="s">
        <v>17</v>
      </c>
      <c r="K451">
        <v>4</v>
      </c>
      <c r="L451" t="s">
        <v>18</v>
      </c>
      <c r="M451" t="s">
        <v>24</v>
      </c>
      <c r="N451" s="7">
        <v>2</v>
      </c>
      <c r="O451" s="7">
        <v>4</v>
      </c>
    </row>
    <row r="452" spans="1:15" x14ac:dyDescent="0.25">
      <c r="A452" t="s">
        <v>539</v>
      </c>
      <c r="B452" t="s">
        <v>45</v>
      </c>
      <c r="C452">
        <v>1</v>
      </c>
      <c r="D452">
        <v>28.5</v>
      </c>
      <c r="E452">
        <v>28.5</v>
      </c>
      <c r="F452" s="1">
        <v>45677</v>
      </c>
      <c r="G452" s="1">
        <v>45679</v>
      </c>
      <c r="H452" s="7" t="s">
        <v>15</v>
      </c>
      <c r="I452" t="s">
        <v>16</v>
      </c>
      <c r="J452" t="s">
        <v>41</v>
      </c>
      <c r="K452">
        <v>3</v>
      </c>
      <c r="L452" t="s">
        <v>18</v>
      </c>
      <c r="M452" t="s">
        <v>34</v>
      </c>
      <c r="N452" s="7">
        <v>2</v>
      </c>
      <c r="O452" s="7">
        <v>4</v>
      </c>
    </row>
    <row r="453" spans="1:15" x14ac:dyDescent="0.25">
      <c r="A453" t="s">
        <v>540</v>
      </c>
      <c r="B453" t="s">
        <v>147</v>
      </c>
      <c r="C453">
        <v>2</v>
      </c>
      <c r="D453">
        <v>36.799999999999997</v>
      </c>
      <c r="E453">
        <v>73.599999999999994</v>
      </c>
      <c r="F453" s="1">
        <v>45677</v>
      </c>
      <c r="G453" s="1">
        <v>45683</v>
      </c>
      <c r="H453" s="7" t="s">
        <v>27</v>
      </c>
      <c r="I453" t="s">
        <v>28</v>
      </c>
      <c r="J453" t="s">
        <v>17</v>
      </c>
      <c r="K453">
        <v>5</v>
      </c>
      <c r="L453" t="s">
        <v>18</v>
      </c>
      <c r="M453" t="s">
        <v>34</v>
      </c>
      <c r="N453" s="7">
        <v>6</v>
      </c>
      <c r="O453" s="7">
        <v>4</v>
      </c>
    </row>
    <row r="454" spans="1:15" x14ac:dyDescent="0.25">
      <c r="A454" t="s">
        <v>541</v>
      </c>
      <c r="B454" t="s">
        <v>43</v>
      </c>
      <c r="C454">
        <v>3</v>
      </c>
      <c r="D454">
        <v>33.5</v>
      </c>
      <c r="E454">
        <v>100.5</v>
      </c>
      <c r="F454" s="1">
        <v>45677</v>
      </c>
      <c r="G454" s="1">
        <v>45678</v>
      </c>
      <c r="H454" s="7" t="s">
        <v>27</v>
      </c>
      <c r="I454" t="s">
        <v>28</v>
      </c>
      <c r="J454" t="s">
        <v>17</v>
      </c>
      <c r="K454">
        <v>3</v>
      </c>
      <c r="L454" t="s">
        <v>18</v>
      </c>
      <c r="M454" t="s">
        <v>34</v>
      </c>
      <c r="N454" s="7">
        <v>1</v>
      </c>
      <c r="O454" s="7">
        <v>4</v>
      </c>
    </row>
    <row r="455" spans="1:15" x14ac:dyDescent="0.25">
      <c r="A455" t="s">
        <v>542</v>
      </c>
      <c r="B455" t="s">
        <v>40</v>
      </c>
      <c r="C455">
        <v>6</v>
      </c>
      <c r="D455">
        <v>62.5</v>
      </c>
      <c r="E455">
        <v>375</v>
      </c>
      <c r="F455" s="1">
        <v>45677</v>
      </c>
      <c r="G455" s="1">
        <v>45679</v>
      </c>
      <c r="H455" s="7" t="s">
        <v>27</v>
      </c>
      <c r="I455" t="s">
        <v>28</v>
      </c>
      <c r="J455" t="s">
        <v>17</v>
      </c>
      <c r="K455">
        <v>4</v>
      </c>
      <c r="L455" t="s">
        <v>18</v>
      </c>
      <c r="M455" t="s">
        <v>34</v>
      </c>
      <c r="N455" s="7">
        <v>2</v>
      </c>
      <c r="O455" s="7">
        <v>4</v>
      </c>
    </row>
    <row r="456" spans="1:15" x14ac:dyDescent="0.25">
      <c r="A456" t="s">
        <v>543</v>
      </c>
      <c r="B456" t="s">
        <v>45</v>
      </c>
      <c r="C456">
        <v>40</v>
      </c>
      <c r="D456">
        <v>47.9</v>
      </c>
      <c r="E456">
        <v>1916</v>
      </c>
      <c r="F456" s="1">
        <v>45677</v>
      </c>
      <c r="G456" s="1">
        <v>45678</v>
      </c>
      <c r="H456" s="7" t="s">
        <v>27</v>
      </c>
      <c r="I456" t="s">
        <v>28</v>
      </c>
      <c r="J456" t="s">
        <v>52</v>
      </c>
      <c r="K456">
        <v>4</v>
      </c>
      <c r="L456" t="s">
        <v>18</v>
      </c>
      <c r="M456" t="s">
        <v>34</v>
      </c>
      <c r="N456" s="7">
        <v>1</v>
      </c>
      <c r="O456" s="7">
        <v>4</v>
      </c>
    </row>
    <row r="457" spans="1:15" x14ac:dyDescent="0.25">
      <c r="A457" t="s">
        <v>544</v>
      </c>
      <c r="B457" t="s">
        <v>40</v>
      </c>
      <c r="C457">
        <v>6</v>
      </c>
      <c r="D457">
        <v>92.9</v>
      </c>
      <c r="E457">
        <v>557.40000000000009</v>
      </c>
      <c r="F457" s="1">
        <v>45677</v>
      </c>
      <c r="G457" s="1">
        <v>45688</v>
      </c>
      <c r="H457" s="7" t="s">
        <v>27</v>
      </c>
      <c r="I457" t="s">
        <v>28</v>
      </c>
      <c r="J457" t="s">
        <v>17</v>
      </c>
      <c r="K457">
        <v>2</v>
      </c>
      <c r="L457" t="s">
        <v>18</v>
      </c>
      <c r="M457" t="s">
        <v>34</v>
      </c>
      <c r="N457" s="7">
        <v>11</v>
      </c>
      <c r="O457" s="7">
        <v>4</v>
      </c>
    </row>
    <row r="458" spans="1:15" x14ac:dyDescent="0.25">
      <c r="A458" t="s">
        <v>545</v>
      </c>
      <c r="B458" t="s">
        <v>70</v>
      </c>
      <c r="C458">
        <v>3</v>
      </c>
      <c r="D458">
        <v>44.1</v>
      </c>
      <c r="E458">
        <v>132.30000000000001</v>
      </c>
      <c r="F458" s="1">
        <v>45677</v>
      </c>
      <c r="G458" s="1">
        <v>45677</v>
      </c>
      <c r="H458" s="7" t="s">
        <v>27</v>
      </c>
      <c r="I458" t="s">
        <v>28</v>
      </c>
      <c r="J458" t="s">
        <v>36</v>
      </c>
      <c r="K458">
        <v>3</v>
      </c>
      <c r="L458" t="s">
        <v>18</v>
      </c>
      <c r="M458" t="s">
        <v>546</v>
      </c>
      <c r="N458" s="7">
        <v>0</v>
      </c>
      <c r="O458" s="7">
        <v>4</v>
      </c>
    </row>
    <row r="459" spans="1:15" x14ac:dyDescent="0.25">
      <c r="A459" t="s">
        <v>547</v>
      </c>
      <c r="B459" t="s">
        <v>14</v>
      </c>
      <c r="C459">
        <v>1</v>
      </c>
      <c r="D459">
        <v>11.4</v>
      </c>
      <c r="E459">
        <v>11.4</v>
      </c>
      <c r="F459" s="1">
        <v>45678</v>
      </c>
      <c r="G459" s="1">
        <v>45680</v>
      </c>
      <c r="H459" s="7" t="s">
        <v>27</v>
      </c>
      <c r="I459" t="s">
        <v>28</v>
      </c>
      <c r="J459" t="s">
        <v>41</v>
      </c>
      <c r="K459">
        <v>4</v>
      </c>
      <c r="L459" t="s">
        <v>18</v>
      </c>
      <c r="M459" t="s">
        <v>53</v>
      </c>
      <c r="N459" s="7">
        <v>2</v>
      </c>
      <c r="O459" s="7">
        <v>4</v>
      </c>
    </row>
    <row r="460" spans="1:15" x14ac:dyDescent="0.25">
      <c r="A460" t="s">
        <v>548</v>
      </c>
      <c r="B460" t="s">
        <v>40</v>
      </c>
      <c r="C460">
        <v>1</v>
      </c>
      <c r="D460">
        <v>83.7</v>
      </c>
      <c r="E460">
        <v>83.7</v>
      </c>
      <c r="F460" s="1">
        <v>45678</v>
      </c>
      <c r="G460" s="1">
        <v>45680</v>
      </c>
      <c r="H460" s="7" t="s">
        <v>27</v>
      </c>
      <c r="I460" t="s">
        <v>28</v>
      </c>
      <c r="J460" t="s">
        <v>17</v>
      </c>
      <c r="K460">
        <v>5</v>
      </c>
      <c r="L460" t="s">
        <v>18</v>
      </c>
      <c r="M460" t="s">
        <v>56</v>
      </c>
      <c r="N460" s="7">
        <v>2</v>
      </c>
      <c r="O460" s="7">
        <v>4</v>
      </c>
    </row>
    <row r="461" spans="1:15" x14ac:dyDescent="0.25">
      <c r="A461" t="s">
        <v>549</v>
      </c>
      <c r="B461" t="s">
        <v>55</v>
      </c>
      <c r="C461">
        <v>2</v>
      </c>
      <c r="D461">
        <v>23.2</v>
      </c>
      <c r="E461">
        <v>46.4</v>
      </c>
      <c r="F461" s="1">
        <v>45678</v>
      </c>
      <c r="G461" s="1">
        <v>45679</v>
      </c>
      <c r="H461" s="7" t="s">
        <v>22</v>
      </c>
      <c r="I461" t="s">
        <v>23</v>
      </c>
      <c r="J461" t="s">
        <v>41</v>
      </c>
      <c r="K461">
        <v>4</v>
      </c>
      <c r="L461" t="s">
        <v>18</v>
      </c>
      <c r="M461" t="s">
        <v>63</v>
      </c>
      <c r="N461" s="7">
        <v>1</v>
      </c>
      <c r="O461" s="7">
        <v>4</v>
      </c>
    </row>
    <row r="462" spans="1:15" x14ac:dyDescent="0.25">
      <c r="A462" t="s">
        <v>550</v>
      </c>
      <c r="B462" t="s">
        <v>26</v>
      </c>
      <c r="C462">
        <v>1</v>
      </c>
      <c r="D462">
        <v>162.1</v>
      </c>
      <c r="E462">
        <v>162.1</v>
      </c>
      <c r="F462" s="1">
        <v>45678</v>
      </c>
      <c r="G462" s="1">
        <v>45681</v>
      </c>
      <c r="H462" s="7" t="s">
        <v>27</v>
      </c>
      <c r="I462" t="s">
        <v>28</v>
      </c>
      <c r="J462" t="s">
        <v>17</v>
      </c>
      <c r="K462">
        <v>5</v>
      </c>
      <c r="L462" t="s">
        <v>18</v>
      </c>
      <c r="M462" t="s">
        <v>73</v>
      </c>
      <c r="N462" s="7">
        <v>3</v>
      </c>
      <c r="O462" s="7">
        <v>4</v>
      </c>
    </row>
    <row r="463" spans="1:15" x14ac:dyDescent="0.25">
      <c r="A463" t="s">
        <v>551</v>
      </c>
      <c r="B463" t="s">
        <v>40</v>
      </c>
      <c r="C463">
        <v>4</v>
      </c>
      <c r="D463">
        <v>49.2</v>
      </c>
      <c r="E463">
        <v>196.8</v>
      </c>
      <c r="F463" s="1">
        <v>45678</v>
      </c>
      <c r="G463" s="1">
        <v>45682</v>
      </c>
      <c r="H463" s="7" t="s">
        <v>22</v>
      </c>
      <c r="I463" t="s">
        <v>23</v>
      </c>
      <c r="J463" t="s">
        <v>36</v>
      </c>
      <c r="K463">
        <v>4</v>
      </c>
      <c r="L463" t="s">
        <v>18</v>
      </c>
      <c r="M463" t="s">
        <v>73</v>
      </c>
      <c r="N463" s="7">
        <v>4</v>
      </c>
      <c r="O463" s="7">
        <v>4</v>
      </c>
    </row>
    <row r="464" spans="1:15" x14ac:dyDescent="0.25">
      <c r="A464" t="s">
        <v>552</v>
      </c>
      <c r="B464" t="s">
        <v>21</v>
      </c>
      <c r="C464">
        <v>2</v>
      </c>
      <c r="D464">
        <v>61</v>
      </c>
      <c r="E464">
        <v>122</v>
      </c>
      <c r="F464" s="1">
        <v>45678</v>
      </c>
      <c r="G464" s="1">
        <v>45679</v>
      </c>
      <c r="H464" s="7" t="s">
        <v>22</v>
      </c>
      <c r="I464" t="s">
        <v>23</v>
      </c>
      <c r="J464" t="s">
        <v>52</v>
      </c>
      <c r="K464">
        <v>4</v>
      </c>
      <c r="L464" t="s">
        <v>18</v>
      </c>
      <c r="M464" t="s">
        <v>75</v>
      </c>
      <c r="N464" s="7">
        <v>1</v>
      </c>
      <c r="O464" s="7">
        <v>4</v>
      </c>
    </row>
    <row r="465" spans="1:15" x14ac:dyDescent="0.25">
      <c r="A465" t="s">
        <v>553</v>
      </c>
      <c r="B465" t="s">
        <v>26</v>
      </c>
      <c r="C465">
        <v>10</v>
      </c>
      <c r="D465">
        <v>53.1</v>
      </c>
      <c r="E465">
        <v>531</v>
      </c>
      <c r="F465" s="1">
        <v>45678</v>
      </c>
      <c r="G465" s="1">
        <v>45680</v>
      </c>
      <c r="H465" s="7" t="s">
        <v>22</v>
      </c>
      <c r="I465" t="s">
        <v>23</v>
      </c>
      <c r="J465" t="s">
        <v>17</v>
      </c>
      <c r="K465">
        <v>4</v>
      </c>
      <c r="L465" t="s">
        <v>18</v>
      </c>
      <c r="M465" t="s">
        <v>78</v>
      </c>
      <c r="N465" s="7">
        <v>2</v>
      </c>
      <c r="O465" s="7">
        <v>4</v>
      </c>
    </row>
    <row r="466" spans="1:15" x14ac:dyDescent="0.25">
      <c r="A466" t="s">
        <v>554</v>
      </c>
      <c r="B466" t="s">
        <v>33</v>
      </c>
      <c r="C466">
        <v>2</v>
      </c>
      <c r="D466">
        <v>22.4</v>
      </c>
      <c r="E466">
        <v>44.8</v>
      </c>
      <c r="F466" s="1">
        <v>45678</v>
      </c>
      <c r="G466" s="1">
        <v>45680</v>
      </c>
      <c r="H466" s="7" t="s">
        <v>15</v>
      </c>
      <c r="I466" t="s">
        <v>16</v>
      </c>
      <c r="J466" t="s">
        <v>36</v>
      </c>
      <c r="K466">
        <v>5</v>
      </c>
      <c r="L466" t="s">
        <v>18</v>
      </c>
      <c r="M466" t="s">
        <v>83</v>
      </c>
      <c r="N466" s="7">
        <v>2</v>
      </c>
      <c r="O466" s="7">
        <v>4</v>
      </c>
    </row>
    <row r="467" spans="1:15" x14ac:dyDescent="0.25">
      <c r="A467" t="s">
        <v>555</v>
      </c>
      <c r="B467" t="s">
        <v>21</v>
      </c>
      <c r="C467">
        <v>5</v>
      </c>
      <c r="D467">
        <v>75.3</v>
      </c>
      <c r="E467">
        <v>376.5</v>
      </c>
      <c r="F467" s="1">
        <v>45678</v>
      </c>
      <c r="G467" s="1">
        <v>45679</v>
      </c>
      <c r="H467" s="7" t="s">
        <v>22</v>
      </c>
      <c r="I467" t="s">
        <v>23</v>
      </c>
      <c r="J467" t="s">
        <v>17</v>
      </c>
      <c r="K467">
        <v>4</v>
      </c>
      <c r="L467" t="s">
        <v>18</v>
      </c>
      <c r="M467" t="s">
        <v>116</v>
      </c>
      <c r="N467" s="7">
        <v>1</v>
      </c>
      <c r="O467" s="7">
        <v>4</v>
      </c>
    </row>
    <row r="468" spans="1:15" x14ac:dyDescent="0.25">
      <c r="A468" t="s">
        <v>556</v>
      </c>
      <c r="B468" t="s">
        <v>40</v>
      </c>
      <c r="C468">
        <v>1</v>
      </c>
      <c r="D468">
        <v>48.5</v>
      </c>
      <c r="E468">
        <v>48.5</v>
      </c>
      <c r="F468" s="1">
        <v>45678</v>
      </c>
      <c r="G468" s="1">
        <v>45679</v>
      </c>
      <c r="H468" s="7" t="s">
        <v>27</v>
      </c>
      <c r="I468" t="s">
        <v>28</v>
      </c>
      <c r="J468" t="s">
        <v>17</v>
      </c>
      <c r="K468">
        <v>3</v>
      </c>
      <c r="L468" t="s">
        <v>18</v>
      </c>
      <c r="M468" t="s">
        <v>116</v>
      </c>
      <c r="N468" s="7">
        <v>1</v>
      </c>
      <c r="O468" s="7">
        <v>4</v>
      </c>
    </row>
    <row r="469" spans="1:15" x14ac:dyDescent="0.25">
      <c r="A469" t="s">
        <v>557</v>
      </c>
      <c r="B469" t="s">
        <v>40</v>
      </c>
      <c r="C469">
        <v>1</v>
      </c>
      <c r="D469">
        <v>42.6</v>
      </c>
      <c r="E469">
        <v>42.6</v>
      </c>
      <c r="F469" s="1">
        <v>45678</v>
      </c>
      <c r="G469" s="1">
        <v>45682</v>
      </c>
      <c r="H469" s="7" t="s">
        <v>27</v>
      </c>
      <c r="I469" t="s">
        <v>28</v>
      </c>
      <c r="J469" t="s">
        <v>52</v>
      </c>
      <c r="K469">
        <v>4</v>
      </c>
      <c r="L469" t="s">
        <v>18</v>
      </c>
      <c r="M469" t="s">
        <v>24</v>
      </c>
      <c r="N469" s="7">
        <v>4</v>
      </c>
      <c r="O469" s="7">
        <v>4</v>
      </c>
    </row>
    <row r="470" spans="1:15" x14ac:dyDescent="0.25">
      <c r="A470" t="s">
        <v>558</v>
      </c>
      <c r="B470" t="s">
        <v>38</v>
      </c>
      <c r="C470">
        <v>5</v>
      </c>
      <c r="D470">
        <v>49</v>
      </c>
      <c r="E470">
        <v>245</v>
      </c>
      <c r="F470" s="1">
        <v>45678</v>
      </c>
      <c r="G470" s="1">
        <v>45679</v>
      </c>
      <c r="H470" s="7" t="s">
        <v>22</v>
      </c>
      <c r="I470" t="s">
        <v>23</v>
      </c>
      <c r="J470" t="s">
        <v>17</v>
      </c>
      <c r="K470">
        <v>4</v>
      </c>
      <c r="L470" t="s">
        <v>18</v>
      </c>
      <c r="M470" t="s">
        <v>148</v>
      </c>
      <c r="N470" s="7">
        <v>1</v>
      </c>
      <c r="O470" s="7">
        <v>4</v>
      </c>
    </row>
    <row r="471" spans="1:15" x14ac:dyDescent="0.25">
      <c r="A471" t="s">
        <v>559</v>
      </c>
      <c r="B471" t="s">
        <v>45</v>
      </c>
      <c r="C471">
        <v>3</v>
      </c>
      <c r="D471">
        <v>31.3</v>
      </c>
      <c r="E471">
        <v>93.9</v>
      </c>
      <c r="F471" s="1">
        <v>45678</v>
      </c>
      <c r="G471" s="1">
        <v>45679</v>
      </c>
      <c r="H471" s="7" t="s">
        <v>22</v>
      </c>
      <c r="I471" t="s">
        <v>23</v>
      </c>
      <c r="J471" t="s">
        <v>41</v>
      </c>
      <c r="K471">
        <v>3</v>
      </c>
      <c r="L471" t="s">
        <v>18</v>
      </c>
      <c r="M471" t="s">
        <v>34</v>
      </c>
      <c r="N471" s="7">
        <v>1</v>
      </c>
      <c r="O471" s="7">
        <v>4</v>
      </c>
    </row>
    <row r="472" spans="1:15" x14ac:dyDescent="0.25">
      <c r="A472" t="s">
        <v>560</v>
      </c>
      <c r="B472" t="s">
        <v>26</v>
      </c>
      <c r="C472">
        <v>2</v>
      </c>
      <c r="D472">
        <v>85.4</v>
      </c>
      <c r="E472">
        <v>170.8</v>
      </c>
      <c r="F472" s="1">
        <v>45678</v>
      </c>
      <c r="G472" s="1">
        <v>45679</v>
      </c>
      <c r="H472" s="7" t="s">
        <v>27</v>
      </c>
      <c r="I472" t="s">
        <v>28</v>
      </c>
      <c r="J472" t="s">
        <v>41</v>
      </c>
      <c r="K472">
        <v>4</v>
      </c>
      <c r="L472" t="s">
        <v>18</v>
      </c>
      <c r="M472" t="s">
        <v>34</v>
      </c>
      <c r="N472" s="7">
        <v>1</v>
      </c>
      <c r="O472" s="7">
        <v>4</v>
      </c>
    </row>
    <row r="473" spans="1:15" x14ac:dyDescent="0.25">
      <c r="A473" t="s">
        <v>561</v>
      </c>
      <c r="B473" t="s">
        <v>45</v>
      </c>
      <c r="C473">
        <v>4</v>
      </c>
      <c r="D473">
        <v>40</v>
      </c>
      <c r="E473">
        <v>160</v>
      </c>
      <c r="F473" s="1">
        <v>45678</v>
      </c>
      <c r="G473" s="1">
        <v>45679</v>
      </c>
      <c r="H473" s="7" t="s">
        <v>90</v>
      </c>
      <c r="I473" t="s">
        <v>16</v>
      </c>
      <c r="J473" t="s">
        <v>17</v>
      </c>
      <c r="K473">
        <v>5</v>
      </c>
      <c r="L473" t="s">
        <v>18</v>
      </c>
      <c r="M473" t="s">
        <v>34</v>
      </c>
      <c r="N473" s="7">
        <v>1</v>
      </c>
      <c r="O473" s="7">
        <v>4</v>
      </c>
    </row>
    <row r="474" spans="1:15" x14ac:dyDescent="0.25">
      <c r="A474" t="s">
        <v>562</v>
      </c>
      <c r="B474" t="s">
        <v>38</v>
      </c>
      <c r="C474">
        <v>2</v>
      </c>
      <c r="D474">
        <v>38.5</v>
      </c>
      <c r="E474">
        <v>77</v>
      </c>
      <c r="F474" s="1">
        <v>45678</v>
      </c>
      <c r="G474" s="1">
        <v>45681</v>
      </c>
      <c r="H474" s="7" t="s">
        <v>22</v>
      </c>
      <c r="I474" t="s">
        <v>23</v>
      </c>
      <c r="J474" t="s">
        <v>36</v>
      </c>
      <c r="K474">
        <v>5</v>
      </c>
      <c r="L474" t="s">
        <v>18</v>
      </c>
      <c r="M474" t="s">
        <v>34</v>
      </c>
      <c r="N474" s="7">
        <v>3</v>
      </c>
      <c r="O474" s="7">
        <v>4</v>
      </c>
    </row>
    <row r="475" spans="1:15" x14ac:dyDescent="0.25">
      <c r="A475" t="s">
        <v>563</v>
      </c>
      <c r="B475" t="s">
        <v>26</v>
      </c>
      <c r="C475">
        <v>2</v>
      </c>
      <c r="D475">
        <v>57.8</v>
      </c>
      <c r="E475">
        <v>115.6</v>
      </c>
      <c r="F475" s="1">
        <v>45678</v>
      </c>
      <c r="G475" s="1">
        <v>45679</v>
      </c>
      <c r="H475" s="7" t="s">
        <v>15</v>
      </c>
      <c r="I475" t="s">
        <v>16</v>
      </c>
      <c r="J475" t="s">
        <v>17</v>
      </c>
      <c r="K475">
        <v>4</v>
      </c>
      <c r="L475" t="s">
        <v>18</v>
      </c>
      <c r="M475" t="s">
        <v>34</v>
      </c>
      <c r="N475" s="7">
        <v>1</v>
      </c>
      <c r="O475" s="7">
        <v>4</v>
      </c>
    </row>
    <row r="476" spans="1:15" x14ac:dyDescent="0.25">
      <c r="A476" t="s">
        <v>564</v>
      </c>
      <c r="B476" t="s">
        <v>45</v>
      </c>
      <c r="C476">
        <v>1</v>
      </c>
      <c r="D476">
        <v>19.2</v>
      </c>
      <c r="E476">
        <v>19.2</v>
      </c>
      <c r="F476" s="1">
        <v>45678</v>
      </c>
      <c r="G476" s="1">
        <v>45679</v>
      </c>
      <c r="H476" s="7" t="s">
        <v>27</v>
      </c>
      <c r="I476" t="s">
        <v>28</v>
      </c>
      <c r="J476" t="s">
        <v>17</v>
      </c>
      <c r="K476">
        <v>2</v>
      </c>
      <c r="L476" t="s">
        <v>18</v>
      </c>
      <c r="M476" t="s">
        <v>34</v>
      </c>
      <c r="N476" s="7">
        <v>1</v>
      </c>
      <c r="O476" s="7">
        <v>4</v>
      </c>
    </row>
    <row r="477" spans="1:15" x14ac:dyDescent="0.25">
      <c r="A477" t="s">
        <v>565</v>
      </c>
      <c r="B477" t="s">
        <v>40</v>
      </c>
      <c r="C477">
        <v>6</v>
      </c>
      <c r="D477">
        <v>114.8</v>
      </c>
      <c r="E477">
        <v>688.8</v>
      </c>
      <c r="F477" s="1">
        <v>45678</v>
      </c>
      <c r="G477" s="1">
        <v>45681</v>
      </c>
      <c r="H477" s="7" t="s">
        <v>22</v>
      </c>
      <c r="I477" t="s">
        <v>23</v>
      </c>
      <c r="J477" t="s">
        <v>36</v>
      </c>
      <c r="K477">
        <v>3</v>
      </c>
      <c r="L477" t="s">
        <v>18</v>
      </c>
      <c r="M477" t="s">
        <v>34</v>
      </c>
      <c r="N477" s="7">
        <v>3</v>
      </c>
      <c r="O477" s="7">
        <v>4</v>
      </c>
    </row>
    <row r="478" spans="1:15" x14ac:dyDescent="0.25">
      <c r="A478" t="s">
        <v>566</v>
      </c>
      <c r="B478" t="s">
        <v>55</v>
      </c>
      <c r="C478">
        <v>7</v>
      </c>
      <c r="D478">
        <v>48.4</v>
      </c>
      <c r="E478">
        <v>338.8</v>
      </c>
      <c r="F478" s="1">
        <v>45678</v>
      </c>
      <c r="G478" s="1">
        <v>45681</v>
      </c>
      <c r="H478" s="7" t="s">
        <v>27</v>
      </c>
      <c r="I478" t="s">
        <v>28</v>
      </c>
      <c r="J478" t="s">
        <v>52</v>
      </c>
      <c r="K478">
        <v>3</v>
      </c>
      <c r="L478" t="s">
        <v>18</v>
      </c>
      <c r="M478" t="s">
        <v>34</v>
      </c>
      <c r="N478" s="7">
        <v>3</v>
      </c>
      <c r="O478" s="7">
        <v>4</v>
      </c>
    </row>
    <row r="479" spans="1:15" x14ac:dyDescent="0.25">
      <c r="A479" t="s">
        <v>567</v>
      </c>
      <c r="B479" t="s">
        <v>47</v>
      </c>
      <c r="C479">
        <v>5</v>
      </c>
      <c r="D479">
        <v>73.2</v>
      </c>
      <c r="E479">
        <v>366</v>
      </c>
      <c r="F479" s="1">
        <v>45678</v>
      </c>
      <c r="G479" s="1">
        <v>45679</v>
      </c>
      <c r="H479" s="7" t="s">
        <v>27</v>
      </c>
      <c r="I479" t="s">
        <v>28</v>
      </c>
      <c r="J479" t="s">
        <v>36</v>
      </c>
      <c r="K479">
        <v>2</v>
      </c>
      <c r="L479" t="s">
        <v>18</v>
      </c>
      <c r="M479" t="s">
        <v>34</v>
      </c>
      <c r="N479" s="7">
        <v>1</v>
      </c>
      <c r="O479" s="7">
        <v>4</v>
      </c>
    </row>
    <row r="480" spans="1:15" x14ac:dyDescent="0.25">
      <c r="A480" t="s">
        <v>568</v>
      </c>
      <c r="B480" t="s">
        <v>124</v>
      </c>
      <c r="C480">
        <v>2</v>
      </c>
      <c r="D480">
        <v>48.6</v>
      </c>
      <c r="E480">
        <v>97.2</v>
      </c>
      <c r="F480" s="1">
        <v>45678</v>
      </c>
      <c r="G480" s="1">
        <v>45682</v>
      </c>
      <c r="H480" s="7" t="s">
        <v>27</v>
      </c>
      <c r="I480" t="s">
        <v>28</v>
      </c>
      <c r="J480" t="s">
        <v>52</v>
      </c>
      <c r="K480">
        <v>4</v>
      </c>
      <c r="L480" t="s">
        <v>18</v>
      </c>
      <c r="M480" t="s">
        <v>34</v>
      </c>
      <c r="N480" s="7">
        <v>4</v>
      </c>
      <c r="O480" s="7">
        <v>4</v>
      </c>
    </row>
    <row r="481" spans="1:15" x14ac:dyDescent="0.25">
      <c r="A481" t="s">
        <v>569</v>
      </c>
      <c r="B481" t="s">
        <v>14</v>
      </c>
      <c r="C481">
        <v>6</v>
      </c>
      <c r="D481">
        <v>48.7</v>
      </c>
      <c r="E481">
        <v>292.20000000000005</v>
      </c>
      <c r="F481" s="1">
        <v>45678</v>
      </c>
      <c r="G481" s="1">
        <v>45679</v>
      </c>
      <c r="H481" s="7" t="s">
        <v>22</v>
      </c>
      <c r="I481" t="s">
        <v>23</v>
      </c>
      <c r="J481" t="s">
        <v>17</v>
      </c>
      <c r="K481">
        <v>4</v>
      </c>
      <c r="L481" t="s">
        <v>18</v>
      </c>
      <c r="M481" t="s">
        <v>34</v>
      </c>
      <c r="N481" s="7">
        <v>1</v>
      </c>
      <c r="O481" s="7">
        <v>4</v>
      </c>
    </row>
    <row r="482" spans="1:15" x14ac:dyDescent="0.25">
      <c r="A482" t="s">
        <v>570</v>
      </c>
      <c r="B482" t="s">
        <v>33</v>
      </c>
      <c r="C482">
        <v>2</v>
      </c>
      <c r="D482">
        <v>32.200000000000003</v>
      </c>
      <c r="E482">
        <v>64.400000000000006</v>
      </c>
      <c r="F482" s="1">
        <v>45678</v>
      </c>
      <c r="G482" s="1">
        <v>45681</v>
      </c>
      <c r="H482" s="7" t="s">
        <v>22</v>
      </c>
      <c r="I482" t="s">
        <v>23</v>
      </c>
      <c r="J482" t="s">
        <v>41</v>
      </c>
      <c r="K482">
        <v>5</v>
      </c>
      <c r="L482" t="s">
        <v>18</v>
      </c>
      <c r="M482" t="s">
        <v>34</v>
      </c>
      <c r="N482" s="7">
        <v>3</v>
      </c>
      <c r="O482" s="7">
        <v>4</v>
      </c>
    </row>
    <row r="483" spans="1:15" x14ac:dyDescent="0.25">
      <c r="A483" t="s">
        <v>571</v>
      </c>
      <c r="B483" t="s">
        <v>124</v>
      </c>
      <c r="C483">
        <v>8</v>
      </c>
      <c r="D483">
        <v>25.8</v>
      </c>
      <c r="E483">
        <v>206.4</v>
      </c>
      <c r="F483" s="1">
        <v>45678</v>
      </c>
      <c r="G483" s="1">
        <v>45679</v>
      </c>
      <c r="H483" s="7" t="s">
        <v>22</v>
      </c>
      <c r="I483" t="s">
        <v>23</v>
      </c>
      <c r="J483" t="s">
        <v>17</v>
      </c>
      <c r="K483">
        <v>4</v>
      </c>
      <c r="L483" t="s">
        <v>18</v>
      </c>
      <c r="M483" t="s">
        <v>365</v>
      </c>
      <c r="N483" s="7">
        <v>1</v>
      </c>
      <c r="O483" s="7">
        <v>4</v>
      </c>
    </row>
    <row r="484" spans="1:15" x14ac:dyDescent="0.25">
      <c r="A484" t="s">
        <v>572</v>
      </c>
      <c r="B484" t="s">
        <v>40</v>
      </c>
      <c r="C484">
        <v>2</v>
      </c>
      <c r="D484">
        <v>94.8</v>
      </c>
      <c r="E484">
        <v>189.6</v>
      </c>
      <c r="F484" s="1">
        <v>45679</v>
      </c>
      <c r="G484" s="1">
        <v>45682</v>
      </c>
      <c r="H484" s="7" t="s">
        <v>27</v>
      </c>
      <c r="I484" t="s">
        <v>28</v>
      </c>
      <c r="J484" t="s">
        <v>36</v>
      </c>
      <c r="K484">
        <v>3</v>
      </c>
      <c r="L484" t="s">
        <v>18</v>
      </c>
      <c r="M484" t="s">
        <v>189</v>
      </c>
      <c r="N484" s="7">
        <v>3</v>
      </c>
      <c r="O484" s="7">
        <v>4</v>
      </c>
    </row>
    <row r="485" spans="1:15" x14ac:dyDescent="0.25">
      <c r="A485" t="s">
        <v>573</v>
      </c>
      <c r="B485" t="s">
        <v>124</v>
      </c>
      <c r="C485">
        <v>25</v>
      </c>
      <c r="D485">
        <v>56.8</v>
      </c>
      <c r="E485">
        <v>1420</v>
      </c>
      <c r="F485" s="1">
        <v>45679</v>
      </c>
      <c r="G485" s="1">
        <v>45682</v>
      </c>
      <c r="H485" s="7" t="s">
        <v>22</v>
      </c>
      <c r="I485" t="s">
        <v>23</v>
      </c>
      <c r="J485" t="s">
        <v>17</v>
      </c>
      <c r="K485">
        <v>4</v>
      </c>
      <c r="L485" t="s">
        <v>18</v>
      </c>
      <c r="M485" t="s">
        <v>189</v>
      </c>
      <c r="N485" s="7">
        <v>3</v>
      </c>
      <c r="O485" s="7">
        <v>4</v>
      </c>
    </row>
    <row r="486" spans="1:15" x14ac:dyDescent="0.25">
      <c r="A486" t="s">
        <v>574</v>
      </c>
      <c r="B486" t="s">
        <v>45</v>
      </c>
      <c r="C486">
        <v>16</v>
      </c>
      <c r="D486">
        <v>18.3</v>
      </c>
      <c r="E486">
        <v>292.8</v>
      </c>
      <c r="F486" s="1">
        <v>45679</v>
      </c>
      <c r="G486" s="1">
        <v>45686</v>
      </c>
      <c r="H486" s="7" t="s">
        <v>27</v>
      </c>
      <c r="I486" t="s">
        <v>28</v>
      </c>
      <c r="J486" t="s">
        <v>41</v>
      </c>
      <c r="K486">
        <v>5</v>
      </c>
      <c r="L486" t="s">
        <v>18</v>
      </c>
      <c r="M486" t="s">
        <v>159</v>
      </c>
      <c r="N486" s="7">
        <v>7</v>
      </c>
      <c r="O486" s="7">
        <v>4</v>
      </c>
    </row>
    <row r="487" spans="1:15" x14ac:dyDescent="0.25">
      <c r="A487" t="s">
        <v>575</v>
      </c>
      <c r="B487" t="s">
        <v>14</v>
      </c>
      <c r="C487">
        <v>3</v>
      </c>
      <c r="D487">
        <v>16.8</v>
      </c>
      <c r="E487">
        <v>50.400000000000006</v>
      </c>
      <c r="F487" s="1">
        <v>45679</v>
      </c>
      <c r="G487" s="1">
        <v>45684</v>
      </c>
      <c r="H487" s="7" t="s">
        <v>27</v>
      </c>
      <c r="I487" t="s">
        <v>28</v>
      </c>
      <c r="J487" t="s">
        <v>41</v>
      </c>
      <c r="K487">
        <v>5</v>
      </c>
      <c r="L487" t="s">
        <v>18</v>
      </c>
      <c r="M487" t="s">
        <v>63</v>
      </c>
      <c r="N487" s="7">
        <v>5</v>
      </c>
      <c r="O487" s="7">
        <v>4</v>
      </c>
    </row>
    <row r="488" spans="1:15" x14ac:dyDescent="0.25">
      <c r="A488" t="s">
        <v>576</v>
      </c>
      <c r="B488" t="s">
        <v>38</v>
      </c>
      <c r="C488">
        <v>11</v>
      </c>
      <c r="D488">
        <v>35.799999999999997</v>
      </c>
      <c r="E488">
        <v>393.79999999999995</v>
      </c>
      <c r="F488" s="1">
        <v>45679</v>
      </c>
      <c r="G488" s="1">
        <v>45680</v>
      </c>
      <c r="H488" s="7" t="s">
        <v>22</v>
      </c>
      <c r="I488" t="s">
        <v>23</v>
      </c>
      <c r="J488" t="s">
        <v>36</v>
      </c>
      <c r="K488">
        <v>4</v>
      </c>
      <c r="L488" t="s">
        <v>18</v>
      </c>
      <c r="M488" t="s">
        <v>104</v>
      </c>
      <c r="N488" s="7">
        <v>1</v>
      </c>
      <c r="O488" s="7">
        <v>4</v>
      </c>
    </row>
    <row r="489" spans="1:15" x14ac:dyDescent="0.25">
      <c r="A489" t="s">
        <v>577</v>
      </c>
      <c r="B489" t="s">
        <v>147</v>
      </c>
      <c r="C489">
        <v>1</v>
      </c>
      <c r="D489">
        <v>64.900000000000006</v>
      </c>
      <c r="E489">
        <v>64.900000000000006</v>
      </c>
      <c r="F489" s="1">
        <v>45679</v>
      </c>
      <c r="G489" s="1">
        <v>45680</v>
      </c>
      <c r="H489" s="7" t="s">
        <v>22</v>
      </c>
      <c r="I489" t="s">
        <v>23</v>
      </c>
      <c r="J489" t="s">
        <v>17</v>
      </c>
      <c r="K489">
        <v>3</v>
      </c>
      <c r="L489" t="s">
        <v>18</v>
      </c>
      <c r="M489" t="s">
        <v>104</v>
      </c>
      <c r="N489" s="7">
        <v>1</v>
      </c>
      <c r="O489" s="7">
        <v>4</v>
      </c>
    </row>
    <row r="490" spans="1:15" x14ac:dyDescent="0.25">
      <c r="A490" t="s">
        <v>578</v>
      </c>
      <c r="B490" t="s">
        <v>147</v>
      </c>
      <c r="C490">
        <v>1</v>
      </c>
      <c r="D490">
        <v>28.5</v>
      </c>
      <c r="E490">
        <v>28.5</v>
      </c>
      <c r="F490" s="1">
        <v>45679</v>
      </c>
      <c r="G490" s="1">
        <v>45681</v>
      </c>
      <c r="H490" s="7" t="s">
        <v>15</v>
      </c>
      <c r="I490" t="s">
        <v>16</v>
      </c>
      <c r="J490" t="s">
        <v>36</v>
      </c>
      <c r="K490">
        <v>4</v>
      </c>
      <c r="L490" t="s">
        <v>18</v>
      </c>
      <c r="M490" t="s">
        <v>73</v>
      </c>
      <c r="N490" s="7">
        <v>2</v>
      </c>
      <c r="O490" s="7">
        <v>4</v>
      </c>
    </row>
    <row r="491" spans="1:15" x14ac:dyDescent="0.25">
      <c r="A491" t="s">
        <v>579</v>
      </c>
      <c r="B491" t="s">
        <v>147</v>
      </c>
      <c r="C491">
        <v>2</v>
      </c>
      <c r="D491">
        <v>103.5</v>
      </c>
      <c r="E491">
        <v>207</v>
      </c>
      <c r="F491" s="1">
        <v>45679</v>
      </c>
      <c r="G491" s="1">
        <v>45681</v>
      </c>
      <c r="H491" s="7" t="s">
        <v>27</v>
      </c>
      <c r="I491" t="s">
        <v>28</v>
      </c>
      <c r="J491" t="s">
        <v>36</v>
      </c>
      <c r="K491">
        <v>4</v>
      </c>
      <c r="L491" t="s">
        <v>18</v>
      </c>
      <c r="M491" t="s">
        <v>75</v>
      </c>
      <c r="N491" s="7">
        <v>2</v>
      </c>
      <c r="O491" s="7">
        <v>4</v>
      </c>
    </row>
    <row r="492" spans="1:15" x14ac:dyDescent="0.25">
      <c r="A492" t="s">
        <v>580</v>
      </c>
      <c r="B492" t="s">
        <v>33</v>
      </c>
      <c r="C492">
        <v>2</v>
      </c>
      <c r="D492">
        <v>41.2</v>
      </c>
      <c r="E492">
        <v>82.4</v>
      </c>
      <c r="F492" s="1">
        <v>45679</v>
      </c>
      <c r="G492" s="1">
        <v>45680</v>
      </c>
      <c r="H492" s="7" t="s">
        <v>27</v>
      </c>
      <c r="I492" t="s">
        <v>28</v>
      </c>
      <c r="J492" t="s">
        <v>36</v>
      </c>
      <c r="K492">
        <v>4</v>
      </c>
      <c r="L492" t="s">
        <v>18</v>
      </c>
      <c r="M492" t="s">
        <v>75</v>
      </c>
      <c r="N492" s="7">
        <v>1</v>
      </c>
      <c r="O492" s="7">
        <v>4</v>
      </c>
    </row>
    <row r="493" spans="1:15" x14ac:dyDescent="0.25">
      <c r="A493" t="s">
        <v>581</v>
      </c>
      <c r="B493" t="s">
        <v>47</v>
      </c>
      <c r="C493">
        <v>1</v>
      </c>
      <c r="D493">
        <v>37.799999999999997</v>
      </c>
      <c r="E493">
        <v>37.799999999999997</v>
      </c>
      <c r="F493" s="1">
        <v>45679</v>
      </c>
      <c r="G493" s="1">
        <v>45681</v>
      </c>
      <c r="H493" s="7" t="s">
        <v>27</v>
      </c>
      <c r="I493" t="s">
        <v>28</v>
      </c>
      <c r="J493" t="s">
        <v>52</v>
      </c>
      <c r="K493">
        <v>1</v>
      </c>
      <c r="L493" t="s">
        <v>18</v>
      </c>
      <c r="M493" t="s">
        <v>78</v>
      </c>
      <c r="N493" s="7">
        <v>2</v>
      </c>
      <c r="O493" s="7">
        <v>4</v>
      </c>
    </row>
    <row r="494" spans="1:15" x14ac:dyDescent="0.25">
      <c r="A494" t="s">
        <v>582</v>
      </c>
      <c r="B494" t="s">
        <v>45</v>
      </c>
      <c r="C494">
        <v>2</v>
      </c>
      <c r="D494">
        <v>42.6</v>
      </c>
      <c r="E494">
        <v>85.2</v>
      </c>
      <c r="F494" s="1">
        <v>45679</v>
      </c>
      <c r="G494" s="1">
        <v>45681</v>
      </c>
      <c r="H494" s="7" t="s">
        <v>27</v>
      </c>
      <c r="I494" t="s">
        <v>28</v>
      </c>
      <c r="J494" t="s">
        <v>71</v>
      </c>
      <c r="K494">
        <v>4</v>
      </c>
      <c r="L494" t="s">
        <v>18</v>
      </c>
      <c r="M494" t="s">
        <v>78</v>
      </c>
      <c r="N494" s="7">
        <v>2</v>
      </c>
      <c r="O494" s="7">
        <v>4</v>
      </c>
    </row>
    <row r="495" spans="1:15" x14ac:dyDescent="0.25">
      <c r="A495" t="s">
        <v>583</v>
      </c>
      <c r="B495" t="s">
        <v>45</v>
      </c>
      <c r="C495">
        <v>10</v>
      </c>
      <c r="D495">
        <v>15.2</v>
      </c>
      <c r="E495">
        <v>152</v>
      </c>
      <c r="F495" s="1">
        <v>45679</v>
      </c>
      <c r="G495" s="1">
        <v>45681</v>
      </c>
      <c r="H495" s="7" t="s">
        <v>27</v>
      </c>
      <c r="I495" t="s">
        <v>28</v>
      </c>
      <c r="J495" t="s">
        <v>41</v>
      </c>
      <c r="K495">
        <v>4</v>
      </c>
      <c r="L495" t="s">
        <v>18</v>
      </c>
      <c r="M495" t="s">
        <v>78</v>
      </c>
      <c r="N495" s="7">
        <v>2</v>
      </c>
      <c r="O495" s="7">
        <v>4</v>
      </c>
    </row>
    <row r="496" spans="1:15" x14ac:dyDescent="0.25">
      <c r="A496" t="s">
        <v>584</v>
      </c>
      <c r="B496" t="s">
        <v>43</v>
      </c>
      <c r="C496">
        <v>4</v>
      </c>
      <c r="D496">
        <v>83.4</v>
      </c>
      <c r="E496">
        <v>333.6</v>
      </c>
      <c r="F496" s="1">
        <v>45679</v>
      </c>
      <c r="G496" s="1">
        <v>45680</v>
      </c>
      <c r="H496" s="7" t="s">
        <v>27</v>
      </c>
      <c r="I496" t="s">
        <v>28</v>
      </c>
      <c r="J496" t="s">
        <v>41</v>
      </c>
      <c r="K496">
        <v>3</v>
      </c>
      <c r="L496" t="s">
        <v>18</v>
      </c>
      <c r="M496" t="s">
        <v>109</v>
      </c>
      <c r="N496" s="7">
        <v>1</v>
      </c>
      <c r="O496" s="7">
        <v>4</v>
      </c>
    </row>
    <row r="497" spans="1:15" x14ac:dyDescent="0.25">
      <c r="A497" t="s">
        <v>585</v>
      </c>
      <c r="B497" t="s">
        <v>172</v>
      </c>
      <c r="C497">
        <v>2</v>
      </c>
      <c r="D497">
        <v>27.7</v>
      </c>
      <c r="E497">
        <v>55.4</v>
      </c>
      <c r="F497" s="1">
        <v>45679</v>
      </c>
      <c r="G497" s="1">
        <v>45680</v>
      </c>
      <c r="H497" s="7" t="s">
        <v>27</v>
      </c>
      <c r="I497" t="s">
        <v>28</v>
      </c>
      <c r="J497" t="s">
        <v>17</v>
      </c>
      <c r="K497">
        <v>3</v>
      </c>
      <c r="L497" t="s">
        <v>18</v>
      </c>
      <c r="M497" t="s">
        <v>83</v>
      </c>
      <c r="N497" s="7">
        <v>1</v>
      </c>
      <c r="O497" s="7">
        <v>4</v>
      </c>
    </row>
    <row r="498" spans="1:15" x14ac:dyDescent="0.25">
      <c r="A498" t="s">
        <v>586</v>
      </c>
      <c r="B498" t="s">
        <v>55</v>
      </c>
      <c r="C498">
        <v>12</v>
      </c>
      <c r="D498">
        <v>20.8</v>
      </c>
      <c r="E498">
        <v>249.60000000000002</v>
      </c>
      <c r="F498" s="1">
        <v>45679</v>
      </c>
      <c r="G498" s="1">
        <v>45680</v>
      </c>
      <c r="H498" s="7" t="s">
        <v>22</v>
      </c>
      <c r="I498" t="s">
        <v>23</v>
      </c>
      <c r="J498" t="s">
        <v>52</v>
      </c>
      <c r="K498">
        <v>4</v>
      </c>
      <c r="L498" t="s">
        <v>18</v>
      </c>
      <c r="M498" t="s">
        <v>83</v>
      </c>
      <c r="N498" s="7">
        <v>1</v>
      </c>
      <c r="O498" s="7">
        <v>4</v>
      </c>
    </row>
    <row r="499" spans="1:15" x14ac:dyDescent="0.25">
      <c r="A499" t="s">
        <v>587</v>
      </c>
      <c r="B499" t="s">
        <v>68</v>
      </c>
      <c r="C499">
        <v>2</v>
      </c>
      <c r="D499">
        <v>72.7</v>
      </c>
      <c r="E499">
        <v>145.4</v>
      </c>
      <c r="F499" s="1">
        <v>45679</v>
      </c>
      <c r="G499" s="1">
        <v>45683</v>
      </c>
      <c r="H499" s="7" t="s">
        <v>27</v>
      </c>
      <c r="I499" t="s">
        <v>28</v>
      </c>
      <c r="J499" t="s">
        <v>71</v>
      </c>
      <c r="K499">
        <v>5</v>
      </c>
      <c r="L499" t="s">
        <v>18</v>
      </c>
      <c r="M499" t="s">
        <v>588</v>
      </c>
      <c r="N499" s="7">
        <v>4</v>
      </c>
      <c r="O499" s="7">
        <v>4</v>
      </c>
    </row>
    <row r="500" spans="1:15" x14ac:dyDescent="0.25">
      <c r="A500" t="s">
        <v>589</v>
      </c>
      <c r="B500" t="s">
        <v>55</v>
      </c>
      <c r="C500">
        <v>4</v>
      </c>
      <c r="D500">
        <v>38.6</v>
      </c>
      <c r="E500">
        <v>154.4</v>
      </c>
      <c r="F500" s="1">
        <v>45679</v>
      </c>
      <c r="G500" s="1">
        <v>45680</v>
      </c>
      <c r="H500" s="7" t="s">
        <v>22</v>
      </c>
      <c r="I500" t="s">
        <v>23</v>
      </c>
      <c r="J500" t="s">
        <v>17</v>
      </c>
      <c r="K500">
        <v>5</v>
      </c>
      <c r="L500" t="s">
        <v>18</v>
      </c>
      <c r="M500" t="s">
        <v>148</v>
      </c>
      <c r="N500" s="7">
        <v>1</v>
      </c>
      <c r="O500" s="7">
        <v>4</v>
      </c>
    </row>
    <row r="501" spans="1:15" x14ac:dyDescent="0.25">
      <c r="A501" t="s">
        <v>590</v>
      </c>
      <c r="B501" t="s">
        <v>45</v>
      </c>
      <c r="C501">
        <v>7</v>
      </c>
      <c r="D501">
        <v>33.1</v>
      </c>
      <c r="E501">
        <v>231.70000000000002</v>
      </c>
      <c r="F501" s="1">
        <v>45679</v>
      </c>
      <c r="G501" s="1">
        <v>45680</v>
      </c>
      <c r="H501" s="7" t="s">
        <v>90</v>
      </c>
      <c r="I501" t="s">
        <v>16</v>
      </c>
      <c r="J501" t="s">
        <v>71</v>
      </c>
      <c r="K501">
        <v>1</v>
      </c>
      <c r="L501" t="s">
        <v>18</v>
      </c>
      <c r="M501" t="s">
        <v>34</v>
      </c>
      <c r="N501" s="7">
        <v>1</v>
      </c>
      <c r="O501" s="7">
        <v>4</v>
      </c>
    </row>
    <row r="502" spans="1:15" x14ac:dyDescent="0.25">
      <c r="A502" t="s">
        <v>591</v>
      </c>
      <c r="B502" t="s">
        <v>55</v>
      </c>
      <c r="C502">
        <v>2</v>
      </c>
      <c r="D502">
        <v>30.5</v>
      </c>
      <c r="E502">
        <v>61</v>
      </c>
      <c r="F502" s="1">
        <v>45679</v>
      </c>
      <c r="G502" s="1">
        <v>45679</v>
      </c>
      <c r="H502" s="7" t="s">
        <v>15</v>
      </c>
      <c r="I502" t="s">
        <v>16</v>
      </c>
      <c r="J502" t="s">
        <v>36</v>
      </c>
      <c r="K502">
        <v>3</v>
      </c>
      <c r="L502" t="s">
        <v>18</v>
      </c>
      <c r="M502" t="s">
        <v>34</v>
      </c>
      <c r="N502" s="7">
        <v>0</v>
      </c>
      <c r="O502" s="7">
        <v>4</v>
      </c>
    </row>
    <row r="503" spans="1:15" x14ac:dyDescent="0.25">
      <c r="A503" t="s">
        <v>592</v>
      </c>
      <c r="B503" t="s">
        <v>47</v>
      </c>
      <c r="C503">
        <v>2</v>
      </c>
      <c r="D503">
        <v>69.599999999999994</v>
      </c>
      <c r="E503">
        <v>139.19999999999999</v>
      </c>
      <c r="F503" s="1">
        <v>45679</v>
      </c>
      <c r="G503" s="1">
        <v>45680</v>
      </c>
      <c r="H503" s="7" t="s">
        <v>22</v>
      </c>
      <c r="I503" t="s">
        <v>23</v>
      </c>
      <c r="J503" t="s">
        <v>17</v>
      </c>
      <c r="K503">
        <v>3</v>
      </c>
      <c r="L503" t="s">
        <v>18</v>
      </c>
      <c r="M503" t="s">
        <v>34</v>
      </c>
      <c r="N503" s="7">
        <v>1</v>
      </c>
      <c r="O503" s="7">
        <v>4</v>
      </c>
    </row>
    <row r="504" spans="1:15" x14ac:dyDescent="0.25">
      <c r="A504" t="s">
        <v>593</v>
      </c>
      <c r="B504" t="s">
        <v>68</v>
      </c>
      <c r="C504">
        <v>1</v>
      </c>
      <c r="D504">
        <v>42.4</v>
      </c>
      <c r="E504">
        <v>42.4</v>
      </c>
      <c r="F504" s="1">
        <v>45679</v>
      </c>
      <c r="G504" s="1">
        <v>45683</v>
      </c>
      <c r="H504" s="7" t="s">
        <v>27</v>
      </c>
      <c r="I504" t="s">
        <v>28</v>
      </c>
      <c r="J504" t="s">
        <v>36</v>
      </c>
      <c r="K504">
        <v>4</v>
      </c>
      <c r="L504" t="s">
        <v>18</v>
      </c>
      <c r="M504" t="s">
        <v>34</v>
      </c>
      <c r="N504" s="7">
        <v>4</v>
      </c>
      <c r="O504" s="7">
        <v>4</v>
      </c>
    </row>
    <row r="505" spans="1:15" x14ac:dyDescent="0.25">
      <c r="A505" t="s">
        <v>594</v>
      </c>
      <c r="B505" t="s">
        <v>136</v>
      </c>
      <c r="C505">
        <v>1</v>
      </c>
      <c r="D505">
        <v>32.200000000000003</v>
      </c>
      <c r="E505">
        <v>32.200000000000003</v>
      </c>
      <c r="F505" s="1">
        <v>45679</v>
      </c>
      <c r="G505" s="1">
        <v>45682</v>
      </c>
      <c r="H505" s="7" t="s">
        <v>27</v>
      </c>
      <c r="I505" t="s">
        <v>28</v>
      </c>
      <c r="J505" t="s">
        <v>41</v>
      </c>
      <c r="K505">
        <v>3</v>
      </c>
      <c r="L505" t="s">
        <v>18</v>
      </c>
      <c r="M505" t="s">
        <v>34</v>
      </c>
      <c r="N505" s="7">
        <v>3</v>
      </c>
      <c r="O505" s="7">
        <v>4</v>
      </c>
    </row>
    <row r="506" spans="1:15" x14ac:dyDescent="0.25">
      <c r="A506" t="s">
        <v>595</v>
      </c>
      <c r="B506" t="s">
        <v>40</v>
      </c>
      <c r="C506">
        <v>2</v>
      </c>
      <c r="D506">
        <v>41.5</v>
      </c>
      <c r="E506">
        <v>83</v>
      </c>
      <c r="F506" s="1">
        <v>45679</v>
      </c>
      <c r="G506" s="1">
        <v>45682</v>
      </c>
      <c r="H506" s="7" t="s">
        <v>27</v>
      </c>
      <c r="I506" t="s">
        <v>28</v>
      </c>
      <c r="J506" t="s">
        <v>17</v>
      </c>
      <c r="K506">
        <v>5</v>
      </c>
      <c r="L506" t="s">
        <v>18</v>
      </c>
      <c r="M506" t="s">
        <v>34</v>
      </c>
      <c r="N506" s="7">
        <v>3</v>
      </c>
      <c r="O506" s="7">
        <v>4</v>
      </c>
    </row>
    <row r="507" spans="1:15" x14ac:dyDescent="0.25">
      <c r="A507" t="s">
        <v>596</v>
      </c>
      <c r="B507" t="s">
        <v>129</v>
      </c>
      <c r="C507">
        <v>9</v>
      </c>
      <c r="D507">
        <v>58.9</v>
      </c>
      <c r="E507">
        <v>530.1</v>
      </c>
      <c r="F507" s="1">
        <v>45679</v>
      </c>
      <c r="G507" s="1">
        <v>45683</v>
      </c>
      <c r="H507" s="7" t="s">
        <v>27</v>
      </c>
      <c r="I507" t="s">
        <v>28</v>
      </c>
      <c r="J507" t="s">
        <v>52</v>
      </c>
      <c r="K507">
        <v>4</v>
      </c>
      <c r="L507" t="s">
        <v>18</v>
      </c>
      <c r="M507" t="s">
        <v>34</v>
      </c>
      <c r="N507" s="7">
        <v>4</v>
      </c>
      <c r="O507" s="7">
        <v>4</v>
      </c>
    </row>
    <row r="508" spans="1:15" x14ac:dyDescent="0.25">
      <c r="A508" t="s">
        <v>597</v>
      </c>
      <c r="B508" t="s">
        <v>26</v>
      </c>
      <c r="C508">
        <v>1</v>
      </c>
      <c r="D508">
        <v>57.1</v>
      </c>
      <c r="E508">
        <v>57.1</v>
      </c>
      <c r="F508" s="1">
        <v>45679</v>
      </c>
      <c r="G508" s="1">
        <v>45682</v>
      </c>
      <c r="H508" s="7" t="s">
        <v>27</v>
      </c>
      <c r="I508" t="s">
        <v>28</v>
      </c>
      <c r="J508" t="s">
        <v>36</v>
      </c>
      <c r="K508">
        <v>4</v>
      </c>
      <c r="L508" t="s">
        <v>18</v>
      </c>
      <c r="M508" t="s">
        <v>34</v>
      </c>
      <c r="N508" s="7">
        <v>3</v>
      </c>
      <c r="O508" s="7">
        <v>4</v>
      </c>
    </row>
    <row r="509" spans="1:15" x14ac:dyDescent="0.25">
      <c r="A509" t="s">
        <v>598</v>
      </c>
      <c r="B509" t="s">
        <v>40</v>
      </c>
      <c r="C509">
        <v>1</v>
      </c>
      <c r="D509">
        <v>57.2</v>
      </c>
      <c r="E509">
        <v>57.2</v>
      </c>
      <c r="F509" s="1">
        <v>45679</v>
      </c>
      <c r="G509" s="1">
        <v>45681</v>
      </c>
      <c r="H509" s="7" t="s">
        <v>22</v>
      </c>
      <c r="I509" t="s">
        <v>23</v>
      </c>
      <c r="J509" t="s">
        <v>36</v>
      </c>
      <c r="K509">
        <v>4</v>
      </c>
      <c r="L509" t="s">
        <v>18</v>
      </c>
      <c r="M509" t="s">
        <v>34</v>
      </c>
      <c r="N509" s="7">
        <v>2</v>
      </c>
      <c r="O509" s="7">
        <v>4</v>
      </c>
    </row>
    <row r="510" spans="1:15" x14ac:dyDescent="0.25">
      <c r="A510" t="s">
        <v>599</v>
      </c>
      <c r="B510" t="s">
        <v>45</v>
      </c>
      <c r="C510">
        <v>2</v>
      </c>
      <c r="D510">
        <v>35.1</v>
      </c>
      <c r="E510">
        <v>70.2</v>
      </c>
      <c r="F510" s="1">
        <v>45679</v>
      </c>
      <c r="G510" s="1">
        <v>45680</v>
      </c>
      <c r="H510" s="7" t="s">
        <v>22</v>
      </c>
      <c r="I510" t="s">
        <v>23</v>
      </c>
      <c r="J510" t="s">
        <v>36</v>
      </c>
      <c r="K510">
        <v>4</v>
      </c>
      <c r="L510" t="s">
        <v>18</v>
      </c>
      <c r="M510" t="s">
        <v>56</v>
      </c>
      <c r="N510" s="7">
        <v>1</v>
      </c>
      <c r="O510" s="7">
        <v>4</v>
      </c>
    </row>
    <row r="511" spans="1:15" x14ac:dyDescent="0.25">
      <c r="A511" t="s">
        <v>600</v>
      </c>
      <c r="B511" t="s">
        <v>21</v>
      </c>
      <c r="C511">
        <v>1</v>
      </c>
      <c r="D511">
        <v>52.1</v>
      </c>
      <c r="E511">
        <v>52.1</v>
      </c>
      <c r="F511" s="1">
        <v>45679</v>
      </c>
      <c r="G511" s="1">
        <v>45681</v>
      </c>
      <c r="H511" s="7" t="s">
        <v>27</v>
      </c>
      <c r="I511" t="s">
        <v>28</v>
      </c>
      <c r="J511" t="s">
        <v>71</v>
      </c>
      <c r="K511">
        <v>3</v>
      </c>
      <c r="L511" t="s">
        <v>18</v>
      </c>
      <c r="M511" t="s">
        <v>63</v>
      </c>
      <c r="N511" s="7">
        <v>2</v>
      </c>
      <c r="O511" s="7">
        <v>4</v>
      </c>
    </row>
    <row r="512" spans="1:15" x14ac:dyDescent="0.25">
      <c r="A512" t="s">
        <v>601</v>
      </c>
      <c r="B512" t="s">
        <v>77</v>
      </c>
      <c r="C512">
        <v>3</v>
      </c>
      <c r="D512">
        <v>59.8</v>
      </c>
      <c r="E512">
        <v>179.39999999999998</v>
      </c>
      <c r="F512" s="1">
        <v>45679</v>
      </c>
      <c r="G512" s="1">
        <v>45681</v>
      </c>
      <c r="H512" s="7" t="s">
        <v>27</v>
      </c>
      <c r="I512" t="s">
        <v>28</v>
      </c>
      <c r="J512" t="s">
        <v>71</v>
      </c>
      <c r="K512">
        <v>3</v>
      </c>
      <c r="L512" t="s">
        <v>18</v>
      </c>
      <c r="M512" t="s">
        <v>63</v>
      </c>
      <c r="N512" s="7">
        <v>2</v>
      </c>
      <c r="O512" s="7">
        <v>4</v>
      </c>
    </row>
    <row r="513" spans="1:15" x14ac:dyDescent="0.25">
      <c r="A513" t="s">
        <v>602</v>
      </c>
      <c r="B513" t="s">
        <v>31</v>
      </c>
      <c r="C513">
        <v>4</v>
      </c>
      <c r="D513">
        <v>83.3</v>
      </c>
      <c r="E513">
        <v>333.2</v>
      </c>
      <c r="F513" s="1">
        <v>45679</v>
      </c>
      <c r="G513" s="1">
        <v>45679</v>
      </c>
      <c r="H513" s="7" t="s">
        <v>15</v>
      </c>
      <c r="I513" t="s">
        <v>16</v>
      </c>
      <c r="J513" t="s">
        <v>41</v>
      </c>
      <c r="K513">
        <v>4</v>
      </c>
      <c r="L513" t="s">
        <v>18</v>
      </c>
      <c r="M513" t="s">
        <v>63</v>
      </c>
      <c r="N513" s="7">
        <v>0</v>
      </c>
      <c r="O513" s="7">
        <v>4</v>
      </c>
    </row>
    <row r="514" spans="1:15" x14ac:dyDescent="0.25">
      <c r="A514" t="s">
        <v>603</v>
      </c>
      <c r="B514" t="s">
        <v>124</v>
      </c>
      <c r="C514">
        <v>12</v>
      </c>
      <c r="D514">
        <v>41.3</v>
      </c>
      <c r="E514">
        <v>495.59999999999997</v>
      </c>
      <c r="F514" s="1">
        <v>45679</v>
      </c>
      <c r="G514" s="1">
        <v>45680</v>
      </c>
      <c r="H514" s="7" t="s">
        <v>27</v>
      </c>
      <c r="I514" t="s">
        <v>28</v>
      </c>
      <c r="J514" t="s">
        <v>36</v>
      </c>
      <c r="K514">
        <v>4</v>
      </c>
      <c r="L514" t="s">
        <v>18</v>
      </c>
      <c r="M514" t="s">
        <v>63</v>
      </c>
      <c r="N514" s="7">
        <v>1</v>
      </c>
      <c r="O514" s="7">
        <v>4</v>
      </c>
    </row>
    <row r="515" spans="1:15" x14ac:dyDescent="0.25">
      <c r="A515" t="s">
        <v>604</v>
      </c>
      <c r="B515" t="s">
        <v>45</v>
      </c>
      <c r="C515">
        <v>5</v>
      </c>
      <c r="D515">
        <v>16</v>
      </c>
      <c r="E515">
        <v>80</v>
      </c>
      <c r="F515" s="1">
        <v>45679</v>
      </c>
      <c r="G515" s="1">
        <v>45681</v>
      </c>
      <c r="H515" s="7" t="s">
        <v>22</v>
      </c>
      <c r="I515" t="s">
        <v>23</v>
      </c>
      <c r="J515" t="s">
        <v>71</v>
      </c>
      <c r="K515">
        <v>3</v>
      </c>
      <c r="L515" t="s">
        <v>18</v>
      </c>
      <c r="M515" t="s">
        <v>73</v>
      </c>
      <c r="N515" s="7">
        <v>2</v>
      </c>
      <c r="O515" s="7">
        <v>4</v>
      </c>
    </row>
    <row r="516" spans="1:15" x14ac:dyDescent="0.25">
      <c r="A516" t="s">
        <v>605</v>
      </c>
      <c r="B516" t="s">
        <v>55</v>
      </c>
      <c r="C516">
        <v>2</v>
      </c>
      <c r="D516">
        <v>20.8</v>
      </c>
      <c r="E516">
        <v>41.6</v>
      </c>
      <c r="F516" s="1">
        <v>45680</v>
      </c>
      <c r="G516" s="1">
        <v>45682</v>
      </c>
      <c r="H516" s="7" t="s">
        <v>22</v>
      </c>
      <c r="I516" t="s">
        <v>23</v>
      </c>
      <c r="J516" t="s">
        <v>17</v>
      </c>
      <c r="K516">
        <v>5</v>
      </c>
      <c r="L516" t="s">
        <v>18</v>
      </c>
      <c r="M516" t="s">
        <v>78</v>
      </c>
      <c r="N516" s="7">
        <v>2</v>
      </c>
      <c r="O516" s="7">
        <v>4</v>
      </c>
    </row>
    <row r="517" spans="1:15" x14ac:dyDescent="0.25">
      <c r="A517" t="s">
        <v>606</v>
      </c>
      <c r="B517" t="s">
        <v>45</v>
      </c>
      <c r="C517">
        <v>28</v>
      </c>
      <c r="D517">
        <v>27.1</v>
      </c>
      <c r="E517">
        <v>758.80000000000007</v>
      </c>
      <c r="F517" s="1">
        <v>45680</v>
      </c>
      <c r="G517" s="1">
        <v>45681</v>
      </c>
      <c r="H517" s="7" t="s">
        <v>15</v>
      </c>
      <c r="I517" t="s">
        <v>16</v>
      </c>
      <c r="J517" t="s">
        <v>52</v>
      </c>
      <c r="K517">
        <v>5</v>
      </c>
      <c r="L517" t="s">
        <v>18</v>
      </c>
      <c r="M517" t="s">
        <v>78</v>
      </c>
      <c r="N517" s="7">
        <v>1</v>
      </c>
      <c r="O517" s="7">
        <v>4</v>
      </c>
    </row>
    <row r="518" spans="1:15" x14ac:dyDescent="0.25">
      <c r="A518" t="s">
        <v>607</v>
      </c>
      <c r="B518" t="s">
        <v>55</v>
      </c>
      <c r="C518">
        <v>2</v>
      </c>
      <c r="D518">
        <v>38.9</v>
      </c>
      <c r="E518">
        <v>77.8</v>
      </c>
      <c r="F518" s="1">
        <v>45680</v>
      </c>
      <c r="G518" s="1">
        <v>45682</v>
      </c>
      <c r="H518" s="7" t="s">
        <v>27</v>
      </c>
      <c r="I518" t="s">
        <v>28</v>
      </c>
      <c r="J518" t="s">
        <v>17</v>
      </c>
      <c r="K518">
        <v>4</v>
      </c>
      <c r="L518" t="s">
        <v>18</v>
      </c>
      <c r="M518" t="s">
        <v>109</v>
      </c>
      <c r="N518" s="7">
        <v>2</v>
      </c>
      <c r="O518" s="7">
        <v>4</v>
      </c>
    </row>
    <row r="519" spans="1:15" x14ac:dyDescent="0.25">
      <c r="A519" t="s">
        <v>608</v>
      </c>
      <c r="B519" t="s">
        <v>14</v>
      </c>
      <c r="C519">
        <v>2</v>
      </c>
      <c r="D519">
        <v>10.8</v>
      </c>
      <c r="E519">
        <v>21.6</v>
      </c>
      <c r="F519" s="1">
        <v>45680</v>
      </c>
      <c r="G519" s="1">
        <v>45683</v>
      </c>
      <c r="H519" s="7" t="s">
        <v>27</v>
      </c>
      <c r="I519" t="s">
        <v>28</v>
      </c>
      <c r="J519" t="s">
        <v>36</v>
      </c>
      <c r="K519">
        <v>5</v>
      </c>
      <c r="L519" t="s">
        <v>18</v>
      </c>
      <c r="M519" t="s">
        <v>609</v>
      </c>
      <c r="N519" s="7">
        <v>3</v>
      </c>
      <c r="O519" s="7">
        <v>4</v>
      </c>
    </row>
    <row r="520" spans="1:15" x14ac:dyDescent="0.25">
      <c r="A520" t="s">
        <v>610</v>
      </c>
      <c r="B520" t="s">
        <v>33</v>
      </c>
      <c r="C520">
        <v>13</v>
      </c>
      <c r="D520">
        <v>48.4</v>
      </c>
      <c r="E520">
        <v>629.19999999999993</v>
      </c>
      <c r="F520" s="1">
        <v>45680</v>
      </c>
      <c r="G520" s="1">
        <v>45684</v>
      </c>
      <c r="H520" s="7" t="s">
        <v>27</v>
      </c>
      <c r="I520" t="s">
        <v>28</v>
      </c>
      <c r="J520" t="s">
        <v>17</v>
      </c>
      <c r="K520">
        <v>4</v>
      </c>
      <c r="L520" t="s">
        <v>18</v>
      </c>
      <c r="M520" t="s">
        <v>116</v>
      </c>
      <c r="N520" s="7">
        <v>4</v>
      </c>
      <c r="O520" s="7">
        <v>4</v>
      </c>
    </row>
    <row r="521" spans="1:15" x14ac:dyDescent="0.25">
      <c r="A521" t="s">
        <v>611</v>
      </c>
      <c r="B521" t="s">
        <v>33</v>
      </c>
      <c r="C521">
        <v>3</v>
      </c>
      <c r="D521">
        <v>29.2</v>
      </c>
      <c r="E521">
        <v>87.6</v>
      </c>
      <c r="F521" s="1">
        <v>45680</v>
      </c>
      <c r="G521" s="1">
        <v>45683</v>
      </c>
      <c r="H521" s="7" t="s">
        <v>27</v>
      </c>
      <c r="I521" t="s">
        <v>28</v>
      </c>
      <c r="J521" t="s">
        <v>36</v>
      </c>
      <c r="K521">
        <v>3</v>
      </c>
      <c r="L521" t="s">
        <v>18</v>
      </c>
      <c r="M521" t="s">
        <v>29</v>
      </c>
      <c r="N521" s="7">
        <v>3</v>
      </c>
      <c r="O521" s="7">
        <v>4</v>
      </c>
    </row>
    <row r="522" spans="1:15" x14ac:dyDescent="0.25">
      <c r="A522" t="s">
        <v>612</v>
      </c>
      <c r="B522" t="s">
        <v>33</v>
      </c>
      <c r="C522">
        <v>2</v>
      </c>
      <c r="D522">
        <v>25.1</v>
      </c>
      <c r="E522">
        <v>50.2</v>
      </c>
      <c r="F522" s="1">
        <v>45680</v>
      </c>
      <c r="G522" s="1">
        <v>45681</v>
      </c>
      <c r="H522" s="7" t="s">
        <v>22</v>
      </c>
      <c r="I522" t="s">
        <v>23</v>
      </c>
      <c r="J522" t="s">
        <v>17</v>
      </c>
      <c r="K522">
        <v>3</v>
      </c>
      <c r="L522" t="s">
        <v>18</v>
      </c>
      <c r="M522" t="s">
        <v>29</v>
      </c>
      <c r="N522" s="7">
        <v>1</v>
      </c>
      <c r="O522" s="7">
        <v>4</v>
      </c>
    </row>
    <row r="523" spans="1:15" x14ac:dyDescent="0.25">
      <c r="A523" t="s">
        <v>613</v>
      </c>
      <c r="B523" t="s">
        <v>43</v>
      </c>
      <c r="C523">
        <v>3</v>
      </c>
      <c r="D523">
        <v>65.599999999999994</v>
      </c>
      <c r="E523">
        <v>196.79999999999998</v>
      </c>
      <c r="F523" s="1">
        <v>45680</v>
      </c>
      <c r="G523" s="1">
        <v>45680</v>
      </c>
      <c r="H523" s="7" t="s">
        <v>27</v>
      </c>
      <c r="I523" t="s">
        <v>28</v>
      </c>
      <c r="J523" t="s">
        <v>41</v>
      </c>
      <c r="K523">
        <v>3</v>
      </c>
      <c r="L523" t="s">
        <v>18</v>
      </c>
      <c r="M523" t="s">
        <v>34</v>
      </c>
      <c r="N523" s="7">
        <v>0</v>
      </c>
      <c r="O523" s="7">
        <v>4</v>
      </c>
    </row>
    <row r="524" spans="1:15" x14ac:dyDescent="0.25">
      <c r="A524" t="s">
        <v>614</v>
      </c>
      <c r="B524" t="s">
        <v>26</v>
      </c>
      <c r="C524">
        <v>2</v>
      </c>
      <c r="D524">
        <v>57.3</v>
      </c>
      <c r="E524">
        <v>114.6</v>
      </c>
      <c r="F524" s="1">
        <v>45680</v>
      </c>
      <c r="G524" s="1">
        <v>45680</v>
      </c>
      <c r="H524" s="7" t="s">
        <v>15</v>
      </c>
      <c r="I524" t="s">
        <v>16</v>
      </c>
      <c r="J524" t="s">
        <v>17</v>
      </c>
      <c r="K524">
        <v>4</v>
      </c>
      <c r="L524" t="s">
        <v>18</v>
      </c>
      <c r="M524" t="s">
        <v>34</v>
      </c>
      <c r="N524" s="7">
        <v>0</v>
      </c>
      <c r="O524" s="7">
        <v>4</v>
      </c>
    </row>
    <row r="525" spans="1:15" x14ac:dyDescent="0.25">
      <c r="A525" t="s">
        <v>615</v>
      </c>
      <c r="B525" t="s">
        <v>47</v>
      </c>
      <c r="C525">
        <v>4</v>
      </c>
      <c r="D525">
        <v>22.4</v>
      </c>
      <c r="E525">
        <v>89.6</v>
      </c>
      <c r="F525" s="1">
        <v>45680</v>
      </c>
      <c r="G525" s="1">
        <v>45681</v>
      </c>
      <c r="H525" s="7" t="s">
        <v>27</v>
      </c>
      <c r="I525" t="s">
        <v>28</v>
      </c>
      <c r="J525" t="s">
        <v>41</v>
      </c>
      <c r="K525">
        <v>5</v>
      </c>
      <c r="L525" t="s">
        <v>18</v>
      </c>
      <c r="M525" t="s">
        <v>34</v>
      </c>
      <c r="N525" s="7">
        <v>1</v>
      </c>
      <c r="O525" s="7">
        <v>4</v>
      </c>
    </row>
    <row r="526" spans="1:15" x14ac:dyDescent="0.25">
      <c r="A526" t="s">
        <v>616</v>
      </c>
      <c r="B526" t="s">
        <v>70</v>
      </c>
      <c r="C526">
        <v>9</v>
      </c>
      <c r="D526">
        <v>45.7</v>
      </c>
      <c r="E526">
        <v>411.3</v>
      </c>
      <c r="F526" s="1">
        <v>45680</v>
      </c>
      <c r="G526" s="1">
        <v>45681</v>
      </c>
      <c r="H526" s="7" t="s">
        <v>27</v>
      </c>
      <c r="I526" t="s">
        <v>28</v>
      </c>
      <c r="J526" t="s">
        <v>17</v>
      </c>
      <c r="K526">
        <v>4</v>
      </c>
      <c r="L526" t="s">
        <v>18</v>
      </c>
      <c r="M526" t="s">
        <v>34</v>
      </c>
      <c r="N526" s="7">
        <v>1</v>
      </c>
      <c r="O526" s="7">
        <v>4</v>
      </c>
    </row>
    <row r="527" spans="1:15" x14ac:dyDescent="0.25">
      <c r="A527" t="s">
        <v>617</v>
      </c>
      <c r="B527" t="s">
        <v>45</v>
      </c>
      <c r="C527">
        <v>2</v>
      </c>
      <c r="D527">
        <v>29.3</v>
      </c>
      <c r="E527">
        <v>58.6</v>
      </c>
      <c r="F527" s="1">
        <v>45680</v>
      </c>
      <c r="G527" s="1">
        <v>45681</v>
      </c>
      <c r="H527" s="7" t="s">
        <v>22</v>
      </c>
      <c r="I527" t="s">
        <v>23</v>
      </c>
      <c r="J527" t="s">
        <v>36</v>
      </c>
      <c r="K527">
        <v>4</v>
      </c>
      <c r="L527" t="s">
        <v>18</v>
      </c>
      <c r="M527" t="s">
        <v>34</v>
      </c>
      <c r="N527" s="7">
        <v>1</v>
      </c>
      <c r="O527" s="7">
        <v>4</v>
      </c>
    </row>
    <row r="528" spans="1:15" x14ac:dyDescent="0.25">
      <c r="A528" t="s">
        <v>618</v>
      </c>
      <c r="B528" t="s">
        <v>147</v>
      </c>
      <c r="C528">
        <v>22</v>
      </c>
      <c r="D528">
        <v>74</v>
      </c>
      <c r="E528">
        <v>1628</v>
      </c>
      <c r="F528" s="1">
        <v>45680</v>
      </c>
      <c r="G528" s="1">
        <v>45681</v>
      </c>
      <c r="H528" s="7" t="s">
        <v>22</v>
      </c>
      <c r="I528" t="s">
        <v>23</v>
      </c>
      <c r="J528" t="s">
        <v>17</v>
      </c>
      <c r="K528">
        <v>5</v>
      </c>
      <c r="L528" t="s">
        <v>18</v>
      </c>
      <c r="M528" t="s">
        <v>34</v>
      </c>
      <c r="N528" s="7">
        <v>1</v>
      </c>
      <c r="O528" s="7">
        <v>4</v>
      </c>
    </row>
    <row r="529" spans="1:15" x14ac:dyDescent="0.25">
      <c r="A529" t="s">
        <v>619</v>
      </c>
      <c r="B529" t="s">
        <v>82</v>
      </c>
      <c r="C529">
        <v>2</v>
      </c>
      <c r="D529">
        <v>39.200000000000003</v>
      </c>
      <c r="E529">
        <v>78.400000000000006</v>
      </c>
      <c r="F529" s="1">
        <v>45680</v>
      </c>
      <c r="G529" s="1">
        <v>45682</v>
      </c>
      <c r="H529" s="7" t="s">
        <v>27</v>
      </c>
      <c r="I529" t="s">
        <v>28</v>
      </c>
      <c r="J529" t="s">
        <v>36</v>
      </c>
      <c r="K529">
        <v>4</v>
      </c>
      <c r="L529" t="s">
        <v>18</v>
      </c>
      <c r="M529" t="s">
        <v>34</v>
      </c>
      <c r="N529" s="7">
        <v>2</v>
      </c>
      <c r="O529" s="7">
        <v>4</v>
      </c>
    </row>
    <row r="530" spans="1:15" x14ac:dyDescent="0.25">
      <c r="A530" t="s">
        <v>620</v>
      </c>
      <c r="B530" t="s">
        <v>33</v>
      </c>
      <c r="C530">
        <v>17</v>
      </c>
      <c r="D530">
        <v>62.7</v>
      </c>
      <c r="E530">
        <v>1065.9000000000001</v>
      </c>
      <c r="F530" s="1">
        <v>45680</v>
      </c>
      <c r="G530" s="1">
        <v>45681</v>
      </c>
      <c r="H530" s="7" t="s">
        <v>27</v>
      </c>
      <c r="I530" t="s">
        <v>28</v>
      </c>
      <c r="J530" t="s">
        <v>41</v>
      </c>
      <c r="K530">
        <v>3</v>
      </c>
      <c r="L530" t="s">
        <v>18</v>
      </c>
      <c r="M530" t="s">
        <v>34</v>
      </c>
      <c r="N530" s="7">
        <v>1</v>
      </c>
      <c r="O530" s="7">
        <v>4</v>
      </c>
    </row>
    <row r="531" spans="1:15" x14ac:dyDescent="0.25">
      <c r="A531" t="s">
        <v>621</v>
      </c>
      <c r="B531" t="s">
        <v>55</v>
      </c>
      <c r="C531">
        <v>2</v>
      </c>
      <c r="D531">
        <v>60.1</v>
      </c>
      <c r="E531">
        <v>120.2</v>
      </c>
      <c r="F531" s="1">
        <v>45680</v>
      </c>
      <c r="G531" s="1">
        <v>45681</v>
      </c>
      <c r="H531" s="7" t="s">
        <v>27</v>
      </c>
      <c r="I531" t="s">
        <v>28</v>
      </c>
      <c r="J531" t="s">
        <v>52</v>
      </c>
      <c r="K531">
        <v>4</v>
      </c>
      <c r="L531" t="s">
        <v>18</v>
      </c>
      <c r="M531" t="s">
        <v>34</v>
      </c>
      <c r="N531" s="7">
        <v>1</v>
      </c>
      <c r="O531" s="7">
        <v>4</v>
      </c>
    </row>
    <row r="532" spans="1:15" x14ac:dyDescent="0.25">
      <c r="A532" t="s">
        <v>622</v>
      </c>
      <c r="B532" t="s">
        <v>14</v>
      </c>
      <c r="C532">
        <v>4</v>
      </c>
      <c r="D532">
        <v>11.2</v>
      </c>
      <c r="E532">
        <v>44.8</v>
      </c>
      <c r="F532" s="1">
        <v>45680</v>
      </c>
      <c r="G532" s="1">
        <v>45681</v>
      </c>
      <c r="H532" s="7" t="s">
        <v>27</v>
      </c>
      <c r="I532" t="s">
        <v>28</v>
      </c>
      <c r="J532" t="s">
        <v>52</v>
      </c>
      <c r="K532">
        <v>3</v>
      </c>
      <c r="L532" t="s">
        <v>18</v>
      </c>
      <c r="M532" t="s">
        <v>34</v>
      </c>
      <c r="N532" s="7">
        <v>1</v>
      </c>
      <c r="O532" s="7">
        <v>4</v>
      </c>
    </row>
    <row r="533" spans="1:15" x14ac:dyDescent="0.25">
      <c r="A533" t="s">
        <v>623</v>
      </c>
      <c r="B533" t="s">
        <v>45</v>
      </c>
      <c r="C533">
        <v>2</v>
      </c>
      <c r="D533">
        <v>22.9</v>
      </c>
      <c r="E533">
        <v>45.8</v>
      </c>
      <c r="F533" s="1">
        <v>45680</v>
      </c>
      <c r="G533" s="1">
        <v>45681</v>
      </c>
      <c r="H533" s="7" t="s">
        <v>27</v>
      </c>
      <c r="I533" t="s">
        <v>28</v>
      </c>
      <c r="J533" t="s">
        <v>17</v>
      </c>
      <c r="K533">
        <v>4</v>
      </c>
      <c r="L533" t="s">
        <v>18</v>
      </c>
      <c r="M533" t="s">
        <v>56</v>
      </c>
      <c r="N533" s="7">
        <v>1</v>
      </c>
      <c r="O533" s="7">
        <v>4</v>
      </c>
    </row>
    <row r="534" spans="1:15" x14ac:dyDescent="0.25">
      <c r="A534" t="s">
        <v>624</v>
      </c>
      <c r="B534" t="s">
        <v>21</v>
      </c>
      <c r="C534">
        <v>2</v>
      </c>
      <c r="D534">
        <v>37.6</v>
      </c>
      <c r="E534">
        <v>75.2</v>
      </c>
      <c r="F534" s="1">
        <v>45680</v>
      </c>
      <c r="G534" s="1">
        <v>45683</v>
      </c>
      <c r="H534" s="7" t="s">
        <v>27</v>
      </c>
      <c r="I534" t="s">
        <v>28</v>
      </c>
      <c r="J534" t="s">
        <v>17</v>
      </c>
      <c r="K534">
        <v>4</v>
      </c>
      <c r="L534" t="s">
        <v>18</v>
      </c>
      <c r="M534" t="s">
        <v>56</v>
      </c>
      <c r="N534" s="7">
        <v>3</v>
      </c>
      <c r="O534" s="7">
        <v>4</v>
      </c>
    </row>
    <row r="535" spans="1:15" x14ac:dyDescent="0.25">
      <c r="A535" t="s">
        <v>625</v>
      </c>
      <c r="B535" t="s">
        <v>40</v>
      </c>
      <c r="C535">
        <v>1</v>
      </c>
      <c r="D535">
        <v>42.4</v>
      </c>
      <c r="E535">
        <v>42.4</v>
      </c>
      <c r="F535" s="1">
        <v>45680</v>
      </c>
      <c r="G535" s="1">
        <v>45681</v>
      </c>
      <c r="H535" s="7" t="s">
        <v>27</v>
      </c>
      <c r="I535" t="s">
        <v>28</v>
      </c>
      <c r="J535" t="s">
        <v>52</v>
      </c>
      <c r="K535">
        <v>5</v>
      </c>
      <c r="L535" t="s">
        <v>18</v>
      </c>
      <c r="M535" t="s">
        <v>56</v>
      </c>
      <c r="N535" s="7">
        <v>1</v>
      </c>
      <c r="O535" s="7">
        <v>4</v>
      </c>
    </row>
    <row r="536" spans="1:15" x14ac:dyDescent="0.25">
      <c r="A536" t="s">
        <v>626</v>
      </c>
      <c r="B536" t="s">
        <v>45</v>
      </c>
      <c r="C536">
        <v>2</v>
      </c>
      <c r="D536">
        <v>19.600000000000001</v>
      </c>
      <c r="E536">
        <v>39.200000000000003</v>
      </c>
      <c r="F536" s="1">
        <v>45680</v>
      </c>
      <c r="G536" s="1">
        <v>45684</v>
      </c>
      <c r="H536" s="7" t="s">
        <v>27</v>
      </c>
      <c r="I536" t="s">
        <v>28</v>
      </c>
      <c r="J536" t="s">
        <v>41</v>
      </c>
      <c r="K536">
        <v>4</v>
      </c>
      <c r="L536" t="s">
        <v>18</v>
      </c>
      <c r="M536" t="s">
        <v>60</v>
      </c>
      <c r="N536" s="7">
        <v>4</v>
      </c>
      <c r="O536" s="7">
        <v>4</v>
      </c>
    </row>
    <row r="537" spans="1:15" x14ac:dyDescent="0.25">
      <c r="A537" t="s">
        <v>627</v>
      </c>
      <c r="B537" t="s">
        <v>47</v>
      </c>
      <c r="C537">
        <v>1</v>
      </c>
      <c r="D537">
        <v>90.5</v>
      </c>
      <c r="E537">
        <v>90.5</v>
      </c>
      <c r="F537" s="1">
        <v>45680</v>
      </c>
      <c r="G537" s="1">
        <v>45683</v>
      </c>
      <c r="H537" s="7" t="s">
        <v>27</v>
      </c>
      <c r="I537" t="s">
        <v>28</v>
      </c>
      <c r="J537" t="s">
        <v>41</v>
      </c>
      <c r="K537">
        <v>4</v>
      </c>
      <c r="L537" t="s">
        <v>18</v>
      </c>
      <c r="M537" t="s">
        <v>60</v>
      </c>
      <c r="N537" s="7">
        <v>3</v>
      </c>
      <c r="O537" s="7">
        <v>4</v>
      </c>
    </row>
    <row r="538" spans="1:15" x14ac:dyDescent="0.25">
      <c r="A538" t="s">
        <v>628</v>
      </c>
      <c r="B538" t="s">
        <v>129</v>
      </c>
      <c r="C538">
        <v>11</v>
      </c>
      <c r="D538">
        <v>33.9</v>
      </c>
      <c r="E538">
        <v>372.9</v>
      </c>
      <c r="F538" s="1">
        <v>45680</v>
      </c>
      <c r="G538" s="1">
        <v>45681</v>
      </c>
      <c r="H538" s="7" t="s">
        <v>22</v>
      </c>
      <c r="I538" t="s">
        <v>23</v>
      </c>
      <c r="J538" t="s">
        <v>41</v>
      </c>
      <c r="K538">
        <v>3</v>
      </c>
      <c r="L538" t="s">
        <v>18</v>
      </c>
      <c r="M538" t="s">
        <v>60</v>
      </c>
      <c r="N538" s="7">
        <v>1</v>
      </c>
      <c r="O538" s="7">
        <v>4</v>
      </c>
    </row>
    <row r="539" spans="1:15" x14ac:dyDescent="0.25">
      <c r="A539" t="s">
        <v>629</v>
      </c>
      <c r="B539" t="s">
        <v>14</v>
      </c>
      <c r="C539">
        <v>2</v>
      </c>
      <c r="D539">
        <v>32.799999999999997</v>
      </c>
      <c r="E539">
        <v>65.599999999999994</v>
      </c>
      <c r="F539" s="1">
        <v>45680</v>
      </c>
      <c r="G539" s="1">
        <v>45682</v>
      </c>
      <c r="H539" s="7" t="s">
        <v>27</v>
      </c>
      <c r="I539" t="s">
        <v>28</v>
      </c>
      <c r="J539" t="s">
        <v>71</v>
      </c>
      <c r="K539">
        <v>2</v>
      </c>
      <c r="L539" t="s">
        <v>18</v>
      </c>
      <c r="M539" t="s">
        <v>63</v>
      </c>
      <c r="N539" s="7">
        <v>2</v>
      </c>
      <c r="O539" s="7">
        <v>4</v>
      </c>
    </row>
    <row r="540" spans="1:15" x14ac:dyDescent="0.25">
      <c r="A540" t="s">
        <v>630</v>
      </c>
      <c r="B540" t="s">
        <v>124</v>
      </c>
      <c r="C540">
        <v>1</v>
      </c>
      <c r="D540">
        <v>49.9</v>
      </c>
      <c r="E540">
        <v>49.9</v>
      </c>
      <c r="F540" s="1">
        <v>45680</v>
      </c>
      <c r="G540" s="1">
        <v>45681</v>
      </c>
      <c r="H540" s="7" t="s">
        <v>22</v>
      </c>
      <c r="I540" t="s">
        <v>23</v>
      </c>
      <c r="J540" t="s">
        <v>52</v>
      </c>
      <c r="K540">
        <v>3</v>
      </c>
      <c r="L540" t="s">
        <v>18</v>
      </c>
      <c r="M540" t="s">
        <v>63</v>
      </c>
      <c r="N540" s="7">
        <v>1</v>
      </c>
      <c r="O540" s="7">
        <v>4</v>
      </c>
    </row>
    <row r="541" spans="1:15" x14ac:dyDescent="0.25">
      <c r="A541" t="s">
        <v>631</v>
      </c>
      <c r="B541" t="s">
        <v>43</v>
      </c>
      <c r="C541">
        <v>5</v>
      </c>
      <c r="D541">
        <v>79.2</v>
      </c>
      <c r="E541">
        <v>396</v>
      </c>
      <c r="F541" s="1">
        <v>45680</v>
      </c>
      <c r="G541" s="1">
        <v>45681</v>
      </c>
      <c r="H541" s="7" t="s">
        <v>27</v>
      </c>
      <c r="I541" t="s">
        <v>28</v>
      </c>
      <c r="J541" t="s">
        <v>71</v>
      </c>
      <c r="K541">
        <v>4</v>
      </c>
      <c r="L541" t="s">
        <v>18</v>
      </c>
      <c r="M541" t="s">
        <v>63</v>
      </c>
      <c r="N541" s="7">
        <v>1</v>
      </c>
      <c r="O541" s="7">
        <v>4</v>
      </c>
    </row>
    <row r="542" spans="1:15" x14ac:dyDescent="0.25">
      <c r="A542" t="s">
        <v>632</v>
      </c>
      <c r="B542" t="s">
        <v>45</v>
      </c>
      <c r="C542">
        <v>16</v>
      </c>
      <c r="D542">
        <v>19.5</v>
      </c>
      <c r="E542">
        <v>312</v>
      </c>
      <c r="F542" s="1">
        <v>45680</v>
      </c>
      <c r="G542" s="1">
        <v>45682</v>
      </c>
      <c r="H542" s="7" t="s">
        <v>22</v>
      </c>
      <c r="I542" t="s">
        <v>23</v>
      </c>
      <c r="J542" t="s">
        <v>52</v>
      </c>
      <c r="K542">
        <v>5</v>
      </c>
      <c r="L542" t="s">
        <v>18</v>
      </c>
      <c r="M542" t="s">
        <v>63</v>
      </c>
      <c r="N542" s="7">
        <v>2</v>
      </c>
      <c r="O542" s="7">
        <v>4</v>
      </c>
    </row>
    <row r="543" spans="1:15" x14ac:dyDescent="0.25">
      <c r="A543" t="s">
        <v>633</v>
      </c>
      <c r="B543" t="s">
        <v>45</v>
      </c>
      <c r="C543">
        <v>4</v>
      </c>
      <c r="D543">
        <v>18</v>
      </c>
      <c r="E543">
        <v>72</v>
      </c>
      <c r="F543" s="1">
        <v>45680</v>
      </c>
      <c r="G543" s="1">
        <v>45681</v>
      </c>
      <c r="H543" s="7" t="s">
        <v>22</v>
      </c>
      <c r="I543" t="s">
        <v>23</v>
      </c>
      <c r="J543" t="s">
        <v>36</v>
      </c>
      <c r="K543">
        <v>4</v>
      </c>
      <c r="L543" t="s">
        <v>18</v>
      </c>
      <c r="M543" t="s">
        <v>75</v>
      </c>
      <c r="N543" s="7">
        <v>1</v>
      </c>
      <c r="O543" s="7">
        <v>4</v>
      </c>
    </row>
    <row r="544" spans="1:15" x14ac:dyDescent="0.25">
      <c r="A544" t="s">
        <v>634</v>
      </c>
      <c r="B544" t="s">
        <v>47</v>
      </c>
      <c r="C544">
        <v>3</v>
      </c>
      <c r="D544">
        <v>45.9</v>
      </c>
      <c r="E544">
        <v>137.69999999999999</v>
      </c>
      <c r="F544" s="1">
        <v>45680</v>
      </c>
      <c r="G544" s="1">
        <v>45682</v>
      </c>
      <c r="H544" s="7" t="s">
        <v>27</v>
      </c>
      <c r="I544" t="s">
        <v>28</v>
      </c>
      <c r="J544" t="s">
        <v>36</v>
      </c>
      <c r="K544">
        <v>3</v>
      </c>
      <c r="L544" t="s">
        <v>18</v>
      </c>
      <c r="M544" t="s">
        <v>75</v>
      </c>
      <c r="N544" s="7">
        <v>2</v>
      </c>
      <c r="O544" s="7">
        <v>4</v>
      </c>
    </row>
    <row r="545" spans="1:15" x14ac:dyDescent="0.25">
      <c r="A545" t="s">
        <v>635</v>
      </c>
      <c r="B545" t="s">
        <v>68</v>
      </c>
      <c r="C545">
        <v>1</v>
      </c>
      <c r="D545">
        <v>41.2</v>
      </c>
      <c r="E545">
        <v>41.2</v>
      </c>
      <c r="F545" s="1">
        <v>45680</v>
      </c>
      <c r="G545" s="1">
        <v>45682</v>
      </c>
      <c r="H545" s="7" t="s">
        <v>27</v>
      </c>
      <c r="I545" t="s">
        <v>28</v>
      </c>
      <c r="J545" t="s">
        <v>36</v>
      </c>
      <c r="K545">
        <v>5</v>
      </c>
      <c r="L545" t="s">
        <v>18</v>
      </c>
      <c r="M545" t="s">
        <v>78</v>
      </c>
      <c r="N545" s="7">
        <v>2</v>
      </c>
      <c r="O545" s="7">
        <v>4</v>
      </c>
    </row>
    <row r="546" spans="1:15" x14ac:dyDescent="0.25">
      <c r="A546" t="s">
        <v>636</v>
      </c>
      <c r="B546" t="s">
        <v>26</v>
      </c>
      <c r="C546">
        <v>10</v>
      </c>
      <c r="D546">
        <v>167.2</v>
      </c>
      <c r="E546">
        <v>1672</v>
      </c>
      <c r="F546" s="1">
        <v>45680</v>
      </c>
      <c r="G546" s="1">
        <v>45682</v>
      </c>
      <c r="H546" s="7" t="s">
        <v>27</v>
      </c>
      <c r="I546" t="s">
        <v>28</v>
      </c>
      <c r="J546" t="s">
        <v>41</v>
      </c>
      <c r="K546">
        <v>5</v>
      </c>
      <c r="L546" t="s">
        <v>18</v>
      </c>
      <c r="M546" t="s">
        <v>310</v>
      </c>
      <c r="N546" s="7">
        <v>2</v>
      </c>
      <c r="O546" s="7">
        <v>4</v>
      </c>
    </row>
    <row r="547" spans="1:15" x14ac:dyDescent="0.25">
      <c r="A547" t="s">
        <v>637</v>
      </c>
      <c r="B547" t="s">
        <v>40</v>
      </c>
      <c r="C547">
        <v>30</v>
      </c>
      <c r="D547">
        <v>74.5</v>
      </c>
      <c r="E547">
        <v>2235</v>
      </c>
      <c r="F547" s="1">
        <v>45681</v>
      </c>
      <c r="G547" s="1">
        <v>45684</v>
      </c>
      <c r="H547" s="7" t="s">
        <v>27</v>
      </c>
      <c r="I547" t="s">
        <v>28</v>
      </c>
      <c r="J547" t="s">
        <v>36</v>
      </c>
      <c r="K547">
        <v>5</v>
      </c>
      <c r="L547" t="s">
        <v>18</v>
      </c>
      <c r="M547" t="s">
        <v>378</v>
      </c>
      <c r="N547" s="7">
        <v>3</v>
      </c>
      <c r="O547" s="7">
        <v>4</v>
      </c>
    </row>
    <row r="548" spans="1:15" x14ac:dyDescent="0.25">
      <c r="A548" t="s">
        <v>638</v>
      </c>
      <c r="B548" t="s">
        <v>43</v>
      </c>
      <c r="C548">
        <v>4</v>
      </c>
      <c r="D548">
        <v>39.299999999999997</v>
      </c>
      <c r="E548">
        <v>157.19999999999999</v>
      </c>
      <c r="F548" s="1">
        <v>45681</v>
      </c>
      <c r="G548" s="1">
        <v>45682</v>
      </c>
      <c r="H548" s="7" t="s">
        <v>15</v>
      </c>
      <c r="I548" t="s">
        <v>16</v>
      </c>
      <c r="J548" t="s">
        <v>41</v>
      </c>
      <c r="K548">
        <v>4</v>
      </c>
      <c r="L548" t="s">
        <v>18</v>
      </c>
      <c r="M548" t="s">
        <v>111</v>
      </c>
      <c r="N548" s="7">
        <v>1</v>
      </c>
      <c r="O548" s="7">
        <v>4</v>
      </c>
    </row>
    <row r="549" spans="1:15" x14ac:dyDescent="0.25">
      <c r="A549" t="s">
        <v>639</v>
      </c>
      <c r="B549" t="s">
        <v>47</v>
      </c>
      <c r="C549">
        <v>1</v>
      </c>
      <c r="D549">
        <v>68.5</v>
      </c>
      <c r="E549">
        <v>68.5</v>
      </c>
      <c r="F549" s="1">
        <v>45681</v>
      </c>
      <c r="G549" s="1">
        <v>45684</v>
      </c>
      <c r="H549" s="7" t="s">
        <v>22</v>
      </c>
      <c r="I549" t="s">
        <v>23</v>
      </c>
      <c r="J549" t="s">
        <v>36</v>
      </c>
      <c r="K549">
        <v>5</v>
      </c>
      <c r="L549" t="s">
        <v>18</v>
      </c>
      <c r="M549" t="s">
        <v>80</v>
      </c>
      <c r="N549" s="7">
        <v>3</v>
      </c>
      <c r="O549" s="7">
        <v>4</v>
      </c>
    </row>
    <row r="550" spans="1:15" x14ac:dyDescent="0.25">
      <c r="A550" t="s">
        <v>640</v>
      </c>
      <c r="B550" t="s">
        <v>14</v>
      </c>
      <c r="C550">
        <v>3</v>
      </c>
      <c r="D550">
        <v>22.5</v>
      </c>
      <c r="E550">
        <v>67.5</v>
      </c>
      <c r="F550" s="1">
        <v>45681</v>
      </c>
      <c r="G550" s="1">
        <v>45681</v>
      </c>
      <c r="H550" s="7" t="s">
        <v>27</v>
      </c>
      <c r="I550" t="s">
        <v>28</v>
      </c>
      <c r="J550" t="s">
        <v>71</v>
      </c>
      <c r="K550">
        <v>4</v>
      </c>
      <c r="L550" t="s">
        <v>18</v>
      </c>
      <c r="M550" t="s">
        <v>83</v>
      </c>
      <c r="N550" s="7">
        <v>0</v>
      </c>
      <c r="O550" s="7">
        <v>4</v>
      </c>
    </row>
    <row r="551" spans="1:15" x14ac:dyDescent="0.25">
      <c r="A551" t="s">
        <v>641</v>
      </c>
      <c r="B551" t="s">
        <v>21</v>
      </c>
      <c r="C551">
        <v>1</v>
      </c>
      <c r="D551">
        <v>48</v>
      </c>
      <c r="E551">
        <v>48</v>
      </c>
      <c r="F551" s="1">
        <v>45681</v>
      </c>
      <c r="G551" s="1">
        <v>45682</v>
      </c>
      <c r="H551" s="7" t="s">
        <v>90</v>
      </c>
      <c r="I551" t="s">
        <v>16</v>
      </c>
      <c r="J551" t="s">
        <v>71</v>
      </c>
      <c r="K551">
        <v>3</v>
      </c>
      <c r="L551" t="s">
        <v>18</v>
      </c>
      <c r="M551" t="s">
        <v>642</v>
      </c>
      <c r="N551" s="7">
        <v>1</v>
      </c>
      <c r="O551" s="7">
        <v>4</v>
      </c>
    </row>
    <row r="552" spans="1:15" x14ac:dyDescent="0.25">
      <c r="A552" t="s">
        <v>643</v>
      </c>
      <c r="B552" t="s">
        <v>40</v>
      </c>
      <c r="C552">
        <v>1</v>
      </c>
      <c r="D552">
        <v>94</v>
      </c>
      <c r="E552">
        <v>94</v>
      </c>
      <c r="F552" s="1">
        <v>45681</v>
      </c>
      <c r="G552" s="1">
        <v>45682</v>
      </c>
      <c r="H552" s="7" t="s">
        <v>22</v>
      </c>
      <c r="I552" t="s">
        <v>23</v>
      </c>
      <c r="J552" t="s">
        <v>52</v>
      </c>
      <c r="K552">
        <v>3</v>
      </c>
      <c r="L552" t="s">
        <v>18</v>
      </c>
      <c r="M552" t="s">
        <v>24</v>
      </c>
      <c r="N552" s="7">
        <v>1</v>
      </c>
      <c r="O552" s="7">
        <v>4</v>
      </c>
    </row>
    <row r="553" spans="1:15" x14ac:dyDescent="0.25">
      <c r="A553" t="s">
        <v>644</v>
      </c>
      <c r="B553" t="s">
        <v>45</v>
      </c>
      <c r="C553">
        <v>3</v>
      </c>
      <c r="D553">
        <v>21.9</v>
      </c>
      <c r="E553">
        <v>65.699999999999989</v>
      </c>
      <c r="F553" s="1">
        <v>45681</v>
      </c>
      <c r="G553" s="1">
        <v>45682</v>
      </c>
      <c r="H553" s="7" t="s">
        <v>27</v>
      </c>
      <c r="I553" t="s">
        <v>28</v>
      </c>
      <c r="J553" t="s">
        <v>17</v>
      </c>
      <c r="K553">
        <v>4</v>
      </c>
      <c r="L553" t="s">
        <v>18</v>
      </c>
      <c r="M553" t="s">
        <v>588</v>
      </c>
      <c r="N553" s="7">
        <v>1</v>
      </c>
      <c r="O553" s="7">
        <v>4</v>
      </c>
    </row>
    <row r="554" spans="1:15" x14ac:dyDescent="0.25">
      <c r="A554" t="s">
        <v>645</v>
      </c>
      <c r="B554" t="s">
        <v>40</v>
      </c>
      <c r="C554">
        <v>7</v>
      </c>
      <c r="D554">
        <v>64.900000000000006</v>
      </c>
      <c r="E554">
        <v>454.30000000000007</v>
      </c>
      <c r="F554" s="1">
        <v>45681</v>
      </c>
      <c r="G554" s="1">
        <v>45682</v>
      </c>
      <c r="H554" s="7" t="s">
        <v>27</v>
      </c>
      <c r="I554" t="s">
        <v>28</v>
      </c>
      <c r="J554" t="s">
        <v>17</v>
      </c>
      <c r="K554">
        <v>4</v>
      </c>
      <c r="L554" t="s">
        <v>18</v>
      </c>
      <c r="M554" t="s">
        <v>34</v>
      </c>
      <c r="N554" s="7">
        <v>1</v>
      </c>
      <c r="O554" s="7">
        <v>4</v>
      </c>
    </row>
    <row r="555" spans="1:15" x14ac:dyDescent="0.25">
      <c r="A555" t="s">
        <v>646</v>
      </c>
      <c r="B555" t="s">
        <v>70</v>
      </c>
      <c r="C555">
        <v>1</v>
      </c>
      <c r="D555">
        <v>52.9</v>
      </c>
      <c r="E555">
        <v>52.9</v>
      </c>
      <c r="F555" s="1">
        <v>45681</v>
      </c>
      <c r="G555" s="1">
        <v>45681</v>
      </c>
      <c r="H555" s="7" t="s">
        <v>27</v>
      </c>
      <c r="I555" t="s">
        <v>28</v>
      </c>
      <c r="J555" t="s">
        <v>36</v>
      </c>
      <c r="K555">
        <v>3</v>
      </c>
      <c r="L555" t="s">
        <v>18</v>
      </c>
      <c r="M555" t="s">
        <v>34</v>
      </c>
      <c r="N555" s="7">
        <v>0</v>
      </c>
      <c r="O555" s="7">
        <v>4</v>
      </c>
    </row>
    <row r="556" spans="1:15" x14ac:dyDescent="0.25">
      <c r="A556" t="s">
        <v>647</v>
      </c>
      <c r="B556" t="s">
        <v>45</v>
      </c>
      <c r="C556">
        <v>3</v>
      </c>
      <c r="D556">
        <v>25.5</v>
      </c>
      <c r="E556">
        <v>76.5</v>
      </c>
      <c r="F556" s="1">
        <v>45681</v>
      </c>
      <c r="G556" s="1">
        <v>45682</v>
      </c>
      <c r="H556" s="7" t="s">
        <v>27</v>
      </c>
      <c r="I556" t="s">
        <v>28</v>
      </c>
      <c r="J556" t="s">
        <v>36</v>
      </c>
      <c r="K556">
        <v>5</v>
      </c>
      <c r="L556" t="s">
        <v>18</v>
      </c>
      <c r="M556" t="s">
        <v>34</v>
      </c>
      <c r="N556" s="7">
        <v>1</v>
      </c>
      <c r="O556" s="7">
        <v>4</v>
      </c>
    </row>
    <row r="557" spans="1:15" x14ac:dyDescent="0.25">
      <c r="A557" t="s">
        <v>648</v>
      </c>
      <c r="B557" t="s">
        <v>40</v>
      </c>
      <c r="C557">
        <v>3</v>
      </c>
      <c r="D557">
        <v>51.9</v>
      </c>
      <c r="E557">
        <v>155.69999999999999</v>
      </c>
      <c r="F557" s="1">
        <v>45681</v>
      </c>
      <c r="G557" s="1">
        <v>45682</v>
      </c>
      <c r="H557" s="7" t="s">
        <v>27</v>
      </c>
      <c r="I557" t="s">
        <v>28</v>
      </c>
      <c r="J557" t="s">
        <v>52</v>
      </c>
      <c r="K557">
        <v>4</v>
      </c>
      <c r="L557" t="s">
        <v>18</v>
      </c>
      <c r="M557" t="s">
        <v>34</v>
      </c>
      <c r="N557" s="7">
        <v>1</v>
      </c>
      <c r="O557" s="7">
        <v>4</v>
      </c>
    </row>
    <row r="558" spans="1:15" x14ac:dyDescent="0.25">
      <c r="A558" t="s">
        <v>649</v>
      </c>
      <c r="B558" t="s">
        <v>38</v>
      </c>
      <c r="C558">
        <v>1</v>
      </c>
      <c r="D558">
        <v>46.3</v>
      </c>
      <c r="E558">
        <v>46.3</v>
      </c>
      <c r="F558" s="1">
        <v>45681</v>
      </c>
      <c r="G558" s="1">
        <v>45684</v>
      </c>
      <c r="H558" s="7" t="s">
        <v>27</v>
      </c>
      <c r="I558" t="s">
        <v>28</v>
      </c>
      <c r="J558" t="s">
        <v>71</v>
      </c>
      <c r="K558">
        <v>4</v>
      </c>
      <c r="L558" t="s">
        <v>18</v>
      </c>
      <c r="M558" t="s">
        <v>34</v>
      </c>
      <c r="N558" s="7">
        <v>3</v>
      </c>
      <c r="O558" s="7">
        <v>4</v>
      </c>
    </row>
    <row r="559" spans="1:15" x14ac:dyDescent="0.25">
      <c r="A559" t="s">
        <v>650</v>
      </c>
      <c r="B559" t="s">
        <v>40</v>
      </c>
      <c r="C559">
        <v>2</v>
      </c>
      <c r="D559">
        <v>68.2</v>
      </c>
      <c r="E559">
        <v>136.4</v>
      </c>
      <c r="F559" s="1">
        <v>45681</v>
      </c>
      <c r="G559" s="1">
        <v>45683</v>
      </c>
      <c r="H559" s="7" t="s">
        <v>27</v>
      </c>
      <c r="I559" t="s">
        <v>28</v>
      </c>
      <c r="J559" t="s">
        <v>52</v>
      </c>
      <c r="K559">
        <v>4</v>
      </c>
      <c r="L559" t="s">
        <v>18</v>
      </c>
      <c r="M559" t="s">
        <v>34</v>
      </c>
      <c r="N559" s="7">
        <v>2</v>
      </c>
      <c r="O559" s="7">
        <v>4</v>
      </c>
    </row>
    <row r="560" spans="1:15" x14ac:dyDescent="0.25">
      <c r="A560" t="s">
        <v>651</v>
      </c>
      <c r="B560" t="s">
        <v>21</v>
      </c>
      <c r="C560">
        <v>1</v>
      </c>
      <c r="D560">
        <v>40.299999999999997</v>
      </c>
      <c r="E560">
        <v>40.299999999999997</v>
      </c>
      <c r="F560" s="1">
        <v>45681</v>
      </c>
      <c r="G560" s="1">
        <v>45682</v>
      </c>
      <c r="H560" s="7" t="s">
        <v>22</v>
      </c>
      <c r="I560" t="s">
        <v>23</v>
      </c>
      <c r="J560" t="s">
        <v>17</v>
      </c>
      <c r="K560">
        <v>3</v>
      </c>
      <c r="L560" t="s">
        <v>18</v>
      </c>
      <c r="M560" t="s">
        <v>34</v>
      </c>
      <c r="N560" s="7">
        <v>1</v>
      </c>
      <c r="O560" s="7">
        <v>4</v>
      </c>
    </row>
    <row r="561" spans="1:15" x14ac:dyDescent="0.25">
      <c r="A561" t="s">
        <v>652</v>
      </c>
      <c r="B561" t="s">
        <v>26</v>
      </c>
      <c r="C561">
        <v>3</v>
      </c>
      <c r="D561">
        <v>91.3</v>
      </c>
      <c r="E561">
        <v>273.89999999999998</v>
      </c>
      <c r="F561" s="1">
        <v>45681</v>
      </c>
      <c r="G561" s="1">
        <v>45686</v>
      </c>
      <c r="H561" s="7" t="s">
        <v>22</v>
      </c>
      <c r="I561" t="s">
        <v>23</v>
      </c>
      <c r="J561" t="s">
        <v>17</v>
      </c>
      <c r="K561">
        <v>5</v>
      </c>
      <c r="L561" t="s">
        <v>18</v>
      </c>
      <c r="M561" t="s">
        <v>56</v>
      </c>
      <c r="N561" s="7">
        <v>5</v>
      </c>
      <c r="O561" s="7">
        <v>4</v>
      </c>
    </row>
    <row r="562" spans="1:15" x14ac:dyDescent="0.25">
      <c r="A562" t="s">
        <v>653</v>
      </c>
      <c r="B562" t="s">
        <v>14</v>
      </c>
      <c r="C562">
        <v>3</v>
      </c>
      <c r="D562">
        <v>11.9</v>
      </c>
      <c r="E562">
        <v>35.700000000000003</v>
      </c>
      <c r="F562" s="1">
        <v>45681</v>
      </c>
      <c r="G562" s="1">
        <v>45682</v>
      </c>
      <c r="H562" s="7" t="s">
        <v>27</v>
      </c>
      <c r="I562" t="s">
        <v>28</v>
      </c>
      <c r="J562" t="s">
        <v>17</v>
      </c>
      <c r="K562">
        <v>3</v>
      </c>
      <c r="L562" t="s">
        <v>18</v>
      </c>
      <c r="M562" t="s">
        <v>56</v>
      </c>
      <c r="N562" s="7">
        <v>1</v>
      </c>
      <c r="O562" s="7">
        <v>4</v>
      </c>
    </row>
    <row r="563" spans="1:15" x14ac:dyDescent="0.25">
      <c r="A563" t="s">
        <v>654</v>
      </c>
      <c r="B563" t="s">
        <v>26</v>
      </c>
      <c r="C563">
        <v>2</v>
      </c>
      <c r="D563">
        <v>63.5</v>
      </c>
      <c r="E563">
        <v>127</v>
      </c>
      <c r="F563" s="1">
        <v>45681</v>
      </c>
      <c r="G563" s="1">
        <v>45683</v>
      </c>
      <c r="H563" s="7" t="s">
        <v>22</v>
      </c>
      <c r="I563" t="s">
        <v>23</v>
      </c>
      <c r="J563" t="s">
        <v>36</v>
      </c>
      <c r="K563">
        <v>4</v>
      </c>
      <c r="L563" t="s">
        <v>18</v>
      </c>
      <c r="M563" t="s">
        <v>56</v>
      </c>
      <c r="N563" s="7">
        <v>2</v>
      </c>
      <c r="O563" s="7">
        <v>4</v>
      </c>
    </row>
    <row r="564" spans="1:15" x14ac:dyDescent="0.25">
      <c r="A564" t="s">
        <v>655</v>
      </c>
      <c r="B564" t="s">
        <v>33</v>
      </c>
      <c r="C564">
        <v>2</v>
      </c>
      <c r="D564">
        <v>27.1</v>
      </c>
      <c r="E564">
        <v>54.2</v>
      </c>
      <c r="F564" s="1">
        <v>45681</v>
      </c>
      <c r="G564" s="1">
        <v>45684</v>
      </c>
      <c r="H564" s="7" t="s">
        <v>22</v>
      </c>
      <c r="I564" t="s">
        <v>23</v>
      </c>
      <c r="J564" t="s">
        <v>41</v>
      </c>
      <c r="K564">
        <v>5</v>
      </c>
      <c r="L564" t="s">
        <v>18</v>
      </c>
      <c r="M564" t="s">
        <v>56</v>
      </c>
      <c r="N564" s="7">
        <v>3</v>
      </c>
      <c r="O564" s="7">
        <v>4</v>
      </c>
    </row>
    <row r="565" spans="1:15" x14ac:dyDescent="0.25">
      <c r="A565" t="s">
        <v>656</v>
      </c>
      <c r="B565" t="s">
        <v>21</v>
      </c>
      <c r="C565">
        <v>2</v>
      </c>
      <c r="D565">
        <v>82.1</v>
      </c>
      <c r="E565">
        <v>164.2</v>
      </c>
      <c r="F565" s="1">
        <v>45682</v>
      </c>
      <c r="G565" s="1">
        <v>45685</v>
      </c>
      <c r="H565" s="7" t="s">
        <v>22</v>
      </c>
      <c r="I565" t="s">
        <v>23</v>
      </c>
      <c r="J565" t="s">
        <v>36</v>
      </c>
      <c r="K565">
        <v>3</v>
      </c>
      <c r="L565" t="s">
        <v>18</v>
      </c>
      <c r="M565" t="s">
        <v>60</v>
      </c>
      <c r="N565" s="7">
        <v>3</v>
      </c>
      <c r="O565" s="7">
        <v>4</v>
      </c>
    </row>
    <row r="566" spans="1:15" x14ac:dyDescent="0.25">
      <c r="A566" t="s">
        <v>657</v>
      </c>
      <c r="B566" t="s">
        <v>31</v>
      </c>
      <c r="C566">
        <v>5</v>
      </c>
      <c r="D566">
        <v>42.9</v>
      </c>
      <c r="E566">
        <v>214.5</v>
      </c>
      <c r="F566" s="1">
        <v>45682</v>
      </c>
      <c r="G566" s="1">
        <v>45684</v>
      </c>
      <c r="H566" s="7" t="s">
        <v>27</v>
      </c>
      <c r="I566" t="s">
        <v>28</v>
      </c>
      <c r="J566" t="s">
        <v>36</v>
      </c>
      <c r="K566">
        <v>4</v>
      </c>
      <c r="L566" t="s">
        <v>18</v>
      </c>
      <c r="M566" t="s">
        <v>63</v>
      </c>
      <c r="N566" s="7">
        <v>2</v>
      </c>
      <c r="O566" s="7">
        <v>4</v>
      </c>
    </row>
    <row r="567" spans="1:15" x14ac:dyDescent="0.25">
      <c r="A567" t="s">
        <v>658</v>
      </c>
      <c r="B567" t="s">
        <v>45</v>
      </c>
      <c r="C567">
        <v>11</v>
      </c>
      <c r="D567">
        <v>37.9</v>
      </c>
      <c r="E567">
        <v>416.9</v>
      </c>
      <c r="F567" s="1">
        <v>45682</v>
      </c>
      <c r="G567" s="1">
        <v>45689</v>
      </c>
      <c r="H567" s="7" t="s">
        <v>22</v>
      </c>
      <c r="I567" t="s">
        <v>23</v>
      </c>
      <c r="J567" t="s">
        <v>17</v>
      </c>
      <c r="K567">
        <v>4</v>
      </c>
      <c r="L567" t="s">
        <v>18</v>
      </c>
      <c r="M567" t="s">
        <v>63</v>
      </c>
      <c r="N567" s="7">
        <v>7</v>
      </c>
      <c r="O567" s="7">
        <v>4</v>
      </c>
    </row>
    <row r="568" spans="1:15" x14ac:dyDescent="0.25">
      <c r="A568" t="s">
        <v>659</v>
      </c>
      <c r="B568" t="s">
        <v>14</v>
      </c>
      <c r="C568">
        <v>1</v>
      </c>
      <c r="D568">
        <v>22.4</v>
      </c>
      <c r="E568">
        <v>22.4</v>
      </c>
      <c r="F568" s="1">
        <v>45682</v>
      </c>
      <c r="G568" s="1">
        <v>45683</v>
      </c>
      <c r="H568" s="7" t="s">
        <v>27</v>
      </c>
      <c r="I568" t="s">
        <v>28</v>
      </c>
      <c r="J568" t="s">
        <v>17</v>
      </c>
      <c r="K568">
        <v>3</v>
      </c>
      <c r="L568" t="s">
        <v>18</v>
      </c>
      <c r="M568" t="s">
        <v>104</v>
      </c>
      <c r="N568" s="7">
        <v>1</v>
      </c>
      <c r="O568" s="7">
        <v>4</v>
      </c>
    </row>
    <row r="569" spans="1:15" x14ac:dyDescent="0.25">
      <c r="A569" t="s">
        <v>660</v>
      </c>
      <c r="B569" t="s">
        <v>26</v>
      </c>
      <c r="C569">
        <v>13</v>
      </c>
      <c r="D569">
        <v>79.900000000000006</v>
      </c>
      <c r="E569">
        <v>1038.7</v>
      </c>
      <c r="F569" s="1">
        <v>45682</v>
      </c>
      <c r="G569" s="1">
        <v>45695</v>
      </c>
      <c r="H569" s="7" t="s">
        <v>27</v>
      </c>
      <c r="I569" t="s">
        <v>28</v>
      </c>
      <c r="J569" t="s">
        <v>52</v>
      </c>
      <c r="K569">
        <v>3</v>
      </c>
      <c r="L569" t="s">
        <v>18</v>
      </c>
      <c r="M569" t="s">
        <v>78</v>
      </c>
      <c r="N569" s="7">
        <v>13</v>
      </c>
      <c r="O569" s="7">
        <v>4</v>
      </c>
    </row>
    <row r="570" spans="1:15" x14ac:dyDescent="0.25">
      <c r="A570" t="s">
        <v>661</v>
      </c>
      <c r="B570" t="s">
        <v>21</v>
      </c>
      <c r="C570">
        <v>1</v>
      </c>
      <c r="D570">
        <v>70.599999999999994</v>
      </c>
      <c r="E570">
        <v>70.599999999999994</v>
      </c>
      <c r="F570" s="1">
        <v>45682</v>
      </c>
      <c r="G570" s="1">
        <v>45685</v>
      </c>
      <c r="H570" s="7" t="s">
        <v>27</v>
      </c>
      <c r="I570" t="s">
        <v>28</v>
      </c>
      <c r="J570" t="s">
        <v>17</v>
      </c>
      <c r="K570">
        <v>3</v>
      </c>
      <c r="L570" t="s">
        <v>18</v>
      </c>
      <c r="M570" t="s">
        <v>78</v>
      </c>
      <c r="N570" s="7">
        <v>3</v>
      </c>
      <c r="O570" s="7">
        <v>4</v>
      </c>
    </row>
    <row r="571" spans="1:15" x14ac:dyDescent="0.25">
      <c r="A571" t="s">
        <v>662</v>
      </c>
      <c r="B571" t="s">
        <v>40</v>
      </c>
      <c r="C571">
        <v>1</v>
      </c>
      <c r="D571">
        <v>49.5</v>
      </c>
      <c r="E571">
        <v>49.5</v>
      </c>
      <c r="F571" s="1">
        <v>45682</v>
      </c>
      <c r="G571" s="1">
        <v>45684</v>
      </c>
      <c r="H571" s="7" t="s">
        <v>22</v>
      </c>
      <c r="I571" t="s">
        <v>23</v>
      </c>
      <c r="J571" t="s">
        <v>17</v>
      </c>
      <c r="K571">
        <v>4</v>
      </c>
      <c r="L571" t="s">
        <v>18</v>
      </c>
      <c r="M571" t="s">
        <v>83</v>
      </c>
      <c r="N571" s="7">
        <v>2</v>
      </c>
      <c r="O571" s="7">
        <v>4</v>
      </c>
    </row>
    <row r="572" spans="1:15" x14ac:dyDescent="0.25">
      <c r="A572" t="s">
        <v>663</v>
      </c>
      <c r="B572" t="s">
        <v>26</v>
      </c>
      <c r="C572">
        <v>2</v>
      </c>
      <c r="D572">
        <v>96.6</v>
      </c>
      <c r="E572">
        <v>193.2</v>
      </c>
      <c r="F572" s="1">
        <v>45682</v>
      </c>
      <c r="G572" s="1">
        <v>45684</v>
      </c>
      <c r="H572" s="7" t="s">
        <v>22</v>
      </c>
      <c r="I572" t="s">
        <v>23</v>
      </c>
      <c r="J572" t="s">
        <v>17</v>
      </c>
      <c r="K572">
        <v>4</v>
      </c>
      <c r="L572" t="s">
        <v>18</v>
      </c>
      <c r="M572" t="s">
        <v>116</v>
      </c>
      <c r="N572" s="7">
        <v>2</v>
      </c>
      <c r="O572" s="7">
        <v>4</v>
      </c>
    </row>
    <row r="573" spans="1:15" x14ac:dyDescent="0.25">
      <c r="A573" t="s">
        <v>664</v>
      </c>
      <c r="B573" t="s">
        <v>40</v>
      </c>
      <c r="C573">
        <v>2</v>
      </c>
      <c r="D573">
        <v>52.8</v>
      </c>
      <c r="E573">
        <v>105.6</v>
      </c>
      <c r="F573" s="1">
        <v>45682</v>
      </c>
      <c r="G573" s="1">
        <v>45683</v>
      </c>
      <c r="H573" s="7" t="s">
        <v>27</v>
      </c>
      <c r="I573" t="s">
        <v>28</v>
      </c>
      <c r="J573" t="s">
        <v>36</v>
      </c>
      <c r="K573">
        <v>3</v>
      </c>
      <c r="L573" t="s">
        <v>18</v>
      </c>
      <c r="M573" t="s">
        <v>116</v>
      </c>
      <c r="N573" s="7">
        <v>1</v>
      </c>
      <c r="O573" s="7">
        <v>4</v>
      </c>
    </row>
    <row r="574" spans="1:15" x14ac:dyDescent="0.25">
      <c r="A574" t="s">
        <v>665</v>
      </c>
      <c r="B574" t="s">
        <v>26</v>
      </c>
      <c r="C574">
        <v>1</v>
      </c>
      <c r="D574">
        <v>101.7</v>
      </c>
      <c r="E574">
        <v>101.7</v>
      </c>
      <c r="F574" s="1">
        <v>45682</v>
      </c>
      <c r="G574" s="1">
        <v>45683</v>
      </c>
      <c r="H574" s="7" t="s">
        <v>22</v>
      </c>
      <c r="I574" t="s">
        <v>23</v>
      </c>
      <c r="J574" t="s">
        <v>17</v>
      </c>
      <c r="K574">
        <v>4</v>
      </c>
      <c r="L574" t="s">
        <v>18</v>
      </c>
      <c r="M574" t="s">
        <v>24</v>
      </c>
      <c r="N574" s="7">
        <v>1</v>
      </c>
      <c r="O574" s="7">
        <v>4</v>
      </c>
    </row>
    <row r="575" spans="1:15" x14ac:dyDescent="0.25">
      <c r="A575" t="s">
        <v>666</v>
      </c>
      <c r="B575" t="s">
        <v>33</v>
      </c>
      <c r="C575">
        <v>5</v>
      </c>
      <c r="D575">
        <v>26.9</v>
      </c>
      <c r="E575">
        <v>134.5</v>
      </c>
      <c r="F575" s="1">
        <v>45682</v>
      </c>
      <c r="G575" s="1">
        <v>45687</v>
      </c>
      <c r="H575" s="7" t="s">
        <v>27</v>
      </c>
      <c r="I575" t="s">
        <v>28</v>
      </c>
      <c r="J575" t="s">
        <v>36</v>
      </c>
      <c r="K575">
        <v>3</v>
      </c>
      <c r="L575" t="s">
        <v>18</v>
      </c>
      <c r="M575" t="s">
        <v>148</v>
      </c>
      <c r="N575" s="7">
        <v>5</v>
      </c>
      <c r="O575" s="7">
        <v>4</v>
      </c>
    </row>
    <row r="576" spans="1:15" x14ac:dyDescent="0.25">
      <c r="A576" t="s">
        <v>667</v>
      </c>
      <c r="B576" t="s">
        <v>26</v>
      </c>
      <c r="C576">
        <v>4</v>
      </c>
      <c r="D576">
        <v>211</v>
      </c>
      <c r="E576">
        <v>844</v>
      </c>
      <c r="F576" s="1">
        <v>45682</v>
      </c>
      <c r="G576" s="1">
        <v>45682</v>
      </c>
      <c r="H576" s="7" t="s">
        <v>27</v>
      </c>
      <c r="I576" t="s">
        <v>28</v>
      </c>
      <c r="J576" t="s">
        <v>36</v>
      </c>
      <c r="K576">
        <v>3</v>
      </c>
      <c r="L576" t="s">
        <v>18</v>
      </c>
      <c r="M576" t="s">
        <v>34</v>
      </c>
      <c r="N576" s="7">
        <v>0</v>
      </c>
      <c r="O576" s="7">
        <v>4</v>
      </c>
    </row>
    <row r="577" spans="1:15" x14ac:dyDescent="0.25">
      <c r="A577" t="s">
        <v>668</v>
      </c>
      <c r="B577" t="s">
        <v>14</v>
      </c>
      <c r="C577">
        <v>4</v>
      </c>
      <c r="D577">
        <v>21.1</v>
      </c>
      <c r="E577">
        <v>84.4</v>
      </c>
      <c r="F577" s="1">
        <v>45682</v>
      </c>
      <c r="G577" s="1">
        <v>45685</v>
      </c>
      <c r="H577" s="7" t="s">
        <v>22</v>
      </c>
      <c r="I577" t="s">
        <v>23</v>
      </c>
      <c r="J577" t="s">
        <v>71</v>
      </c>
      <c r="K577">
        <v>4</v>
      </c>
      <c r="L577" t="s">
        <v>18</v>
      </c>
      <c r="M577" t="s">
        <v>34</v>
      </c>
      <c r="N577" s="7">
        <v>3</v>
      </c>
      <c r="O577" s="7">
        <v>4</v>
      </c>
    </row>
    <row r="578" spans="1:15" x14ac:dyDescent="0.25">
      <c r="A578" t="s">
        <v>669</v>
      </c>
      <c r="B578" t="s">
        <v>55</v>
      </c>
      <c r="C578">
        <v>1</v>
      </c>
      <c r="D578">
        <v>26.6</v>
      </c>
      <c r="E578">
        <v>26.6</v>
      </c>
      <c r="F578" s="1">
        <v>45682</v>
      </c>
      <c r="G578" s="1">
        <v>45684</v>
      </c>
      <c r="H578" s="7" t="s">
        <v>22</v>
      </c>
      <c r="I578" t="s">
        <v>23</v>
      </c>
      <c r="J578" t="s">
        <v>17</v>
      </c>
      <c r="K578">
        <v>2</v>
      </c>
      <c r="L578" t="s">
        <v>18</v>
      </c>
      <c r="M578" t="s">
        <v>34</v>
      </c>
      <c r="N578" s="7">
        <v>2</v>
      </c>
      <c r="O578" s="7">
        <v>4</v>
      </c>
    </row>
    <row r="579" spans="1:15" x14ac:dyDescent="0.25">
      <c r="A579" t="s">
        <v>670</v>
      </c>
      <c r="B579" t="s">
        <v>70</v>
      </c>
      <c r="C579">
        <v>4</v>
      </c>
      <c r="D579">
        <v>51.2</v>
      </c>
      <c r="E579">
        <v>204.8</v>
      </c>
      <c r="F579" s="1">
        <v>45682</v>
      </c>
      <c r="G579" s="1">
        <v>45683</v>
      </c>
      <c r="H579" s="7" t="s">
        <v>27</v>
      </c>
      <c r="I579" t="s">
        <v>28</v>
      </c>
      <c r="J579" t="s">
        <v>52</v>
      </c>
      <c r="K579">
        <v>4</v>
      </c>
      <c r="L579" t="s">
        <v>18</v>
      </c>
      <c r="M579" t="s">
        <v>671</v>
      </c>
      <c r="N579" s="7">
        <v>1</v>
      </c>
      <c r="O579" s="7">
        <v>4</v>
      </c>
    </row>
    <row r="580" spans="1:15" x14ac:dyDescent="0.25">
      <c r="A580" t="s">
        <v>672</v>
      </c>
      <c r="B580" t="s">
        <v>14</v>
      </c>
      <c r="C580">
        <v>5</v>
      </c>
      <c r="D580">
        <v>10.6</v>
      </c>
      <c r="E580">
        <v>53</v>
      </c>
      <c r="F580" s="1">
        <v>45682</v>
      </c>
      <c r="G580" s="1">
        <v>45686</v>
      </c>
      <c r="H580" s="7" t="s">
        <v>27</v>
      </c>
      <c r="I580" t="s">
        <v>28</v>
      </c>
      <c r="J580" t="s">
        <v>17</v>
      </c>
      <c r="K580">
        <v>4</v>
      </c>
      <c r="L580" t="s">
        <v>18</v>
      </c>
      <c r="M580" t="s">
        <v>63</v>
      </c>
      <c r="N580" s="7">
        <v>4</v>
      </c>
      <c r="O580" s="7">
        <v>4</v>
      </c>
    </row>
    <row r="581" spans="1:15" x14ac:dyDescent="0.25">
      <c r="A581" t="s">
        <v>673</v>
      </c>
      <c r="B581" t="s">
        <v>40</v>
      </c>
      <c r="C581">
        <v>3</v>
      </c>
      <c r="D581">
        <v>43.4</v>
      </c>
      <c r="E581">
        <v>130.19999999999999</v>
      </c>
      <c r="F581" s="1">
        <v>45682</v>
      </c>
      <c r="G581" s="1">
        <v>45685</v>
      </c>
      <c r="H581" s="7" t="s">
        <v>27</v>
      </c>
      <c r="I581" t="s">
        <v>28</v>
      </c>
      <c r="J581" t="s">
        <v>71</v>
      </c>
      <c r="K581">
        <v>4</v>
      </c>
      <c r="L581" t="s">
        <v>18</v>
      </c>
      <c r="M581" t="s">
        <v>63</v>
      </c>
      <c r="N581" s="7">
        <v>3</v>
      </c>
      <c r="O581" s="7">
        <v>4</v>
      </c>
    </row>
    <row r="582" spans="1:15" x14ac:dyDescent="0.25">
      <c r="A582" t="s">
        <v>674</v>
      </c>
      <c r="B582" t="s">
        <v>70</v>
      </c>
      <c r="C582">
        <v>1</v>
      </c>
      <c r="D582">
        <v>80</v>
      </c>
      <c r="E582">
        <v>80</v>
      </c>
      <c r="F582" s="1">
        <v>45682</v>
      </c>
      <c r="G582" s="1">
        <v>45682</v>
      </c>
      <c r="H582" s="7" t="s">
        <v>27</v>
      </c>
      <c r="I582" t="s">
        <v>28</v>
      </c>
      <c r="J582" t="s">
        <v>17</v>
      </c>
      <c r="K582">
        <v>5</v>
      </c>
      <c r="L582" t="s">
        <v>18</v>
      </c>
      <c r="M582" t="s">
        <v>63</v>
      </c>
      <c r="N582" s="7">
        <v>0</v>
      </c>
      <c r="O582" s="7">
        <v>4</v>
      </c>
    </row>
    <row r="583" spans="1:15" x14ac:dyDescent="0.25">
      <c r="A583" t="s">
        <v>675</v>
      </c>
      <c r="B583" t="s">
        <v>55</v>
      </c>
      <c r="C583">
        <v>4</v>
      </c>
      <c r="D583">
        <v>64.7</v>
      </c>
      <c r="E583">
        <v>258.8</v>
      </c>
      <c r="F583" s="1">
        <v>45682</v>
      </c>
      <c r="G583" s="1">
        <v>45684</v>
      </c>
      <c r="H583" s="7" t="s">
        <v>27</v>
      </c>
      <c r="I583" t="s">
        <v>28</v>
      </c>
      <c r="J583" t="s">
        <v>36</v>
      </c>
      <c r="K583">
        <v>2</v>
      </c>
      <c r="L583" t="s">
        <v>18</v>
      </c>
      <c r="M583" t="s">
        <v>63</v>
      </c>
      <c r="N583" s="7">
        <v>2</v>
      </c>
      <c r="O583" s="7">
        <v>4</v>
      </c>
    </row>
    <row r="584" spans="1:15" x14ac:dyDescent="0.25">
      <c r="A584" t="s">
        <v>676</v>
      </c>
      <c r="B584" t="s">
        <v>45</v>
      </c>
      <c r="C584">
        <v>11</v>
      </c>
      <c r="D584">
        <v>26.3</v>
      </c>
      <c r="E584">
        <v>289.3</v>
      </c>
      <c r="F584" s="1">
        <v>45683</v>
      </c>
      <c r="G584" s="1">
        <v>45683</v>
      </c>
      <c r="H584" s="7" t="s">
        <v>27</v>
      </c>
      <c r="I584" t="s">
        <v>28</v>
      </c>
      <c r="J584" t="s">
        <v>71</v>
      </c>
      <c r="K584">
        <v>3</v>
      </c>
      <c r="L584" t="s">
        <v>18</v>
      </c>
      <c r="M584" t="s">
        <v>202</v>
      </c>
      <c r="N584" s="7">
        <v>0</v>
      </c>
      <c r="O584" s="7">
        <v>5</v>
      </c>
    </row>
    <row r="585" spans="1:15" x14ac:dyDescent="0.25">
      <c r="A585" t="s">
        <v>677</v>
      </c>
      <c r="B585" t="s">
        <v>55</v>
      </c>
      <c r="C585">
        <v>1</v>
      </c>
      <c r="D585">
        <v>28.5</v>
      </c>
      <c r="E585">
        <v>28.5</v>
      </c>
      <c r="F585" s="1">
        <v>45683</v>
      </c>
      <c r="G585" s="1">
        <v>45683</v>
      </c>
      <c r="H585" s="7" t="s">
        <v>22</v>
      </c>
      <c r="I585" t="s">
        <v>23</v>
      </c>
      <c r="J585" t="s">
        <v>17</v>
      </c>
      <c r="K585">
        <v>3</v>
      </c>
      <c r="L585" t="s">
        <v>18</v>
      </c>
      <c r="M585" t="s">
        <v>73</v>
      </c>
      <c r="N585" s="7">
        <v>0</v>
      </c>
      <c r="O585" s="7">
        <v>5</v>
      </c>
    </row>
    <row r="586" spans="1:15" x14ac:dyDescent="0.25">
      <c r="A586" t="s">
        <v>678</v>
      </c>
      <c r="B586" t="s">
        <v>136</v>
      </c>
      <c r="C586">
        <v>1</v>
      </c>
      <c r="D586">
        <v>47.8</v>
      </c>
      <c r="E586">
        <v>47.8</v>
      </c>
      <c r="F586" s="1">
        <v>45683</v>
      </c>
      <c r="G586" s="1">
        <v>45685</v>
      </c>
      <c r="H586" s="7" t="s">
        <v>27</v>
      </c>
      <c r="I586" t="s">
        <v>28</v>
      </c>
      <c r="J586" t="s">
        <v>17</v>
      </c>
      <c r="K586">
        <v>3</v>
      </c>
      <c r="L586" t="s">
        <v>18</v>
      </c>
      <c r="M586" t="s">
        <v>73</v>
      </c>
      <c r="N586" s="7">
        <v>2</v>
      </c>
      <c r="O586" s="7">
        <v>5</v>
      </c>
    </row>
    <row r="587" spans="1:15" x14ac:dyDescent="0.25">
      <c r="A587" t="s">
        <v>679</v>
      </c>
      <c r="B587" t="s">
        <v>55</v>
      </c>
      <c r="C587">
        <v>3</v>
      </c>
      <c r="D587">
        <v>42.8</v>
      </c>
      <c r="E587">
        <v>128.39999999999998</v>
      </c>
      <c r="F587" s="1">
        <v>45683</v>
      </c>
      <c r="G587" s="1">
        <v>45686</v>
      </c>
      <c r="H587" s="7" t="s">
        <v>27</v>
      </c>
      <c r="I587" t="s">
        <v>28</v>
      </c>
      <c r="J587" t="s">
        <v>71</v>
      </c>
      <c r="K587">
        <v>3</v>
      </c>
      <c r="L587" t="s">
        <v>18</v>
      </c>
      <c r="M587" t="s">
        <v>78</v>
      </c>
      <c r="N587" s="7">
        <v>3</v>
      </c>
      <c r="O587" s="7">
        <v>5</v>
      </c>
    </row>
    <row r="588" spans="1:15" x14ac:dyDescent="0.25">
      <c r="A588" t="s">
        <v>680</v>
      </c>
      <c r="B588" t="s">
        <v>40</v>
      </c>
      <c r="C588">
        <v>5</v>
      </c>
      <c r="D588">
        <v>46.8</v>
      </c>
      <c r="E588">
        <v>234</v>
      </c>
      <c r="F588" s="1">
        <v>45683</v>
      </c>
      <c r="G588" s="1">
        <v>45688</v>
      </c>
      <c r="H588" s="7" t="s">
        <v>27</v>
      </c>
      <c r="I588" t="s">
        <v>28</v>
      </c>
      <c r="J588" t="s">
        <v>36</v>
      </c>
      <c r="K588">
        <v>5</v>
      </c>
      <c r="L588" t="s">
        <v>18</v>
      </c>
      <c r="M588" t="s">
        <v>78</v>
      </c>
      <c r="N588" s="7">
        <v>5</v>
      </c>
      <c r="O588" s="7">
        <v>5</v>
      </c>
    </row>
    <row r="589" spans="1:15" x14ac:dyDescent="0.25">
      <c r="A589" t="s">
        <v>681</v>
      </c>
      <c r="B589" t="s">
        <v>21</v>
      </c>
      <c r="C589">
        <v>10</v>
      </c>
      <c r="D589">
        <v>64.099999999999994</v>
      </c>
      <c r="E589">
        <v>641</v>
      </c>
      <c r="F589" s="1">
        <v>45683</v>
      </c>
      <c r="G589" s="1">
        <v>45684</v>
      </c>
      <c r="H589" s="7" t="s">
        <v>22</v>
      </c>
      <c r="I589" t="s">
        <v>23</v>
      </c>
      <c r="J589" t="s">
        <v>36</v>
      </c>
      <c r="K589">
        <v>4</v>
      </c>
      <c r="L589" t="s">
        <v>18</v>
      </c>
      <c r="M589" t="s">
        <v>78</v>
      </c>
      <c r="N589" s="7">
        <v>1</v>
      </c>
      <c r="O589" s="7">
        <v>5</v>
      </c>
    </row>
    <row r="590" spans="1:15" x14ac:dyDescent="0.25">
      <c r="A590" t="s">
        <v>682</v>
      </c>
      <c r="B590" t="s">
        <v>26</v>
      </c>
      <c r="C590">
        <v>1</v>
      </c>
      <c r="D590">
        <v>89.1</v>
      </c>
      <c r="E590">
        <v>89.1</v>
      </c>
      <c r="F590" s="1">
        <v>45683</v>
      </c>
      <c r="G590" s="1">
        <v>45684</v>
      </c>
      <c r="H590" s="7" t="s">
        <v>27</v>
      </c>
      <c r="I590" t="s">
        <v>28</v>
      </c>
      <c r="J590" t="s">
        <v>17</v>
      </c>
      <c r="K590">
        <v>3</v>
      </c>
      <c r="L590" t="s">
        <v>18</v>
      </c>
      <c r="M590" t="s">
        <v>114</v>
      </c>
      <c r="N590" s="7">
        <v>1</v>
      </c>
      <c r="O590" s="7">
        <v>5</v>
      </c>
    </row>
    <row r="591" spans="1:15" x14ac:dyDescent="0.25">
      <c r="A591" t="s">
        <v>683</v>
      </c>
      <c r="B591" t="s">
        <v>26</v>
      </c>
      <c r="C591">
        <v>3</v>
      </c>
      <c r="D591">
        <v>83.1</v>
      </c>
      <c r="E591">
        <v>249.29999999999998</v>
      </c>
      <c r="F591" s="1">
        <v>45683</v>
      </c>
      <c r="G591" s="1">
        <v>45684</v>
      </c>
      <c r="H591" s="7" t="s">
        <v>27</v>
      </c>
      <c r="I591" t="s">
        <v>28</v>
      </c>
      <c r="J591" t="s">
        <v>41</v>
      </c>
      <c r="K591">
        <v>3</v>
      </c>
      <c r="L591" t="s">
        <v>18</v>
      </c>
      <c r="M591" t="s">
        <v>83</v>
      </c>
      <c r="N591" s="7">
        <v>1</v>
      </c>
      <c r="O591" s="7">
        <v>5</v>
      </c>
    </row>
    <row r="592" spans="1:15" x14ac:dyDescent="0.25">
      <c r="A592" t="s">
        <v>684</v>
      </c>
      <c r="B592" t="s">
        <v>45</v>
      </c>
      <c r="C592">
        <v>3</v>
      </c>
      <c r="D592">
        <v>40.9</v>
      </c>
      <c r="E592">
        <v>122.69999999999999</v>
      </c>
      <c r="F592" s="1">
        <v>45683</v>
      </c>
      <c r="G592" s="1">
        <v>45684</v>
      </c>
      <c r="H592" s="7" t="s">
        <v>22</v>
      </c>
      <c r="I592" t="s">
        <v>23</v>
      </c>
      <c r="J592" t="s">
        <v>17</v>
      </c>
      <c r="K592">
        <v>4</v>
      </c>
      <c r="L592" t="s">
        <v>18</v>
      </c>
      <c r="M592" t="s">
        <v>24</v>
      </c>
      <c r="N592" s="7">
        <v>1</v>
      </c>
      <c r="O592" s="7">
        <v>5</v>
      </c>
    </row>
    <row r="593" spans="1:15" x14ac:dyDescent="0.25">
      <c r="A593" t="s">
        <v>685</v>
      </c>
      <c r="B593" t="s">
        <v>26</v>
      </c>
      <c r="C593">
        <v>2</v>
      </c>
      <c r="D593">
        <v>125.7</v>
      </c>
      <c r="E593">
        <v>251.4</v>
      </c>
      <c r="F593" s="1">
        <v>45683</v>
      </c>
      <c r="G593" s="1">
        <v>45684</v>
      </c>
      <c r="H593" s="7" t="s">
        <v>27</v>
      </c>
      <c r="I593" t="s">
        <v>28</v>
      </c>
      <c r="J593" t="s">
        <v>52</v>
      </c>
      <c r="K593">
        <v>4</v>
      </c>
      <c r="L593" t="s">
        <v>18</v>
      </c>
      <c r="M593" t="s">
        <v>29</v>
      </c>
      <c r="N593" s="7">
        <v>1</v>
      </c>
      <c r="O593" s="7">
        <v>5</v>
      </c>
    </row>
    <row r="594" spans="1:15" x14ac:dyDescent="0.25">
      <c r="A594" t="s">
        <v>686</v>
      </c>
      <c r="B594" t="s">
        <v>31</v>
      </c>
      <c r="C594">
        <v>2</v>
      </c>
      <c r="D594">
        <v>30.9</v>
      </c>
      <c r="E594">
        <v>61.8</v>
      </c>
      <c r="F594" s="1">
        <v>45683</v>
      </c>
      <c r="G594" s="1">
        <v>45683</v>
      </c>
      <c r="H594" s="7" t="s">
        <v>27</v>
      </c>
      <c r="I594" t="s">
        <v>28</v>
      </c>
      <c r="J594" t="s">
        <v>41</v>
      </c>
      <c r="K594">
        <v>5</v>
      </c>
      <c r="L594" t="s">
        <v>18</v>
      </c>
      <c r="M594" t="s">
        <v>148</v>
      </c>
      <c r="N594" s="7">
        <v>0</v>
      </c>
      <c r="O594" s="7">
        <v>5</v>
      </c>
    </row>
    <row r="595" spans="1:15" x14ac:dyDescent="0.25">
      <c r="A595" t="s">
        <v>687</v>
      </c>
      <c r="B595" t="s">
        <v>45</v>
      </c>
      <c r="C595">
        <v>2</v>
      </c>
      <c r="D595">
        <v>18.3</v>
      </c>
      <c r="E595">
        <v>36.6</v>
      </c>
      <c r="F595" s="1">
        <v>45683</v>
      </c>
      <c r="G595" s="1">
        <v>45684</v>
      </c>
      <c r="H595" s="7" t="s">
        <v>27</v>
      </c>
      <c r="I595" t="s">
        <v>28</v>
      </c>
      <c r="J595" t="s">
        <v>36</v>
      </c>
      <c r="K595">
        <v>4</v>
      </c>
      <c r="L595" t="s">
        <v>18</v>
      </c>
      <c r="M595" t="s">
        <v>34</v>
      </c>
      <c r="N595" s="7">
        <v>1</v>
      </c>
      <c r="O595" s="7">
        <v>5</v>
      </c>
    </row>
    <row r="596" spans="1:15" x14ac:dyDescent="0.25">
      <c r="A596" t="s">
        <v>688</v>
      </c>
      <c r="B596" t="s">
        <v>33</v>
      </c>
      <c r="C596">
        <v>2</v>
      </c>
      <c r="D596">
        <v>56.5</v>
      </c>
      <c r="E596">
        <v>113</v>
      </c>
      <c r="F596" s="1">
        <v>45683</v>
      </c>
      <c r="G596" s="1">
        <v>45687</v>
      </c>
      <c r="H596" s="7" t="s">
        <v>22</v>
      </c>
      <c r="I596" t="s">
        <v>23</v>
      </c>
      <c r="J596" t="s">
        <v>41</v>
      </c>
      <c r="K596">
        <v>5</v>
      </c>
      <c r="L596" t="s">
        <v>18</v>
      </c>
      <c r="M596" t="s">
        <v>34</v>
      </c>
      <c r="N596" s="7">
        <v>4</v>
      </c>
      <c r="O596" s="7">
        <v>5</v>
      </c>
    </row>
    <row r="597" spans="1:15" x14ac:dyDescent="0.25">
      <c r="A597" t="s">
        <v>689</v>
      </c>
      <c r="B597" t="s">
        <v>55</v>
      </c>
      <c r="C597">
        <v>7</v>
      </c>
      <c r="D597">
        <v>29.9</v>
      </c>
      <c r="E597">
        <v>209.29999999999998</v>
      </c>
      <c r="F597" s="1">
        <v>45683</v>
      </c>
      <c r="G597" s="1">
        <v>45685</v>
      </c>
      <c r="H597" s="7" t="s">
        <v>22</v>
      </c>
      <c r="I597" t="s">
        <v>23</v>
      </c>
      <c r="J597" t="s">
        <v>71</v>
      </c>
      <c r="K597">
        <v>5</v>
      </c>
      <c r="L597" t="s">
        <v>18</v>
      </c>
      <c r="M597" t="s">
        <v>34</v>
      </c>
      <c r="N597" s="7">
        <v>2</v>
      </c>
      <c r="O597" s="7">
        <v>5</v>
      </c>
    </row>
    <row r="598" spans="1:15" x14ac:dyDescent="0.25">
      <c r="A598" t="s">
        <v>690</v>
      </c>
      <c r="B598" t="s">
        <v>38</v>
      </c>
      <c r="C598">
        <v>2</v>
      </c>
      <c r="D598">
        <v>50.4</v>
      </c>
      <c r="E598">
        <v>100.8</v>
      </c>
      <c r="F598" s="1">
        <v>45683</v>
      </c>
      <c r="G598" s="1">
        <v>45684</v>
      </c>
      <c r="H598" s="7" t="s">
        <v>27</v>
      </c>
      <c r="I598" t="s">
        <v>28</v>
      </c>
      <c r="J598" t="s">
        <v>41</v>
      </c>
      <c r="K598">
        <v>4</v>
      </c>
      <c r="L598" t="s">
        <v>18</v>
      </c>
      <c r="M598" t="s">
        <v>34</v>
      </c>
      <c r="N598" s="7">
        <v>1</v>
      </c>
      <c r="O598" s="7">
        <v>5</v>
      </c>
    </row>
    <row r="599" spans="1:15" x14ac:dyDescent="0.25">
      <c r="A599" t="s">
        <v>691</v>
      </c>
      <c r="B599" t="s">
        <v>26</v>
      </c>
      <c r="C599">
        <v>1</v>
      </c>
      <c r="D599">
        <v>85.8</v>
      </c>
      <c r="E599">
        <v>85.8</v>
      </c>
      <c r="F599" s="1">
        <v>45683</v>
      </c>
      <c r="G599" s="1">
        <v>45683</v>
      </c>
      <c r="H599" s="7" t="s">
        <v>27</v>
      </c>
      <c r="I599" t="s">
        <v>28</v>
      </c>
      <c r="J599" t="s">
        <v>41</v>
      </c>
      <c r="K599">
        <v>5</v>
      </c>
      <c r="L599" t="s">
        <v>18</v>
      </c>
      <c r="M599" t="s">
        <v>34</v>
      </c>
      <c r="N599" s="7">
        <v>0</v>
      </c>
      <c r="O599" s="7">
        <v>5</v>
      </c>
    </row>
    <row r="600" spans="1:15" x14ac:dyDescent="0.25">
      <c r="A600" t="s">
        <v>692</v>
      </c>
      <c r="B600" t="s">
        <v>33</v>
      </c>
      <c r="C600">
        <v>16</v>
      </c>
      <c r="D600">
        <v>66.599999999999994</v>
      </c>
      <c r="E600">
        <v>1065.5999999999999</v>
      </c>
      <c r="F600" s="1">
        <v>45683</v>
      </c>
      <c r="G600" s="1">
        <v>45685</v>
      </c>
      <c r="H600" s="7" t="s">
        <v>22</v>
      </c>
      <c r="I600" t="s">
        <v>23</v>
      </c>
      <c r="J600" t="s">
        <v>36</v>
      </c>
      <c r="K600">
        <v>4</v>
      </c>
      <c r="L600" t="s">
        <v>18</v>
      </c>
      <c r="M600" t="s">
        <v>34</v>
      </c>
      <c r="N600" s="7">
        <v>2</v>
      </c>
      <c r="O600" s="7">
        <v>5</v>
      </c>
    </row>
    <row r="601" spans="1:15" x14ac:dyDescent="0.25">
      <c r="A601" t="s">
        <v>693</v>
      </c>
      <c r="B601" t="s">
        <v>40</v>
      </c>
      <c r="C601">
        <v>4</v>
      </c>
      <c r="D601">
        <v>70.3</v>
      </c>
      <c r="E601">
        <v>281.2</v>
      </c>
      <c r="F601" s="1">
        <v>45683</v>
      </c>
      <c r="G601" s="1">
        <v>45684</v>
      </c>
      <c r="H601" s="7" t="s">
        <v>27</v>
      </c>
      <c r="I601" t="s">
        <v>28</v>
      </c>
      <c r="J601" t="s">
        <v>17</v>
      </c>
      <c r="K601">
        <v>3</v>
      </c>
      <c r="L601" t="s">
        <v>18</v>
      </c>
      <c r="M601" t="s">
        <v>34</v>
      </c>
      <c r="N601" s="7">
        <v>1</v>
      </c>
      <c r="O601" s="7">
        <v>5</v>
      </c>
    </row>
    <row r="602" spans="1:15" x14ac:dyDescent="0.25">
      <c r="A602" t="s">
        <v>694</v>
      </c>
      <c r="B602" t="s">
        <v>45</v>
      </c>
      <c r="C602">
        <v>4</v>
      </c>
      <c r="D602">
        <v>31</v>
      </c>
      <c r="E602">
        <v>124</v>
      </c>
      <c r="F602" s="1">
        <v>45683</v>
      </c>
      <c r="G602" s="1">
        <v>45686</v>
      </c>
      <c r="H602" s="7" t="s">
        <v>22</v>
      </c>
      <c r="I602" t="s">
        <v>23</v>
      </c>
      <c r="J602" t="s">
        <v>17</v>
      </c>
      <c r="K602">
        <v>5</v>
      </c>
      <c r="L602" t="s">
        <v>18</v>
      </c>
      <c r="M602" t="s">
        <v>34</v>
      </c>
      <c r="N602" s="7">
        <v>3</v>
      </c>
      <c r="O602" s="7">
        <v>5</v>
      </c>
    </row>
    <row r="603" spans="1:15" x14ac:dyDescent="0.25">
      <c r="A603" t="s">
        <v>695</v>
      </c>
      <c r="B603" t="s">
        <v>43</v>
      </c>
      <c r="C603">
        <v>6</v>
      </c>
      <c r="D603">
        <v>81.599999999999994</v>
      </c>
      <c r="E603">
        <v>489.59999999999997</v>
      </c>
      <c r="F603" s="1">
        <v>45683</v>
      </c>
      <c r="G603" s="1">
        <v>45684</v>
      </c>
      <c r="H603" s="7" t="s">
        <v>27</v>
      </c>
      <c r="I603" t="s">
        <v>28</v>
      </c>
      <c r="J603" t="s">
        <v>36</v>
      </c>
      <c r="K603">
        <v>3</v>
      </c>
      <c r="L603" t="s">
        <v>18</v>
      </c>
      <c r="M603" t="s">
        <v>365</v>
      </c>
      <c r="N603" s="7">
        <v>1</v>
      </c>
      <c r="O603" s="7">
        <v>5</v>
      </c>
    </row>
    <row r="604" spans="1:15" x14ac:dyDescent="0.25">
      <c r="A604" t="s">
        <v>696</v>
      </c>
      <c r="B604" t="s">
        <v>21</v>
      </c>
      <c r="C604">
        <v>25</v>
      </c>
      <c r="D604">
        <v>58.3</v>
      </c>
      <c r="E604">
        <v>1457.5</v>
      </c>
      <c r="F604" s="1">
        <v>45683</v>
      </c>
      <c r="G604" s="1">
        <v>45684</v>
      </c>
      <c r="H604" s="7" t="s">
        <v>27</v>
      </c>
      <c r="I604" t="s">
        <v>28</v>
      </c>
      <c r="J604" t="s">
        <v>17</v>
      </c>
      <c r="K604">
        <v>4</v>
      </c>
      <c r="L604" t="s">
        <v>18</v>
      </c>
      <c r="M604" t="s">
        <v>99</v>
      </c>
      <c r="N604" s="7">
        <v>1</v>
      </c>
      <c r="O604" s="7">
        <v>5</v>
      </c>
    </row>
    <row r="605" spans="1:15" x14ac:dyDescent="0.25">
      <c r="A605" t="s">
        <v>697</v>
      </c>
      <c r="B605" t="s">
        <v>21</v>
      </c>
      <c r="C605">
        <v>4</v>
      </c>
      <c r="D605">
        <v>35.1</v>
      </c>
      <c r="E605">
        <v>140.4</v>
      </c>
      <c r="F605" s="1">
        <v>45683</v>
      </c>
      <c r="G605" s="1">
        <v>45685</v>
      </c>
      <c r="H605" s="7" t="s">
        <v>22</v>
      </c>
      <c r="I605" t="s">
        <v>23</v>
      </c>
      <c r="J605" t="s">
        <v>17</v>
      </c>
      <c r="K605">
        <v>5</v>
      </c>
      <c r="L605" t="s">
        <v>18</v>
      </c>
      <c r="M605" t="s">
        <v>63</v>
      </c>
      <c r="N605" s="7">
        <v>2</v>
      </c>
      <c r="O605" s="7">
        <v>5</v>
      </c>
    </row>
    <row r="606" spans="1:15" x14ac:dyDescent="0.25">
      <c r="A606" t="s">
        <v>698</v>
      </c>
      <c r="B606" t="s">
        <v>26</v>
      </c>
      <c r="C606">
        <v>1</v>
      </c>
      <c r="D606">
        <v>80.2</v>
      </c>
      <c r="E606">
        <v>80.2</v>
      </c>
      <c r="F606" s="1">
        <v>45683</v>
      </c>
      <c r="G606" s="1">
        <v>45684</v>
      </c>
      <c r="H606" s="7" t="s">
        <v>22</v>
      </c>
      <c r="I606" t="s">
        <v>23</v>
      </c>
      <c r="J606" t="s">
        <v>52</v>
      </c>
      <c r="K606">
        <v>5</v>
      </c>
      <c r="L606" t="s">
        <v>18</v>
      </c>
      <c r="M606" t="s">
        <v>63</v>
      </c>
      <c r="N606" s="7">
        <v>1</v>
      </c>
      <c r="O606" s="7">
        <v>5</v>
      </c>
    </row>
    <row r="607" spans="1:15" x14ac:dyDescent="0.25">
      <c r="A607" t="s">
        <v>699</v>
      </c>
      <c r="B607" t="s">
        <v>82</v>
      </c>
      <c r="C607">
        <v>3</v>
      </c>
      <c r="D607">
        <v>39.200000000000003</v>
      </c>
      <c r="E607">
        <v>117.60000000000001</v>
      </c>
      <c r="F607" s="1">
        <v>45683</v>
      </c>
      <c r="G607" s="1">
        <v>45685</v>
      </c>
      <c r="H607" s="7" t="s">
        <v>27</v>
      </c>
      <c r="I607" t="s">
        <v>28</v>
      </c>
      <c r="J607" t="s">
        <v>36</v>
      </c>
      <c r="K607">
        <v>4</v>
      </c>
      <c r="L607" t="s">
        <v>18</v>
      </c>
      <c r="M607" t="s">
        <v>73</v>
      </c>
      <c r="N607" s="7">
        <v>2</v>
      </c>
      <c r="O607" s="7">
        <v>5</v>
      </c>
    </row>
    <row r="608" spans="1:15" x14ac:dyDescent="0.25">
      <c r="A608" t="s">
        <v>700</v>
      </c>
      <c r="B608" t="s">
        <v>14</v>
      </c>
      <c r="C608">
        <v>2</v>
      </c>
      <c r="D608">
        <v>15.4</v>
      </c>
      <c r="E608">
        <v>30.8</v>
      </c>
      <c r="F608" s="1">
        <v>45683</v>
      </c>
      <c r="G608" s="1">
        <v>45683</v>
      </c>
      <c r="H608" s="7" t="s">
        <v>27</v>
      </c>
      <c r="I608" t="s">
        <v>28</v>
      </c>
      <c r="J608" t="s">
        <v>52</v>
      </c>
      <c r="K608">
        <v>4</v>
      </c>
      <c r="L608" t="s">
        <v>18</v>
      </c>
      <c r="M608" t="s">
        <v>701</v>
      </c>
      <c r="N608" s="7">
        <v>0</v>
      </c>
      <c r="O608" s="7">
        <v>5</v>
      </c>
    </row>
    <row r="609" spans="1:15" x14ac:dyDescent="0.25">
      <c r="A609" t="s">
        <v>702</v>
      </c>
      <c r="B609" t="s">
        <v>31</v>
      </c>
      <c r="C609">
        <v>3</v>
      </c>
      <c r="D609">
        <v>65.400000000000006</v>
      </c>
      <c r="E609">
        <v>196.20000000000002</v>
      </c>
      <c r="F609" s="1">
        <v>45683</v>
      </c>
      <c r="G609" s="1">
        <v>45686</v>
      </c>
      <c r="H609" s="7" t="s">
        <v>22</v>
      </c>
      <c r="I609" t="s">
        <v>23</v>
      </c>
      <c r="J609" t="s">
        <v>52</v>
      </c>
      <c r="K609">
        <v>4</v>
      </c>
      <c r="L609" t="s">
        <v>18</v>
      </c>
      <c r="M609" t="s">
        <v>109</v>
      </c>
      <c r="N609" s="7">
        <v>3</v>
      </c>
      <c r="O609" s="7">
        <v>5</v>
      </c>
    </row>
    <row r="610" spans="1:15" x14ac:dyDescent="0.25">
      <c r="A610" t="s">
        <v>703</v>
      </c>
      <c r="B610" t="s">
        <v>21</v>
      </c>
      <c r="C610">
        <v>8</v>
      </c>
      <c r="D610">
        <v>63.2</v>
      </c>
      <c r="E610">
        <v>505.6</v>
      </c>
      <c r="F610" s="1">
        <v>45683</v>
      </c>
      <c r="G610" s="1">
        <v>45685</v>
      </c>
      <c r="H610" s="7" t="s">
        <v>27</v>
      </c>
      <c r="I610" t="s">
        <v>28</v>
      </c>
      <c r="J610" t="s">
        <v>36</v>
      </c>
      <c r="K610">
        <v>4</v>
      </c>
      <c r="L610" t="s">
        <v>18</v>
      </c>
      <c r="M610" t="s">
        <v>111</v>
      </c>
      <c r="N610" s="7">
        <v>2</v>
      </c>
      <c r="O610" s="7">
        <v>5</v>
      </c>
    </row>
    <row r="611" spans="1:15" x14ac:dyDescent="0.25">
      <c r="A611" t="s">
        <v>704</v>
      </c>
      <c r="B611" t="s">
        <v>21</v>
      </c>
      <c r="C611">
        <v>6</v>
      </c>
      <c r="D611">
        <v>35.700000000000003</v>
      </c>
      <c r="E611">
        <v>214.20000000000002</v>
      </c>
      <c r="F611" s="1">
        <v>45683</v>
      </c>
      <c r="G611" s="1">
        <v>45687</v>
      </c>
      <c r="H611" s="7" t="s">
        <v>27</v>
      </c>
      <c r="I611" t="s">
        <v>28</v>
      </c>
      <c r="J611" t="s">
        <v>71</v>
      </c>
      <c r="K611">
        <v>3</v>
      </c>
      <c r="L611" t="s">
        <v>18</v>
      </c>
      <c r="M611" t="s">
        <v>111</v>
      </c>
      <c r="N611" s="7">
        <v>4</v>
      </c>
      <c r="O611" s="7">
        <v>5</v>
      </c>
    </row>
    <row r="612" spans="1:15" x14ac:dyDescent="0.25">
      <c r="A612" t="s">
        <v>705</v>
      </c>
      <c r="B612" t="s">
        <v>14</v>
      </c>
      <c r="C612">
        <v>20</v>
      </c>
      <c r="D612">
        <v>26.2</v>
      </c>
      <c r="E612">
        <v>524</v>
      </c>
      <c r="F612" s="1">
        <v>45683</v>
      </c>
      <c r="G612" s="1">
        <v>45684</v>
      </c>
      <c r="H612" s="7" t="s">
        <v>27</v>
      </c>
      <c r="I612" t="s">
        <v>28</v>
      </c>
      <c r="J612" t="s">
        <v>52</v>
      </c>
      <c r="K612">
        <v>4</v>
      </c>
      <c r="L612" t="s">
        <v>18</v>
      </c>
      <c r="M612" t="s">
        <v>116</v>
      </c>
      <c r="N612" s="7">
        <v>1</v>
      </c>
      <c r="O612" s="7">
        <v>5</v>
      </c>
    </row>
    <row r="613" spans="1:15" x14ac:dyDescent="0.25">
      <c r="A613" t="s">
        <v>706</v>
      </c>
      <c r="B613" t="s">
        <v>43</v>
      </c>
      <c r="C613">
        <v>2</v>
      </c>
      <c r="D613">
        <v>31</v>
      </c>
      <c r="E613">
        <v>62</v>
      </c>
      <c r="F613" s="1">
        <v>45683</v>
      </c>
      <c r="G613" s="1">
        <v>45684</v>
      </c>
      <c r="H613" s="7" t="s">
        <v>27</v>
      </c>
      <c r="I613" t="s">
        <v>28</v>
      </c>
      <c r="J613" t="s">
        <v>17</v>
      </c>
      <c r="K613">
        <v>5</v>
      </c>
      <c r="L613" t="s">
        <v>18</v>
      </c>
      <c r="M613" t="s">
        <v>24</v>
      </c>
      <c r="N613" s="7">
        <v>1</v>
      </c>
      <c r="O613" s="7">
        <v>5</v>
      </c>
    </row>
    <row r="614" spans="1:15" x14ac:dyDescent="0.25">
      <c r="A614" t="s">
        <v>707</v>
      </c>
      <c r="B614" t="s">
        <v>45</v>
      </c>
      <c r="C614">
        <v>4</v>
      </c>
      <c r="D614">
        <v>37.700000000000003</v>
      </c>
      <c r="E614">
        <v>150.80000000000001</v>
      </c>
      <c r="F614" s="1">
        <v>45683</v>
      </c>
      <c r="G614" s="1">
        <v>45684</v>
      </c>
      <c r="H614" s="7" t="s">
        <v>27</v>
      </c>
      <c r="I614" t="s">
        <v>28</v>
      </c>
      <c r="J614" t="s">
        <v>36</v>
      </c>
      <c r="K614">
        <v>4</v>
      </c>
      <c r="L614" t="s">
        <v>18</v>
      </c>
      <c r="M614" t="s">
        <v>148</v>
      </c>
      <c r="N614" s="7">
        <v>1</v>
      </c>
      <c r="O614" s="7">
        <v>5</v>
      </c>
    </row>
    <row r="615" spans="1:15" x14ac:dyDescent="0.25">
      <c r="A615" t="s">
        <v>708</v>
      </c>
      <c r="B615" t="s">
        <v>55</v>
      </c>
      <c r="C615">
        <v>34</v>
      </c>
      <c r="D615">
        <v>43.6</v>
      </c>
      <c r="E615">
        <v>1482.4</v>
      </c>
      <c r="F615" s="1">
        <v>45683</v>
      </c>
      <c r="G615" s="1">
        <v>45685</v>
      </c>
      <c r="H615" s="7" t="s">
        <v>27</v>
      </c>
      <c r="I615" t="s">
        <v>28</v>
      </c>
      <c r="J615" t="s">
        <v>71</v>
      </c>
      <c r="K615">
        <v>3</v>
      </c>
      <c r="L615" t="s">
        <v>18</v>
      </c>
      <c r="M615" t="s">
        <v>34</v>
      </c>
      <c r="N615" s="7">
        <v>2</v>
      </c>
      <c r="O615" s="7">
        <v>5</v>
      </c>
    </row>
    <row r="616" spans="1:15" x14ac:dyDescent="0.25">
      <c r="A616" t="s">
        <v>709</v>
      </c>
      <c r="B616" t="s">
        <v>47</v>
      </c>
      <c r="C616">
        <v>4</v>
      </c>
      <c r="D616">
        <v>26.5</v>
      </c>
      <c r="E616">
        <v>106</v>
      </c>
      <c r="F616" s="1">
        <v>45683</v>
      </c>
      <c r="G616" s="1">
        <v>45685</v>
      </c>
      <c r="H616" s="7" t="s">
        <v>22</v>
      </c>
      <c r="I616" t="s">
        <v>23</v>
      </c>
      <c r="J616" t="s">
        <v>17</v>
      </c>
      <c r="K616">
        <v>2</v>
      </c>
      <c r="L616" t="s">
        <v>18</v>
      </c>
      <c r="M616" t="s">
        <v>34</v>
      </c>
      <c r="N616" s="7">
        <v>2</v>
      </c>
      <c r="O616" s="7">
        <v>5</v>
      </c>
    </row>
    <row r="617" spans="1:15" x14ac:dyDescent="0.25">
      <c r="A617" t="s">
        <v>710</v>
      </c>
      <c r="B617" t="s">
        <v>14</v>
      </c>
      <c r="C617">
        <v>2</v>
      </c>
      <c r="D617">
        <v>34.6</v>
      </c>
      <c r="E617">
        <v>69.2</v>
      </c>
      <c r="F617" s="1">
        <v>45683</v>
      </c>
      <c r="G617" s="1">
        <v>45684</v>
      </c>
      <c r="H617" s="7" t="s">
        <v>22</v>
      </c>
      <c r="I617" t="s">
        <v>23</v>
      </c>
      <c r="J617" t="s">
        <v>71</v>
      </c>
      <c r="K617">
        <v>3</v>
      </c>
      <c r="L617" t="s">
        <v>18</v>
      </c>
      <c r="M617" t="s">
        <v>34</v>
      </c>
      <c r="N617" s="7">
        <v>1</v>
      </c>
      <c r="O617" s="7">
        <v>5</v>
      </c>
    </row>
    <row r="618" spans="1:15" x14ac:dyDescent="0.25">
      <c r="A618" t="s">
        <v>711</v>
      </c>
      <c r="B618" t="s">
        <v>45</v>
      </c>
      <c r="C618">
        <v>2</v>
      </c>
      <c r="D618">
        <v>58.2</v>
      </c>
      <c r="E618">
        <v>116.4</v>
      </c>
      <c r="F618" s="1">
        <v>45683</v>
      </c>
      <c r="G618" s="1">
        <v>45684</v>
      </c>
      <c r="H618" s="7" t="s">
        <v>22</v>
      </c>
      <c r="I618" t="s">
        <v>23</v>
      </c>
      <c r="J618" t="s">
        <v>41</v>
      </c>
      <c r="K618">
        <v>5</v>
      </c>
      <c r="L618" t="s">
        <v>18</v>
      </c>
      <c r="M618" t="s">
        <v>34</v>
      </c>
      <c r="N618" s="7">
        <v>1</v>
      </c>
      <c r="O618" s="7">
        <v>5</v>
      </c>
    </row>
    <row r="619" spans="1:15" x14ac:dyDescent="0.25">
      <c r="A619" t="s">
        <v>712</v>
      </c>
      <c r="B619" t="s">
        <v>43</v>
      </c>
      <c r="C619">
        <v>1</v>
      </c>
      <c r="D619">
        <v>30.2</v>
      </c>
      <c r="E619">
        <v>30.2</v>
      </c>
      <c r="F619" s="1">
        <v>45684</v>
      </c>
      <c r="G619" s="1">
        <v>45685</v>
      </c>
      <c r="H619" s="7" t="s">
        <v>27</v>
      </c>
      <c r="I619" t="s">
        <v>28</v>
      </c>
      <c r="J619" t="s">
        <v>41</v>
      </c>
      <c r="K619">
        <v>3</v>
      </c>
      <c r="L619" t="s">
        <v>18</v>
      </c>
      <c r="M619" t="s">
        <v>34</v>
      </c>
      <c r="N619" s="7">
        <v>1</v>
      </c>
      <c r="O619" s="7">
        <v>5</v>
      </c>
    </row>
    <row r="620" spans="1:15" x14ac:dyDescent="0.25">
      <c r="A620" t="s">
        <v>713</v>
      </c>
      <c r="B620" t="s">
        <v>21</v>
      </c>
      <c r="C620">
        <v>10</v>
      </c>
      <c r="D620">
        <v>53.2</v>
      </c>
      <c r="E620">
        <v>532</v>
      </c>
      <c r="F620" s="1">
        <v>45684</v>
      </c>
      <c r="G620" s="1">
        <v>45685</v>
      </c>
      <c r="H620" s="7" t="s">
        <v>22</v>
      </c>
      <c r="I620" t="s">
        <v>23</v>
      </c>
      <c r="J620" t="s">
        <v>17</v>
      </c>
      <c r="K620">
        <v>5</v>
      </c>
      <c r="L620" t="s">
        <v>18</v>
      </c>
      <c r="M620" t="s">
        <v>53</v>
      </c>
      <c r="N620" s="7">
        <v>1</v>
      </c>
      <c r="O620" s="7">
        <v>5</v>
      </c>
    </row>
    <row r="621" spans="1:15" x14ac:dyDescent="0.25">
      <c r="A621" t="s">
        <v>714</v>
      </c>
      <c r="B621" t="s">
        <v>70</v>
      </c>
      <c r="C621">
        <v>6</v>
      </c>
      <c r="D621">
        <v>51.1</v>
      </c>
      <c r="E621">
        <v>306.60000000000002</v>
      </c>
      <c r="F621" s="1">
        <v>45684</v>
      </c>
      <c r="G621" s="1">
        <v>45684</v>
      </c>
      <c r="H621" s="7" t="s">
        <v>22</v>
      </c>
      <c r="I621" t="s">
        <v>23</v>
      </c>
      <c r="J621" t="s">
        <v>36</v>
      </c>
      <c r="K621">
        <v>5</v>
      </c>
      <c r="L621" t="s">
        <v>18</v>
      </c>
      <c r="M621" t="s">
        <v>53</v>
      </c>
      <c r="N621" s="7">
        <v>0</v>
      </c>
      <c r="O621" s="7">
        <v>5</v>
      </c>
    </row>
    <row r="622" spans="1:15" x14ac:dyDescent="0.25">
      <c r="A622" t="s">
        <v>715</v>
      </c>
      <c r="B622" t="s">
        <v>21</v>
      </c>
      <c r="C622">
        <v>1</v>
      </c>
      <c r="D622">
        <v>105.4</v>
      </c>
      <c r="E622">
        <v>105.4</v>
      </c>
      <c r="F622" s="1">
        <v>45684</v>
      </c>
      <c r="G622" s="1">
        <v>45688</v>
      </c>
      <c r="H622" s="7" t="s">
        <v>27</v>
      </c>
      <c r="I622" t="s">
        <v>28</v>
      </c>
      <c r="J622" t="s">
        <v>36</v>
      </c>
      <c r="K622">
        <v>5</v>
      </c>
      <c r="L622" t="s">
        <v>18</v>
      </c>
      <c r="M622" t="s">
        <v>159</v>
      </c>
      <c r="N622" s="7">
        <v>4</v>
      </c>
      <c r="O622" s="7">
        <v>5</v>
      </c>
    </row>
    <row r="623" spans="1:15" x14ac:dyDescent="0.25">
      <c r="A623" t="s">
        <v>716</v>
      </c>
      <c r="B623" t="s">
        <v>43</v>
      </c>
      <c r="C623">
        <v>1</v>
      </c>
      <c r="D623">
        <v>57.7</v>
      </c>
      <c r="E623">
        <v>57.7</v>
      </c>
      <c r="F623" s="1">
        <v>45684</v>
      </c>
      <c r="G623" s="1">
        <v>45684</v>
      </c>
      <c r="H623" s="7" t="s">
        <v>22</v>
      </c>
      <c r="I623" t="s">
        <v>23</v>
      </c>
      <c r="J623" t="s">
        <v>17</v>
      </c>
      <c r="K623">
        <v>2</v>
      </c>
      <c r="L623" t="s">
        <v>18</v>
      </c>
      <c r="M623" t="s">
        <v>63</v>
      </c>
      <c r="N623" s="7">
        <v>0</v>
      </c>
      <c r="O623" s="7">
        <v>5</v>
      </c>
    </row>
    <row r="624" spans="1:15" x14ac:dyDescent="0.25">
      <c r="A624" t="s">
        <v>717</v>
      </c>
      <c r="B624" t="s">
        <v>124</v>
      </c>
      <c r="C624">
        <v>2</v>
      </c>
      <c r="D624">
        <v>72.400000000000006</v>
      </c>
      <c r="E624">
        <v>144.80000000000001</v>
      </c>
      <c r="F624" s="1">
        <v>45684</v>
      </c>
      <c r="G624" s="1">
        <v>45689</v>
      </c>
      <c r="H624" s="7" t="s">
        <v>27</v>
      </c>
      <c r="I624" t="s">
        <v>28</v>
      </c>
      <c r="J624" t="s">
        <v>17</v>
      </c>
      <c r="K624">
        <v>4</v>
      </c>
      <c r="L624" t="s">
        <v>18</v>
      </c>
      <c r="M624" t="s">
        <v>104</v>
      </c>
      <c r="N624" s="7">
        <v>5</v>
      </c>
      <c r="O624" s="7">
        <v>5</v>
      </c>
    </row>
    <row r="625" spans="1:15" x14ac:dyDescent="0.25">
      <c r="A625" t="s">
        <v>718</v>
      </c>
      <c r="B625" t="s">
        <v>40</v>
      </c>
      <c r="C625">
        <v>2</v>
      </c>
      <c r="D625">
        <v>62.5</v>
      </c>
      <c r="E625">
        <v>125</v>
      </c>
      <c r="F625" s="1">
        <v>45684</v>
      </c>
      <c r="G625" s="1">
        <v>45685</v>
      </c>
      <c r="H625" s="7" t="s">
        <v>15</v>
      </c>
      <c r="I625" t="s">
        <v>16</v>
      </c>
      <c r="J625" t="s">
        <v>17</v>
      </c>
      <c r="K625">
        <v>5</v>
      </c>
      <c r="L625" t="s">
        <v>18</v>
      </c>
      <c r="M625" t="s">
        <v>78</v>
      </c>
      <c r="N625" s="7">
        <v>1</v>
      </c>
      <c r="O625" s="7">
        <v>5</v>
      </c>
    </row>
    <row r="626" spans="1:15" x14ac:dyDescent="0.25">
      <c r="A626" t="s">
        <v>719</v>
      </c>
      <c r="B626" t="s">
        <v>14</v>
      </c>
      <c r="C626">
        <v>22</v>
      </c>
      <c r="D626">
        <v>11.6</v>
      </c>
      <c r="E626">
        <v>255.2</v>
      </c>
      <c r="F626" s="1">
        <v>45684</v>
      </c>
      <c r="G626" s="1">
        <v>45686</v>
      </c>
      <c r="H626" s="7" t="s">
        <v>27</v>
      </c>
      <c r="I626" t="s">
        <v>28</v>
      </c>
      <c r="J626" t="s">
        <v>52</v>
      </c>
      <c r="K626">
        <v>5</v>
      </c>
      <c r="L626" t="s">
        <v>18</v>
      </c>
      <c r="M626" t="s">
        <v>109</v>
      </c>
      <c r="N626" s="7">
        <v>2</v>
      </c>
      <c r="O626" s="7">
        <v>5</v>
      </c>
    </row>
    <row r="627" spans="1:15" x14ac:dyDescent="0.25">
      <c r="A627" t="s">
        <v>720</v>
      </c>
      <c r="B627" t="s">
        <v>55</v>
      </c>
      <c r="C627">
        <v>10</v>
      </c>
      <c r="D627">
        <v>39.6</v>
      </c>
      <c r="E627">
        <v>396</v>
      </c>
      <c r="F627" s="1">
        <v>45684</v>
      </c>
      <c r="G627" s="1">
        <v>45686</v>
      </c>
      <c r="H627" s="7" t="s">
        <v>27</v>
      </c>
      <c r="I627" t="s">
        <v>28</v>
      </c>
      <c r="J627" t="s">
        <v>41</v>
      </c>
      <c r="K627">
        <v>5</v>
      </c>
      <c r="L627" t="s">
        <v>18</v>
      </c>
      <c r="M627" t="s">
        <v>109</v>
      </c>
      <c r="N627" s="7">
        <v>2</v>
      </c>
      <c r="O627" s="7">
        <v>5</v>
      </c>
    </row>
    <row r="628" spans="1:15" x14ac:dyDescent="0.25">
      <c r="A628" t="s">
        <v>721</v>
      </c>
      <c r="B628" t="s">
        <v>45</v>
      </c>
      <c r="C628">
        <v>2</v>
      </c>
      <c r="D628">
        <v>40.1</v>
      </c>
      <c r="E628">
        <v>80.2</v>
      </c>
      <c r="F628" s="1">
        <v>45684</v>
      </c>
      <c r="G628" s="1">
        <v>45685</v>
      </c>
      <c r="H628" s="7" t="s">
        <v>27</v>
      </c>
      <c r="I628" t="s">
        <v>28</v>
      </c>
      <c r="J628" t="s">
        <v>41</v>
      </c>
      <c r="K628">
        <v>4</v>
      </c>
      <c r="L628" t="s">
        <v>18</v>
      </c>
      <c r="M628" t="s">
        <v>109</v>
      </c>
      <c r="N628" s="7">
        <v>1</v>
      </c>
      <c r="O628" s="7">
        <v>5</v>
      </c>
    </row>
    <row r="629" spans="1:15" x14ac:dyDescent="0.25">
      <c r="A629" t="s">
        <v>722</v>
      </c>
      <c r="B629" t="s">
        <v>45</v>
      </c>
      <c r="C629">
        <v>3</v>
      </c>
      <c r="D629">
        <v>18.600000000000001</v>
      </c>
      <c r="E629">
        <v>55.800000000000004</v>
      </c>
      <c r="F629" s="1">
        <v>45684</v>
      </c>
      <c r="G629" s="1">
        <v>45685</v>
      </c>
      <c r="H629" s="7" t="s">
        <v>27</v>
      </c>
      <c r="I629" t="s">
        <v>28</v>
      </c>
      <c r="J629" t="s">
        <v>41</v>
      </c>
      <c r="K629">
        <v>4</v>
      </c>
      <c r="L629" t="s">
        <v>18</v>
      </c>
      <c r="M629" t="s">
        <v>116</v>
      </c>
      <c r="N629" s="7">
        <v>1</v>
      </c>
      <c r="O629" s="7">
        <v>5</v>
      </c>
    </row>
    <row r="630" spans="1:15" x14ac:dyDescent="0.25">
      <c r="A630" t="s">
        <v>723</v>
      </c>
      <c r="B630" t="s">
        <v>33</v>
      </c>
      <c r="C630">
        <v>1</v>
      </c>
      <c r="D630">
        <v>58.8</v>
      </c>
      <c r="E630">
        <v>58.8</v>
      </c>
      <c r="F630" s="1">
        <v>45684</v>
      </c>
      <c r="G630" s="1">
        <v>45686</v>
      </c>
      <c r="H630" s="7" t="s">
        <v>27</v>
      </c>
      <c r="I630" t="s">
        <v>28</v>
      </c>
      <c r="J630" t="s">
        <v>17</v>
      </c>
      <c r="K630">
        <v>3</v>
      </c>
      <c r="L630" t="s">
        <v>18</v>
      </c>
      <c r="M630" t="s">
        <v>116</v>
      </c>
      <c r="N630" s="7">
        <v>2</v>
      </c>
      <c r="O630" s="7">
        <v>5</v>
      </c>
    </row>
    <row r="631" spans="1:15" x14ac:dyDescent="0.25">
      <c r="A631" t="s">
        <v>724</v>
      </c>
      <c r="B631" t="s">
        <v>45</v>
      </c>
      <c r="C631">
        <v>2</v>
      </c>
      <c r="D631">
        <v>22.1</v>
      </c>
      <c r="E631">
        <v>44.2</v>
      </c>
      <c r="F631" s="1">
        <v>45684</v>
      </c>
      <c r="G631" s="1">
        <v>45687</v>
      </c>
      <c r="H631" s="7" t="s">
        <v>22</v>
      </c>
      <c r="I631" t="s">
        <v>23</v>
      </c>
      <c r="J631" t="s">
        <v>36</v>
      </c>
      <c r="K631">
        <v>5</v>
      </c>
      <c r="L631" t="s">
        <v>18</v>
      </c>
      <c r="M631" t="s">
        <v>116</v>
      </c>
      <c r="N631" s="7">
        <v>3</v>
      </c>
      <c r="O631" s="7">
        <v>5</v>
      </c>
    </row>
    <row r="632" spans="1:15" x14ac:dyDescent="0.25">
      <c r="A632" t="s">
        <v>725</v>
      </c>
      <c r="B632" t="s">
        <v>26</v>
      </c>
      <c r="C632">
        <v>1</v>
      </c>
      <c r="D632">
        <v>114.9</v>
      </c>
      <c r="E632">
        <v>114.9</v>
      </c>
      <c r="F632" s="1">
        <v>45685</v>
      </c>
      <c r="G632" s="1">
        <v>45686</v>
      </c>
      <c r="H632" s="7" t="s">
        <v>27</v>
      </c>
      <c r="I632" t="s">
        <v>28</v>
      </c>
      <c r="J632" t="s">
        <v>36</v>
      </c>
      <c r="K632">
        <v>3</v>
      </c>
      <c r="L632" t="s">
        <v>18</v>
      </c>
      <c r="M632" t="s">
        <v>148</v>
      </c>
      <c r="N632" s="7">
        <v>1</v>
      </c>
      <c r="O632" s="7">
        <v>5</v>
      </c>
    </row>
    <row r="633" spans="1:15" x14ac:dyDescent="0.25">
      <c r="A633" t="s">
        <v>726</v>
      </c>
      <c r="B633" t="s">
        <v>47</v>
      </c>
      <c r="C633">
        <v>5</v>
      </c>
      <c r="D633">
        <v>75.8</v>
      </c>
      <c r="E633">
        <v>379</v>
      </c>
      <c r="F633" s="1">
        <v>45685</v>
      </c>
      <c r="G633" s="1">
        <v>45686</v>
      </c>
      <c r="H633" s="7" t="s">
        <v>22</v>
      </c>
      <c r="I633" t="s">
        <v>23</v>
      </c>
      <c r="J633" t="s">
        <v>17</v>
      </c>
      <c r="K633">
        <v>5</v>
      </c>
      <c r="L633" t="s">
        <v>18</v>
      </c>
      <c r="M633" t="s">
        <v>34</v>
      </c>
      <c r="N633" s="7">
        <v>1</v>
      </c>
      <c r="O633" s="7">
        <v>5</v>
      </c>
    </row>
    <row r="634" spans="1:15" x14ac:dyDescent="0.25">
      <c r="A634" t="s">
        <v>727</v>
      </c>
      <c r="B634" t="s">
        <v>82</v>
      </c>
      <c r="C634">
        <v>5</v>
      </c>
      <c r="D634">
        <v>20.6</v>
      </c>
      <c r="E634">
        <v>103</v>
      </c>
      <c r="F634" s="1">
        <v>45685</v>
      </c>
      <c r="G634" s="1">
        <v>45686</v>
      </c>
      <c r="H634" s="7" t="s">
        <v>22</v>
      </c>
      <c r="I634" t="s">
        <v>23</v>
      </c>
      <c r="J634" t="s">
        <v>41</v>
      </c>
      <c r="K634">
        <v>5</v>
      </c>
      <c r="L634" t="s">
        <v>18</v>
      </c>
      <c r="M634" t="s">
        <v>34</v>
      </c>
      <c r="N634" s="7">
        <v>1</v>
      </c>
      <c r="O634" s="7">
        <v>5</v>
      </c>
    </row>
    <row r="635" spans="1:15" x14ac:dyDescent="0.25">
      <c r="A635" t="s">
        <v>728</v>
      </c>
      <c r="B635" t="s">
        <v>136</v>
      </c>
      <c r="C635">
        <v>3</v>
      </c>
      <c r="D635">
        <v>67.900000000000006</v>
      </c>
      <c r="E635">
        <v>203.70000000000002</v>
      </c>
      <c r="F635" s="1">
        <v>45685</v>
      </c>
      <c r="G635" s="1">
        <v>45686</v>
      </c>
      <c r="H635" s="7" t="s">
        <v>27</v>
      </c>
      <c r="I635" t="s">
        <v>28</v>
      </c>
      <c r="J635" t="s">
        <v>36</v>
      </c>
      <c r="K635">
        <v>3</v>
      </c>
      <c r="L635" t="s">
        <v>18</v>
      </c>
      <c r="M635" t="s">
        <v>34</v>
      </c>
      <c r="N635" s="7">
        <v>1</v>
      </c>
      <c r="O635" s="7">
        <v>5</v>
      </c>
    </row>
    <row r="636" spans="1:15" x14ac:dyDescent="0.25">
      <c r="A636" t="s">
        <v>729</v>
      </c>
      <c r="B636" t="s">
        <v>14</v>
      </c>
      <c r="C636">
        <v>5</v>
      </c>
      <c r="D636">
        <v>27</v>
      </c>
      <c r="E636">
        <v>135</v>
      </c>
      <c r="F636" s="1">
        <v>45685</v>
      </c>
      <c r="G636" s="1">
        <v>45692</v>
      </c>
      <c r="H636" s="7" t="s">
        <v>27</v>
      </c>
      <c r="I636" t="s">
        <v>28</v>
      </c>
      <c r="J636" t="s">
        <v>17</v>
      </c>
      <c r="K636">
        <v>5</v>
      </c>
      <c r="L636" t="s">
        <v>18</v>
      </c>
      <c r="M636" t="s">
        <v>34</v>
      </c>
      <c r="N636" s="7">
        <v>7</v>
      </c>
      <c r="O636" s="7">
        <v>5</v>
      </c>
    </row>
    <row r="637" spans="1:15" x14ac:dyDescent="0.25">
      <c r="A637" t="s">
        <v>730</v>
      </c>
      <c r="B637" t="s">
        <v>77</v>
      </c>
      <c r="C637">
        <v>1</v>
      </c>
      <c r="D637">
        <v>50.6</v>
      </c>
      <c r="E637">
        <v>50.6</v>
      </c>
      <c r="F637" s="1">
        <v>45685</v>
      </c>
      <c r="G637" s="1">
        <v>45685</v>
      </c>
      <c r="H637" s="7" t="s">
        <v>22</v>
      </c>
      <c r="I637" t="s">
        <v>23</v>
      </c>
      <c r="J637" t="s">
        <v>17</v>
      </c>
      <c r="K637">
        <v>3</v>
      </c>
      <c r="L637" t="s">
        <v>18</v>
      </c>
      <c r="M637" t="s">
        <v>34</v>
      </c>
      <c r="N637" s="7">
        <v>0</v>
      </c>
      <c r="O637" s="7">
        <v>5</v>
      </c>
    </row>
    <row r="638" spans="1:15" x14ac:dyDescent="0.25">
      <c r="A638" t="s">
        <v>731</v>
      </c>
      <c r="B638" t="s">
        <v>33</v>
      </c>
      <c r="C638">
        <v>5</v>
      </c>
      <c r="D638">
        <v>22.1</v>
      </c>
      <c r="E638">
        <v>110.5</v>
      </c>
      <c r="F638" s="1">
        <v>45685</v>
      </c>
      <c r="G638" s="1">
        <v>45690</v>
      </c>
      <c r="H638" s="7" t="s">
        <v>22</v>
      </c>
      <c r="I638" t="s">
        <v>23</v>
      </c>
      <c r="J638" t="s">
        <v>17</v>
      </c>
      <c r="K638">
        <v>4</v>
      </c>
      <c r="L638" t="s">
        <v>18</v>
      </c>
      <c r="M638" t="s">
        <v>34</v>
      </c>
      <c r="N638" s="7">
        <v>5</v>
      </c>
      <c r="O638" s="7">
        <v>5</v>
      </c>
    </row>
    <row r="639" spans="1:15" x14ac:dyDescent="0.25">
      <c r="A639" t="s">
        <v>732</v>
      </c>
      <c r="B639" t="s">
        <v>45</v>
      </c>
      <c r="C639">
        <v>3</v>
      </c>
      <c r="D639">
        <v>42.9</v>
      </c>
      <c r="E639">
        <v>128.69999999999999</v>
      </c>
      <c r="F639" s="1">
        <v>45685</v>
      </c>
      <c r="G639" s="1">
        <v>45687</v>
      </c>
      <c r="H639" s="7" t="s">
        <v>27</v>
      </c>
      <c r="I639" t="s">
        <v>28</v>
      </c>
      <c r="J639" t="s">
        <v>17</v>
      </c>
      <c r="K639">
        <v>4</v>
      </c>
      <c r="L639" t="s">
        <v>18</v>
      </c>
      <c r="M639" t="s">
        <v>34</v>
      </c>
      <c r="N639" s="7">
        <v>2</v>
      </c>
      <c r="O639" s="7">
        <v>5</v>
      </c>
    </row>
    <row r="640" spans="1:15" x14ac:dyDescent="0.25">
      <c r="A640" t="s">
        <v>733</v>
      </c>
      <c r="B640" t="s">
        <v>21</v>
      </c>
      <c r="C640">
        <v>11</v>
      </c>
      <c r="D640">
        <v>62.4</v>
      </c>
      <c r="E640">
        <v>686.4</v>
      </c>
      <c r="F640" s="1">
        <v>45685</v>
      </c>
      <c r="G640" s="1">
        <v>45687</v>
      </c>
      <c r="H640" s="7" t="s">
        <v>27</v>
      </c>
      <c r="I640" t="s">
        <v>28</v>
      </c>
      <c r="J640" t="s">
        <v>41</v>
      </c>
      <c r="K640">
        <v>4</v>
      </c>
      <c r="L640" t="s">
        <v>18</v>
      </c>
      <c r="M640" t="s">
        <v>34</v>
      </c>
      <c r="N640" s="7">
        <v>2</v>
      </c>
      <c r="O640" s="7">
        <v>5</v>
      </c>
    </row>
    <row r="641" spans="1:15" x14ac:dyDescent="0.25">
      <c r="A641" t="s">
        <v>734</v>
      </c>
      <c r="B641" t="s">
        <v>77</v>
      </c>
      <c r="C641">
        <v>9</v>
      </c>
      <c r="D641">
        <v>36.4</v>
      </c>
      <c r="E641">
        <v>327.59999999999997</v>
      </c>
      <c r="F641" s="1">
        <v>45685</v>
      </c>
      <c r="G641" s="1">
        <v>45687</v>
      </c>
      <c r="H641" s="7" t="s">
        <v>27</v>
      </c>
      <c r="I641" t="s">
        <v>28</v>
      </c>
      <c r="J641" t="s">
        <v>17</v>
      </c>
      <c r="K641">
        <v>5</v>
      </c>
      <c r="L641" t="s">
        <v>18</v>
      </c>
      <c r="M641" t="s">
        <v>34</v>
      </c>
      <c r="N641" s="7">
        <v>2</v>
      </c>
      <c r="O641" s="7">
        <v>5</v>
      </c>
    </row>
    <row r="642" spans="1:15" x14ac:dyDescent="0.25">
      <c r="A642" t="s">
        <v>735</v>
      </c>
      <c r="B642" t="s">
        <v>14</v>
      </c>
      <c r="C642">
        <v>2</v>
      </c>
      <c r="D642">
        <v>22.5</v>
      </c>
      <c r="E642">
        <v>45</v>
      </c>
      <c r="F642" s="1">
        <v>45685</v>
      </c>
      <c r="G642" s="1">
        <v>45688</v>
      </c>
      <c r="H642" s="7" t="s">
        <v>22</v>
      </c>
      <c r="I642" t="s">
        <v>23</v>
      </c>
      <c r="J642" t="s">
        <v>17</v>
      </c>
      <c r="K642">
        <v>4</v>
      </c>
      <c r="L642" t="s">
        <v>18</v>
      </c>
      <c r="M642" t="s">
        <v>34</v>
      </c>
      <c r="N642" s="7">
        <v>3</v>
      </c>
      <c r="O642" s="7">
        <v>5</v>
      </c>
    </row>
    <row r="643" spans="1:15" x14ac:dyDescent="0.25">
      <c r="A643" t="s">
        <v>736</v>
      </c>
      <c r="B643" t="s">
        <v>40</v>
      </c>
      <c r="C643">
        <v>4</v>
      </c>
      <c r="D643">
        <v>70.8</v>
      </c>
      <c r="E643">
        <v>283.2</v>
      </c>
      <c r="F643" s="1">
        <v>45685</v>
      </c>
      <c r="G643" s="1">
        <v>45687</v>
      </c>
      <c r="H643" s="7" t="s">
        <v>27</v>
      </c>
      <c r="I643" t="s">
        <v>28</v>
      </c>
      <c r="J643" t="s">
        <v>71</v>
      </c>
      <c r="K643">
        <v>4</v>
      </c>
      <c r="L643" t="s">
        <v>18</v>
      </c>
      <c r="M643" t="s">
        <v>34</v>
      </c>
      <c r="N643" s="7">
        <v>2</v>
      </c>
      <c r="O643" s="7">
        <v>5</v>
      </c>
    </row>
    <row r="644" spans="1:15" x14ac:dyDescent="0.25">
      <c r="A644" t="s">
        <v>737</v>
      </c>
      <c r="B644" t="s">
        <v>40</v>
      </c>
      <c r="C644">
        <v>5</v>
      </c>
      <c r="D644">
        <v>56.6</v>
      </c>
      <c r="E644">
        <v>283</v>
      </c>
      <c r="F644" s="1">
        <v>45685</v>
      </c>
      <c r="G644" s="1">
        <v>45687</v>
      </c>
      <c r="H644" s="7" t="s">
        <v>22</v>
      </c>
      <c r="I644" t="s">
        <v>23</v>
      </c>
      <c r="J644" t="s">
        <v>17</v>
      </c>
      <c r="K644">
        <v>3</v>
      </c>
      <c r="L644" t="s">
        <v>18</v>
      </c>
      <c r="M644" t="s">
        <v>50</v>
      </c>
      <c r="N644" s="7">
        <v>2</v>
      </c>
      <c r="O644" s="7">
        <v>5</v>
      </c>
    </row>
    <row r="645" spans="1:15" x14ac:dyDescent="0.25">
      <c r="A645" t="s">
        <v>738</v>
      </c>
      <c r="B645" t="s">
        <v>40</v>
      </c>
      <c r="C645">
        <v>2</v>
      </c>
      <c r="D645">
        <v>47.9</v>
      </c>
      <c r="E645">
        <v>95.8</v>
      </c>
      <c r="F645" s="1">
        <v>45685</v>
      </c>
      <c r="G645" s="1">
        <v>45686</v>
      </c>
      <c r="H645" s="7" t="s">
        <v>27</v>
      </c>
      <c r="I645" t="s">
        <v>28</v>
      </c>
      <c r="J645" t="s">
        <v>17</v>
      </c>
      <c r="K645">
        <v>4</v>
      </c>
      <c r="L645" t="s">
        <v>18</v>
      </c>
      <c r="M645" t="s">
        <v>56</v>
      </c>
      <c r="N645" s="7">
        <v>1</v>
      </c>
      <c r="O645" s="7">
        <v>5</v>
      </c>
    </row>
    <row r="646" spans="1:15" x14ac:dyDescent="0.25">
      <c r="A646" t="s">
        <v>739</v>
      </c>
      <c r="B646" t="s">
        <v>40</v>
      </c>
      <c r="C646">
        <v>8</v>
      </c>
      <c r="D646">
        <v>78.400000000000006</v>
      </c>
      <c r="E646">
        <v>627.20000000000005</v>
      </c>
      <c r="F646" s="1">
        <v>45685</v>
      </c>
      <c r="G646" s="1">
        <v>45687</v>
      </c>
      <c r="H646" s="7" t="s">
        <v>27</v>
      </c>
      <c r="I646" t="s">
        <v>28</v>
      </c>
      <c r="J646" t="s">
        <v>36</v>
      </c>
      <c r="K646">
        <v>4</v>
      </c>
      <c r="L646" t="s">
        <v>18</v>
      </c>
      <c r="M646" t="s">
        <v>56</v>
      </c>
      <c r="N646" s="7">
        <v>2</v>
      </c>
      <c r="O646" s="7">
        <v>5</v>
      </c>
    </row>
    <row r="647" spans="1:15" x14ac:dyDescent="0.25">
      <c r="A647" t="s">
        <v>740</v>
      </c>
      <c r="B647" t="s">
        <v>26</v>
      </c>
      <c r="C647">
        <v>14</v>
      </c>
      <c r="D647">
        <v>122.1</v>
      </c>
      <c r="E647">
        <v>1709.3999999999999</v>
      </c>
      <c r="F647" s="1">
        <v>45685</v>
      </c>
      <c r="G647" s="1">
        <v>45690</v>
      </c>
      <c r="H647" s="7" t="s">
        <v>27</v>
      </c>
      <c r="I647" t="s">
        <v>28</v>
      </c>
      <c r="J647" t="s">
        <v>17</v>
      </c>
      <c r="K647">
        <v>5</v>
      </c>
      <c r="L647" t="s">
        <v>18</v>
      </c>
      <c r="M647" t="s">
        <v>56</v>
      </c>
      <c r="N647" s="7">
        <v>5</v>
      </c>
      <c r="O647" s="7">
        <v>5</v>
      </c>
    </row>
    <row r="648" spans="1:15" x14ac:dyDescent="0.25">
      <c r="A648" t="s">
        <v>741</v>
      </c>
      <c r="B648" t="s">
        <v>26</v>
      </c>
      <c r="C648">
        <v>2</v>
      </c>
      <c r="D648">
        <v>83.7</v>
      </c>
      <c r="E648">
        <v>167.4</v>
      </c>
      <c r="F648" s="1">
        <v>45686</v>
      </c>
      <c r="G648" s="1">
        <v>45686</v>
      </c>
      <c r="H648" s="7" t="s">
        <v>15</v>
      </c>
      <c r="I648" t="s">
        <v>16</v>
      </c>
      <c r="J648" t="s">
        <v>36</v>
      </c>
      <c r="K648">
        <v>5</v>
      </c>
      <c r="L648" t="s">
        <v>18</v>
      </c>
      <c r="M648" t="s">
        <v>60</v>
      </c>
      <c r="N648" s="7">
        <v>0</v>
      </c>
      <c r="O648" s="7">
        <v>5</v>
      </c>
    </row>
    <row r="649" spans="1:15" x14ac:dyDescent="0.25">
      <c r="A649" t="s">
        <v>742</v>
      </c>
      <c r="B649" t="s">
        <v>31</v>
      </c>
      <c r="C649">
        <v>4</v>
      </c>
      <c r="D649">
        <v>97.9</v>
      </c>
      <c r="E649">
        <v>391.6</v>
      </c>
      <c r="F649" s="1">
        <v>45686</v>
      </c>
      <c r="G649" s="1">
        <v>45690</v>
      </c>
      <c r="H649" s="7" t="s">
        <v>27</v>
      </c>
      <c r="I649" t="s">
        <v>28</v>
      </c>
      <c r="J649" t="s">
        <v>52</v>
      </c>
      <c r="K649">
        <v>5</v>
      </c>
      <c r="L649" t="s">
        <v>18</v>
      </c>
      <c r="M649" t="s">
        <v>60</v>
      </c>
      <c r="N649" s="7">
        <v>4</v>
      </c>
      <c r="O649" s="7">
        <v>5</v>
      </c>
    </row>
    <row r="650" spans="1:15" x14ac:dyDescent="0.25">
      <c r="A650" t="s">
        <v>743</v>
      </c>
      <c r="B650" t="s">
        <v>82</v>
      </c>
      <c r="C650">
        <v>1</v>
      </c>
      <c r="D650">
        <v>15</v>
      </c>
      <c r="E650">
        <v>15</v>
      </c>
      <c r="F650" s="1">
        <v>45686</v>
      </c>
      <c r="G650" s="1">
        <v>45691</v>
      </c>
      <c r="H650" s="7" t="s">
        <v>27</v>
      </c>
      <c r="I650" t="s">
        <v>28</v>
      </c>
      <c r="J650" t="s">
        <v>52</v>
      </c>
      <c r="K650">
        <v>4</v>
      </c>
      <c r="L650" t="s">
        <v>18</v>
      </c>
      <c r="M650" t="s">
        <v>63</v>
      </c>
      <c r="N650" s="7">
        <v>5</v>
      </c>
      <c r="O650" s="7">
        <v>5</v>
      </c>
    </row>
    <row r="651" spans="1:15" x14ac:dyDescent="0.25">
      <c r="A651" t="s">
        <v>744</v>
      </c>
      <c r="B651" t="s">
        <v>70</v>
      </c>
      <c r="C651">
        <v>3</v>
      </c>
      <c r="D651">
        <v>94.6</v>
      </c>
      <c r="E651">
        <v>283.79999999999995</v>
      </c>
      <c r="F651" s="1">
        <v>45686</v>
      </c>
      <c r="G651" s="1">
        <v>45687</v>
      </c>
      <c r="H651" s="7" t="s">
        <v>22</v>
      </c>
      <c r="I651" t="s">
        <v>23</v>
      </c>
      <c r="J651" t="s">
        <v>41</v>
      </c>
      <c r="K651">
        <v>3</v>
      </c>
      <c r="L651" t="s">
        <v>18</v>
      </c>
      <c r="M651" t="s">
        <v>63</v>
      </c>
      <c r="N651" s="7">
        <v>1</v>
      </c>
      <c r="O651" s="7">
        <v>5</v>
      </c>
    </row>
    <row r="652" spans="1:15" x14ac:dyDescent="0.25">
      <c r="A652" t="s">
        <v>745</v>
      </c>
      <c r="B652" t="s">
        <v>14</v>
      </c>
      <c r="C652">
        <v>6</v>
      </c>
      <c r="D652">
        <v>19.7</v>
      </c>
      <c r="E652">
        <v>118.19999999999999</v>
      </c>
      <c r="F652" s="1">
        <v>45686</v>
      </c>
      <c r="G652" s="1">
        <v>45697</v>
      </c>
      <c r="H652" s="7" t="s">
        <v>27</v>
      </c>
      <c r="I652" t="s">
        <v>28</v>
      </c>
      <c r="J652" t="s">
        <v>17</v>
      </c>
      <c r="K652">
        <v>5</v>
      </c>
      <c r="L652" t="s">
        <v>18</v>
      </c>
      <c r="M652" t="s">
        <v>63</v>
      </c>
      <c r="N652" s="7">
        <v>11</v>
      </c>
      <c r="O652" s="7">
        <v>5</v>
      </c>
    </row>
    <row r="653" spans="1:15" x14ac:dyDescent="0.25">
      <c r="A653" t="s">
        <v>746</v>
      </c>
      <c r="B653" t="s">
        <v>43</v>
      </c>
      <c r="C653">
        <v>1</v>
      </c>
      <c r="D653">
        <v>46.7</v>
      </c>
      <c r="E653">
        <v>46.7</v>
      </c>
      <c r="F653" s="1">
        <v>45686</v>
      </c>
      <c r="G653" s="1">
        <v>45689</v>
      </c>
      <c r="H653" s="7" t="s">
        <v>27</v>
      </c>
      <c r="I653" t="s">
        <v>28</v>
      </c>
      <c r="J653" t="s">
        <v>41</v>
      </c>
      <c r="K653">
        <v>4</v>
      </c>
      <c r="L653" t="s">
        <v>18</v>
      </c>
      <c r="M653" t="s">
        <v>104</v>
      </c>
      <c r="N653" s="7">
        <v>3</v>
      </c>
      <c r="O653" s="7">
        <v>5</v>
      </c>
    </row>
    <row r="654" spans="1:15" x14ac:dyDescent="0.25">
      <c r="A654" t="s">
        <v>747</v>
      </c>
      <c r="B654" t="s">
        <v>21</v>
      </c>
      <c r="C654">
        <v>4</v>
      </c>
      <c r="D654">
        <v>43</v>
      </c>
      <c r="E654">
        <v>172</v>
      </c>
      <c r="F654" s="1">
        <v>45686</v>
      </c>
      <c r="G654" s="1">
        <v>45687</v>
      </c>
      <c r="H654" s="7" t="s">
        <v>22</v>
      </c>
      <c r="I654" t="s">
        <v>23</v>
      </c>
      <c r="J654" t="s">
        <v>41</v>
      </c>
      <c r="K654">
        <v>5</v>
      </c>
      <c r="L654" t="s">
        <v>18</v>
      </c>
      <c r="M654" t="s">
        <v>104</v>
      </c>
      <c r="N654" s="7">
        <v>1</v>
      </c>
      <c r="O654" s="7">
        <v>5</v>
      </c>
    </row>
    <row r="655" spans="1:15" x14ac:dyDescent="0.25">
      <c r="A655" t="s">
        <v>748</v>
      </c>
      <c r="B655" t="s">
        <v>40</v>
      </c>
      <c r="C655">
        <v>3</v>
      </c>
      <c r="D655">
        <v>68.2</v>
      </c>
      <c r="E655">
        <v>204.60000000000002</v>
      </c>
      <c r="F655" s="1">
        <v>45686</v>
      </c>
      <c r="G655" s="1">
        <v>45692</v>
      </c>
      <c r="H655" s="7" t="s">
        <v>27</v>
      </c>
      <c r="I655" t="s">
        <v>28</v>
      </c>
      <c r="J655" t="s">
        <v>17</v>
      </c>
      <c r="K655">
        <v>4</v>
      </c>
      <c r="L655" t="s">
        <v>18</v>
      </c>
      <c r="M655" t="s">
        <v>73</v>
      </c>
      <c r="N655" s="7">
        <v>6</v>
      </c>
      <c r="O655" s="7">
        <v>5</v>
      </c>
    </row>
    <row r="656" spans="1:15" x14ac:dyDescent="0.25">
      <c r="A656" t="s">
        <v>749</v>
      </c>
      <c r="B656" t="s">
        <v>55</v>
      </c>
      <c r="C656">
        <v>10</v>
      </c>
      <c r="D656">
        <v>24.3</v>
      </c>
      <c r="E656">
        <v>243</v>
      </c>
      <c r="F656" s="1">
        <v>45686</v>
      </c>
      <c r="G656" s="1">
        <v>45687</v>
      </c>
      <c r="H656" s="7" t="s">
        <v>22</v>
      </c>
      <c r="I656" t="s">
        <v>23</v>
      </c>
      <c r="J656" t="s">
        <v>17</v>
      </c>
      <c r="K656">
        <v>5</v>
      </c>
      <c r="L656" t="s">
        <v>18</v>
      </c>
      <c r="M656" t="s">
        <v>75</v>
      </c>
      <c r="N656" s="7">
        <v>1</v>
      </c>
      <c r="O656" s="7">
        <v>5</v>
      </c>
    </row>
    <row r="657" spans="1:15" x14ac:dyDescent="0.25">
      <c r="A657" t="s">
        <v>750</v>
      </c>
      <c r="B657" t="s">
        <v>43</v>
      </c>
      <c r="C657">
        <v>2</v>
      </c>
      <c r="D657">
        <v>86.8</v>
      </c>
      <c r="E657">
        <v>173.6</v>
      </c>
      <c r="F657" s="1">
        <v>45686</v>
      </c>
      <c r="G657" s="1">
        <v>45690</v>
      </c>
      <c r="H657" s="7" t="s">
        <v>27</v>
      </c>
      <c r="I657" t="s">
        <v>28</v>
      </c>
      <c r="J657" t="s">
        <v>71</v>
      </c>
      <c r="K657">
        <v>5</v>
      </c>
      <c r="L657" t="s">
        <v>18</v>
      </c>
      <c r="M657" t="s">
        <v>78</v>
      </c>
      <c r="N657" s="7">
        <v>4</v>
      </c>
      <c r="O657" s="7">
        <v>5</v>
      </c>
    </row>
    <row r="658" spans="1:15" x14ac:dyDescent="0.25">
      <c r="A658" t="s">
        <v>751</v>
      </c>
      <c r="B658" t="s">
        <v>14</v>
      </c>
      <c r="C658">
        <v>2</v>
      </c>
      <c r="D658">
        <v>15.8</v>
      </c>
      <c r="E658">
        <v>31.6</v>
      </c>
      <c r="F658" s="1">
        <v>45686</v>
      </c>
      <c r="G658" s="1">
        <v>45688</v>
      </c>
      <c r="H658" s="7" t="s">
        <v>22</v>
      </c>
      <c r="I658" t="s">
        <v>23</v>
      </c>
      <c r="J658" t="s">
        <v>36</v>
      </c>
      <c r="K658">
        <v>4</v>
      </c>
      <c r="L658" t="s">
        <v>18</v>
      </c>
      <c r="M658" t="s">
        <v>78</v>
      </c>
      <c r="N658" s="7">
        <v>2</v>
      </c>
      <c r="O658" s="7">
        <v>5</v>
      </c>
    </row>
    <row r="659" spans="1:15" x14ac:dyDescent="0.25">
      <c r="A659" t="s">
        <v>752</v>
      </c>
      <c r="B659" t="s">
        <v>26</v>
      </c>
      <c r="C659">
        <v>4</v>
      </c>
      <c r="D659">
        <v>61.6</v>
      </c>
      <c r="E659">
        <v>246.4</v>
      </c>
      <c r="F659" s="1">
        <v>45686</v>
      </c>
      <c r="G659" s="1">
        <v>45687</v>
      </c>
      <c r="H659" s="7" t="s">
        <v>22</v>
      </c>
      <c r="I659" t="s">
        <v>23</v>
      </c>
      <c r="J659" t="s">
        <v>41</v>
      </c>
      <c r="K659">
        <v>4</v>
      </c>
      <c r="L659" t="s">
        <v>18</v>
      </c>
      <c r="M659" t="s">
        <v>78</v>
      </c>
      <c r="N659" s="7">
        <v>1</v>
      </c>
      <c r="O659" s="7">
        <v>5</v>
      </c>
    </row>
    <row r="660" spans="1:15" x14ac:dyDescent="0.25">
      <c r="A660" t="s">
        <v>753</v>
      </c>
      <c r="B660" t="s">
        <v>40</v>
      </c>
      <c r="C660">
        <v>3</v>
      </c>
      <c r="D660">
        <v>48.7</v>
      </c>
      <c r="E660">
        <v>146.10000000000002</v>
      </c>
      <c r="F660" s="1">
        <v>45686</v>
      </c>
      <c r="G660" s="1">
        <v>45692</v>
      </c>
      <c r="H660" s="7" t="s">
        <v>27</v>
      </c>
      <c r="I660" t="s">
        <v>28</v>
      </c>
      <c r="J660" t="s">
        <v>36</v>
      </c>
      <c r="K660">
        <v>5</v>
      </c>
      <c r="L660" t="s">
        <v>18</v>
      </c>
      <c r="M660" t="s">
        <v>609</v>
      </c>
      <c r="N660" s="7">
        <v>6</v>
      </c>
      <c r="O660" s="7">
        <v>5</v>
      </c>
    </row>
    <row r="661" spans="1:15" x14ac:dyDescent="0.25">
      <c r="A661" t="s">
        <v>754</v>
      </c>
      <c r="B661" t="s">
        <v>45</v>
      </c>
      <c r="C661">
        <v>4</v>
      </c>
      <c r="D661">
        <v>24.3</v>
      </c>
      <c r="E661">
        <v>97.2</v>
      </c>
      <c r="F661" s="1">
        <v>45686</v>
      </c>
      <c r="G661" s="1">
        <v>45688</v>
      </c>
      <c r="H661" s="7" t="s">
        <v>27</v>
      </c>
      <c r="I661" t="s">
        <v>28</v>
      </c>
      <c r="J661" t="s">
        <v>36</v>
      </c>
      <c r="K661">
        <v>5</v>
      </c>
      <c r="L661" t="s">
        <v>18</v>
      </c>
      <c r="M661" t="s">
        <v>116</v>
      </c>
      <c r="N661" s="7">
        <v>2</v>
      </c>
      <c r="O661" s="7">
        <v>5</v>
      </c>
    </row>
    <row r="662" spans="1:15" x14ac:dyDescent="0.25">
      <c r="A662" t="s">
        <v>755</v>
      </c>
      <c r="B662" t="s">
        <v>26</v>
      </c>
      <c r="C662">
        <v>2</v>
      </c>
      <c r="D662">
        <v>130.69999999999999</v>
      </c>
      <c r="E662">
        <v>261.39999999999998</v>
      </c>
      <c r="F662" s="1">
        <v>45686</v>
      </c>
      <c r="G662" s="1">
        <v>45687</v>
      </c>
      <c r="H662" s="7" t="s">
        <v>27</v>
      </c>
      <c r="I662" t="s">
        <v>28</v>
      </c>
      <c r="J662" t="s">
        <v>41</v>
      </c>
      <c r="K662">
        <v>4</v>
      </c>
      <c r="L662" t="s">
        <v>18</v>
      </c>
      <c r="M662" t="s">
        <v>588</v>
      </c>
      <c r="N662" s="7">
        <v>1</v>
      </c>
      <c r="O662" s="7">
        <v>5</v>
      </c>
    </row>
    <row r="663" spans="1:15" x14ac:dyDescent="0.25">
      <c r="A663" t="s">
        <v>756</v>
      </c>
      <c r="B663" t="s">
        <v>55</v>
      </c>
      <c r="C663">
        <v>1</v>
      </c>
      <c r="D663">
        <v>26</v>
      </c>
      <c r="E663">
        <v>26</v>
      </c>
      <c r="F663" s="1">
        <v>45686</v>
      </c>
      <c r="G663" s="1">
        <v>45688</v>
      </c>
      <c r="H663" s="7" t="s">
        <v>22</v>
      </c>
      <c r="I663" t="s">
        <v>23</v>
      </c>
      <c r="J663" t="s">
        <v>17</v>
      </c>
      <c r="K663">
        <v>4</v>
      </c>
      <c r="L663" t="s">
        <v>18</v>
      </c>
      <c r="M663" t="s">
        <v>34</v>
      </c>
      <c r="N663" s="7">
        <v>2</v>
      </c>
      <c r="O663" s="7">
        <v>5</v>
      </c>
    </row>
    <row r="664" spans="1:15" x14ac:dyDescent="0.25">
      <c r="A664" t="s">
        <v>757</v>
      </c>
      <c r="B664" t="s">
        <v>26</v>
      </c>
      <c r="C664">
        <v>5</v>
      </c>
      <c r="D664">
        <v>94.4</v>
      </c>
      <c r="E664">
        <v>472</v>
      </c>
      <c r="F664" s="1">
        <v>45686</v>
      </c>
      <c r="G664" s="1">
        <v>45687</v>
      </c>
      <c r="H664" s="7" t="s">
        <v>27</v>
      </c>
      <c r="I664" t="s">
        <v>28</v>
      </c>
      <c r="J664" t="s">
        <v>17</v>
      </c>
      <c r="K664">
        <v>4</v>
      </c>
      <c r="L664" t="s">
        <v>18</v>
      </c>
      <c r="M664" t="s">
        <v>34</v>
      </c>
      <c r="N664" s="7">
        <v>1</v>
      </c>
      <c r="O664" s="7">
        <v>5</v>
      </c>
    </row>
    <row r="665" spans="1:15" x14ac:dyDescent="0.25">
      <c r="A665" t="s">
        <v>758</v>
      </c>
      <c r="B665" t="s">
        <v>14</v>
      </c>
      <c r="C665">
        <v>6</v>
      </c>
      <c r="D665">
        <v>23.7</v>
      </c>
      <c r="E665">
        <v>142.19999999999999</v>
      </c>
      <c r="F665" s="1">
        <v>45686</v>
      </c>
      <c r="G665" s="1">
        <v>45688</v>
      </c>
      <c r="H665" s="7" t="s">
        <v>22</v>
      </c>
      <c r="I665" t="s">
        <v>23</v>
      </c>
      <c r="J665" t="s">
        <v>41</v>
      </c>
      <c r="K665">
        <v>5</v>
      </c>
      <c r="L665" t="s">
        <v>18</v>
      </c>
      <c r="M665" t="s">
        <v>34</v>
      </c>
      <c r="N665" s="7">
        <v>2</v>
      </c>
      <c r="O665" s="7">
        <v>5</v>
      </c>
    </row>
    <row r="666" spans="1:15" x14ac:dyDescent="0.25">
      <c r="A666" t="s">
        <v>759</v>
      </c>
      <c r="B666" t="s">
        <v>47</v>
      </c>
      <c r="C666">
        <v>12</v>
      </c>
      <c r="D666">
        <v>37.4</v>
      </c>
      <c r="E666">
        <v>448.79999999999995</v>
      </c>
      <c r="F666" s="1">
        <v>45686</v>
      </c>
      <c r="G666" s="1">
        <v>45688</v>
      </c>
      <c r="H666" s="7" t="s">
        <v>22</v>
      </c>
      <c r="I666" t="s">
        <v>23</v>
      </c>
      <c r="J666" t="s">
        <v>41</v>
      </c>
      <c r="K666">
        <v>4</v>
      </c>
      <c r="L666" t="s">
        <v>18</v>
      </c>
      <c r="M666" t="s">
        <v>34</v>
      </c>
      <c r="N666" s="7">
        <v>2</v>
      </c>
      <c r="O666" s="7">
        <v>5</v>
      </c>
    </row>
    <row r="667" spans="1:15" x14ac:dyDescent="0.25">
      <c r="A667" t="s">
        <v>760</v>
      </c>
      <c r="B667" t="s">
        <v>21</v>
      </c>
      <c r="C667">
        <v>36</v>
      </c>
      <c r="D667">
        <v>55.2</v>
      </c>
      <c r="E667">
        <v>1987.2</v>
      </c>
      <c r="F667" s="1">
        <v>45686</v>
      </c>
      <c r="G667" s="1">
        <v>45686</v>
      </c>
      <c r="H667" s="7" t="s">
        <v>27</v>
      </c>
      <c r="I667" t="s">
        <v>28</v>
      </c>
      <c r="J667" t="s">
        <v>52</v>
      </c>
      <c r="K667">
        <v>3</v>
      </c>
      <c r="L667" t="s">
        <v>18</v>
      </c>
      <c r="M667" t="s">
        <v>34</v>
      </c>
      <c r="N667" s="7">
        <v>0</v>
      </c>
      <c r="O667" s="7">
        <v>5</v>
      </c>
    </row>
    <row r="668" spans="1:15" x14ac:dyDescent="0.25">
      <c r="A668" t="s">
        <v>761</v>
      </c>
      <c r="B668" t="s">
        <v>26</v>
      </c>
      <c r="C668">
        <v>9</v>
      </c>
      <c r="D668">
        <v>57.1</v>
      </c>
      <c r="E668">
        <v>513.9</v>
      </c>
      <c r="F668" s="1">
        <v>45686</v>
      </c>
      <c r="G668" s="1">
        <v>45688</v>
      </c>
      <c r="H668" s="7" t="s">
        <v>22</v>
      </c>
      <c r="I668" t="s">
        <v>23</v>
      </c>
      <c r="J668" t="s">
        <v>17</v>
      </c>
      <c r="K668">
        <v>5</v>
      </c>
      <c r="L668" t="s">
        <v>18</v>
      </c>
      <c r="M668" t="s">
        <v>34</v>
      </c>
      <c r="N668" s="7">
        <v>2</v>
      </c>
      <c r="O668" s="7">
        <v>5</v>
      </c>
    </row>
    <row r="669" spans="1:15" x14ac:dyDescent="0.25">
      <c r="A669" t="s">
        <v>762</v>
      </c>
      <c r="B669" t="s">
        <v>70</v>
      </c>
      <c r="C669">
        <v>1</v>
      </c>
      <c r="D669">
        <v>55.3</v>
      </c>
      <c r="E669">
        <v>55.3</v>
      </c>
      <c r="F669" s="1">
        <v>45686</v>
      </c>
      <c r="G669" s="1">
        <v>45687</v>
      </c>
      <c r="H669" s="7" t="s">
        <v>27</v>
      </c>
      <c r="I669" t="s">
        <v>28</v>
      </c>
      <c r="J669" t="s">
        <v>41</v>
      </c>
      <c r="K669">
        <v>5</v>
      </c>
      <c r="L669" t="s">
        <v>18</v>
      </c>
      <c r="M669" t="s">
        <v>34</v>
      </c>
      <c r="N669" s="7">
        <v>1</v>
      </c>
      <c r="O669" s="7">
        <v>5</v>
      </c>
    </row>
    <row r="670" spans="1:15" x14ac:dyDescent="0.25">
      <c r="A670" t="s">
        <v>763</v>
      </c>
      <c r="B670" t="s">
        <v>124</v>
      </c>
      <c r="C670">
        <v>7</v>
      </c>
      <c r="D670">
        <v>23.9</v>
      </c>
      <c r="E670">
        <v>167.29999999999998</v>
      </c>
      <c r="F670" s="1">
        <v>45686</v>
      </c>
      <c r="G670" s="1">
        <v>45687</v>
      </c>
      <c r="H670" s="7" t="s">
        <v>27</v>
      </c>
      <c r="I670" t="s">
        <v>28</v>
      </c>
      <c r="J670" t="s">
        <v>71</v>
      </c>
      <c r="K670">
        <v>3</v>
      </c>
      <c r="L670" t="s">
        <v>18</v>
      </c>
      <c r="M670" t="s">
        <v>34</v>
      </c>
      <c r="N670" s="7">
        <v>1</v>
      </c>
      <c r="O670" s="7">
        <v>5</v>
      </c>
    </row>
    <row r="671" spans="1:15" x14ac:dyDescent="0.25">
      <c r="A671" t="s">
        <v>764</v>
      </c>
      <c r="B671" t="s">
        <v>14</v>
      </c>
      <c r="C671">
        <v>1</v>
      </c>
      <c r="D671">
        <v>34.1</v>
      </c>
      <c r="E671">
        <v>34.1</v>
      </c>
      <c r="F671" s="1">
        <v>45686</v>
      </c>
      <c r="G671" s="1">
        <v>45693</v>
      </c>
      <c r="H671" s="7" t="s">
        <v>27</v>
      </c>
      <c r="I671" t="s">
        <v>28</v>
      </c>
      <c r="J671" t="s">
        <v>41</v>
      </c>
      <c r="K671">
        <v>4</v>
      </c>
      <c r="L671" t="s">
        <v>18</v>
      </c>
      <c r="M671" t="s">
        <v>34</v>
      </c>
      <c r="N671" s="7">
        <v>7</v>
      </c>
      <c r="O671" s="7">
        <v>5</v>
      </c>
    </row>
    <row r="672" spans="1:15" x14ac:dyDescent="0.25">
      <c r="A672" t="s">
        <v>765</v>
      </c>
      <c r="B672" t="s">
        <v>70</v>
      </c>
      <c r="C672">
        <v>4</v>
      </c>
      <c r="D672">
        <v>38.5</v>
      </c>
      <c r="E672">
        <v>154</v>
      </c>
      <c r="F672" s="1">
        <v>45686</v>
      </c>
      <c r="G672" s="1">
        <v>45697</v>
      </c>
      <c r="H672" s="7" t="s">
        <v>27</v>
      </c>
      <c r="I672" t="s">
        <v>28</v>
      </c>
      <c r="J672" t="s">
        <v>17</v>
      </c>
      <c r="K672">
        <v>4</v>
      </c>
      <c r="L672" t="s">
        <v>18</v>
      </c>
      <c r="M672" t="s">
        <v>34</v>
      </c>
      <c r="N672" s="7">
        <v>11</v>
      </c>
      <c r="O672" s="7">
        <v>5</v>
      </c>
    </row>
    <row r="673" spans="1:15" x14ac:dyDescent="0.25">
      <c r="A673" t="s">
        <v>766</v>
      </c>
      <c r="B673" t="s">
        <v>43</v>
      </c>
      <c r="C673">
        <v>2</v>
      </c>
      <c r="D673">
        <v>105</v>
      </c>
      <c r="E673">
        <v>210</v>
      </c>
      <c r="F673" s="1">
        <v>45686</v>
      </c>
      <c r="G673" s="1">
        <v>45692</v>
      </c>
      <c r="H673" s="7" t="s">
        <v>27</v>
      </c>
      <c r="I673" t="s">
        <v>28</v>
      </c>
      <c r="J673" t="s">
        <v>17</v>
      </c>
      <c r="K673">
        <v>5</v>
      </c>
      <c r="L673" t="s">
        <v>18</v>
      </c>
      <c r="M673" t="s">
        <v>34</v>
      </c>
      <c r="N673" s="7">
        <v>6</v>
      </c>
      <c r="O673" s="7">
        <v>5</v>
      </c>
    </row>
    <row r="674" spans="1:15" x14ac:dyDescent="0.25">
      <c r="A674" t="s">
        <v>767</v>
      </c>
      <c r="B674" t="s">
        <v>45</v>
      </c>
      <c r="C674">
        <v>5</v>
      </c>
      <c r="D674">
        <v>45.2</v>
      </c>
      <c r="E674">
        <v>226</v>
      </c>
      <c r="F674" s="1">
        <v>45686</v>
      </c>
      <c r="G674" s="1">
        <v>45688</v>
      </c>
      <c r="H674" s="7" t="s">
        <v>27</v>
      </c>
      <c r="I674" t="s">
        <v>28</v>
      </c>
      <c r="J674" t="s">
        <v>17</v>
      </c>
      <c r="K674">
        <v>5</v>
      </c>
      <c r="L674" t="s">
        <v>18</v>
      </c>
      <c r="M674" t="s">
        <v>34</v>
      </c>
      <c r="N674" s="7">
        <v>2</v>
      </c>
      <c r="O674" s="7">
        <v>5</v>
      </c>
    </row>
    <row r="675" spans="1:15" x14ac:dyDescent="0.25">
      <c r="A675" t="s">
        <v>768</v>
      </c>
      <c r="B675" t="s">
        <v>136</v>
      </c>
      <c r="C675">
        <v>3</v>
      </c>
      <c r="D675">
        <v>24.8</v>
      </c>
      <c r="E675">
        <v>74.400000000000006</v>
      </c>
      <c r="F675" s="1">
        <v>45686</v>
      </c>
      <c r="G675" s="1">
        <v>45686</v>
      </c>
      <c r="H675" s="7" t="s">
        <v>15</v>
      </c>
      <c r="I675" t="s">
        <v>16</v>
      </c>
      <c r="J675" t="s">
        <v>17</v>
      </c>
      <c r="K675">
        <v>3</v>
      </c>
      <c r="L675" t="s">
        <v>18</v>
      </c>
      <c r="M675" t="s">
        <v>34</v>
      </c>
      <c r="N675" s="7">
        <v>0</v>
      </c>
      <c r="O675" s="7">
        <v>5</v>
      </c>
    </row>
    <row r="676" spans="1:15" x14ac:dyDescent="0.25">
      <c r="A676" t="s">
        <v>769</v>
      </c>
      <c r="B676" t="s">
        <v>68</v>
      </c>
      <c r="C676">
        <v>4</v>
      </c>
      <c r="D676">
        <v>43.8</v>
      </c>
      <c r="E676">
        <v>175.2</v>
      </c>
      <c r="F676" s="1">
        <v>45686</v>
      </c>
      <c r="G676" s="1">
        <v>45693</v>
      </c>
      <c r="H676" s="7" t="s">
        <v>27</v>
      </c>
      <c r="I676" t="s">
        <v>28</v>
      </c>
      <c r="J676" t="s">
        <v>36</v>
      </c>
      <c r="K676">
        <v>5</v>
      </c>
      <c r="L676" t="s">
        <v>18</v>
      </c>
      <c r="M676" t="s">
        <v>56</v>
      </c>
      <c r="N676" s="7">
        <v>7</v>
      </c>
      <c r="O676" s="7">
        <v>5</v>
      </c>
    </row>
    <row r="677" spans="1:15" x14ac:dyDescent="0.25">
      <c r="A677" t="s">
        <v>770</v>
      </c>
      <c r="B677" t="s">
        <v>21</v>
      </c>
      <c r="C677">
        <v>1</v>
      </c>
      <c r="D677">
        <v>75</v>
      </c>
      <c r="E677">
        <v>75</v>
      </c>
      <c r="F677" s="1">
        <v>45686</v>
      </c>
      <c r="G677" s="1">
        <v>45688</v>
      </c>
      <c r="H677" s="7" t="s">
        <v>27</v>
      </c>
      <c r="I677" t="s">
        <v>28</v>
      </c>
      <c r="J677" t="s">
        <v>71</v>
      </c>
      <c r="K677">
        <v>3</v>
      </c>
      <c r="L677" t="s">
        <v>18</v>
      </c>
      <c r="M677" t="s">
        <v>56</v>
      </c>
      <c r="N677" s="7">
        <v>2</v>
      </c>
      <c r="O677" s="7">
        <v>5</v>
      </c>
    </row>
    <row r="678" spans="1:15" x14ac:dyDescent="0.25">
      <c r="A678" t="s">
        <v>771</v>
      </c>
      <c r="B678" t="s">
        <v>26</v>
      </c>
      <c r="C678">
        <v>1</v>
      </c>
      <c r="D678">
        <v>169.9</v>
      </c>
      <c r="E678">
        <v>169.9</v>
      </c>
      <c r="F678" s="1">
        <v>45686</v>
      </c>
      <c r="G678" s="1">
        <v>45687</v>
      </c>
      <c r="H678" s="7" t="s">
        <v>22</v>
      </c>
      <c r="I678" t="s">
        <v>23</v>
      </c>
      <c r="J678" t="s">
        <v>41</v>
      </c>
      <c r="K678">
        <v>4</v>
      </c>
      <c r="L678" t="s">
        <v>18</v>
      </c>
      <c r="M678" t="s">
        <v>56</v>
      </c>
      <c r="N678" s="7">
        <v>1</v>
      </c>
      <c r="O678" s="7">
        <v>5</v>
      </c>
    </row>
    <row r="679" spans="1:15" x14ac:dyDescent="0.25">
      <c r="A679" t="s">
        <v>772</v>
      </c>
      <c r="B679" t="s">
        <v>47</v>
      </c>
      <c r="C679">
        <v>2</v>
      </c>
      <c r="D679">
        <v>72.2</v>
      </c>
      <c r="E679">
        <v>144.4</v>
      </c>
      <c r="F679" s="1">
        <v>45686</v>
      </c>
      <c r="G679" s="1">
        <v>45688</v>
      </c>
      <c r="H679" s="7" t="s">
        <v>27</v>
      </c>
      <c r="I679" t="s">
        <v>28</v>
      </c>
      <c r="J679" t="s">
        <v>71</v>
      </c>
      <c r="K679">
        <v>3</v>
      </c>
      <c r="L679" t="s">
        <v>18</v>
      </c>
      <c r="M679" t="s">
        <v>56</v>
      </c>
      <c r="N679" s="7">
        <v>2</v>
      </c>
      <c r="O679" s="7">
        <v>5</v>
      </c>
    </row>
    <row r="680" spans="1:15" x14ac:dyDescent="0.25">
      <c r="A680" t="s">
        <v>773</v>
      </c>
      <c r="B680" t="s">
        <v>14</v>
      </c>
      <c r="C680">
        <v>1</v>
      </c>
      <c r="D680">
        <v>20</v>
      </c>
      <c r="E680">
        <v>20</v>
      </c>
      <c r="F680" s="1">
        <v>45687</v>
      </c>
      <c r="G680" s="1">
        <v>45690</v>
      </c>
      <c r="H680" s="7" t="s">
        <v>27</v>
      </c>
      <c r="I680" t="s">
        <v>28</v>
      </c>
      <c r="J680" t="s">
        <v>41</v>
      </c>
      <c r="K680">
        <v>3</v>
      </c>
      <c r="L680" t="s">
        <v>18</v>
      </c>
      <c r="M680" t="s">
        <v>60</v>
      </c>
      <c r="N680" s="7">
        <v>3</v>
      </c>
      <c r="O680" s="7">
        <v>5</v>
      </c>
    </row>
    <row r="681" spans="1:15" x14ac:dyDescent="0.25">
      <c r="A681" t="s">
        <v>774</v>
      </c>
      <c r="B681" t="s">
        <v>47</v>
      </c>
      <c r="C681">
        <v>2</v>
      </c>
      <c r="D681">
        <v>40.799999999999997</v>
      </c>
      <c r="E681">
        <v>81.599999999999994</v>
      </c>
      <c r="F681" s="1">
        <v>45687</v>
      </c>
      <c r="G681" s="1">
        <v>45689</v>
      </c>
      <c r="H681" s="7" t="s">
        <v>27</v>
      </c>
      <c r="I681" t="s">
        <v>28</v>
      </c>
      <c r="J681" t="s">
        <v>52</v>
      </c>
      <c r="K681">
        <v>5</v>
      </c>
      <c r="L681" t="s">
        <v>18</v>
      </c>
      <c r="M681" t="s">
        <v>63</v>
      </c>
      <c r="N681" s="7">
        <v>2</v>
      </c>
      <c r="O681" s="7">
        <v>5</v>
      </c>
    </row>
    <row r="682" spans="1:15" x14ac:dyDescent="0.25">
      <c r="A682" t="s">
        <v>775</v>
      </c>
      <c r="B682" t="s">
        <v>55</v>
      </c>
      <c r="C682">
        <v>4</v>
      </c>
      <c r="D682">
        <v>58</v>
      </c>
      <c r="E682">
        <v>232</v>
      </c>
      <c r="F682" s="1">
        <v>45687</v>
      </c>
      <c r="G682" s="1">
        <v>45691</v>
      </c>
      <c r="H682" s="7" t="s">
        <v>27</v>
      </c>
      <c r="I682" t="s">
        <v>28</v>
      </c>
      <c r="J682" t="s">
        <v>17</v>
      </c>
      <c r="K682">
        <v>4</v>
      </c>
      <c r="L682" t="s">
        <v>18</v>
      </c>
      <c r="M682" t="s">
        <v>63</v>
      </c>
      <c r="N682" s="7">
        <v>4</v>
      </c>
      <c r="O682" s="7">
        <v>5</v>
      </c>
    </row>
    <row r="683" spans="1:15" x14ac:dyDescent="0.25">
      <c r="A683" t="s">
        <v>776</v>
      </c>
      <c r="B683" t="s">
        <v>70</v>
      </c>
      <c r="C683">
        <v>2</v>
      </c>
      <c r="D683">
        <v>43.1</v>
      </c>
      <c r="E683">
        <v>86.2</v>
      </c>
      <c r="F683" s="1">
        <v>45687</v>
      </c>
      <c r="G683" s="1">
        <v>45688</v>
      </c>
      <c r="H683" s="7" t="s">
        <v>27</v>
      </c>
      <c r="I683" t="s">
        <v>28</v>
      </c>
      <c r="J683" t="s">
        <v>36</v>
      </c>
      <c r="K683">
        <v>5</v>
      </c>
      <c r="L683" t="s">
        <v>18</v>
      </c>
      <c r="M683" t="s">
        <v>63</v>
      </c>
      <c r="N683" s="7">
        <v>1</v>
      </c>
      <c r="O683" s="7">
        <v>5</v>
      </c>
    </row>
    <row r="684" spans="1:15" x14ac:dyDescent="0.25">
      <c r="A684" t="s">
        <v>777</v>
      </c>
      <c r="B684" t="s">
        <v>40</v>
      </c>
      <c r="C684">
        <v>9</v>
      </c>
      <c r="D684">
        <v>74.7</v>
      </c>
      <c r="E684">
        <v>672.30000000000007</v>
      </c>
      <c r="F684" s="1">
        <v>45687</v>
      </c>
      <c r="G684" s="1">
        <v>45689</v>
      </c>
      <c r="H684" s="7" t="s">
        <v>22</v>
      </c>
      <c r="I684" t="s">
        <v>23</v>
      </c>
      <c r="J684" t="s">
        <v>17</v>
      </c>
      <c r="K684">
        <v>5</v>
      </c>
      <c r="L684" t="s">
        <v>18</v>
      </c>
      <c r="M684" t="s">
        <v>63</v>
      </c>
      <c r="N684" s="7">
        <v>2</v>
      </c>
      <c r="O684" s="7">
        <v>5</v>
      </c>
    </row>
    <row r="685" spans="1:15" x14ac:dyDescent="0.25">
      <c r="A685" t="s">
        <v>778</v>
      </c>
      <c r="B685" t="s">
        <v>40</v>
      </c>
      <c r="C685">
        <v>1</v>
      </c>
      <c r="D685">
        <v>128.19999999999999</v>
      </c>
      <c r="E685">
        <v>128.19999999999999</v>
      </c>
      <c r="F685" s="1">
        <v>45687</v>
      </c>
      <c r="G685" s="1">
        <v>45687</v>
      </c>
      <c r="H685" s="7" t="s">
        <v>22</v>
      </c>
      <c r="I685" t="s">
        <v>23</v>
      </c>
      <c r="J685" t="s">
        <v>36</v>
      </c>
      <c r="K685">
        <v>4</v>
      </c>
      <c r="L685" t="s">
        <v>18</v>
      </c>
      <c r="M685" t="s">
        <v>63</v>
      </c>
      <c r="N685" s="7">
        <v>0</v>
      </c>
      <c r="O685" s="7">
        <v>5</v>
      </c>
    </row>
    <row r="686" spans="1:15" x14ac:dyDescent="0.25">
      <c r="A686" t="s">
        <v>779</v>
      </c>
      <c r="B686" t="s">
        <v>82</v>
      </c>
      <c r="C686">
        <v>4</v>
      </c>
      <c r="D686">
        <v>26.7</v>
      </c>
      <c r="E686">
        <v>106.8</v>
      </c>
      <c r="F686" s="1">
        <v>45687</v>
      </c>
      <c r="G686" s="1">
        <v>45688</v>
      </c>
      <c r="H686" s="7" t="s">
        <v>22</v>
      </c>
      <c r="I686" t="s">
        <v>23</v>
      </c>
      <c r="J686" t="s">
        <v>36</v>
      </c>
      <c r="K686">
        <v>4</v>
      </c>
      <c r="L686" t="s">
        <v>18</v>
      </c>
      <c r="M686" t="s">
        <v>63</v>
      </c>
      <c r="N686" s="7">
        <v>1</v>
      </c>
      <c r="O686" s="7">
        <v>5</v>
      </c>
    </row>
    <row r="687" spans="1:15" x14ac:dyDescent="0.25">
      <c r="A687" t="s">
        <v>780</v>
      </c>
      <c r="B687" t="s">
        <v>136</v>
      </c>
      <c r="C687">
        <v>6</v>
      </c>
      <c r="D687">
        <v>31.5</v>
      </c>
      <c r="E687">
        <v>189</v>
      </c>
      <c r="F687" s="1">
        <v>45687</v>
      </c>
      <c r="G687" s="1">
        <v>45688</v>
      </c>
      <c r="H687" s="7" t="s">
        <v>27</v>
      </c>
      <c r="I687" t="s">
        <v>28</v>
      </c>
      <c r="J687" t="s">
        <v>41</v>
      </c>
      <c r="K687">
        <v>4</v>
      </c>
      <c r="L687" t="s">
        <v>18</v>
      </c>
      <c r="M687" t="s">
        <v>104</v>
      </c>
      <c r="N687" s="7">
        <v>1</v>
      </c>
      <c r="O687" s="7">
        <v>5</v>
      </c>
    </row>
    <row r="688" spans="1:15" x14ac:dyDescent="0.25">
      <c r="A688" t="s">
        <v>781</v>
      </c>
      <c r="B688" t="s">
        <v>31</v>
      </c>
      <c r="C688">
        <v>7</v>
      </c>
      <c r="D688">
        <v>64.7</v>
      </c>
      <c r="E688">
        <v>452.90000000000003</v>
      </c>
      <c r="F688" s="1">
        <v>45687</v>
      </c>
      <c r="G688" s="1">
        <v>45688</v>
      </c>
      <c r="H688" s="7" t="s">
        <v>27</v>
      </c>
      <c r="I688" t="s">
        <v>28</v>
      </c>
      <c r="J688" t="s">
        <v>17</v>
      </c>
      <c r="K688">
        <v>5</v>
      </c>
      <c r="L688" t="s">
        <v>18</v>
      </c>
      <c r="M688" t="s">
        <v>73</v>
      </c>
      <c r="N688" s="7">
        <v>1</v>
      </c>
      <c r="O688" s="7">
        <v>5</v>
      </c>
    </row>
    <row r="689" spans="1:15" x14ac:dyDescent="0.25">
      <c r="A689" t="s">
        <v>782</v>
      </c>
      <c r="B689" t="s">
        <v>38</v>
      </c>
      <c r="C689">
        <v>2</v>
      </c>
      <c r="D689">
        <v>55.6</v>
      </c>
      <c r="E689">
        <v>111.2</v>
      </c>
      <c r="F689" s="1">
        <v>45687</v>
      </c>
      <c r="G689" s="1">
        <v>45690</v>
      </c>
      <c r="H689" s="7" t="s">
        <v>27</v>
      </c>
      <c r="I689" t="s">
        <v>28</v>
      </c>
      <c r="J689" t="s">
        <v>52</v>
      </c>
      <c r="K689">
        <v>4</v>
      </c>
      <c r="L689" t="s">
        <v>18</v>
      </c>
      <c r="M689" t="s">
        <v>78</v>
      </c>
      <c r="N689" s="7">
        <v>3</v>
      </c>
      <c r="O689" s="7">
        <v>5</v>
      </c>
    </row>
    <row r="690" spans="1:15" x14ac:dyDescent="0.25">
      <c r="A690" t="s">
        <v>783</v>
      </c>
      <c r="B690" t="s">
        <v>31</v>
      </c>
      <c r="C690">
        <v>2</v>
      </c>
      <c r="D690">
        <v>36.200000000000003</v>
      </c>
      <c r="E690">
        <v>72.400000000000006</v>
      </c>
      <c r="F690" s="1">
        <v>45687</v>
      </c>
      <c r="G690" s="1">
        <v>45688</v>
      </c>
      <c r="H690" s="7" t="s">
        <v>27</v>
      </c>
      <c r="I690" t="s">
        <v>28</v>
      </c>
      <c r="J690" t="s">
        <v>52</v>
      </c>
      <c r="K690">
        <v>4</v>
      </c>
      <c r="L690" t="s">
        <v>18</v>
      </c>
      <c r="M690" t="s">
        <v>78</v>
      </c>
      <c r="N690" s="7">
        <v>1</v>
      </c>
      <c r="O690" s="7">
        <v>5</v>
      </c>
    </row>
    <row r="691" spans="1:15" x14ac:dyDescent="0.25">
      <c r="A691" t="s">
        <v>784</v>
      </c>
      <c r="B691" t="s">
        <v>14</v>
      </c>
      <c r="C691">
        <v>1</v>
      </c>
      <c r="D691">
        <v>26.6</v>
      </c>
      <c r="E691">
        <v>26.6</v>
      </c>
      <c r="F691" s="1">
        <v>45687</v>
      </c>
      <c r="G691" s="1">
        <v>45688</v>
      </c>
      <c r="H691" s="7" t="s">
        <v>15</v>
      </c>
      <c r="I691" t="s">
        <v>16</v>
      </c>
      <c r="J691" t="s">
        <v>36</v>
      </c>
      <c r="K691">
        <v>3</v>
      </c>
      <c r="L691" t="s">
        <v>18</v>
      </c>
      <c r="M691" t="s">
        <v>111</v>
      </c>
      <c r="N691" s="7">
        <v>1</v>
      </c>
      <c r="O691" s="7">
        <v>5</v>
      </c>
    </row>
    <row r="692" spans="1:15" x14ac:dyDescent="0.25">
      <c r="A692" t="s">
        <v>785</v>
      </c>
      <c r="B692" t="s">
        <v>55</v>
      </c>
      <c r="C692">
        <v>4</v>
      </c>
      <c r="D692">
        <v>31.5</v>
      </c>
      <c r="E692">
        <v>126</v>
      </c>
      <c r="F692" s="1">
        <v>45687</v>
      </c>
      <c r="G692" s="1">
        <v>45689</v>
      </c>
      <c r="H692" s="7" t="s">
        <v>22</v>
      </c>
      <c r="I692" t="s">
        <v>23</v>
      </c>
      <c r="J692" t="s">
        <v>17</v>
      </c>
      <c r="K692">
        <v>4</v>
      </c>
      <c r="L692" t="s">
        <v>18</v>
      </c>
      <c r="M692" t="s">
        <v>293</v>
      </c>
      <c r="N692" s="7">
        <v>2</v>
      </c>
      <c r="O692" s="7">
        <v>5</v>
      </c>
    </row>
    <row r="693" spans="1:15" x14ac:dyDescent="0.25">
      <c r="A693" t="s">
        <v>786</v>
      </c>
      <c r="B693" t="s">
        <v>55</v>
      </c>
      <c r="C693">
        <v>1</v>
      </c>
      <c r="D693">
        <v>27</v>
      </c>
      <c r="E693">
        <v>27</v>
      </c>
      <c r="F693" s="1">
        <v>45687</v>
      </c>
      <c r="G693" s="1">
        <v>45689</v>
      </c>
      <c r="H693" s="7" t="s">
        <v>27</v>
      </c>
      <c r="I693" t="s">
        <v>28</v>
      </c>
      <c r="J693" t="s">
        <v>36</v>
      </c>
      <c r="K693">
        <v>5</v>
      </c>
      <c r="L693" t="s">
        <v>18</v>
      </c>
      <c r="M693" t="s">
        <v>83</v>
      </c>
      <c r="N693" s="7">
        <v>2</v>
      </c>
      <c r="O693" s="7">
        <v>5</v>
      </c>
    </row>
    <row r="694" spans="1:15" x14ac:dyDescent="0.25">
      <c r="A694" t="s">
        <v>787</v>
      </c>
      <c r="B694" t="s">
        <v>33</v>
      </c>
      <c r="C694">
        <v>1</v>
      </c>
      <c r="D694">
        <v>32</v>
      </c>
      <c r="E694">
        <v>32</v>
      </c>
      <c r="F694" s="1">
        <v>45687</v>
      </c>
      <c r="G694" s="1">
        <v>45690</v>
      </c>
      <c r="H694" s="7" t="s">
        <v>22</v>
      </c>
      <c r="I694" t="s">
        <v>23</v>
      </c>
      <c r="J694" t="s">
        <v>52</v>
      </c>
      <c r="K694">
        <v>4</v>
      </c>
      <c r="L694" t="s">
        <v>18</v>
      </c>
      <c r="M694" t="s">
        <v>116</v>
      </c>
      <c r="N694" s="7">
        <v>3</v>
      </c>
      <c r="O694" s="7">
        <v>5</v>
      </c>
    </row>
    <row r="695" spans="1:15" x14ac:dyDescent="0.25">
      <c r="A695" t="s">
        <v>788</v>
      </c>
      <c r="B695" t="s">
        <v>21</v>
      </c>
      <c r="C695">
        <v>3</v>
      </c>
      <c r="D695">
        <v>48.1</v>
      </c>
      <c r="E695">
        <v>144.30000000000001</v>
      </c>
      <c r="F695" s="1">
        <v>45687</v>
      </c>
      <c r="G695" s="1">
        <v>45689</v>
      </c>
      <c r="H695" s="7" t="s">
        <v>22</v>
      </c>
      <c r="I695" t="s">
        <v>23</v>
      </c>
      <c r="J695" t="s">
        <v>41</v>
      </c>
      <c r="K695">
        <v>3</v>
      </c>
      <c r="L695" t="s">
        <v>18</v>
      </c>
      <c r="M695" t="s">
        <v>24</v>
      </c>
      <c r="N695" s="7">
        <v>2</v>
      </c>
      <c r="O695" s="7">
        <v>5</v>
      </c>
    </row>
    <row r="696" spans="1:15" x14ac:dyDescent="0.25">
      <c r="A696" t="s">
        <v>789</v>
      </c>
      <c r="B696" t="s">
        <v>47</v>
      </c>
      <c r="C696">
        <v>2</v>
      </c>
      <c r="D696">
        <v>43.4</v>
      </c>
      <c r="E696">
        <v>86.8</v>
      </c>
      <c r="F696" s="1">
        <v>45687</v>
      </c>
      <c r="G696" s="1">
        <v>45688</v>
      </c>
      <c r="H696" s="7" t="s">
        <v>22</v>
      </c>
      <c r="I696" t="s">
        <v>23</v>
      </c>
      <c r="J696" t="s">
        <v>36</v>
      </c>
      <c r="K696">
        <v>3</v>
      </c>
      <c r="L696" t="s">
        <v>18</v>
      </c>
      <c r="M696" t="s">
        <v>148</v>
      </c>
      <c r="N696" s="7">
        <v>1</v>
      </c>
      <c r="O696" s="7">
        <v>5</v>
      </c>
    </row>
    <row r="697" spans="1:15" x14ac:dyDescent="0.25">
      <c r="A697" t="s">
        <v>790</v>
      </c>
      <c r="B697" t="s">
        <v>40</v>
      </c>
      <c r="C697">
        <v>2</v>
      </c>
      <c r="D697">
        <v>42.6</v>
      </c>
      <c r="E697">
        <v>85.2</v>
      </c>
      <c r="F697" s="1">
        <v>45687</v>
      </c>
      <c r="G697" s="1">
        <v>45690</v>
      </c>
      <c r="H697" s="7" t="s">
        <v>27</v>
      </c>
      <c r="I697" t="s">
        <v>28</v>
      </c>
      <c r="J697" t="s">
        <v>52</v>
      </c>
      <c r="K697">
        <v>4</v>
      </c>
      <c r="L697" t="s">
        <v>18</v>
      </c>
      <c r="M697" t="s">
        <v>148</v>
      </c>
      <c r="N697" s="7">
        <v>3</v>
      </c>
      <c r="O697" s="7">
        <v>5</v>
      </c>
    </row>
    <row r="698" spans="1:15" x14ac:dyDescent="0.25">
      <c r="A698" t="s">
        <v>791</v>
      </c>
      <c r="B698" t="s">
        <v>45</v>
      </c>
      <c r="C698">
        <v>2</v>
      </c>
      <c r="D698">
        <v>15.9</v>
      </c>
      <c r="E698">
        <v>31.8</v>
      </c>
      <c r="F698" s="1">
        <v>45687</v>
      </c>
      <c r="G698" s="1">
        <v>45688</v>
      </c>
      <c r="H698" s="7" t="s">
        <v>27</v>
      </c>
      <c r="I698" t="s">
        <v>28</v>
      </c>
      <c r="J698" t="s">
        <v>17</v>
      </c>
      <c r="K698">
        <v>4</v>
      </c>
      <c r="L698" t="s">
        <v>18</v>
      </c>
      <c r="M698" t="s">
        <v>335</v>
      </c>
      <c r="N698" s="7">
        <v>1</v>
      </c>
      <c r="O698" s="7">
        <v>5</v>
      </c>
    </row>
    <row r="699" spans="1:15" x14ac:dyDescent="0.25">
      <c r="A699" t="s">
        <v>792</v>
      </c>
      <c r="B699" t="s">
        <v>47</v>
      </c>
      <c r="C699">
        <v>2</v>
      </c>
      <c r="D699">
        <v>63.2</v>
      </c>
      <c r="E699">
        <v>126.4</v>
      </c>
      <c r="F699" s="1">
        <v>45687</v>
      </c>
      <c r="G699" s="1">
        <v>45688</v>
      </c>
      <c r="H699" s="7" t="s">
        <v>22</v>
      </c>
      <c r="I699" t="s">
        <v>23</v>
      </c>
      <c r="J699" t="s">
        <v>36</v>
      </c>
      <c r="K699">
        <v>4</v>
      </c>
      <c r="L699" t="s">
        <v>18</v>
      </c>
      <c r="M699" t="s">
        <v>34</v>
      </c>
      <c r="N699" s="7">
        <v>1</v>
      </c>
      <c r="O699" s="7">
        <v>5</v>
      </c>
    </row>
    <row r="700" spans="1:15" x14ac:dyDescent="0.25">
      <c r="A700" t="s">
        <v>793</v>
      </c>
      <c r="B700" t="s">
        <v>43</v>
      </c>
      <c r="C700">
        <v>4</v>
      </c>
      <c r="D700">
        <v>64.8</v>
      </c>
      <c r="E700">
        <v>259.2</v>
      </c>
      <c r="F700" s="1">
        <v>45687</v>
      </c>
      <c r="G700" s="1">
        <v>45689</v>
      </c>
      <c r="H700" s="7" t="s">
        <v>15</v>
      </c>
      <c r="I700" t="s">
        <v>16</v>
      </c>
      <c r="J700" t="s">
        <v>71</v>
      </c>
      <c r="K700">
        <v>3</v>
      </c>
      <c r="L700" t="s">
        <v>18</v>
      </c>
      <c r="M700" t="s">
        <v>34</v>
      </c>
      <c r="N700" s="7">
        <v>2</v>
      </c>
      <c r="O700" s="7">
        <v>5</v>
      </c>
    </row>
    <row r="701" spans="1:15" x14ac:dyDescent="0.25">
      <c r="A701" t="s">
        <v>794</v>
      </c>
      <c r="B701" t="s">
        <v>43</v>
      </c>
      <c r="C701">
        <v>3</v>
      </c>
      <c r="D701">
        <v>79.8</v>
      </c>
      <c r="E701">
        <v>239.39999999999998</v>
      </c>
      <c r="F701" s="1">
        <v>45687</v>
      </c>
      <c r="G701" s="1">
        <v>45688</v>
      </c>
      <c r="H701" s="7" t="s">
        <v>22</v>
      </c>
      <c r="I701" t="s">
        <v>23</v>
      </c>
      <c r="J701" t="s">
        <v>17</v>
      </c>
      <c r="K701">
        <v>4</v>
      </c>
      <c r="L701" t="s">
        <v>18</v>
      </c>
      <c r="M701" t="s">
        <v>34</v>
      </c>
      <c r="N701" s="7">
        <v>1</v>
      </c>
      <c r="O701" s="7">
        <v>5</v>
      </c>
    </row>
    <row r="702" spans="1:15" x14ac:dyDescent="0.25">
      <c r="A702" t="s">
        <v>795</v>
      </c>
      <c r="B702" t="s">
        <v>47</v>
      </c>
      <c r="C702">
        <v>1</v>
      </c>
      <c r="D702">
        <v>54.4</v>
      </c>
      <c r="E702">
        <v>54.4</v>
      </c>
      <c r="F702" s="1">
        <v>45687</v>
      </c>
      <c r="G702" s="1">
        <v>45689</v>
      </c>
      <c r="H702" s="7" t="s">
        <v>27</v>
      </c>
      <c r="I702" t="s">
        <v>28</v>
      </c>
      <c r="J702" t="s">
        <v>71</v>
      </c>
      <c r="K702">
        <v>5</v>
      </c>
      <c r="L702" t="s">
        <v>18</v>
      </c>
      <c r="M702" t="s">
        <v>34</v>
      </c>
      <c r="N702" s="7">
        <v>2</v>
      </c>
      <c r="O702" s="7">
        <v>5</v>
      </c>
    </row>
    <row r="703" spans="1:15" x14ac:dyDescent="0.25">
      <c r="A703" t="s">
        <v>796</v>
      </c>
      <c r="B703" t="s">
        <v>40</v>
      </c>
      <c r="C703">
        <v>1</v>
      </c>
      <c r="D703">
        <v>87.3</v>
      </c>
      <c r="E703">
        <v>87.3</v>
      </c>
      <c r="F703" s="1">
        <v>45687</v>
      </c>
      <c r="G703" s="1">
        <v>45688</v>
      </c>
      <c r="H703" s="7" t="s">
        <v>22</v>
      </c>
      <c r="I703" t="s">
        <v>23</v>
      </c>
      <c r="J703" t="s">
        <v>36</v>
      </c>
      <c r="K703">
        <v>4</v>
      </c>
      <c r="L703" t="s">
        <v>18</v>
      </c>
      <c r="M703" t="s">
        <v>34</v>
      </c>
      <c r="N703" s="7">
        <v>1</v>
      </c>
      <c r="O703" s="7">
        <v>5</v>
      </c>
    </row>
    <row r="704" spans="1:15" x14ac:dyDescent="0.25">
      <c r="A704" t="s">
        <v>797</v>
      </c>
      <c r="B704" t="s">
        <v>45</v>
      </c>
      <c r="C704">
        <v>4</v>
      </c>
      <c r="D704">
        <v>32.4</v>
      </c>
      <c r="E704">
        <v>129.6</v>
      </c>
      <c r="F704" s="1">
        <v>45687</v>
      </c>
      <c r="G704" s="1">
        <v>45687</v>
      </c>
      <c r="H704" s="7" t="s">
        <v>22</v>
      </c>
      <c r="I704" t="s">
        <v>23</v>
      </c>
      <c r="J704" t="s">
        <v>36</v>
      </c>
      <c r="K704">
        <v>4</v>
      </c>
      <c r="L704" t="s">
        <v>18</v>
      </c>
      <c r="M704" t="s">
        <v>34</v>
      </c>
      <c r="N704" s="7">
        <v>0</v>
      </c>
      <c r="O704" s="7">
        <v>5</v>
      </c>
    </row>
    <row r="705" spans="1:15" x14ac:dyDescent="0.25">
      <c r="A705" t="s">
        <v>798</v>
      </c>
      <c r="B705" t="s">
        <v>26</v>
      </c>
      <c r="C705">
        <v>1</v>
      </c>
      <c r="D705">
        <v>177.4</v>
      </c>
      <c r="E705">
        <v>177.4</v>
      </c>
      <c r="F705" s="1">
        <v>45687</v>
      </c>
      <c r="G705" s="1">
        <v>45691</v>
      </c>
      <c r="H705" s="7" t="s">
        <v>22</v>
      </c>
      <c r="I705" t="s">
        <v>23</v>
      </c>
      <c r="J705" t="s">
        <v>17</v>
      </c>
      <c r="K705">
        <v>5</v>
      </c>
      <c r="L705" t="s">
        <v>18</v>
      </c>
      <c r="M705" t="s">
        <v>34</v>
      </c>
      <c r="N705" s="7">
        <v>4</v>
      </c>
      <c r="O705" s="7">
        <v>5</v>
      </c>
    </row>
    <row r="706" spans="1:15" x14ac:dyDescent="0.25">
      <c r="A706" t="s">
        <v>799</v>
      </c>
      <c r="B706" t="s">
        <v>43</v>
      </c>
      <c r="C706">
        <v>2</v>
      </c>
      <c r="D706">
        <v>70.099999999999994</v>
      </c>
      <c r="E706">
        <v>140.19999999999999</v>
      </c>
      <c r="F706" s="1">
        <v>45687</v>
      </c>
      <c r="G706" s="1">
        <v>45688</v>
      </c>
      <c r="H706" s="7" t="s">
        <v>22</v>
      </c>
      <c r="I706" t="s">
        <v>23</v>
      </c>
      <c r="J706" t="s">
        <v>52</v>
      </c>
      <c r="K706">
        <v>3</v>
      </c>
      <c r="L706" t="s">
        <v>18</v>
      </c>
      <c r="M706" t="s">
        <v>34</v>
      </c>
      <c r="N706" s="7">
        <v>1</v>
      </c>
      <c r="O706" s="7">
        <v>5</v>
      </c>
    </row>
    <row r="707" spans="1:15" x14ac:dyDescent="0.25">
      <c r="A707" t="s">
        <v>800</v>
      </c>
      <c r="B707" t="s">
        <v>47</v>
      </c>
      <c r="C707">
        <v>6</v>
      </c>
      <c r="D707">
        <v>51.1</v>
      </c>
      <c r="E707">
        <v>306.60000000000002</v>
      </c>
      <c r="F707" s="1">
        <v>45687</v>
      </c>
      <c r="G707" s="1">
        <v>45688</v>
      </c>
      <c r="H707" s="7" t="s">
        <v>27</v>
      </c>
      <c r="I707" t="s">
        <v>28</v>
      </c>
      <c r="J707" t="s">
        <v>17</v>
      </c>
      <c r="K707">
        <v>4</v>
      </c>
      <c r="L707" t="s">
        <v>18</v>
      </c>
      <c r="M707" t="s">
        <v>34</v>
      </c>
      <c r="N707" s="7">
        <v>1</v>
      </c>
      <c r="O707" s="7">
        <v>5</v>
      </c>
    </row>
    <row r="708" spans="1:15" x14ac:dyDescent="0.25">
      <c r="A708" t="s">
        <v>801</v>
      </c>
      <c r="B708" t="s">
        <v>26</v>
      </c>
      <c r="C708">
        <v>5</v>
      </c>
      <c r="D708">
        <v>79.900000000000006</v>
      </c>
      <c r="E708">
        <v>399.5</v>
      </c>
      <c r="F708" s="1">
        <v>45687</v>
      </c>
      <c r="G708" s="1">
        <v>45689</v>
      </c>
      <c r="H708" s="7" t="s">
        <v>22</v>
      </c>
      <c r="I708" t="s">
        <v>23</v>
      </c>
      <c r="J708" t="s">
        <v>52</v>
      </c>
      <c r="K708">
        <v>5</v>
      </c>
      <c r="L708" t="s">
        <v>18</v>
      </c>
      <c r="M708" t="s">
        <v>187</v>
      </c>
      <c r="N708" s="7">
        <v>2</v>
      </c>
      <c r="O708" s="7">
        <v>5</v>
      </c>
    </row>
    <row r="709" spans="1:15" x14ac:dyDescent="0.25">
      <c r="A709" t="s">
        <v>802</v>
      </c>
      <c r="B709" t="s">
        <v>40</v>
      </c>
      <c r="C709">
        <v>1</v>
      </c>
      <c r="D709">
        <v>57.6</v>
      </c>
      <c r="E709">
        <v>57.6</v>
      </c>
      <c r="F709" s="1">
        <v>45688</v>
      </c>
      <c r="G709" s="1">
        <v>45693</v>
      </c>
      <c r="H709" s="7" t="s">
        <v>22</v>
      </c>
      <c r="I709" t="s">
        <v>23</v>
      </c>
      <c r="J709" t="s">
        <v>17</v>
      </c>
      <c r="K709">
        <v>5</v>
      </c>
      <c r="L709" t="s">
        <v>18</v>
      </c>
      <c r="M709" t="s">
        <v>803</v>
      </c>
      <c r="N709" s="7">
        <v>5</v>
      </c>
      <c r="O709" s="7">
        <v>5</v>
      </c>
    </row>
    <row r="710" spans="1:15" x14ac:dyDescent="0.25">
      <c r="A710" t="s">
        <v>804</v>
      </c>
      <c r="B710" t="s">
        <v>45</v>
      </c>
      <c r="C710">
        <v>10</v>
      </c>
      <c r="D710">
        <v>59.7</v>
      </c>
      <c r="E710">
        <v>597</v>
      </c>
      <c r="F710" s="1">
        <v>45688</v>
      </c>
      <c r="G710" s="1">
        <v>45692</v>
      </c>
      <c r="H710" s="7" t="s">
        <v>22</v>
      </c>
      <c r="I710" t="s">
        <v>23</v>
      </c>
      <c r="J710" t="s">
        <v>41</v>
      </c>
      <c r="K710">
        <v>4</v>
      </c>
      <c r="L710" t="s">
        <v>18</v>
      </c>
      <c r="M710" t="s">
        <v>189</v>
      </c>
      <c r="N710" s="7">
        <v>4</v>
      </c>
      <c r="O710" s="7">
        <v>5</v>
      </c>
    </row>
    <row r="711" spans="1:15" x14ac:dyDescent="0.25">
      <c r="A711" t="s">
        <v>805</v>
      </c>
      <c r="B711" t="s">
        <v>45</v>
      </c>
      <c r="C711">
        <v>5</v>
      </c>
      <c r="D711">
        <v>30</v>
      </c>
      <c r="E711">
        <v>150</v>
      </c>
      <c r="F711" s="1">
        <v>45688</v>
      </c>
      <c r="G711" s="1">
        <v>45690</v>
      </c>
      <c r="H711" s="7" t="s">
        <v>22</v>
      </c>
      <c r="I711" t="s">
        <v>23</v>
      </c>
      <c r="J711" t="s">
        <v>36</v>
      </c>
      <c r="K711">
        <v>4</v>
      </c>
      <c r="L711" t="s">
        <v>18</v>
      </c>
      <c r="M711" t="s">
        <v>56</v>
      </c>
      <c r="N711" s="7">
        <v>2</v>
      </c>
      <c r="O711" s="7">
        <v>5</v>
      </c>
    </row>
    <row r="712" spans="1:15" x14ac:dyDescent="0.25">
      <c r="A712" t="s">
        <v>806</v>
      </c>
      <c r="B712" t="s">
        <v>55</v>
      </c>
      <c r="C712">
        <v>2</v>
      </c>
      <c r="D712">
        <v>69.2</v>
      </c>
      <c r="E712">
        <v>138.4</v>
      </c>
      <c r="F712" s="1">
        <v>45688</v>
      </c>
      <c r="G712" s="1">
        <v>45690</v>
      </c>
      <c r="H712" s="7" t="s">
        <v>15</v>
      </c>
      <c r="I712" t="s">
        <v>16</v>
      </c>
      <c r="J712" t="s">
        <v>41</v>
      </c>
      <c r="K712">
        <v>3</v>
      </c>
      <c r="L712" t="s">
        <v>18</v>
      </c>
      <c r="M712" t="s">
        <v>56</v>
      </c>
      <c r="N712" s="7">
        <v>2</v>
      </c>
      <c r="O712" s="7">
        <v>5</v>
      </c>
    </row>
    <row r="713" spans="1:15" x14ac:dyDescent="0.25">
      <c r="A713" t="s">
        <v>807</v>
      </c>
      <c r="B713" t="s">
        <v>14</v>
      </c>
      <c r="C713">
        <v>8</v>
      </c>
      <c r="D713">
        <v>10.9</v>
      </c>
      <c r="E713">
        <v>87.2</v>
      </c>
      <c r="F713" s="1">
        <v>45688</v>
      </c>
      <c r="G713" s="1">
        <v>45689</v>
      </c>
      <c r="H713" s="7" t="s">
        <v>27</v>
      </c>
      <c r="I713" t="s">
        <v>28</v>
      </c>
      <c r="J713" t="s">
        <v>17</v>
      </c>
      <c r="K713">
        <v>5</v>
      </c>
      <c r="L713" t="s">
        <v>18</v>
      </c>
      <c r="M713" t="s">
        <v>56</v>
      </c>
      <c r="N713" s="7">
        <v>1</v>
      </c>
      <c r="O713" s="7">
        <v>5</v>
      </c>
    </row>
    <row r="714" spans="1:15" x14ac:dyDescent="0.25">
      <c r="A714" t="s">
        <v>808</v>
      </c>
      <c r="B714" t="s">
        <v>129</v>
      </c>
      <c r="C714">
        <v>2</v>
      </c>
      <c r="D714">
        <v>48.6</v>
      </c>
      <c r="E714">
        <v>97.2</v>
      </c>
      <c r="F714" s="1">
        <v>45688</v>
      </c>
      <c r="G714" s="1">
        <v>45692</v>
      </c>
      <c r="H714" s="7" t="s">
        <v>22</v>
      </c>
      <c r="I714" t="s">
        <v>23</v>
      </c>
      <c r="J714" t="s">
        <v>36</v>
      </c>
      <c r="K714">
        <v>5</v>
      </c>
      <c r="L714" t="s">
        <v>18</v>
      </c>
      <c r="M714" t="s">
        <v>56</v>
      </c>
      <c r="N714" s="7">
        <v>4</v>
      </c>
      <c r="O714" s="7">
        <v>5</v>
      </c>
    </row>
    <row r="715" spans="1:15" x14ac:dyDescent="0.25">
      <c r="A715" t="s">
        <v>809</v>
      </c>
      <c r="B715" t="s">
        <v>26</v>
      </c>
      <c r="C715">
        <v>2</v>
      </c>
      <c r="D715">
        <v>61.1</v>
      </c>
      <c r="E715">
        <v>122.2</v>
      </c>
      <c r="F715" s="1">
        <v>45688</v>
      </c>
      <c r="G715" s="1">
        <v>45691</v>
      </c>
      <c r="H715" s="7" t="s">
        <v>27</v>
      </c>
      <c r="I715" t="s">
        <v>28</v>
      </c>
      <c r="J715" t="s">
        <v>36</v>
      </c>
      <c r="K715">
        <v>5</v>
      </c>
      <c r="L715" t="s">
        <v>18</v>
      </c>
      <c r="M715" t="s">
        <v>60</v>
      </c>
      <c r="N715" s="7">
        <v>3</v>
      </c>
      <c r="O715" s="7">
        <v>5</v>
      </c>
    </row>
    <row r="716" spans="1:15" x14ac:dyDescent="0.25">
      <c r="A716" t="s">
        <v>810</v>
      </c>
      <c r="B716" t="s">
        <v>45</v>
      </c>
      <c r="C716">
        <v>2</v>
      </c>
      <c r="D716">
        <v>23.2</v>
      </c>
      <c r="E716">
        <v>46.4</v>
      </c>
      <c r="F716" s="1">
        <v>45688</v>
      </c>
      <c r="G716" s="1">
        <v>45689</v>
      </c>
      <c r="H716" s="7" t="s">
        <v>22</v>
      </c>
      <c r="I716" t="s">
        <v>23</v>
      </c>
      <c r="J716" t="s">
        <v>52</v>
      </c>
      <c r="K716">
        <v>5</v>
      </c>
      <c r="L716" t="s">
        <v>18</v>
      </c>
      <c r="M716" t="s">
        <v>63</v>
      </c>
      <c r="N716" s="7">
        <v>1</v>
      </c>
      <c r="O716" s="7">
        <v>5</v>
      </c>
    </row>
    <row r="717" spans="1:15" x14ac:dyDescent="0.25">
      <c r="A717" t="s">
        <v>811</v>
      </c>
      <c r="B717" t="s">
        <v>70</v>
      </c>
      <c r="C717">
        <v>4</v>
      </c>
      <c r="D717">
        <v>55.8</v>
      </c>
      <c r="E717">
        <v>223.2</v>
      </c>
      <c r="F717" s="1">
        <v>45688</v>
      </c>
      <c r="G717" s="1">
        <v>45689</v>
      </c>
      <c r="H717" s="7" t="s">
        <v>22</v>
      </c>
      <c r="I717" t="s">
        <v>23</v>
      </c>
      <c r="J717" t="s">
        <v>17</v>
      </c>
      <c r="K717">
        <v>4</v>
      </c>
      <c r="L717" t="s">
        <v>18</v>
      </c>
      <c r="M717" t="s">
        <v>63</v>
      </c>
      <c r="N717" s="7">
        <v>1</v>
      </c>
      <c r="O717" s="7">
        <v>5</v>
      </c>
    </row>
    <row r="718" spans="1:15" x14ac:dyDescent="0.25">
      <c r="A718" t="s">
        <v>812</v>
      </c>
      <c r="B718" t="s">
        <v>47</v>
      </c>
      <c r="C718">
        <v>4</v>
      </c>
      <c r="D718">
        <v>24.8</v>
      </c>
      <c r="E718">
        <v>99.2</v>
      </c>
      <c r="F718" s="1">
        <v>45688</v>
      </c>
      <c r="G718" s="1">
        <v>45689</v>
      </c>
      <c r="H718" s="7" t="s">
        <v>27</v>
      </c>
      <c r="I718" t="s">
        <v>28</v>
      </c>
      <c r="J718" t="s">
        <v>17</v>
      </c>
      <c r="K718">
        <v>5</v>
      </c>
      <c r="L718" t="s">
        <v>18</v>
      </c>
      <c r="M718" t="s">
        <v>63</v>
      </c>
      <c r="N718" s="7">
        <v>1</v>
      </c>
      <c r="O718" s="7">
        <v>5</v>
      </c>
    </row>
    <row r="719" spans="1:15" x14ac:dyDescent="0.25">
      <c r="A719" t="s">
        <v>813</v>
      </c>
      <c r="B719" t="s">
        <v>55</v>
      </c>
      <c r="C719">
        <v>2</v>
      </c>
      <c r="D719">
        <v>27.9</v>
      </c>
      <c r="E719">
        <v>55.8</v>
      </c>
      <c r="F719" s="1">
        <v>45688</v>
      </c>
      <c r="G719" s="1">
        <v>45688</v>
      </c>
      <c r="H719" s="7" t="s">
        <v>22</v>
      </c>
      <c r="I719" t="s">
        <v>23</v>
      </c>
      <c r="J719" t="s">
        <v>41</v>
      </c>
      <c r="K719">
        <v>5</v>
      </c>
      <c r="L719" t="s">
        <v>18</v>
      </c>
      <c r="M719" t="s">
        <v>63</v>
      </c>
      <c r="N719" s="7">
        <v>0</v>
      </c>
      <c r="O719" s="7">
        <v>5</v>
      </c>
    </row>
    <row r="720" spans="1:15" x14ac:dyDescent="0.25">
      <c r="A720" t="s">
        <v>814</v>
      </c>
      <c r="B720" t="s">
        <v>55</v>
      </c>
      <c r="C720">
        <v>6</v>
      </c>
      <c r="D720">
        <v>51.1</v>
      </c>
      <c r="E720">
        <v>306.60000000000002</v>
      </c>
      <c r="F720" s="1">
        <v>45688</v>
      </c>
      <c r="G720" s="1">
        <v>45688</v>
      </c>
      <c r="H720" s="7" t="s">
        <v>27</v>
      </c>
      <c r="I720" t="s">
        <v>28</v>
      </c>
      <c r="J720" t="s">
        <v>52</v>
      </c>
      <c r="K720">
        <v>4</v>
      </c>
      <c r="L720" t="s">
        <v>18</v>
      </c>
      <c r="M720" t="s">
        <v>63</v>
      </c>
      <c r="N720" s="7">
        <v>0</v>
      </c>
      <c r="O720" s="7">
        <v>5</v>
      </c>
    </row>
    <row r="721" spans="1:15" x14ac:dyDescent="0.25">
      <c r="A721" t="s">
        <v>815</v>
      </c>
      <c r="B721" t="s">
        <v>136</v>
      </c>
      <c r="C721">
        <v>11</v>
      </c>
      <c r="D721">
        <v>32.700000000000003</v>
      </c>
      <c r="E721">
        <v>359.70000000000005</v>
      </c>
      <c r="F721" s="1">
        <v>45688</v>
      </c>
      <c r="G721" s="1">
        <v>45689</v>
      </c>
      <c r="H721" s="7" t="s">
        <v>22</v>
      </c>
      <c r="I721" t="s">
        <v>23</v>
      </c>
      <c r="J721" t="s">
        <v>71</v>
      </c>
      <c r="K721">
        <v>5</v>
      </c>
      <c r="L721" t="s">
        <v>18</v>
      </c>
      <c r="M721" t="s">
        <v>104</v>
      </c>
      <c r="N721" s="7">
        <v>1</v>
      </c>
      <c r="O721" s="7">
        <v>5</v>
      </c>
    </row>
    <row r="722" spans="1:15" x14ac:dyDescent="0.25">
      <c r="A722" t="s">
        <v>816</v>
      </c>
      <c r="B722" t="s">
        <v>45</v>
      </c>
      <c r="C722">
        <v>4</v>
      </c>
      <c r="D722">
        <v>22.5</v>
      </c>
      <c r="E722">
        <v>90</v>
      </c>
      <c r="F722" s="1">
        <v>45688</v>
      </c>
      <c r="G722" s="1">
        <v>45688</v>
      </c>
      <c r="H722" s="7" t="s">
        <v>22</v>
      </c>
      <c r="I722" t="s">
        <v>23</v>
      </c>
      <c r="J722" t="s">
        <v>17</v>
      </c>
      <c r="K722">
        <v>5</v>
      </c>
      <c r="L722" t="s">
        <v>18</v>
      </c>
      <c r="M722" t="s">
        <v>202</v>
      </c>
      <c r="N722" s="7">
        <v>0</v>
      </c>
      <c r="O722" s="7">
        <v>5</v>
      </c>
    </row>
    <row r="723" spans="1:15" x14ac:dyDescent="0.25">
      <c r="A723" t="s">
        <v>817</v>
      </c>
      <c r="B723" t="s">
        <v>14</v>
      </c>
      <c r="C723">
        <v>7</v>
      </c>
      <c r="D723">
        <v>14.6</v>
      </c>
      <c r="E723">
        <v>102.2</v>
      </c>
      <c r="F723" s="1">
        <v>45688</v>
      </c>
      <c r="G723" s="1">
        <v>45689</v>
      </c>
      <c r="H723" s="7" t="s">
        <v>27</v>
      </c>
      <c r="I723" t="s">
        <v>28</v>
      </c>
      <c r="J723" t="s">
        <v>41</v>
      </c>
      <c r="K723">
        <v>4</v>
      </c>
      <c r="L723" t="s">
        <v>18</v>
      </c>
      <c r="M723" t="s">
        <v>430</v>
      </c>
      <c r="N723" s="7">
        <v>1</v>
      </c>
      <c r="O723" s="7">
        <v>5</v>
      </c>
    </row>
    <row r="724" spans="1:15" x14ac:dyDescent="0.25">
      <c r="A724" t="s">
        <v>818</v>
      </c>
      <c r="B724" t="s">
        <v>38</v>
      </c>
      <c r="C724">
        <v>3</v>
      </c>
      <c r="D724">
        <v>32.5</v>
      </c>
      <c r="E724">
        <v>97.5</v>
      </c>
      <c r="F724" s="1">
        <v>45688</v>
      </c>
      <c r="G724" s="1">
        <v>45691</v>
      </c>
      <c r="H724" s="7" t="s">
        <v>22</v>
      </c>
      <c r="I724" t="s">
        <v>23</v>
      </c>
      <c r="J724" t="s">
        <v>17</v>
      </c>
      <c r="K724">
        <v>4</v>
      </c>
      <c r="L724" t="s">
        <v>18</v>
      </c>
      <c r="M724" t="s">
        <v>75</v>
      </c>
      <c r="N724" s="7">
        <v>3</v>
      </c>
      <c r="O724" s="7">
        <v>5</v>
      </c>
    </row>
    <row r="725" spans="1:15" x14ac:dyDescent="0.25">
      <c r="A725" t="s">
        <v>819</v>
      </c>
      <c r="B725" t="s">
        <v>147</v>
      </c>
      <c r="C725">
        <v>1</v>
      </c>
      <c r="D725">
        <v>78.099999999999994</v>
      </c>
      <c r="E725">
        <v>78.099999999999994</v>
      </c>
      <c r="F725" s="1">
        <v>45688</v>
      </c>
      <c r="G725" s="1">
        <v>45691</v>
      </c>
      <c r="H725" s="7" t="s">
        <v>22</v>
      </c>
      <c r="I725" t="s">
        <v>23</v>
      </c>
      <c r="J725" t="s">
        <v>17</v>
      </c>
      <c r="K725">
        <v>5</v>
      </c>
      <c r="L725" t="s">
        <v>18</v>
      </c>
      <c r="M725" t="s">
        <v>78</v>
      </c>
      <c r="N725" s="7">
        <v>3</v>
      </c>
      <c r="O725" s="7">
        <v>5</v>
      </c>
    </row>
    <row r="726" spans="1:15" x14ac:dyDescent="0.25">
      <c r="A726" t="s">
        <v>820</v>
      </c>
      <c r="B726" t="s">
        <v>70</v>
      </c>
      <c r="C726">
        <v>6</v>
      </c>
      <c r="D726">
        <v>110.2</v>
      </c>
      <c r="E726">
        <v>661.2</v>
      </c>
      <c r="F726" s="1">
        <v>45688</v>
      </c>
      <c r="G726" s="1">
        <v>45688</v>
      </c>
      <c r="H726" s="7" t="s">
        <v>22</v>
      </c>
      <c r="I726" t="s">
        <v>23</v>
      </c>
      <c r="J726" t="s">
        <v>36</v>
      </c>
      <c r="K726">
        <v>2</v>
      </c>
      <c r="L726" t="s">
        <v>18</v>
      </c>
      <c r="M726" t="s">
        <v>83</v>
      </c>
      <c r="N726" s="7">
        <v>0</v>
      </c>
      <c r="O726" s="7">
        <v>5</v>
      </c>
    </row>
    <row r="727" spans="1:15" x14ac:dyDescent="0.25">
      <c r="A727" t="s">
        <v>821</v>
      </c>
      <c r="B727" t="s">
        <v>40</v>
      </c>
      <c r="C727">
        <v>3</v>
      </c>
      <c r="D727">
        <v>86.3</v>
      </c>
      <c r="E727">
        <v>258.89999999999998</v>
      </c>
      <c r="F727" s="1">
        <v>45688</v>
      </c>
      <c r="G727" s="1">
        <v>45690</v>
      </c>
      <c r="H727" s="7" t="s">
        <v>27</v>
      </c>
      <c r="I727" t="s">
        <v>28</v>
      </c>
      <c r="J727" t="s">
        <v>52</v>
      </c>
      <c r="K727">
        <v>4</v>
      </c>
      <c r="L727" t="s">
        <v>18</v>
      </c>
      <c r="M727" t="s">
        <v>116</v>
      </c>
      <c r="N727" s="7">
        <v>2</v>
      </c>
      <c r="O727" s="7">
        <v>5</v>
      </c>
    </row>
    <row r="728" spans="1:15" x14ac:dyDescent="0.25">
      <c r="A728" t="s">
        <v>822</v>
      </c>
      <c r="B728" t="s">
        <v>21</v>
      </c>
      <c r="C728">
        <v>6</v>
      </c>
      <c r="D728">
        <v>73.599999999999994</v>
      </c>
      <c r="E728">
        <v>441.59999999999997</v>
      </c>
      <c r="F728" s="1">
        <v>45688</v>
      </c>
      <c r="G728" s="1">
        <v>45690</v>
      </c>
      <c r="H728" s="7" t="s">
        <v>90</v>
      </c>
      <c r="I728" t="s">
        <v>16</v>
      </c>
      <c r="J728" t="s">
        <v>52</v>
      </c>
      <c r="K728">
        <v>2</v>
      </c>
      <c r="L728" t="s">
        <v>18</v>
      </c>
      <c r="M728" t="s">
        <v>588</v>
      </c>
      <c r="N728" s="7">
        <v>2</v>
      </c>
      <c r="O728" s="7">
        <v>5</v>
      </c>
    </row>
    <row r="729" spans="1:15" x14ac:dyDescent="0.25">
      <c r="A729" t="s">
        <v>823</v>
      </c>
      <c r="B729" t="s">
        <v>40</v>
      </c>
      <c r="C729">
        <v>13</v>
      </c>
      <c r="D729">
        <v>67.7</v>
      </c>
      <c r="E729">
        <v>880.1</v>
      </c>
      <c r="F729" s="1">
        <v>45688</v>
      </c>
      <c r="G729" s="1">
        <v>45690</v>
      </c>
      <c r="H729" s="7" t="s">
        <v>27</v>
      </c>
      <c r="I729" t="s">
        <v>28</v>
      </c>
      <c r="J729" t="s">
        <v>17</v>
      </c>
      <c r="K729">
        <v>5</v>
      </c>
      <c r="L729" t="s">
        <v>18</v>
      </c>
      <c r="M729" t="s">
        <v>34</v>
      </c>
      <c r="N729" s="7">
        <v>2</v>
      </c>
      <c r="O729" s="7">
        <v>5</v>
      </c>
    </row>
    <row r="730" spans="1:15" x14ac:dyDescent="0.25">
      <c r="A730" t="s">
        <v>824</v>
      </c>
      <c r="B730" t="s">
        <v>43</v>
      </c>
      <c r="C730">
        <v>6</v>
      </c>
      <c r="D730">
        <v>142.19999999999999</v>
      </c>
      <c r="E730">
        <v>853.19999999999993</v>
      </c>
      <c r="F730" s="1">
        <v>45688</v>
      </c>
      <c r="G730" s="1">
        <v>45689</v>
      </c>
      <c r="H730" s="7" t="s">
        <v>27</v>
      </c>
      <c r="I730" t="s">
        <v>28</v>
      </c>
      <c r="J730" t="s">
        <v>41</v>
      </c>
      <c r="K730">
        <v>2</v>
      </c>
      <c r="L730" t="s">
        <v>18</v>
      </c>
      <c r="M730" t="s">
        <v>34</v>
      </c>
      <c r="N730" s="7">
        <v>1</v>
      </c>
      <c r="O730" s="7">
        <v>5</v>
      </c>
    </row>
    <row r="731" spans="1:15" x14ac:dyDescent="0.25">
      <c r="A731" t="s">
        <v>825</v>
      </c>
      <c r="B731" t="s">
        <v>21</v>
      </c>
      <c r="C731">
        <v>9</v>
      </c>
      <c r="D731">
        <v>45.8</v>
      </c>
      <c r="E731">
        <v>412.2</v>
      </c>
      <c r="F731" s="1">
        <v>45688</v>
      </c>
      <c r="G731" s="1">
        <v>45690</v>
      </c>
      <c r="H731" s="7" t="s">
        <v>27</v>
      </c>
      <c r="I731" t="s">
        <v>28</v>
      </c>
      <c r="J731" t="s">
        <v>36</v>
      </c>
      <c r="K731">
        <v>5</v>
      </c>
      <c r="L731" t="s">
        <v>18</v>
      </c>
      <c r="M731" t="s">
        <v>34</v>
      </c>
      <c r="N731" s="7">
        <v>2</v>
      </c>
      <c r="O731" s="7">
        <v>5</v>
      </c>
    </row>
    <row r="732" spans="1:15" x14ac:dyDescent="0.25">
      <c r="A732" t="s">
        <v>826</v>
      </c>
      <c r="B732" t="s">
        <v>55</v>
      </c>
      <c r="C732">
        <v>2</v>
      </c>
      <c r="D732">
        <v>24.2</v>
      </c>
      <c r="E732">
        <v>48.4</v>
      </c>
      <c r="F732" s="1">
        <v>45689</v>
      </c>
      <c r="G732" s="1">
        <v>45692</v>
      </c>
      <c r="H732" s="7" t="s">
        <v>27</v>
      </c>
      <c r="I732" t="s">
        <v>28</v>
      </c>
      <c r="J732" t="s">
        <v>52</v>
      </c>
      <c r="K732">
        <v>5</v>
      </c>
      <c r="L732" t="s">
        <v>18</v>
      </c>
      <c r="M732" t="s">
        <v>34</v>
      </c>
      <c r="N732" s="7">
        <v>3</v>
      </c>
      <c r="O732" s="7">
        <v>5</v>
      </c>
    </row>
    <row r="733" spans="1:15" x14ac:dyDescent="0.25">
      <c r="A733" t="s">
        <v>827</v>
      </c>
      <c r="B733" t="s">
        <v>26</v>
      </c>
      <c r="C733">
        <v>3</v>
      </c>
      <c r="D733">
        <v>144.9</v>
      </c>
      <c r="E733">
        <v>434.70000000000005</v>
      </c>
      <c r="F733" s="1">
        <v>45689</v>
      </c>
      <c r="G733" s="1">
        <v>45690</v>
      </c>
      <c r="H733" s="7" t="s">
        <v>90</v>
      </c>
      <c r="I733" t="s">
        <v>16</v>
      </c>
      <c r="J733" t="s">
        <v>41</v>
      </c>
      <c r="K733">
        <v>5</v>
      </c>
      <c r="L733" t="s">
        <v>18</v>
      </c>
      <c r="M733" t="s">
        <v>34</v>
      </c>
      <c r="N733" s="7">
        <v>1</v>
      </c>
      <c r="O733" s="7">
        <v>5</v>
      </c>
    </row>
    <row r="734" spans="1:15" x14ac:dyDescent="0.25">
      <c r="A734" t="s">
        <v>828</v>
      </c>
      <c r="B734" t="s">
        <v>68</v>
      </c>
      <c r="C734">
        <v>5</v>
      </c>
      <c r="D734">
        <v>32.799999999999997</v>
      </c>
      <c r="E734">
        <v>164</v>
      </c>
      <c r="F734" s="1">
        <v>45689</v>
      </c>
      <c r="G734" s="1">
        <v>45692</v>
      </c>
      <c r="H734" s="7" t="s">
        <v>27</v>
      </c>
      <c r="I734" t="s">
        <v>28</v>
      </c>
      <c r="J734" t="s">
        <v>41</v>
      </c>
      <c r="K734">
        <v>4</v>
      </c>
      <c r="L734" t="s">
        <v>18</v>
      </c>
      <c r="M734" t="s">
        <v>159</v>
      </c>
      <c r="N734" s="7">
        <v>3</v>
      </c>
      <c r="O734" s="7">
        <v>5</v>
      </c>
    </row>
    <row r="735" spans="1:15" x14ac:dyDescent="0.25">
      <c r="A735" t="s">
        <v>829</v>
      </c>
      <c r="B735" t="s">
        <v>43</v>
      </c>
      <c r="C735">
        <v>10</v>
      </c>
      <c r="D735">
        <v>35.700000000000003</v>
      </c>
      <c r="E735">
        <v>357</v>
      </c>
      <c r="F735" s="1">
        <v>45689</v>
      </c>
      <c r="G735" s="1">
        <v>45689</v>
      </c>
      <c r="H735" s="7" t="s">
        <v>27</v>
      </c>
      <c r="I735" t="s">
        <v>28</v>
      </c>
      <c r="J735" t="s">
        <v>17</v>
      </c>
      <c r="K735">
        <v>3</v>
      </c>
      <c r="L735" t="s">
        <v>18</v>
      </c>
      <c r="M735" t="s">
        <v>56</v>
      </c>
      <c r="N735" s="7">
        <v>0</v>
      </c>
      <c r="O735" s="7">
        <v>5</v>
      </c>
    </row>
    <row r="736" spans="1:15" x14ac:dyDescent="0.25">
      <c r="A736" t="s">
        <v>830</v>
      </c>
      <c r="B736" t="s">
        <v>47</v>
      </c>
      <c r="C736">
        <v>2</v>
      </c>
      <c r="D736">
        <v>54.6</v>
      </c>
      <c r="E736">
        <v>109.2</v>
      </c>
      <c r="F736" s="1">
        <v>45689</v>
      </c>
      <c r="G736" s="1">
        <v>45690</v>
      </c>
      <c r="H736" s="7" t="s">
        <v>27</v>
      </c>
      <c r="I736" t="s">
        <v>28</v>
      </c>
      <c r="J736" t="s">
        <v>41</v>
      </c>
      <c r="K736">
        <v>4</v>
      </c>
      <c r="L736" t="s">
        <v>18</v>
      </c>
      <c r="M736" t="s">
        <v>56</v>
      </c>
      <c r="N736" s="7">
        <v>1</v>
      </c>
      <c r="O736" s="7">
        <v>5</v>
      </c>
    </row>
    <row r="737" spans="1:15" x14ac:dyDescent="0.25">
      <c r="A737" t="s">
        <v>831</v>
      </c>
      <c r="B737" t="s">
        <v>45</v>
      </c>
      <c r="C737">
        <v>2</v>
      </c>
      <c r="D737">
        <v>35.700000000000003</v>
      </c>
      <c r="E737">
        <v>71.400000000000006</v>
      </c>
      <c r="F737" s="1">
        <v>45689</v>
      </c>
      <c r="G737" s="1">
        <v>45692</v>
      </c>
      <c r="H737" s="7" t="s">
        <v>15</v>
      </c>
      <c r="I737" t="s">
        <v>16</v>
      </c>
      <c r="J737" t="s">
        <v>17</v>
      </c>
      <c r="K737">
        <v>3</v>
      </c>
      <c r="L737" t="s">
        <v>18</v>
      </c>
      <c r="M737" t="s">
        <v>56</v>
      </c>
      <c r="N737" s="7">
        <v>3</v>
      </c>
      <c r="O737" s="7">
        <v>5</v>
      </c>
    </row>
    <row r="738" spans="1:15" x14ac:dyDescent="0.25">
      <c r="A738" t="s">
        <v>832</v>
      </c>
      <c r="B738" t="s">
        <v>55</v>
      </c>
      <c r="C738">
        <v>2</v>
      </c>
      <c r="D738">
        <v>52.4</v>
      </c>
      <c r="E738">
        <v>104.8</v>
      </c>
      <c r="F738" s="1">
        <v>45689</v>
      </c>
      <c r="G738" s="1">
        <v>45689</v>
      </c>
      <c r="H738" s="7" t="s">
        <v>27</v>
      </c>
      <c r="I738" t="s">
        <v>28</v>
      </c>
      <c r="J738" t="s">
        <v>17</v>
      </c>
      <c r="K738">
        <v>1</v>
      </c>
      <c r="L738" t="s">
        <v>18</v>
      </c>
      <c r="M738" t="s">
        <v>56</v>
      </c>
      <c r="N738" s="7">
        <v>0</v>
      </c>
      <c r="O738" s="7">
        <v>5</v>
      </c>
    </row>
    <row r="739" spans="1:15" x14ac:dyDescent="0.25">
      <c r="A739" t="s">
        <v>833</v>
      </c>
      <c r="B739" t="s">
        <v>45</v>
      </c>
      <c r="C739">
        <v>14</v>
      </c>
      <c r="D739">
        <v>16.2</v>
      </c>
      <c r="E739">
        <v>226.79999999999998</v>
      </c>
      <c r="F739" s="1">
        <v>45689</v>
      </c>
      <c r="G739" s="1">
        <v>45690</v>
      </c>
      <c r="H739" s="7" t="s">
        <v>15</v>
      </c>
      <c r="I739" t="s">
        <v>16</v>
      </c>
      <c r="J739" t="s">
        <v>17</v>
      </c>
      <c r="K739">
        <v>3</v>
      </c>
      <c r="L739" t="s">
        <v>18</v>
      </c>
      <c r="M739" t="s">
        <v>63</v>
      </c>
      <c r="N739" s="7">
        <v>1</v>
      </c>
      <c r="O739" s="7">
        <v>5</v>
      </c>
    </row>
    <row r="740" spans="1:15" x14ac:dyDescent="0.25">
      <c r="A740" t="s">
        <v>834</v>
      </c>
      <c r="B740" t="s">
        <v>40</v>
      </c>
      <c r="C740">
        <v>47</v>
      </c>
      <c r="D740">
        <v>42.8</v>
      </c>
      <c r="E740">
        <v>2011.6</v>
      </c>
      <c r="F740" s="1">
        <v>45689</v>
      </c>
      <c r="G740" s="1">
        <v>45690</v>
      </c>
      <c r="H740" s="7" t="s">
        <v>27</v>
      </c>
      <c r="I740" t="s">
        <v>28</v>
      </c>
      <c r="J740" t="s">
        <v>17</v>
      </c>
      <c r="K740">
        <v>4</v>
      </c>
      <c r="L740" t="s">
        <v>18</v>
      </c>
      <c r="M740" t="s">
        <v>63</v>
      </c>
      <c r="N740" s="7">
        <v>1</v>
      </c>
      <c r="O740" s="7">
        <v>5</v>
      </c>
    </row>
    <row r="741" spans="1:15" x14ac:dyDescent="0.25">
      <c r="A741" t="s">
        <v>835</v>
      </c>
      <c r="B741" t="s">
        <v>40</v>
      </c>
      <c r="C741">
        <v>9</v>
      </c>
      <c r="D741">
        <v>144.4</v>
      </c>
      <c r="E741">
        <v>1299.6000000000001</v>
      </c>
      <c r="F741" s="1">
        <v>45689</v>
      </c>
      <c r="G741" s="1">
        <v>45692</v>
      </c>
      <c r="H741" s="7" t="s">
        <v>27</v>
      </c>
      <c r="I741" t="s">
        <v>28</v>
      </c>
      <c r="J741" t="s">
        <v>71</v>
      </c>
      <c r="K741">
        <v>4</v>
      </c>
      <c r="L741" t="s">
        <v>18</v>
      </c>
      <c r="M741" t="s">
        <v>63</v>
      </c>
      <c r="N741" s="7">
        <v>3</v>
      </c>
      <c r="O741" s="7">
        <v>5</v>
      </c>
    </row>
    <row r="742" spans="1:15" x14ac:dyDescent="0.25">
      <c r="A742" t="s">
        <v>836</v>
      </c>
      <c r="B742" t="s">
        <v>31</v>
      </c>
      <c r="C742">
        <v>36</v>
      </c>
      <c r="D742">
        <v>30.6</v>
      </c>
      <c r="E742">
        <v>1101.6000000000001</v>
      </c>
      <c r="F742" s="1">
        <v>45689</v>
      </c>
      <c r="G742" s="1">
        <v>45693</v>
      </c>
      <c r="H742" s="7" t="s">
        <v>27</v>
      </c>
      <c r="I742" t="s">
        <v>28</v>
      </c>
      <c r="J742" t="s">
        <v>41</v>
      </c>
      <c r="K742">
        <v>5</v>
      </c>
      <c r="L742" t="s">
        <v>18</v>
      </c>
      <c r="M742" t="s">
        <v>78</v>
      </c>
      <c r="N742" s="7">
        <v>4</v>
      </c>
      <c r="O742" s="7">
        <v>5</v>
      </c>
    </row>
    <row r="743" spans="1:15" x14ac:dyDescent="0.25">
      <c r="A743" t="s">
        <v>837</v>
      </c>
      <c r="B743" t="s">
        <v>26</v>
      </c>
      <c r="C743">
        <v>2</v>
      </c>
      <c r="D743">
        <v>117.5</v>
      </c>
      <c r="E743">
        <v>235</v>
      </c>
      <c r="F743" s="1">
        <v>45689</v>
      </c>
      <c r="G743" s="1">
        <v>45690</v>
      </c>
      <c r="H743" s="7" t="s">
        <v>22</v>
      </c>
      <c r="I743" t="s">
        <v>23</v>
      </c>
      <c r="J743" t="s">
        <v>17</v>
      </c>
      <c r="K743">
        <v>4</v>
      </c>
      <c r="L743" t="s">
        <v>18</v>
      </c>
      <c r="M743" t="s">
        <v>111</v>
      </c>
      <c r="N743" s="7">
        <v>1</v>
      </c>
      <c r="O743" s="7">
        <v>5</v>
      </c>
    </row>
    <row r="744" spans="1:15" x14ac:dyDescent="0.25">
      <c r="A744" t="s">
        <v>838</v>
      </c>
      <c r="B744" t="s">
        <v>40</v>
      </c>
      <c r="C744">
        <v>2</v>
      </c>
      <c r="D744">
        <v>105.7</v>
      </c>
      <c r="E744">
        <v>211.4</v>
      </c>
      <c r="F744" s="1">
        <v>45689</v>
      </c>
      <c r="G744" s="1">
        <v>45690</v>
      </c>
      <c r="H744" s="7" t="s">
        <v>27</v>
      </c>
      <c r="I744" t="s">
        <v>28</v>
      </c>
      <c r="J744" t="s">
        <v>41</v>
      </c>
      <c r="K744">
        <v>5</v>
      </c>
      <c r="L744" t="s">
        <v>18</v>
      </c>
      <c r="M744" t="s">
        <v>116</v>
      </c>
      <c r="N744" s="7">
        <v>1</v>
      </c>
      <c r="O744" s="7">
        <v>5</v>
      </c>
    </row>
    <row r="745" spans="1:15" x14ac:dyDescent="0.25">
      <c r="A745" t="s">
        <v>839</v>
      </c>
      <c r="B745" t="s">
        <v>31</v>
      </c>
      <c r="C745">
        <v>3</v>
      </c>
      <c r="D745">
        <v>133.69999999999999</v>
      </c>
      <c r="E745">
        <v>401.09999999999997</v>
      </c>
      <c r="F745" s="1">
        <v>45689</v>
      </c>
      <c r="G745" s="1">
        <v>45690</v>
      </c>
      <c r="H745" s="7" t="s">
        <v>15</v>
      </c>
      <c r="I745" t="s">
        <v>16</v>
      </c>
      <c r="J745" t="s">
        <v>71</v>
      </c>
      <c r="K745">
        <v>5</v>
      </c>
      <c r="L745" t="s">
        <v>18</v>
      </c>
      <c r="M745" t="s">
        <v>116</v>
      </c>
      <c r="N745" s="7">
        <v>1</v>
      </c>
      <c r="O745" s="7">
        <v>5</v>
      </c>
    </row>
    <row r="746" spans="1:15" x14ac:dyDescent="0.25">
      <c r="A746" t="s">
        <v>840</v>
      </c>
      <c r="B746" t="s">
        <v>33</v>
      </c>
      <c r="C746">
        <v>5</v>
      </c>
      <c r="D746">
        <v>46.8</v>
      </c>
      <c r="E746">
        <v>234</v>
      </c>
      <c r="F746" s="1">
        <v>45690</v>
      </c>
      <c r="G746" s="1">
        <v>45698</v>
      </c>
      <c r="H746" s="7" t="s">
        <v>27</v>
      </c>
      <c r="I746" t="s">
        <v>28</v>
      </c>
      <c r="J746" t="s">
        <v>17</v>
      </c>
      <c r="K746">
        <v>3</v>
      </c>
      <c r="L746" t="s">
        <v>18</v>
      </c>
      <c r="M746" t="s">
        <v>116</v>
      </c>
      <c r="N746" s="7">
        <v>8</v>
      </c>
      <c r="O746" s="7">
        <v>6</v>
      </c>
    </row>
    <row r="747" spans="1:15" x14ac:dyDescent="0.25">
      <c r="A747" t="s">
        <v>841</v>
      </c>
      <c r="B747" t="s">
        <v>55</v>
      </c>
      <c r="C747">
        <v>3</v>
      </c>
      <c r="D747">
        <v>58.4</v>
      </c>
      <c r="E747">
        <v>175.2</v>
      </c>
      <c r="F747" s="1">
        <v>45690</v>
      </c>
      <c r="G747" s="1">
        <v>45692</v>
      </c>
      <c r="H747" s="7" t="s">
        <v>27</v>
      </c>
      <c r="I747" t="s">
        <v>28</v>
      </c>
      <c r="J747" t="s">
        <v>17</v>
      </c>
      <c r="K747">
        <v>4</v>
      </c>
      <c r="L747" t="s">
        <v>18</v>
      </c>
      <c r="M747" t="s">
        <v>24</v>
      </c>
      <c r="N747" s="7">
        <v>2</v>
      </c>
      <c r="O747" s="7">
        <v>6</v>
      </c>
    </row>
    <row r="748" spans="1:15" x14ac:dyDescent="0.25">
      <c r="A748" t="s">
        <v>842</v>
      </c>
      <c r="B748" t="s">
        <v>40</v>
      </c>
      <c r="C748">
        <v>9</v>
      </c>
      <c r="D748">
        <v>65.099999999999994</v>
      </c>
      <c r="E748">
        <v>585.9</v>
      </c>
      <c r="F748" s="1">
        <v>45690</v>
      </c>
      <c r="G748" s="1">
        <v>45694</v>
      </c>
      <c r="H748" s="7" t="s">
        <v>22</v>
      </c>
      <c r="I748" t="s">
        <v>23</v>
      </c>
      <c r="J748" t="s">
        <v>36</v>
      </c>
      <c r="K748">
        <v>5</v>
      </c>
      <c r="L748" t="s">
        <v>18</v>
      </c>
      <c r="M748" t="s">
        <v>148</v>
      </c>
      <c r="N748" s="7">
        <v>4</v>
      </c>
      <c r="O748" s="7">
        <v>6</v>
      </c>
    </row>
    <row r="749" spans="1:15" x14ac:dyDescent="0.25">
      <c r="A749" t="s">
        <v>843</v>
      </c>
      <c r="B749" t="s">
        <v>45</v>
      </c>
      <c r="C749">
        <v>1</v>
      </c>
      <c r="D749">
        <v>18.600000000000001</v>
      </c>
      <c r="E749">
        <v>18.600000000000001</v>
      </c>
      <c r="F749" s="1">
        <v>45690</v>
      </c>
      <c r="G749" s="1">
        <v>45693</v>
      </c>
      <c r="H749" s="7" t="s">
        <v>27</v>
      </c>
      <c r="I749" t="s">
        <v>28</v>
      </c>
      <c r="J749" t="s">
        <v>17</v>
      </c>
      <c r="K749">
        <v>2</v>
      </c>
      <c r="L749" t="s">
        <v>18</v>
      </c>
      <c r="M749" t="s">
        <v>148</v>
      </c>
      <c r="N749" s="7">
        <v>3</v>
      </c>
      <c r="O749" s="7">
        <v>6</v>
      </c>
    </row>
    <row r="750" spans="1:15" x14ac:dyDescent="0.25">
      <c r="A750" t="s">
        <v>844</v>
      </c>
      <c r="B750" t="s">
        <v>21</v>
      </c>
      <c r="C750">
        <v>11</v>
      </c>
      <c r="D750">
        <v>92.3</v>
      </c>
      <c r="E750">
        <v>1015.3</v>
      </c>
      <c r="F750" s="1">
        <v>45690</v>
      </c>
      <c r="G750" s="1">
        <v>45692</v>
      </c>
      <c r="H750" s="7" t="s">
        <v>22</v>
      </c>
      <c r="I750" t="s">
        <v>23</v>
      </c>
      <c r="J750" t="s">
        <v>36</v>
      </c>
      <c r="K750">
        <v>4</v>
      </c>
      <c r="L750" t="s">
        <v>18</v>
      </c>
      <c r="M750" t="s">
        <v>34</v>
      </c>
      <c r="N750" s="7">
        <v>2</v>
      </c>
      <c r="O750" s="7">
        <v>6</v>
      </c>
    </row>
    <row r="751" spans="1:15" x14ac:dyDescent="0.25">
      <c r="A751" t="s">
        <v>845</v>
      </c>
      <c r="B751" t="s">
        <v>40</v>
      </c>
      <c r="C751">
        <v>3</v>
      </c>
      <c r="D751">
        <v>81.7</v>
      </c>
      <c r="E751">
        <v>245.10000000000002</v>
      </c>
      <c r="F751" s="1">
        <v>45690</v>
      </c>
      <c r="G751" s="1">
        <v>45691</v>
      </c>
      <c r="H751" s="7" t="s">
        <v>15</v>
      </c>
      <c r="I751" t="s">
        <v>16</v>
      </c>
      <c r="J751" t="s">
        <v>71</v>
      </c>
      <c r="K751">
        <v>2</v>
      </c>
      <c r="L751" t="s">
        <v>18</v>
      </c>
      <c r="M751" t="s">
        <v>34</v>
      </c>
      <c r="N751" s="7">
        <v>1</v>
      </c>
      <c r="O751" s="7">
        <v>6</v>
      </c>
    </row>
    <row r="752" spans="1:15" x14ac:dyDescent="0.25">
      <c r="A752" t="s">
        <v>846</v>
      </c>
      <c r="B752" t="s">
        <v>45</v>
      </c>
      <c r="C752">
        <v>2</v>
      </c>
      <c r="D752">
        <v>40.9</v>
      </c>
      <c r="E752">
        <v>81.8</v>
      </c>
      <c r="F752" s="1">
        <v>45690</v>
      </c>
      <c r="G752" s="1">
        <v>45692</v>
      </c>
      <c r="H752" s="7" t="s">
        <v>22</v>
      </c>
      <c r="I752" t="s">
        <v>23</v>
      </c>
      <c r="J752" t="s">
        <v>17</v>
      </c>
      <c r="K752">
        <v>3</v>
      </c>
      <c r="L752" t="s">
        <v>18</v>
      </c>
      <c r="M752" t="s">
        <v>34</v>
      </c>
      <c r="N752" s="7">
        <v>2</v>
      </c>
      <c r="O752" s="7">
        <v>6</v>
      </c>
    </row>
    <row r="753" spans="1:15" x14ac:dyDescent="0.25">
      <c r="A753" t="s">
        <v>847</v>
      </c>
      <c r="B753" t="s">
        <v>40</v>
      </c>
      <c r="C753">
        <v>4</v>
      </c>
      <c r="D753">
        <v>43.2</v>
      </c>
      <c r="E753">
        <v>172.8</v>
      </c>
      <c r="F753" s="1">
        <v>45690</v>
      </c>
      <c r="G753" s="1">
        <v>45696</v>
      </c>
      <c r="H753" s="7" t="s">
        <v>27</v>
      </c>
      <c r="I753" t="s">
        <v>28</v>
      </c>
      <c r="J753" t="s">
        <v>17</v>
      </c>
      <c r="K753">
        <v>3</v>
      </c>
      <c r="L753" t="s">
        <v>18</v>
      </c>
      <c r="M753" t="s">
        <v>34</v>
      </c>
      <c r="N753" s="7">
        <v>6</v>
      </c>
      <c r="O753" s="7">
        <v>6</v>
      </c>
    </row>
    <row r="754" spans="1:15" x14ac:dyDescent="0.25">
      <c r="A754" t="s">
        <v>848</v>
      </c>
      <c r="B754" t="s">
        <v>45</v>
      </c>
      <c r="C754">
        <v>11</v>
      </c>
      <c r="D754">
        <v>25.8</v>
      </c>
      <c r="E754">
        <v>283.8</v>
      </c>
      <c r="F754" s="1">
        <v>45690</v>
      </c>
      <c r="G754" s="1">
        <v>45693</v>
      </c>
      <c r="H754" s="7" t="s">
        <v>22</v>
      </c>
      <c r="I754" t="s">
        <v>23</v>
      </c>
      <c r="J754" t="s">
        <v>41</v>
      </c>
      <c r="K754">
        <v>3</v>
      </c>
      <c r="L754" t="s">
        <v>18</v>
      </c>
      <c r="M754" t="s">
        <v>34</v>
      </c>
      <c r="N754" s="7">
        <v>3</v>
      </c>
      <c r="O754" s="7">
        <v>6</v>
      </c>
    </row>
    <row r="755" spans="1:15" x14ac:dyDescent="0.25">
      <c r="A755" t="s">
        <v>849</v>
      </c>
      <c r="B755" t="s">
        <v>124</v>
      </c>
      <c r="C755">
        <v>4</v>
      </c>
      <c r="D755">
        <v>36.4</v>
      </c>
      <c r="E755">
        <v>145.6</v>
      </c>
      <c r="F755" s="1">
        <v>45690</v>
      </c>
      <c r="G755" s="1">
        <v>45691</v>
      </c>
      <c r="H755" s="7" t="s">
        <v>22</v>
      </c>
      <c r="I755" t="s">
        <v>23</v>
      </c>
      <c r="J755" t="s">
        <v>17</v>
      </c>
      <c r="K755">
        <v>4</v>
      </c>
      <c r="L755" t="s">
        <v>18</v>
      </c>
      <c r="M755" t="s">
        <v>34</v>
      </c>
      <c r="N755" s="7">
        <v>1</v>
      </c>
      <c r="O755" s="7">
        <v>6</v>
      </c>
    </row>
    <row r="756" spans="1:15" x14ac:dyDescent="0.25">
      <c r="A756" t="s">
        <v>850</v>
      </c>
      <c r="B756" t="s">
        <v>55</v>
      </c>
      <c r="C756">
        <v>1</v>
      </c>
      <c r="D756">
        <v>59.1</v>
      </c>
      <c r="E756">
        <v>59.1</v>
      </c>
      <c r="F756" s="1">
        <v>45690</v>
      </c>
      <c r="G756" s="1">
        <v>45691</v>
      </c>
      <c r="H756" s="7" t="s">
        <v>27</v>
      </c>
      <c r="I756" t="s">
        <v>28</v>
      </c>
      <c r="J756" t="s">
        <v>41</v>
      </c>
      <c r="K756">
        <v>4</v>
      </c>
      <c r="L756" t="s">
        <v>18</v>
      </c>
      <c r="M756" t="s">
        <v>60</v>
      </c>
      <c r="N756" s="7">
        <v>1</v>
      </c>
      <c r="O756" s="7">
        <v>6</v>
      </c>
    </row>
    <row r="757" spans="1:15" x14ac:dyDescent="0.25">
      <c r="A757" t="s">
        <v>851</v>
      </c>
      <c r="B757" t="s">
        <v>26</v>
      </c>
      <c r="C757">
        <v>17</v>
      </c>
      <c r="D757">
        <v>74.5</v>
      </c>
      <c r="E757">
        <v>1266.5</v>
      </c>
      <c r="F757" s="1">
        <v>45690</v>
      </c>
      <c r="G757" s="1">
        <v>45692</v>
      </c>
      <c r="H757" s="7" t="s">
        <v>22</v>
      </c>
      <c r="I757" t="s">
        <v>23</v>
      </c>
      <c r="J757" t="s">
        <v>71</v>
      </c>
      <c r="K757">
        <v>4</v>
      </c>
      <c r="L757" t="s">
        <v>18</v>
      </c>
      <c r="M757" t="s">
        <v>109</v>
      </c>
      <c r="N757" s="7">
        <v>2</v>
      </c>
      <c r="O757" s="7">
        <v>6</v>
      </c>
    </row>
    <row r="758" spans="1:15" x14ac:dyDescent="0.25">
      <c r="A758" t="s">
        <v>852</v>
      </c>
      <c r="B758" t="s">
        <v>38</v>
      </c>
      <c r="C758">
        <v>1</v>
      </c>
      <c r="D758">
        <v>72.8</v>
      </c>
      <c r="E758">
        <v>72.8</v>
      </c>
      <c r="F758" s="1">
        <v>45690</v>
      </c>
      <c r="G758" s="1">
        <v>45691</v>
      </c>
      <c r="H758" s="7" t="s">
        <v>27</v>
      </c>
      <c r="I758" t="s">
        <v>28</v>
      </c>
      <c r="J758" t="s">
        <v>17</v>
      </c>
      <c r="K758">
        <v>3</v>
      </c>
      <c r="L758" t="s">
        <v>18</v>
      </c>
      <c r="M758" t="s">
        <v>111</v>
      </c>
      <c r="N758" s="7">
        <v>1</v>
      </c>
      <c r="O758" s="7">
        <v>6</v>
      </c>
    </row>
    <row r="759" spans="1:15" x14ac:dyDescent="0.25">
      <c r="A759" t="s">
        <v>853</v>
      </c>
      <c r="B759" t="s">
        <v>40</v>
      </c>
      <c r="C759">
        <v>4</v>
      </c>
      <c r="D759">
        <v>137.30000000000001</v>
      </c>
      <c r="E759">
        <v>549.20000000000005</v>
      </c>
      <c r="F759" s="1">
        <v>45690</v>
      </c>
      <c r="G759" s="1">
        <v>45693</v>
      </c>
      <c r="H759" s="7" t="s">
        <v>27</v>
      </c>
      <c r="I759" t="s">
        <v>28</v>
      </c>
      <c r="J759" t="s">
        <v>17</v>
      </c>
      <c r="K759">
        <v>4</v>
      </c>
      <c r="L759" t="s">
        <v>18</v>
      </c>
      <c r="M759" t="s">
        <v>83</v>
      </c>
      <c r="N759" s="7">
        <v>3</v>
      </c>
      <c r="O759" s="7">
        <v>6</v>
      </c>
    </row>
    <row r="760" spans="1:15" x14ac:dyDescent="0.25">
      <c r="A760" t="s">
        <v>854</v>
      </c>
      <c r="B760" t="s">
        <v>21</v>
      </c>
      <c r="C760">
        <v>3</v>
      </c>
      <c r="D760">
        <v>48.7</v>
      </c>
      <c r="E760">
        <v>146.10000000000002</v>
      </c>
      <c r="F760" s="1">
        <v>45690</v>
      </c>
      <c r="G760" s="1">
        <v>45695</v>
      </c>
      <c r="H760" s="7" t="s">
        <v>27</v>
      </c>
      <c r="I760" t="s">
        <v>28</v>
      </c>
      <c r="J760" t="s">
        <v>17</v>
      </c>
      <c r="K760">
        <v>3</v>
      </c>
      <c r="L760" t="s">
        <v>18</v>
      </c>
      <c r="M760" t="s">
        <v>116</v>
      </c>
      <c r="N760" s="7">
        <v>5</v>
      </c>
      <c r="O760" s="7">
        <v>6</v>
      </c>
    </row>
    <row r="761" spans="1:15" x14ac:dyDescent="0.25">
      <c r="A761" t="s">
        <v>855</v>
      </c>
      <c r="B761" t="s">
        <v>40</v>
      </c>
      <c r="C761">
        <v>4</v>
      </c>
      <c r="D761">
        <v>53.7</v>
      </c>
      <c r="E761">
        <v>214.8</v>
      </c>
      <c r="F761" s="1">
        <v>45690</v>
      </c>
      <c r="G761" s="1">
        <v>45694</v>
      </c>
      <c r="H761" s="7" t="s">
        <v>22</v>
      </c>
      <c r="I761" t="s">
        <v>23</v>
      </c>
      <c r="J761" t="s">
        <v>36</v>
      </c>
      <c r="K761">
        <v>2</v>
      </c>
      <c r="L761" t="s">
        <v>18</v>
      </c>
      <c r="M761" t="s">
        <v>29</v>
      </c>
      <c r="N761" s="7">
        <v>4</v>
      </c>
      <c r="O761" s="7">
        <v>6</v>
      </c>
    </row>
    <row r="762" spans="1:15" x14ac:dyDescent="0.25">
      <c r="A762" t="s">
        <v>856</v>
      </c>
      <c r="B762" t="s">
        <v>26</v>
      </c>
      <c r="C762">
        <v>7</v>
      </c>
      <c r="D762">
        <v>100.9</v>
      </c>
      <c r="E762">
        <v>706.30000000000007</v>
      </c>
      <c r="F762" s="1">
        <v>45690</v>
      </c>
      <c r="G762" s="1">
        <v>45692</v>
      </c>
      <c r="H762" s="7" t="s">
        <v>27</v>
      </c>
      <c r="I762" t="s">
        <v>28</v>
      </c>
      <c r="J762" t="s">
        <v>17</v>
      </c>
      <c r="K762">
        <v>3</v>
      </c>
      <c r="L762" t="s">
        <v>18</v>
      </c>
      <c r="M762" t="s">
        <v>29</v>
      </c>
      <c r="N762" s="7">
        <v>2</v>
      </c>
      <c r="O762" s="7">
        <v>6</v>
      </c>
    </row>
    <row r="763" spans="1:15" x14ac:dyDescent="0.25">
      <c r="A763" t="s">
        <v>857</v>
      </c>
      <c r="B763" t="s">
        <v>55</v>
      </c>
      <c r="C763">
        <v>2</v>
      </c>
      <c r="D763">
        <v>41.8</v>
      </c>
      <c r="E763">
        <v>83.6</v>
      </c>
      <c r="F763" s="1">
        <v>45690</v>
      </c>
      <c r="G763" s="1">
        <v>45694</v>
      </c>
      <c r="H763" s="7" t="s">
        <v>22</v>
      </c>
      <c r="I763" t="s">
        <v>23</v>
      </c>
      <c r="J763" t="s">
        <v>52</v>
      </c>
      <c r="K763">
        <v>5</v>
      </c>
      <c r="L763" t="s">
        <v>18</v>
      </c>
      <c r="M763" t="s">
        <v>148</v>
      </c>
      <c r="N763" s="7">
        <v>4</v>
      </c>
      <c r="O763" s="7">
        <v>6</v>
      </c>
    </row>
    <row r="764" spans="1:15" x14ac:dyDescent="0.25">
      <c r="A764" t="s">
        <v>858</v>
      </c>
      <c r="B764" t="s">
        <v>33</v>
      </c>
      <c r="C764">
        <v>8</v>
      </c>
      <c r="D764">
        <v>28.5</v>
      </c>
      <c r="E764">
        <v>228</v>
      </c>
      <c r="F764" s="1">
        <v>45690</v>
      </c>
      <c r="G764" s="1">
        <v>45692</v>
      </c>
      <c r="H764" s="7" t="s">
        <v>22</v>
      </c>
      <c r="I764" t="s">
        <v>23</v>
      </c>
      <c r="J764" t="s">
        <v>41</v>
      </c>
      <c r="K764">
        <v>3</v>
      </c>
      <c r="L764" t="s">
        <v>18</v>
      </c>
      <c r="M764" t="s">
        <v>34</v>
      </c>
      <c r="N764" s="7">
        <v>2</v>
      </c>
      <c r="O764" s="7">
        <v>6</v>
      </c>
    </row>
    <row r="765" spans="1:15" x14ac:dyDescent="0.25">
      <c r="A765" t="s">
        <v>859</v>
      </c>
      <c r="B765" t="s">
        <v>43</v>
      </c>
      <c r="C765">
        <v>4</v>
      </c>
      <c r="D765">
        <v>88.9</v>
      </c>
      <c r="E765">
        <v>355.6</v>
      </c>
      <c r="F765" s="1">
        <v>45690</v>
      </c>
      <c r="G765" s="1">
        <v>45693</v>
      </c>
      <c r="H765" s="7" t="s">
        <v>27</v>
      </c>
      <c r="I765" t="s">
        <v>28</v>
      </c>
      <c r="J765" t="s">
        <v>17</v>
      </c>
      <c r="K765">
        <v>5</v>
      </c>
      <c r="L765" t="s">
        <v>18</v>
      </c>
      <c r="M765" t="s">
        <v>34</v>
      </c>
      <c r="N765" s="7">
        <v>3</v>
      </c>
      <c r="O765" s="7">
        <v>6</v>
      </c>
    </row>
    <row r="766" spans="1:15" x14ac:dyDescent="0.25">
      <c r="A766" t="s">
        <v>860</v>
      </c>
      <c r="B766" t="s">
        <v>40</v>
      </c>
      <c r="C766">
        <v>1</v>
      </c>
      <c r="D766">
        <v>62.5</v>
      </c>
      <c r="E766">
        <v>62.5</v>
      </c>
      <c r="F766" s="1">
        <v>45690</v>
      </c>
      <c r="G766" s="1">
        <v>45699</v>
      </c>
      <c r="H766" s="7" t="s">
        <v>27</v>
      </c>
      <c r="I766" t="s">
        <v>28</v>
      </c>
      <c r="J766" t="s">
        <v>17</v>
      </c>
      <c r="K766">
        <v>5</v>
      </c>
      <c r="L766" t="s">
        <v>18</v>
      </c>
      <c r="M766" t="s">
        <v>34</v>
      </c>
      <c r="N766" s="7">
        <v>9</v>
      </c>
      <c r="O766" s="7">
        <v>6</v>
      </c>
    </row>
    <row r="767" spans="1:15" x14ac:dyDescent="0.25">
      <c r="A767" t="s">
        <v>861</v>
      </c>
      <c r="B767" t="s">
        <v>21</v>
      </c>
      <c r="C767">
        <v>3</v>
      </c>
      <c r="D767">
        <v>46.9</v>
      </c>
      <c r="E767">
        <v>140.69999999999999</v>
      </c>
      <c r="F767" s="1">
        <v>45690</v>
      </c>
      <c r="G767" s="1">
        <v>45691</v>
      </c>
      <c r="H767" s="7" t="s">
        <v>22</v>
      </c>
      <c r="I767" t="s">
        <v>23</v>
      </c>
      <c r="J767" t="s">
        <v>17</v>
      </c>
      <c r="K767">
        <v>5</v>
      </c>
      <c r="L767" t="s">
        <v>18</v>
      </c>
      <c r="M767" t="s">
        <v>34</v>
      </c>
      <c r="N767" s="7">
        <v>1</v>
      </c>
      <c r="O767" s="7">
        <v>6</v>
      </c>
    </row>
    <row r="768" spans="1:15" x14ac:dyDescent="0.25">
      <c r="A768" t="s">
        <v>862</v>
      </c>
      <c r="B768" t="s">
        <v>45</v>
      </c>
      <c r="C768">
        <v>3</v>
      </c>
      <c r="D768">
        <v>45</v>
      </c>
      <c r="E768">
        <v>135</v>
      </c>
      <c r="F768" s="1">
        <v>45690</v>
      </c>
      <c r="G768" s="1">
        <v>45704</v>
      </c>
      <c r="H768" s="7" t="s">
        <v>22</v>
      </c>
      <c r="I768" t="s">
        <v>23</v>
      </c>
      <c r="J768" t="s">
        <v>36</v>
      </c>
      <c r="K768">
        <v>4</v>
      </c>
      <c r="L768" t="s">
        <v>18</v>
      </c>
      <c r="M768" t="s">
        <v>34</v>
      </c>
      <c r="N768" s="7">
        <v>14</v>
      </c>
      <c r="O768" s="7">
        <v>6</v>
      </c>
    </row>
    <row r="769" spans="1:15" x14ac:dyDescent="0.25">
      <c r="A769" t="s">
        <v>863</v>
      </c>
      <c r="B769" t="s">
        <v>40</v>
      </c>
      <c r="C769">
        <v>3</v>
      </c>
      <c r="D769">
        <v>45.2</v>
      </c>
      <c r="E769">
        <v>135.60000000000002</v>
      </c>
      <c r="F769" s="1">
        <v>45690</v>
      </c>
      <c r="G769" s="1">
        <v>45692</v>
      </c>
      <c r="H769" s="7" t="s">
        <v>22</v>
      </c>
      <c r="I769" t="s">
        <v>23</v>
      </c>
      <c r="J769" t="s">
        <v>71</v>
      </c>
      <c r="K769">
        <v>5</v>
      </c>
      <c r="L769" t="s">
        <v>18</v>
      </c>
      <c r="M769" t="s">
        <v>34</v>
      </c>
      <c r="N769" s="7">
        <v>2</v>
      </c>
      <c r="O769" s="7">
        <v>6</v>
      </c>
    </row>
    <row r="770" spans="1:15" x14ac:dyDescent="0.25">
      <c r="A770" t="s">
        <v>864</v>
      </c>
      <c r="B770" t="s">
        <v>33</v>
      </c>
      <c r="C770">
        <v>2</v>
      </c>
      <c r="D770">
        <v>60.1</v>
      </c>
      <c r="E770">
        <v>120.2</v>
      </c>
      <c r="F770" s="1">
        <v>45690</v>
      </c>
      <c r="G770" s="1">
        <v>45691</v>
      </c>
      <c r="H770" s="7" t="s">
        <v>27</v>
      </c>
      <c r="I770" t="s">
        <v>28</v>
      </c>
      <c r="J770" t="s">
        <v>17</v>
      </c>
      <c r="K770">
        <v>5</v>
      </c>
      <c r="L770" t="s">
        <v>18</v>
      </c>
      <c r="M770" t="s">
        <v>34</v>
      </c>
      <c r="N770" s="7">
        <v>1</v>
      </c>
      <c r="O770" s="7">
        <v>6</v>
      </c>
    </row>
    <row r="771" spans="1:15" x14ac:dyDescent="0.25">
      <c r="A771" t="s">
        <v>865</v>
      </c>
      <c r="B771" t="s">
        <v>70</v>
      </c>
      <c r="C771">
        <v>4</v>
      </c>
      <c r="D771">
        <v>118.7</v>
      </c>
      <c r="E771">
        <v>474.8</v>
      </c>
      <c r="F771" s="1">
        <v>45690</v>
      </c>
      <c r="G771" s="1">
        <v>45692</v>
      </c>
      <c r="H771" s="7" t="s">
        <v>27</v>
      </c>
      <c r="I771" t="s">
        <v>28</v>
      </c>
      <c r="J771" t="s">
        <v>17</v>
      </c>
      <c r="K771">
        <v>4</v>
      </c>
      <c r="L771" t="s">
        <v>18</v>
      </c>
      <c r="M771" t="s">
        <v>34</v>
      </c>
      <c r="N771" s="7">
        <v>2</v>
      </c>
      <c r="O771" s="7">
        <v>6</v>
      </c>
    </row>
    <row r="772" spans="1:15" x14ac:dyDescent="0.25">
      <c r="A772" t="s">
        <v>866</v>
      </c>
      <c r="B772" t="s">
        <v>47</v>
      </c>
      <c r="C772">
        <v>1</v>
      </c>
      <c r="D772">
        <v>57.8</v>
      </c>
      <c r="E772">
        <v>57.8</v>
      </c>
      <c r="F772" s="1">
        <v>45690</v>
      </c>
      <c r="G772" s="1">
        <v>45699</v>
      </c>
      <c r="H772" s="7" t="s">
        <v>27</v>
      </c>
      <c r="I772" t="s">
        <v>28</v>
      </c>
      <c r="J772" t="s">
        <v>36</v>
      </c>
      <c r="K772">
        <v>4</v>
      </c>
      <c r="L772" t="s">
        <v>18</v>
      </c>
      <c r="M772" t="s">
        <v>34</v>
      </c>
      <c r="N772" s="7">
        <v>9</v>
      </c>
      <c r="O772" s="7">
        <v>6</v>
      </c>
    </row>
    <row r="773" spans="1:15" x14ac:dyDescent="0.25">
      <c r="A773" t="s">
        <v>867</v>
      </c>
      <c r="B773" t="s">
        <v>33</v>
      </c>
      <c r="C773">
        <v>1</v>
      </c>
      <c r="D773">
        <v>19.5</v>
      </c>
      <c r="E773">
        <v>19.5</v>
      </c>
      <c r="F773" s="1">
        <v>45690</v>
      </c>
      <c r="G773" s="1">
        <v>45691</v>
      </c>
      <c r="H773" s="7" t="s">
        <v>22</v>
      </c>
      <c r="I773" t="s">
        <v>23</v>
      </c>
      <c r="J773" t="s">
        <v>36</v>
      </c>
      <c r="K773">
        <v>3</v>
      </c>
      <c r="L773" t="s">
        <v>18</v>
      </c>
      <c r="M773" t="s">
        <v>34</v>
      </c>
      <c r="N773" s="7">
        <v>1</v>
      </c>
      <c r="O773" s="7">
        <v>6</v>
      </c>
    </row>
    <row r="774" spans="1:15" x14ac:dyDescent="0.25">
      <c r="A774" t="s">
        <v>868</v>
      </c>
      <c r="B774" t="s">
        <v>70</v>
      </c>
      <c r="C774">
        <v>1</v>
      </c>
      <c r="D774">
        <v>42.6</v>
      </c>
      <c r="E774">
        <v>42.6</v>
      </c>
      <c r="F774" s="1">
        <v>45690</v>
      </c>
      <c r="G774" s="1">
        <v>45691</v>
      </c>
      <c r="H774" s="7" t="s">
        <v>22</v>
      </c>
      <c r="I774" t="s">
        <v>23</v>
      </c>
      <c r="J774" t="s">
        <v>17</v>
      </c>
      <c r="K774">
        <v>3</v>
      </c>
      <c r="L774" t="s">
        <v>18</v>
      </c>
      <c r="M774" t="s">
        <v>34</v>
      </c>
      <c r="N774" s="7">
        <v>1</v>
      </c>
      <c r="O774" s="7">
        <v>6</v>
      </c>
    </row>
    <row r="775" spans="1:15" x14ac:dyDescent="0.25">
      <c r="A775" t="s">
        <v>869</v>
      </c>
      <c r="B775" t="s">
        <v>40</v>
      </c>
      <c r="C775">
        <v>2</v>
      </c>
      <c r="D775">
        <v>74.8</v>
      </c>
      <c r="E775">
        <v>149.6</v>
      </c>
      <c r="F775" s="1">
        <v>45690</v>
      </c>
      <c r="G775" s="1">
        <v>45691</v>
      </c>
      <c r="H775" s="7" t="s">
        <v>27</v>
      </c>
      <c r="I775" t="s">
        <v>28</v>
      </c>
      <c r="J775" t="s">
        <v>52</v>
      </c>
      <c r="K775">
        <v>5</v>
      </c>
      <c r="L775" t="s">
        <v>18</v>
      </c>
      <c r="M775" t="s">
        <v>365</v>
      </c>
      <c r="N775" s="7">
        <v>1</v>
      </c>
      <c r="O775" s="7">
        <v>6</v>
      </c>
    </row>
    <row r="776" spans="1:15" x14ac:dyDescent="0.25">
      <c r="A776" t="s">
        <v>870</v>
      </c>
      <c r="B776" t="s">
        <v>45</v>
      </c>
      <c r="C776">
        <v>3</v>
      </c>
      <c r="D776">
        <v>32.5</v>
      </c>
      <c r="E776">
        <v>97.5</v>
      </c>
      <c r="F776" s="1">
        <v>45690</v>
      </c>
      <c r="G776" s="1">
        <v>45691</v>
      </c>
      <c r="H776" s="7" t="s">
        <v>22</v>
      </c>
      <c r="I776" t="s">
        <v>23</v>
      </c>
      <c r="J776" t="s">
        <v>41</v>
      </c>
      <c r="K776">
        <v>2</v>
      </c>
      <c r="L776" t="s">
        <v>18</v>
      </c>
      <c r="M776" t="s">
        <v>99</v>
      </c>
      <c r="N776" s="7">
        <v>1</v>
      </c>
      <c r="O776" s="7">
        <v>6</v>
      </c>
    </row>
    <row r="777" spans="1:15" x14ac:dyDescent="0.25">
      <c r="A777" t="s">
        <v>871</v>
      </c>
      <c r="B777" t="s">
        <v>26</v>
      </c>
      <c r="C777">
        <v>3</v>
      </c>
      <c r="D777">
        <v>60.5</v>
      </c>
      <c r="E777">
        <v>181.5</v>
      </c>
      <c r="F777" s="1">
        <v>45690</v>
      </c>
      <c r="G777" s="1">
        <v>45690</v>
      </c>
      <c r="H777" s="7" t="s">
        <v>27</v>
      </c>
      <c r="I777" t="s">
        <v>28</v>
      </c>
      <c r="J777" t="s">
        <v>36</v>
      </c>
      <c r="K777">
        <v>5</v>
      </c>
      <c r="L777" t="s">
        <v>18</v>
      </c>
      <c r="M777" t="s">
        <v>189</v>
      </c>
      <c r="N777" s="7">
        <v>0</v>
      </c>
      <c r="O777" s="7">
        <v>6</v>
      </c>
    </row>
    <row r="778" spans="1:15" x14ac:dyDescent="0.25">
      <c r="A778" t="s">
        <v>872</v>
      </c>
      <c r="B778" t="s">
        <v>21</v>
      </c>
      <c r="C778">
        <v>7</v>
      </c>
      <c r="D778">
        <v>57.2</v>
      </c>
      <c r="E778">
        <v>400.40000000000003</v>
      </c>
      <c r="F778" s="1">
        <v>45690</v>
      </c>
      <c r="G778" s="1">
        <v>45692</v>
      </c>
      <c r="H778" s="7" t="s">
        <v>15</v>
      </c>
      <c r="I778" t="s">
        <v>16</v>
      </c>
      <c r="J778" t="s">
        <v>41</v>
      </c>
      <c r="K778">
        <v>4</v>
      </c>
      <c r="L778" t="s">
        <v>18</v>
      </c>
      <c r="M778" t="s">
        <v>189</v>
      </c>
      <c r="N778" s="7">
        <v>2</v>
      </c>
      <c r="O778" s="7">
        <v>6</v>
      </c>
    </row>
    <row r="779" spans="1:15" x14ac:dyDescent="0.25">
      <c r="A779" t="s">
        <v>873</v>
      </c>
      <c r="B779" t="s">
        <v>129</v>
      </c>
      <c r="C779">
        <v>2</v>
      </c>
      <c r="D779">
        <v>112</v>
      </c>
      <c r="E779">
        <v>224</v>
      </c>
      <c r="F779" s="1">
        <v>45690</v>
      </c>
      <c r="G779" s="1">
        <v>45691</v>
      </c>
      <c r="H779" s="7" t="s">
        <v>27</v>
      </c>
      <c r="I779" t="s">
        <v>28</v>
      </c>
      <c r="J779" t="s">
        <v>36</v>
      </c>
      <c r="K779">
        <v>3</v>
      </c>
      <c r="L779" t="s">
        <v>18</v>
      </c>
      <c r="M779" t="s">
        <v>53</v>
      </c>
      <c r="N779" s="7">
        <v>1</v>
      </c>
      <c r="O779" s="7">
        <v>6</v>
      </c>
    </row>
    <row r="780" spans="1:15" x14ac:dyDescent="0.25">
      <c r="A780" t="s">
        <v>874</v>
      </c>
      <c r="B780" t="s">
        <v>43</v>
      </c>
      <c r="C780">
        <v>10</v>
      </c>
      <c r="D780">
        <v>49</v>
      </c>
      <c r="E780">
        <v>490</v>
      </c>
      <c r="F780" s="1">
        <v>45690</v>
      </c>
      <c r="G780" s="1">
        <v>45691</v>
      </c>
      <c r="H780" s="7" t="s">
        <v>90</v>
      </c>
      <c r="I780" t="s">
        <v>16</v>
      </c>
      <c r="J780" t="s">
        <v>41</v>
      </c>
      <c r="K780">
        <v>3</v>
      </c>
      <c r="L780" t="s">
        <v>18</v>
      </c>
      <c r="M780" t="s">
        <v>56</v>
      </c>
      <c r="N780" s="7">
        <v>1</v>
      </c>
      <c r="O780" s="7">
        <v>6</v>
      </c>
    </row>
    <row r="781" spans="1:15" x14ac:dyDescent="0.25">
      <c r="A781" t="s">
        <v>875</v>
      </c>
      <c r="B781" t="s">
        <v>14</v>
      </c>
      <c r="C781">
        <v>2</v>
      </c>
      <c r="D781">
        <v>33.700000000000003</v>
      </c>
      <c r="E781">
        <v>67.400000000000006</v>
      </c>
      <c r="F781" s="1">
        <v>45690</v>
      </c>
      <c r="G781" s="1">
        <v>45694</v>
      </c>
      <c r="H781" s="7" t="s">
        <v>27</v>
      </c>
      <c r="I781" t="s">
        <v>28</v>
      </c>
      <c r="J781" t="s">
        <v>52</v>
      </c>
      <c r="K781">
        <v>4</v>
      </c>
      <c r="L781" t="s">
        <v>18</v>
      </c>
      <c r="M781" t="s">
        <v>56</v>
      </c>
      <c r="N781" s="7">
        <v>4</v>
      </c>
      <c r="O781" s="7">
        <v>6</v>
      </c>
    </row>
    <row r="782" spans="1:15" x14ac:dyDescent="0.25">
      <c r="A782" t="s">
        <v>876</v>
      </c>
      <c r="B782" t="s">
        <v>33</v>
      </c>
      <c r="C782">
        <v>3</v>
      </c>
      <c r="D782">
        <v>35.6</v>
      </c>
      <c r="E782">
        <v>106.80000000000001</v>
      </c>
      <c r="F782" s="1">
        <v>45690</v>
      </c>
      <c r="G782" s="1">
        <v>45693</v>
      </c>
      <c r="H782" s="7" t="s">
        <v>27</v>
      </c>
      <c r="I782" t="s">
        <v>28</v>
      </c>
      <c r="J782" t="s">
        <v>17</v>
      </c>
      <c r="K782">
        <v>5</v>
      </c>
      <c r="L782" t="s">
        <v>18</v>
      </c>
      <c r="M782" t="s">
        <v>56</v>
      </c>
      <c r="N782" s="7">
        <v>3</v>
      </c>
      <c r="O782" s="7">
        <v>6</v>
      </c>
    </row>
    <row r="783" spans="1:15" x14ac:dyDescent="0.25">
      <c r="A783" t="s">
        <v>877</v>
      </c>
      <c r="B783" t="s">
        <v>33</v>
      </c>
      <c r="C783">
        <v>35</v>
      </c>
      <c r="D783">
        <v>30.4</v>
      </c>
      <c r="E783">
        <v>1064</v>
      </c>
      <c r="F783" s="1">
        <v>45691</v>
      </c>
      <c r="G783" s="1">
        <v>45691</v>
      </c>
      <c r="H783" s="7" t="s">
        <v>27</v>
      </c>
      <c r="I783" t="s">
        <v>28</v>
      </c>
      <c r="J783" t="s">
        <v>17</v>
      </c>
      <c r="K783">
        <v>3</v>
      </c>
      <c r="L783" t="s">
        <v>18</v>
      </c>
      <c r="M783" t="s">
        <v>60</v>
      </c>
      <c r="N783" s="7">
        <v>0</v>
      </c>
      <c r="O783" s="7">
        <v>6</v>
      </c>
    </row>
    <row r="784" spans="1:15" x14ac:dyDescent="0.25">
      <c r="A784" t="s">
        <v>878</v>
      </c>
      <c r="B784" t="s">
        <v>55</v>
      </c>
      <c r="C784">
        <v>12</v>
      </c>
      <c r="D784">
        <v>50.2</v>
      </c>
      <c r="E784">
        <v>602.40000000000009</v>
      </c>
      <c r="F784" s="1">
        <v>45691</v>
      </c>
      <c r="G784" s="1">
        <v>45692</v>
      </c>
      <c r="H784" s="7" t="s">
        <v>22</v>
      </c>
      <c r="I784" t="s">
        <v>23</v>
      </c>
      <c r="J784" t="s">
        <v>71</v>
      </c>
      <c r="K784">
        <v>4</v>
      </c>
      <c r="L784" t="s">
        <v>18</v>
      </c>
      <c r="M784" t="s">
        <v>63</v>
      </c>
      <c r="N784" s="7">
        <v>1</v>
      </c>
      <c r="O784" s="7">
        <v>6</v>
      </c>
    </row>
    <row r="785" spans="1:15" x14ac:dyDescent="0.25">
      <c r="A785" t="s">
        <v>879</v>
      </c>
      <c r="B785" t="s">
        <v>21</v>
      </c>
      <c r="C785">
        <v>2</v>
      </c>
      <c r="D785">
        <v>43.7</v>
      </c>
      <c r="E785">
        <v>87.4</v>
      </c>
      <c r="F785" s="1">
        <v>45691</v>
      </c>
      <c r="G785" s="1">
        <v>45693</v>
      </c>
      <c r="H785" s="7" t="s">
        <v>27</v>
      </c>
      <c r="I785" t="s">
        <v>28</v>
      </c>
      <c r="J785" t="s">
        <v>17</v>
      </c>
      <c r="K785">
        <v>4</v>
      </c>
      <c r="L785" t="s">
        <v>18</v>
      </c>
      <c r="M785" t="s">
        <v>63</v>
      </c>
      <c r="N785" s="7">
        <v>2</v>
      </c>
      <c r="O785" s="7">
        <v>6</v>
      </c>
    </row>
    <row r="786" spans="1:15" x14ac:dyDescent="0.25">
      <c r="A786" t="s">
        <v>880</v>
      </c>
      <c r="B786" t="s">
        <v>55</v>
      </c>
      <c r="C786">
        <v>1</v>
      </c>
      <c r="D786">
        <v>33.299999999999997</v>
      </c>
      <c r="E786">
        <v>33.299999999999997</v>
      </c>
      <c r="F786" s="1">
        <v>45691</v>
      </c>
      <c r="G786" s="1">
        <v>45692</v>
      </c>
      <c r="H786" s="7" t="s">
        <v>27</v>
      </c>
      <c r="I786" t="s">
        <v>28</v>
      </c>
      <c r="J786" t="s">
        <v>41</v>
      </c>
      <c r="K786">
        <v>3</v>
      </c>
      <c r="L786" t="s">
        <v>18</v>
      </c>
      <c r="M786" t="s">
        <v>63</v>
      </c>
      <c r="N786" s="7">
        <v>1</v>
      </c>
      <c r="O786" s="7">
        <v>6</v>
      </c>
    </row>
    <row r="787" spans="1:15" x14ac:dyDescent="0.25">
      <c r="A787" t="s">
        <v>881</v>
      </c>
      <c r="B787" t="s">
        <v>45</v>
      </c>
      <c r="C787">
        <v>4</v>
      </c>
      <c r="D787">
        <v>15.1</v>
      </c>
      <c r="E787">
        <v>60.4</v>
      </c>
      <c r="F787" s="1">
        <v>45691</v>
      </c>
      <c r="G787" s="1">
        <v>45693</v>
      </c>
      <c r="H787" s="7" t="s">
        <v>27</v>
      </c>
      <c r="I787" t="s">
        <v>28</v>
      </c>
      <c r="J787" t="s">
        <v>71</v>
      </c>
      <c r="K787">
        <v>5</v>
      </c>
      <c r="L787" t="s">
        <v>18</v>
      </c>
      <c r="M787" t="s">
        <v>63</v>
      </c>
      <c r="N787" s="7">
        <v>2</v>
      </c>
      <c r="O787" s="7">
        <v>6</v>
      </c>
    </row>
    <row r="788" spans="1:15" x14ac:dyDescent="0.25">
      <c r="A788" t="s">
        <v>882</v>
      </c>
      <c r="B788" t="s">
        <v>40</v>
      </c>
      <c r="C788">
        <v>5</v>
      </c>
      <c r="D788">
        <v>118.2</v>
      </c>
      <c r="E788">
        <v>591</v>
      </c>
      <c r="F788" s="1">
        <v>45691</v>
      </c>
      <c r="G788" s="1">
        <v>45692</v>
      </c>
      <c r="H788" s="7" t="s">
        <v>27</v>
      </c>
      <c r="I788" t="s">
        <v>28</v>
      </c>
      <c r="J788" t="s">
        <v>52</v>
      </c>
      <c r="K788">
        <v>2</v>
      </c>
      <c r="L788" t="s">
        <v>18</v>
      </c>
      <c r="M788" t="s">
        <v>63</v>
      </c>
      <c r="N788" s="7">
        <v>1</v>
      </c>
      <c r="O788" s="7">
        <v>6</v>
      </c>
    </row>
    <row r="789" spans="1:15" x14ac:dyDescent="0.25">
      <c r="A789" t="s">
        <v>883</v>
      </c>
      <c r="B789" t="s">
        <v>55</v>
      </c>
      <c r="C789">
        <v>3</v>
      </c>
      <c r="D789">
        <v>28.9</v>
      </c>
      <c r="E789">
        <v>86.699999999999989</v>
      </c>
      <c r="F789" s="1">
        <v>45691</v>
      </c>
      <c r="G789" s="1">
        <v>45693</v>
      </c>
      <c r="H789" s="7" t="s">
        <v>27</v>
      </c>
      <c r="I789" t="s">
        <v>28</v>
      </c>
      <c r="J789" t="s">
        <v>41</v>
      </c>
      <c r="K789">
        <v>3</v>
      </c>
      <c r="L789" t="s">
        <v>18</v>
      </c>
      <c r="M789" t="s">
        <v>63</v>
      </c>
      <c r="N789" s="7">
        <v>2</v>
      </c>
      <c r="O789" s="7">
        <v>6</v>
      </c>
    </row>
    <row r="790" spans="1:15" x14ac:dyDescent="0.25">
      <c r="A790" t="s">
        <v>884</v>
      </c>
      <c r="B790" t="s">
        <v>33</v>
      </c>
      <c r="C790">
        <v>3</v>
      </c>
      <c r="D790">
        <v>55.6</v>
      </c>
      <c r="E790">
        <v>166.8</v>
      </c>
      <c r="F790" s="1">
        <v>45691</v>
      </c>
      <c r="G790" s="1">
        <v>45692</v>
      </c>
      <c r="H790" s="7" t="s">
        <v>22</v>
      </c>
      <c r="I790" t="s">
        <v>23</v>
      </c>
      <c r="J790" t="s">
        <v>17</v>
      </c>
      <c r="K790">
        <v>3</v>
      </c>
      <c r="L790" t="s">
        <v>18</v>
      </c>
      <c r="M790" t="s">
        <v>63</v>
      </c>
      <c r="N790" s="7">
        <v>1</v>
      </c>
      <c r="O790" s="7">
        <v>6</v>
      </c>
    </row>
    <row r="791" spans="1:15" x14ac:dyDescent="0.25">
      <c r="A791" t="s">
        <v>885</v>
      </c>
      <c r="B791" t="s">
        <v>47</v>
      </c>
      <c r="C791">
        <v>4</v>
      </c>
      <c r="D791">
        <v>25.6</v>
      </c>
      <c r="E791">
        <v>102.4</v>
      </c>
      <c r="F791" s="1">
        <v>45691</v>
      </c>
      <c r="G791" s="1">
        <v>45693</v>
      </c>
      <c r="H791" s="7" t="s">
        <v>27</v>
      </c>
      <c r="I791" t="s">
        <v>28</v>
      </c>
      <c r="J791" t="s">
        <v>17</v>
      </c>
      <c r="K791">
        <v>3</v>
      </c>
      <c r="L791" t="s">
        <v>18</v>
      </c>
      <c r="M791" t="s">
        <v>63</v>
      </c>
      <c r="N791" s="7">
        <v>2</v>
      </c>
      <c r="O791" s="7">
        <v>6</v>
      </c>
    </row>
    <row r="792" spans="1:15" x14ac:dyDescent="0.25">
      <c r="A792" t="s">
        <v>886</v>
      </c>
      <c r="B792" t="s">
        <v>43</v>
      </c>
      <c r="C792">
        <v>3</v>
      </c>
      <c r="D792">
        <v>31.3</v>
      </c>
      <c r="E792">
        <v>93.9</v>
      </c>
      <c r="F792" s="1">
        <v>45691</v>
      </c>
      <c r="G792" s="1">
        <v>45692</v>
      </c>
      <c r="H792" s="7" t="s">
        <v>22</v>
      </c>
      <c r="I792" t="s">
        <v>23</v>
      </c>
      <c r="J792" t="s">
        <v>17</v>
      </c>
      <c r="K792">
        <v>4</v>
      </c>
      <c r="L792" t="s">
        <v>18</v>
      </c>
      <c r="M792" t="s">
        <v>104</v>
      </c>
      <c r="N792" s="7">
        <v>1</v>
      </c>
      <c r="O792" s="7">
        <v>6</v>
      </c>
    </row>
    <row r="793" spans="1:15" x14ac:dyDescent="0.25">
      <c r="A793" t="s">
        <v>887</v>
      </c>
      <c r="B793" t="s">
        <v>14</v>
      </c>
      <c r="C793">
        <v>3</v>
      </c>
      <c r="D793">
        <v>22.1</v>
      </c>
      <c r="E793">
        <v>66.300000000000011</v>
      </c>
      <c r="F793" s="1">
        <v>45691</v>
      </c>
      <c r="G793" s="1">
        <v>45695</v>
      </c>
      <c r="H793" s="7" t="s">
        <v>22</v>
      </c>
      <c r="I793" t="s">
        <v>23</v>
      </c>
      <c r="J793" t="s">
        <v>17</v>
      </c>
      <c r="K793">
        <v>4</v>
      </c>
      <c r="L793" t="s">
        <v>18</v>
      </c>
      <c r="M793" t="s">
        <v>104</v>
      </c>
      <c r="N793" s="7">
        <v>4</v>
      </c>
      <c r="O793" s="7">
        <v>6</v>
      </c>
    </row>
    <row r="794" spans="1:15" x14ac:dyDescent="0.25">
      <c r="A794" t="s">
        <v>888</v>
      </c>
      <c r="B794" t="s">
        <v>26</v>
      </c>
      <c r="C794">
        <v>14</v>
      </c>
      <c r="D794">
        <v>99.4</v>
      </c>
      <c r="E794">
        <v>1391.6000000000001</v>
      </c>
      <c r="F794" s="1">
        <v>45691</v>
      </c>
      <c r="G794" s="1">
        <v>45692</v>
      </c>
      <c r="H794" s="7" t="s">
        <v>22</v>
      </c>
      <c r="I794" t="s">
        <v>23</v>
      </c>
      <c r="J794" t="s">
        <v>36</v>
      </c>
      <c r="K794">
        <v>4</v>
      </c>
      <c r="L794" t="s">
        <v>18</v>
      </c>
      <c r="M794" t="s">
        <v>78</v>
      </c>
      <c r="N794" s="7">
        <v>1</v>
      </c>
      <c r="O794" s="7">
        <v>6</v>
      </c>
    </row>
    <row r="795" spans="1:15" x14ac:dyDescent="0.25">
      <c r="A795" t="s">
        <v>889</v>
      </c>
      <c r="B795" t="s">
        <v>43</v>
      </c>
      <c r="C795">
        <v>6</v>
      </c>
      <c r="D795">
        <v>66.599999999999994</v>
      </c>
      <c r="E795">
        <v>399.59999999999997</v>
      </c>
      <c r="F795" s="1">
        <v>45691</v>
      </c>
      <c r="G795" s="1">
        <v>45692</v>
      </c>
      <c r="H795" s="7" t="s">
        <v>27</v>
      </c>
      <c r="I795" t="s">
        <v>28</v>
      </c>
      <c r="J795" t="s">
        <v>17</v>
      </c>
      <c r="K795">
        <v>4</v>
      </c>
      <c r="L795" t="s">
        <v>18</v>
      </c>
      <c r="M795" t="s">
        <v>78</v>
      </c>
      <c r="N795" s="7">
        <v>1</v>
      </c>
      <c r="O795" s="7">
        <v>6</v>
      </c>
    </row>
    <row r="796" spans="1:15" x14ac:dyDescent="0.25">
      <c r="A796" t="s">
        <v>890</v>
      </c>
      <c r="B796" t="s">
        <v>45</v>
      </c>
      <c r="C796">
        <v>2</v>
      </c>
      <c r="D796">
        <v>22.6</v>
      </c>
      <c r="E796">
        <v>45.2</v>
      </c>
      <c r="F796" s="1">
        <v>45691</v>
      </c>
      <c r="G796" s="1">
        <v>45694</v>
      </c>
      <c r="H796" s="7" t="s">
        <v>22</v>
      </c>
      <c r="I796" t="s">
        <v>23</v>
      </c>
      <c r="J796" t="s">
        <v>17</v>
      </c>
      <c r="K796">
        <v>4</v>
      </c>
      <c r="L796" t="s">
        <v>18</v>
      </c>
      <c r="M796" t="s">
        <v>78</v>
      </c>
      <c r="N796" s="7">
        <v>3</v>
      </c>
      <c r="O796" s="7">
        <v>6</v>
      </c>
    </row>
    <row r="797" spans="1:15" x14ac:dyDescent="0.25">
      <c r="A797" t="s">
        <v>891</v>
      </c>
      <c r="B797" t="s">
        <v>26</v>
      </c>
      <c r="C797">
        <v>18</v>
      </c>
      <c r="D797">
        <v>66.8</v>
      </c>
      <c r="E797">
        <v>1202.3999999999999</v>
      </c>
      <c r="F797" s="1">
        <v>45691</v>
      </c>
      <c r="G797" s="1">
        <v>45692</v>
      </c>
      <c r="H797" s="7" t="s">
        <v>27</v>
      </c>
      <c r="I797" t="s">
        <v>28</v>
      </c>
      <c r="J797" t="s">
        <v>17</v>
      </c>
      <c r="K797">
        <v>2</v>
      </c>
      <c r="L797" t="s">
        <v>18</v>
      </c>
      <c r="M797" t="s">
        <v>83</v>
      </c>
      <c r="N797" s="7">
        <v>1</v>
      </c>
      <c r="O797" s="7">
        <v>6</v>
      </c>
    </row>
    <row r="798" spans="1:15" x14ac:dyDescent="0.25">
      <c r="A798" t="s">
        <v>892</v>
      </c>
      <c r="B798" t="s">
        <v>14</v>
      </c>
      <c r="C798">
        <v>4</v>
      </c>
      <c r="D798">
        <v>20.8</v>
      </c>
      <c r="E798">
        <v>83.2</v>
      </c>
      <c r="F798" s="1">
        <v>45691</v>
      </c>
      <c r="G798" s="1">
        <v>45698</v>
      </c>
      <c r="H798" s="7" t="s">
        <v>22</v>
      </c>
      <c r="I798" t="s">
        <v>23</v>
      </c>
      <c r="J798" t="s">
        <v>36</v>
      </c>
      <c r="K798">
        <v>2</v>
      </c>
      <c r="L798" t="s">
        <v>18</v>
      </c>
      <c r="M798" t="s">
        <v>24</v>
      </c>
      <c r="N798" s="7">
        <v>7</v>
      </c>
      <c r="O798" s="7">
        <v>6</v>
      </c>
    </row>
    <row r="799" spans="1:15" x14ac:dyDescent="0.25">
      <c r="A799" t="s">
        <v>893</v>
      </c>
      <c r="B799" t="s">
        <v>26</v>
      </c>
      <c r="C799">
        <v>7</v>
      </c>
      <c r="D799">
        <v>102.5</v>
      </c>
      <c r="E799">
        <v>717.5</v>
      </c>
      <c r="F799" s="1">
        <v>45691</v>
      </c>
      <c r="G799" s="1">
        <v>45692</v>
      </c>
      <c r="H799" s="7" t="s">
        <v>27</v>
      </c>
      <c r="I799" t="s">
        <v>28</v>
      </c>
      <c r="J799" t="s">
        <v>71</v>
      </c>
      <c r="K799">
        <v>5</v>
      </c>
      <c r="L799" t="s">
        <v>18</v>
      </c>
      <c r="M799" t="s">
        <v>34</v>
      </c>
      <c r="N799" s="7">
        <v>1</v>
      </c>
      <c r="O799" s="7">
        <v>6</v>
      </c>
    </row>
    <row r="800" spans="1:15" x14ac:dyDescent="0.25">
      <c r="A800" t="s">
        <v>894</v>
      </c>
      <c r="B800" t="s">
        <v>14</v>
      </c>
      <c r="C800">
        <v>18</v>
      </c>
      <c r="D800">
        <v>24.8</v>
      </c>
      <c r="E800">
        <v>446.40000000000003</v>
      </c>
      <c r="F800" s="1">
        <v>45691</v>
      </c>
      <c r="G800" s="1">
        <v>45695</v>
      </c>
      <c r="H800" s="7" t="s">
        <v>27</v>
      </c>
      <c r="I800" t="s">
        <v>28</v>
      </c>
      <c r="J800" t="s">
        <v>17</v>
      </c>
      <c r="K800">
        <v>4</v>
      </c>
      <c r="L800" t="s">
        <v>18</v>
      </c>
      <c r="M800" t="s">
        <v>34</v>
      </c>
      <c r="N800" s="7">
        <v>4</v>
      </c>
      <c r="O800" s="7">
        <v>6</v>
      </c>
    </row>
    <row r="801" spans="1:15" x14ac:dyDescent="0.25">
      <c r="A801" t="s">
        <v>895</v>
      </c>
      <c r="B801" t="s">
        <v>33</v>
      </c>
      <c r="C801">
        <v>31</v>
      </c>
      <c r="D801">
        <v>31.4</v>
      </c>
      <c r="E801">
        <v>973.4</v>
      </c>
      <c r="F801" s="1">
        <v>45691</v>
      </c>
      <c r="G801" s="1">
        <v>45692</v>
      </c>
      <c r="H801" s="7" t="s">
        <v>27</v>
      </c>
      <c r="I801" t="s">
        <v>28</v>
      </c>
      <c r="J801" t="s">
        <v>52</v>
      </c>
      <c r="K801">
        <v>4</v>
      </c>
      <c r="L801" t="s">
        <v>18</v>
      </c>
      <c r="M801" t="s">
        <v>34</v>
      </c>
      <c r="N801" s="7">
        <v>1</v>
      </c>
      <c r="O801" s="7">
        <v>6</v>
      </c>
    </row>
    <row r="802" spans="1:15" x14ac:dyDescent="0.25">
      <c r="A802" t="s">
        <v>896</v>
      </c>
      <c r="B802" t="s">
        <v>47</v>
      </c>
      <c r="C802">
        <v>5</v>
      </c>
      <c r="D802">
        <v>59.3</v>
      </c>
      <c r="E802">
        <v>296.5</v>
      </c>
      <c r="F802" s="1">
        <v>45691</v>
      </c>
      <c r="G802" s="1">
        <v>45694</v>
      </c>
      <c r="H802" s="7" t="s">
        <v>22</v>
      </c>
      <c r="I802" t="s">
        <v>23</v>
      </c>
      <c r="J802" t="s">
        <v>36</v>
      </c>
      <c r="K802">
        <v>5</v>
      </c>
      <c r="L802" t="s">
        <v>18</v>
      </c>
      <c r="M802" t="s">
        <v>546</v>
      </c>
      <c r="N802" s="7">
        <v>3</v>
      </c>
      <c r="O802" s="7">
        <v>6</v>
      </c>
    </row>
    <row r="803" spans="1:15" x14ac:dyDescent="0.25">
      <c r="A803" t="s">
        <v>897</v>
      </c>
      <c r="B803" t="s">
        <v>68</v>
      </c>
      <c r="C803">
        <v>6</v>
      </c>
      <c r="D803">
        <v>39</v>
      </c>
      <c r="E803">
        <v>234</v>
      </c>
      <c r="F803" s="1">
        <v>45691</v>
      </c>
      <c r="G803" s="1">
        <v>45694</v>
      </c>
      <c r="H803" s="7" t="s">
        <v>22</v>
      </c>
      <c r="I803" t="s">
        <v>23</v>
      </c>
      <c r="J803" t="s">
        <v>36</v>
      </c>
      <c r="K803">
        <v>4</v>
      </c>
      <c r="L803" t="s">
        <v>18</v>
      </c>
      <c r="M803" t="s">
        <v>56</v>
      </c>
      <c r="N803" s="7">
        <v>3</v>
      </c>
      <c r="O803" s="7">
        <v>6</v>
      </c>
    </row>
    <row r="804" spans="1:15" x14ac:dyDescent="0.25">
      <c r="A804" t="s">
        <v>898</v>
      </c>
      <c r="B804" t="s">
        <v>38</v>
      </c>
      <c r="C804">
        <v>6</v>
      </c>
      <c r="D804">
        <v>98.6</v>
      </c>
      <c r="E804">
        <v>591.59999999999991</v>
      </c>
      <c r="F804" s="1">
        <v>45691</v>
      </c>
      <c r="G804" s="1">
        <v>45693</v>
      </c>
      <c r="H804" s="7" t="s">
        <v>27</v>
      </c>
      <c r="I804" t="s">
        <v>28</v>
      </c>
      <c r="J804" t="s">
        <v>36</v>
      </c>
      <c r="K804">
        <v>4</v>
      </c>
      <c r="L804" t="s">
        <v>18</v>
      </c>
      <c r="M804" t="s">
        <v>56</v>
      </c>
      <c r="N804" s="7">
        <v>2</v>
      </c>
      <c r="O804" s="7">
        <v>6</v>
      </c>
    </row>
    <row r="805" spans="1:15" x14ac:dyDescent="0.25">
      <c r="A805" t="s">
        <v>899</v>
      </c>
      <c r="B805" t="s">
        <v>45</v>
      </c>
      <c r="C805">
        <v>1</v>
      </c>
      <c r="D805">
        <v>20</v>
      </c>
      <c r="E805">
        <v>20</v>
      </c>
      <c r="F805" s="1">
        <v>45692</v>
      </c>
      <c r="G805" s="1">
        <v>45693</v>
      </c>
      <c r="H805" s="7" t="s">
        <v>22</v>
      </c>
      <c r="I805" t="s">
        <v>23</v>
      </c>
      <c r="J805" t="s">
        <v>52</v>
      </c>
      <c r="K805">
        <v>5</v>
      </c>
      <c r="L805" t="s">
        <v>18</v>
      </c>
      <c r="M805" t="s">
        <v>63</v>
      </c>
      <c r="N805" s="7">
        <v>1</v>
      </c>
      <c r="O805" s="7">
        <v>6</v>
      </c>
    </row>
    <row r="806" spans="1:15" x14ac:dyDescent="0.25">
      <c r="A806" t="s">
        <v>900</v>
      </c>
      <c r="B806" t="s">
        <v>21</v>
      </c>
      <c r="C806">
        <v>2</v>
      </c>
      <c r="D806">
        <v>42.9</v>
      </c>
      <c r="E806">
        <v>85.8</v>
      </c>
      <c r="F806" s="1">
        <v>45692</v>
      </c>
      <c r="G806" s="1">
        <v>45694</v>
      </c>
      <c r="H806" s="7" t="s">
        <v>27</v>
      </c>
      <c r="I806" t="s">
        <v>28</v>
      </c>
      <c r="J806" t="s">
        <v>17</v>
      </c>
      <c r="K806">
        <v>5</v>
      </c>
      <c r="L806" t="s">
        <v>18</v>
      </c>
      <c r="M806" t="s">
        <v>63</v>
      </c>
      <c r="N806" s="7">
        <v>2</v>
      </c>
      <c r="O806" s="7">
        <v>6</v>
      </c>
    </row>
    <row r="807" spans="1:15" x14ac:dyDescent="0.25">
      <c r="A807" t="s">
        <v>901</v>
      </c>
      <c r="B807" t="s">
        <v>43</v>
      </c>
      <c r="C807">
        <v>7</v>
      </c>
      <c r="D807">
        <v>55.6</v>
      </c>
      <c r="E807">
        <v>389.2</v>
      </c>
      <c r="F807" s="1">
        <v>45692</v>
      </c>
      <c r="G807" s="1">
        <v>45694</v>
      </c>
      <c r="H807" s="7" t="s">
        <v>27</v>
      </c>
      <c r="I807" t="s">
        <v>28</v>
      </c>
      <c r="J807" t="s">
        <v>41</v>
      </c>
      <c r="K807">
        <v>3</v>
      </c>
      <c r="L807" t="s">
        <v>18</v>
      </c>
      <c r="M807" t="s">
        <v>63</v>
      </c>
      <c r="N807" s="7">
        <v>2</v>
      </c>
      <c r="O807" s="7">
        <v>6</v>
      </c>
    </row>
    <row r="808" spans="1:15" x14ac:dyDescent="0.25">
      <c r="A808" t="s">
        <v>902</v>
      </c>
      <c r="B808" t="s">
        <v>45</v>
      </c>
      <c r="C808">
        <v>4</v>
      </c>
      <c r="D808">
        <v>19.2</v>
      </c>
      <c r="E808">
        <v>76.8</v>
      </c>
      <c r="F808" s="1">
        <v>45692</v>
      </c>
      <c r="G808" s="1">
        <v>45697</v>
      </c>
      <c r="H808" s="7" t="s">
        <v>27</v>
      </c>
      <c r="I808" t="s">
        <v>28</v>
      </c>
      <c r="J808" t="s">
        <v>17</v>
      </c>
      <c r="K808">
        <v>4</v>
      </c>
      <c r="L808" t="s">
        <v>18</v>
      </c>
      <c r="M808" t="s">
        <v>430</v>
      </c>
      <c r="N808" s="7">
        <v>5</v>
      </c>
      <c r="O808" s="7">
        <v>6</v>
      </c>
    </row>
    <row r="809" spans="1:15" x14ac:dyDescent="0.25">
      <c r="A809" t="s">
        <v>903</v>
      </c>
      <c r="B809" t="s">
        <v>38</v>
      </c>
      <c r="C809">
        <v>2</v>
      </c>
      <c r="D809">
        <v>28.8</v>
      </c>
      <c r="E809">
        <v>57.6</v>
      </c>
      <c r="F809" s="1">
        <v>45692</v>
      </c>
      <c r="G809" s="1">
        <v>45694</v>
      </c>
      <c r="H809" s="7" t="s">
        <v>22</v>
      </c>
      <c r="I809" t="s">
        <v>23</v>
      </c>
      <c r="J809" t="s">
        <v>36</v>
      </c>
      <c r="K809">
        <v>4</v>
      </c>
      <c r="L809" t="s">
        <v>18</v>
      </c>
      <c r="M809" t="s">
        <v>109</v>
      </c>
      <c r="N809" s="7">
        <v>2</v>
      </c>
      <c r="O809" s="7">
        <v>6</v>
      </c>
    </row>
    <row r="810" spans="1:15" x14ac:dyDescent="0.25">
      <c r="A810" t="s">
        <v>904</v>
      </c>
      <c r="B810" t="s">
        <v>33</v>
      </c>
      <c r="C810">
        <v>1</v>
      </c>
      <c r="D810">
        <v>29.7</v>
      </c>
      <c r="E810">
        <v>29.7</v>
      </c>
      <c r="F810" s="1">
        <v>45692</v>
      </c>
      <c r="G810" s="1">
        <v>45694</v>
      </c>
      <c r="H810" s="7" t="s">
        <v>27</v>
      </c>
      <c r="I810" t="s">
        <v>28</v>
      </c>
      <c r="J810" t="s">
        <v>41</v>
      </c>
      <c r="K810">
        <v>2</v>
      </c>
      <c r="L810" t="s">
        <v>18</v>
      </c>
      <c r="M810" t="s">
        <v>114</v>
      </c>
      <c r="N810" s="7">
        <v>2</v>
      </c>
      <c r="O810" s="7">
        <v>6</v>
      </c>
    </row>
    <row r="811" spans="1:15" x14ac:dyDescent="0.25">
      <c r="A811" t="s">
        <v>905</v>
      </c>
      <c r="B811" t="s">
        <v>40</v>
      </c>
      <c r="C811">
        <v>6</v>
      </c>
      <c r="D811">
        <v>63.3</v>
      </c>
      <c r="E811">
        <v>379.79999999999995</v>
      </c>
      <c r="F811" s="1">
        <v>45692</v>
      </c>
      <c r="G811" s="1">
        <v>45693</v>
      </c>
      <c r="H811" s="7" t="s">
        <v>15</v>
      </c>
      <c r="I811" t="s">
        <v>16</v>
      </c>
      <c r="J811" t="s">
        <v>17</v>
      </c>
      <c r="K811">
        <v>5</v>
      </c>
      <c r="L811" t="s">
        <v>18</v>
      </c>
      <c r="M811" t="s">
        <v>116</v>
      </c>
      <c r="N811" s="7">
        <v>1</v>
      </c>
      <c r="O811" s="7">
        <v>6</v>
      </c>
    </row>
    <row r="812" spans="1:15" x14ac:dyDescent="0.25">
      <c r="A812" t="s">
        <v>906</v>
      </c>
      <c r="B812" t="s">
        <v>33</v>
      </c>
      <c r="C812">
        <v>1</v>
      </c>
      <c r="D812">
        <v>46</v>
      </c>
      <c r="E812">
        <v>46</v>
      </c>
      <c r="F812" s="1">
        <v>45692</v>
      </c>
      <c r="G812" s="1">
        <v>45693</v>
      </c>
      <c r="H812" s="7" t="s">
        <v>27</v>
      </c>
      <c r="I812" t="s">
        <v>28</v>
      </c>
      <c r="J812" t="s">
        <v>17</v>
      </c>
      <c r="K812">
        <v>5</v>
      </c>
      <c r="L812" t="s">
        <v>18</v>
      </c>
      <c r="M812" t="s">
        <v>116</v>
      </c>
      <c r="N812" s="7">
        <v>1</v>
      </c>
      <c r="O812" s="7">
        <v>6</v>
      </c>
    </row>
    <row r="813" spans="1:15" x14ac:dyDescent="0.25">
      <c r="A813" t="s">
        <v>907</v>
      </c>
      <c r="B813" t="s">
        <v>68</v>
      </c>
      <c r="C813">
        <v>3</v>
      </c>
      <c r="D813">
        <v>38</v>
      </c>
      <c r="E813">
        <v>114</v>
      </c>
      <c r="F813" s="1">
        <v>45692</v>
      </c>
      <c r="G813" s="1">
        <v>45694</v>
      </c>
      <c r="H813" s="7" t="s">
        <v>27</v>
      </c>
      <c r="I813" t="s">
        <v>28</v>
      </c>
      <c r="J813" t="s">
        <v>36</v>
      </c>
      <c r="K813">
        <v>5</v>
      </c>
      <c r="L813" t="s">
        <v>18</v>
      </c>
      <c r="M813" t="s">
        <v>116</v>
      </c>
      <c r="N813" s="7">
        <v>2</v>
      </c>
      <c r="O813" s="7">
        <v>6</v>
      </c>
    </row>
    <row r="814" spans="1:15" x14ac:dyDescent="0.25">
      <c r="A814" t="s">
        <v>908</v>
      </c>
      <c r="B814" t="s">
        <v>55</v>
      </c>
      <c r="C814">
        <v>13</v>
      </c>
      <c r="D814">
        <v>34.6</v>
      </c>
      <c r="E814">
        <v>449.8</v>
      </c>
      <c r="F814" s="1">
        <v>45692</v>
      </c>
      <c r="G814" s="1">
        <v>45694</v>
      </c>
      <c r="H814" s="7" t="s">
        <v>27</v>
      </c>
      <c r="I814" t="s">
        <v>28</v>
      </c>
      <c r="J814" t="s">
        <v>17</v>
      </c>
      <c r="K814">
        <v>3</v>
      </c>
      <c r="L814" t="s">
        <v>18</v>
      </c>
      <c r="M814" t="s">
        <v>116</v>
      </c>
      <c r="N814" s="7">
        <v>2</v>
      </c>
      <c r="O814" s="7">
        <v>6</v>
      </c>
    </row>
    <row r="815" spans="1:15" x14ac:dyDescent="0.25">
      <c r="A815" t="s">
        <v>909</v>
      </c>
      <c r="B815" t="s">
        <v>31</v>
      </c>
      <c r="C815">
        <v>10</v>
      </c>
      <c r="D815">
        <v>79.7</v>
      </c>
      <c r="E815">
        <v>797</v>
      </c>
      <c r="F815" s="1">
        <v>45692</v>
      </c>
      <c r="G815" s="1">
        <v>45693</v>
      </c>
      <c r="H815" s="7" t="s">
        <v>27</v>
      </c>
      <c r="I815" t="s">
        <v>28</v>
      </c>
      <c r="J815" t="s">
        <v>71</v>
      </c>
      <c r="K815">
        <v>3</v>
      </c>
      <c r="L815" t="s">
        <v>18</v>
      </c>
      <c r="M815" t="s">
        <v>116</v>
      </c>
      <c r="N815" s="7">
        <v>1</v>
      </c>
      <c r="O815" s="7">
        <v>6</v>
      </c>
    </row>
    <row r="816" spans="1:15" x14ac:dyDescent="0.25">
      <c r="A816" t="s">
        <v>910</v>
      </c>
      <c r="B816" t="s">
        <v>45</v>
      </c>
      <c r="C816">
        <v>8</v>
      </c>
      <c r="D816">
        <v>30.5</v>
      </c>
      <c r="E816">
        <v>244</v>
      </c>
      <c r="F816" s="1">
        <v>45692</v>
      </c>
      <c r="G816" s="1">
        <v>45696</v>
      </c>
      <c r="H816" s="7" t="s">
        <v>22</v>
      </c>
      <c r="I816" t="s">
        <v>23</v>
      </c>
      <c r="J816" t="s">
        <v>52</v>
      </c>
      <c r="K816">
        <v>4</v>
      </c>
      <c r="L816" t="s">
        <v>18</v>
      </c>
      <c r="M816" t="s">
        <v>24</v>
      </c>
      <c r="N816" s="7">
        <v>4</v>
      </c>
      <c r="O816" s="7">
        <v>6</v>
      </c>
    </row>
    <row r="817" spans="1:15" x14ac:dyDescent="0.25">
      <c r="A817" t="s">
        <v>911</v>
      </c>
      <c r="B817" t="s">
        <v>14</v>
      </c>
      <c r="C817">
        <v>2</v>
      </c>
      <c r="D817">
        <v>20.8</v>
      </c>
      <c r="E817">
        <v>41.6</v>
      </c>
      <c r="F817" s="1">
        <v>45692</v>
      </c>
      <c r="G817" s="1">
        <v>45693</v>
      </c>
      <c r="H817" s="7" t="s">
        <v>27</v>
      </c>
      <c r="I817" t="s">
        <v>28</v>
      </c>
      <c r="J817" t="s">
        <v>17</v>
      </c>
      <c r="K817">
        <v>4</v>
      </c>
      <c r="L817" t="s">
        <v>18</v>
      </c>
      <c r="M817" t="s">
        <v>29</v>
      </c>
      <c r="N817" s="7">
        <v>1</v>
      </c>
      <c r="O817" s="7">
        <v>6</v>
      </c>
    </row>
    <row r="818" spans="1:15" x14ac:dyDescent="0.25">
      <c r="A818" t="s">
        <v>912</v>
      </c>
      <c r="B818" t="s">
        <v>68</v>
      </c>
      <c r="C818">
        <v>7</v>
      </c>
      <c r="D818">
        <v>48.5</v>
      </c>
      <c r="E818">
        <v>339.5</v>
      </c>
      <c r="F818" s="1">
        <v>45692</v>
      </c>
      <c r="G818" s="1">
        <v>45696</v>
      </c>
      <c r="H818" s="7" t="s">
        <v>27</v>
      </c>
      <c r="I818" t="s">
        <v>28</v>
      </c>
      <c r="J818" t="s">
        <v>41</v>
      </c>
      <c r="K818">
        <v>5</v>
      </c>
      <c r="L818" t="s">
        <v>18</v>
      </c>
      <c r="M818" t="s">
        <v>29</v>
      </c>
      <c r="N818" s="7">
        <v>4</v>
      </c>
      <c r="O818" s="7">
        <v>6</v>
      </c>
    </row>
    <row r="819" spans="1:15" x14ac:dyDescent="0.25">
      <c r="A819" t="s">
        <v>913</v>
      </c>
      <c r="B819" t="s">
        <v>26</v>
      </c>
      <c r="C819">
        <v>4</v>
      </c>
      <c r="D819">
        <v>61.8</v>
      </c>
      <c r="E819">
        <v>247.2</v>
      </c>
      <c r="F819" s="1">
        <v>45692</v>
      </c>
      <c r="G819" s="1">
        <v>45696</v>
      </c>
      <c r="H819" s="7" t="s">
        <v>27</v>
      </c>
      <c r="I819" t="s">
        <v>28</v>
      </c>
      <c r="J819" t="s">
        <v>71</v>
      </c>
      <c r="K819">
        <v>4</v>
      </c>
      <c r="L819" t="s">
        <v>18</v>
      </c>
      <c r="M819" t="s">
        <v>148</v>
      </c>
      <c r="N819" s="7">
        <v>4</v>
      </c>
      <c r="O819" s="7">
        <v>6</v>
      </c>
    </row>
    <row r="820" spans="1:15" x14ac:dyDescent="0.25">
      <c r="A820" t="s">
        <v>914</v>
      </c>
      <c r="B820" t="s">
        <v>55</v>
      </c>
      <c r="C820">
        <v>1</v>
      </c>
      <c r="D820">
        <v>46.1</v>
      </c>
      <c r="E820">
        <v>46.1</v>
      </c>
      <c r="F820" s="1">
        <v>45692</v>
      </c>
      <c r="G820" s="1">
        <v>45693</v>
      </c>
      <c r="H820" s="7" t="s">
        <v>90</v>
      </c>
      <c r="I820" t="s">
        <v>16</v>
      </c>
      <c r="J820" t="s">
        <v>41</v>
      </c>
      <c r="K820">
        <v>4</v>
      </c>
      <c r="L820" t="s">
        <v>18</v>
      </c>
      <c r="M820" t="s">
        <v>34</v>
      </c>
      <c r="N820" s="7">
        <v>1</v>
      </c>
      <c r="O820" s="7">
        <v>6</v>
      </c>
    </row>
    <row r="821" spans="1:15" x14ac:dyDescent="0.25">
      <c r="A821" t="s">
        <v>915</v>
      </c>
      <c r="B821" t="s">
        <v>33</v>
      </c>
      <c r="C821">
        <v>6</v>
      </c>
      <c r="D821">
        <v>44</v>
      </c>
      <c r="E821">
        <v>264</v>
      </c>
      <c r="F821" s="1">
        <v>45692</v>
      </c>
      <c r="G821" s="1">
        <v>45693</v>
      </c>
      <c r="H821" s="7" t="s">
        <v>27</v>
      </c>
      <c r="I821" t="s">
        <v>28</v>
      </c>
      <c r="J821" t="s">
        <v>17</v>
      </c>
      <c r="K821">
        <v>4</v>
      </c>
      <c r="L821" t="s">
        <v>18</v>
      </c>
      <c r="M821" t="s">
        <v>34</v>
      </c>
      <c r="N821" s="7">
        <v>1</v>
      </c>
      <c r="O821" s="7">
        <v>6</v>
      </c>
    </row>
    <row r="822" spans="1:15" x14ac:dyDescent="0.25">
      <c r="A822" t="s">
        <v>916</v>
      </c>
      <c r="B822" t="s">
        <v>147</v>
      </c>
      <c r="C822">
        <v>2</v>
      </c>
      <c r="D822">
        <v>95.7</v>
      </c>
      <c r="E822">
        <v>191.4</v>
      </c>
      <c r="F822" s="1">
        <v>45692</v>
      </c>
      <c r="G822" s="1">
        <v>45698</v>
      </c>
      <c r="H822" s="7" t="s">
        <v>27</v>
      </c>
      <c r="I822" t="s">
        <v>28</v>
      </c>
      <c r="J822" t="s">
        <v>52</v>
      </c>
      <c r="K822">
        <v>5</v>
      </c>
      <c r="L822" t="s">
        <v>18</v>
      </c>
      <c r="M822" t="s">
        <v>34</v>
      </c>
      <c r="N822" s="7">
        <v>6</v>
      </c>
      <c r="O822" s="7">
        <v>6</v>
      </c>
    </row>
    <row r="823" spans="1:15" x14ac:dyDescent="0.25">
      <c r="A823" t="s">
        <v>917</v>
      </c>
      <c r="B823" t="s">
        <v>43</v>
      </c>
      <c r="C823">
        <v>5</v>
      </c>
      <c r="D823">
        <v>46.4</v>
      </c>
      <c r="E823">
        <v>232</v>
      </c>
      <c r="F823" s="1">
        <v>45692</v>
      </c>
      <c r="G823" s="1">
        <v>45695</v>
      </c>
      <c r="H823" s="7" t="s">
        <v>27</v>
      </c>
      <c r="I823" t="s">
        <v>28</v>
      </c>
      <c r="J823" t="s">
        <v>17</v>
      </c>
      <c r="K823">
        <v>4</v>
      </c>
      <c r="L823" t="s">
        <v>18</v>
      </c>
      <c r="M823" t="s">
        <v>34</v>
      </c>
      <c r="N823" s="7">
        <v>3</v>
      </c>
      <c r="O823" s="7">
        <v>6</v>
      </c>
    </row>
    <row r="824" spans="1:15" x14ac:dyDescent="0.25">
      <c r="A824" t="s">
        <v>918</v>
      </c>
      <c r="B824" t="s">
        <v>40</v>
      </c>
      <c r="C824">
        <v>2</v>
      </c>
      <c r="D824">
        <v>47.2</v>
      </c>
      <c r="E824">
        <v>94.4</v>
      </c>
      <c r="F824" s="1">
        <v>45692</v>
      </c>
      <c r="G824" s="1">
        <v>45694</v>
      </c>
      <c r="H824" s="7" t="s">
        <v>27</v>
      </c>
      <c r="I824" t="s">
        <v>28</v>
      </c>
      <c r="J824" t="s">
        <v>17</v>
      </c>
      <c r="K824">
        <v>5</v>
      </c>
      <c r="L824" t="s">
        <v>18</v>
      </c>
      <c r="M824" t="s">
        <v>34</v>
      </c>
      <c r="N824" s="7">
        <v>2</v>
      </c>
      <c r="O824" s="7">
        <v>6</v>
      </c>
    </row>
    <row r="825" spans="1:15" x14ac:dyDescent="0.25">
      <c r="A825" t="s">
        <v>919</v>
      </c>
      <c r="B825" t="s">
        <v>43</v>
      </c>
      <c r="C825">
        <v>2</v>
      </c>
      <c r="D825">
        <v>58.6</v>
      </c>
      <c r="E825">
        <v>117.2</v>
      </c>
      <c r="F825" s="1">
        <v>45692</v>
      </c>
      <c r="G825" s="1">
        <v>45693</v>
      </c>
      <c r="H825" s="7" t="s">
        <v>27</v>
      </c>
      <c r="I825" t="s">
        <v>28</v>
      </c>
      <c r="J825" t="s">
        <v>41</v>
      </c>
      <c r="K825">
        <v>3</v>
      </c>
      <c r="L825" t="s">
        <v>18</v>
      </c>
      <c r="M825" t="s">
        <v>34</v>
      </c>
      <c r="N825" s="7">
        <v>1</v>
      </c>
      <c r="O825" s="7">
        <v>6</v>
      </c>
    </row>
    <row r="826" spans="1:15" x14ac:dyDescent="0.25">
      <c r="A826" t="s">
        <v>920</v>
      </c>
      <c r="B826" t="s">
        <v>33</v>
      </c>
      <c r="C826">
        <v>3</v>
      </c>
      <c r="D826">
        <v>57</v>
      </c>
      <c r="E826">
        <v>171</v>
      </c>
      <c r="F826" s="1">
        <v>45692</v>
      </c>
      <c r="G826" s="1">
        <v>45693</v>
      </c>
      <c r="H826" s="7" t="s">
        <v>22</v>
      </c>
      <c r="I826" t="s">
        <v>23</v>
      </c>
      <c r="J826" t="s">
        <v>17</v>
      </c>
      <c r="K826">
        <v>5</v>
      </c>
      <c r="L826" t="s">
        <v>18</v>
      </c>
      <c r="M826" t="s">
        <v>34</v>
      </c>
      <c r="N826" s="7">
        <v>1</v>
      </c>
      <c r="O826" s="7">
        <v>6</v>
      </c>
    </row>
    <row r="827" spans="1:15" x14ac:dyDescent="0.25">
      <c r="A827" t="s">
        <v>921</v>
      </c>
      <c r="B827" t="s">
        <v>45</v>
      </c>
      <c r="C827">
        <v>4</v>
      </c>
      <c r="D827">
        <v>28.9</v>
      </c>
      <c r="E827">
        <v>115.6</v>
      </c>
      <c r="F827" s="1">
        <v>45692</v>
      </c>
      <c r="G827" s="1">
        <v>45696</v>
      </c>
      <c r="H827" s="7" t="s">
        <v>22</v>
      </c>
      <c r="I827" t="s">
        <v>23</v>
      </c>
      <c r="J827" t="s">
        <v>41</v>
      </c>
      <c r="K827">
        <v>4</v>
      </c>
      <c r="L827" t="s">
        <v>18</v>
      </c>
      <c r="M827" t="s">
        <v>34</v>
      </c>
      <c r="N827" s="7">
        <v>4</v>
      </c>
      <c r="O827" s="7">
        <v>6</v>
      </c>
    </row>
    <row r="828" spans="1:15" x14ac:dyDescent="0.25">
      <c r="A828" t="s">
        <v>922</v>
      </c>
      <c r="B828" t="s">
        <v>70</v>
      </c>
      <c r="C828">
        <v>5</v>
      </c>
      <c r="D828">
        <v>60.7</v>
      </c>
      <c r="E828">
        <v>303.5</v>
      </c>
      <c r="F828" s="1">
        <v>45692</v>
      </c>
      <c r="G828" s="1">
        <v>45696</v>
      </c>
      <c r="H828" s="7" t="s">
        <v>15</v>
      </c>
      <c r="I828" t="s">
        <v>16</v>
      </c>
      <c r="J828" t="s">
        <v>36</v>
      </c>
      <c r="K828">
        <v>3</v>
      </c>
      <c r="L828" t="s">
        <v>18</v>
      </c>
      <c r="M828" t="s">
        <v>34</v>
      </c>
      <c r="N828" s="7">
        <v>4</v>
      </c>
      <c r="O828" s="7">
        <v>6</v>
      </c>
    </row>
    <row r="829" spans="1:15" x14ac:dyDescent="0.25">
      <c r="A829" t="s">
        <v>923</v>
      </c>
      <c r="B829" t="s">
        <v>40</v>
      </c>
      <c r="C829">
        <v>5</v>
      </c>
      <c r="D829">
        <v>60.8</v>
      </c>
      <c r="E829">
        <v>304</v>
      </c>
      <c r="F829" s="1">
        <v>45692</v>
      </c>
      <c r="G829" s="1">
        <v>45696</v>
      </c>
      <c r="H829" s="7" t="s">
        <v>22</v>
      </c>
      <c r="I829" t="s">
        <v>23</v>
      </c>
      <c r="J829" t="s">
        <v>17</v>
      </c>
      <c r="K829">
        <v>3</v>
      </c>
      <c r="L829" t="s">
        <v>18</v>
      </c>
      <c r="M829" t="s">
        <v>34</v>
      </c>
      <c r="N829" s="7">
        <v>4</v>
      </c>
      <c r="O829" s="7">
        <v>6</v>
      </c>
    </row>
    <row r="830" spans="1:15" x14ac:dyDescent="0.25">
      <c r="A830" t="s">
        <v>924</v>
      </c>
      <c r="B830" t="s">
        <v>40</v>
      </c>
      <c r="C830">
        <v>5</v>
      </c>
      <c r="D830">
        <v>64.599999999999994</v>
      </c>
      <c r="E830">
        <v>323</v>
      </c>
      <c r="F830" s="1">
        <v>45692</v>
      </c>
      <c r="G830" s="1">
        <v>45693</v>
      </c>
      <c r="H830" s="7" t="s">
        <v>27</v>
      </c>
      <c r="I830" t="s">
        <v>28</v>
      </c>
      <c r="J830" t="s">
        <v>52</v>
      </c>
      <c r="K830">
        <v>4</v>
      </c>
      <c r="L830" t="s">
        <v>18</v>
      </c>
      <c r="M830" t="s">
        <v>34</v>
      </c>
      <c r="N830" s="7">
        <v>1</v>
      </c>
      <c r="O830" s="7">
        <v>6</v>
      </c>
    </row>
    <row r="831" spans="1:15" x14ac:dyDescent="0.25">
      <c r="A831" t="s">
        <v>925</v>
      </c>
      <c r="B831" t="s">
        <v>45</v>
      </c>
      <c r="C831">
        <v>1</v>
      </c>
      <c r="D831">
        <v>21.9</v>
      </c>
      <c r="E831">
        <v>21.9</v>
      </c>
      <c r="F831" s="1">
        <v>45692</v>
      </c>
      <c r="G831" s="1">
        <v>45695</v>
      </c>
      <c r="H831" s="7" t="s">
        <v>22</v>
      </c>
      <c r="I831" t="s">
        <v>23</v>
      </c>
      <c r="J831" t="s">
        <v>36</v>
      </c>
      <c r="K831">
        <v>5</v>
      </c>
      <c r="L831" t="s">
        <v>18</v>
      </c>
      <c r="M831" t="s">
        <v>50</v>
      </c>
      <c r="N831" s="7">
        <v>3</v>
      </c>
      <c r="O831" s="7">
        <v>6</v>
      </c>
    </row>
    <row r="832" spans="1:15" x14ac:dyDescent="0.25">
      <c r="A832" t="s">
        <v>926</v>
      </c>
      <c r="B832" t="s">
        <v>33</v>
      </c>
      <c r="C832">
        <v>12</v>
      </c>
      <c r="D832">
        <v>33.4</v>
      </c>
      <c r="E832">
        <v>400.79999999999995</v>
      </c>
      <c r="F832" s="1">
        <v>45692</v>
      </c>
      <c r="G832" s="1">
        <v>45694</v>
      </c>
      <c r="H832" s="7" t="s">
        <v>27</v>
      </c>
      <c r="I832" t="s">
        <v>28</v>
      </c>
      <c r="J832" t="s">
        <v>17</v>
      </c>
      <c r="K832">
        <v>4</v>
      </c>
      <c r="L832" t="s">
        <v>18</v>
      </c>
      <c r="M832" t="s">
        <v>159</v>
      </c>
      <c r="N832" s="7">
        <v>2</v>
      </c>
      <c r="O832" s="7">
        <v>6</v>
      </c>
    </row>
    <row r="833" spans="1:15" x14ac:dyDescent="0.25">
      <c r="A833" t="s">
        <v>927</v>
      </c>
      <c r="B833" t="s">
        <v>26</v>
      </c>
      <c r="C833">
        <v>1</v>
      </c>
      <c r="D833">
        <v>51.7</v>
      </c>
      <c r="E833">
        <v>51.7</v>
      </c>
      <c r="F833" s="1">
        <v>45692</v>
      </c>
      <c r="G833" s="1">
        <v>45693</v>
      </c>
      <c r="H833" s="7" t="s">
        <v>15</v>
      </c>
      <c r="I833" t="s">
        <v>16</v>
      </c>
      <c r="J833" t="s">
        <v>17</v>
      </c>
      <c r="K833">
        <v>4</v>
      </c>
      <c r="L833" t="s">
        <v>18</v>
      </c>
      <c r="M833" t="s">
        <v>56</v>
      </c>
      <c r="N833" s="7">
        <v>1</v>
      </c>
      <c r="O833" s="7">
        <v>6</v>
      </c>
    </row>
    <row r="834" spans="1:15" x14ac:dyDescent="0.25">
      <c r="A834" t="s">
        <v>928</v>
      </c>
      <c r="B834" t="s">
        <v>21</v>
      </c>
      <c r="C834">
        <v>4</v>
      </c>
      <c r="D834">
        <v>84.9</v>
      </c>
      <c r="E834">
        <v>339.6</v>
      </c>
      <c r="F834" s="1">
        <v>45692</v>
      </c>
      <c r="G834" s="1">
        <v>45693</v>
      </c>
      <c r="H834" s="7" t="s">
        <v>27</v>
      </c>
      <c r="I834" t="s">
        <v>28</v>
      </c>
      <c r="J834" t="s">
        <v>36</v>
      </c>
      <c r="K834">
        <v>3</v>
      </c>
      <c r="L834" t="s">
        <v>18</v>
      </c>
      <c r="M834" t="s">
        <v>56</v>
      </c>
      <c r="N834" s="7">
        <v>1</v>
      </c>
      <c r="O834" s="7">
        <v>6</v>
      </c>
    </row>
    <row r="835" spans="1:15" x14ac:dyDescent="0.25">
      <c r="A835" t="s">
        <v>929</v>
      </c>
      <c r="B835" t="s">
        <v>21</v>
      </c>
      <c r="C835">
        <v>11</v>
      </c>
      <c r="D835">
        <v>62.3</v>
      </c>
      <c r="E835">
        <v>685.3</v>
      </c>
      <c r="F835" s="1">
        <v>45692</v>
      </c>
      <c r="G835" s="1">
        <v>45693</v>
      </c>
      <c r="H835" s="7" t="s">
        <v>27</v>
      </c>
      <c r="I835" t="s">
        <v>28</v>
      </c>
      <c r="J835" t="s">
        <v>41</v>
      </c>
      <c r="K835">
        <v>5</v>
      </c>
      <c r="L835" t="s">
        <v>18</v>
      </c>
      <c r="M835" t="s">
        <v>60</v>
      </c>
      <c r="N835" s="7">
        <v>1</v>
      </c>
      <c r="O835" s="7">
        <v>6</v>
      </c>
    </row>
    <row r="836" spans="1:15" x14ac:dyDescent="0.25">
      <c r="A836" t="s">
        <v>930</v>
      </c>
      <c r="B836" t="s">
        <v>33</v>
      </c>
      <c r="C836">
        <v>1</v>
      </c>
      <c r="D836">
        <v>50.7</v>
      </c>
      <c r="E836">
        <v>50.7</v>
      </c>
      <c r="F836" s="1">
        <v>45692</v>
      </c>
      <c r="G836" s="1">
        <v>45694</v>
      </c>
      <c r="H836" s="7" t="s">
        <v>22</v>
      </c>
      <c r="I836" t="s">
        <v>23</v>
      </c>
      <c r="J836" t="s">
        <v>41</v>
      </c>
      <c r="K836">
        <v>5</v>
      </c>
      <c r="L836" t="s">
        <v>18</v>
      </c>
      <c r="M836" t="s">
        <v>63</v>
      </c>
      <c r="N836" s="7">
        <v>2</v>
      </c>
      <c r="O836" s="7">
        <v>6</v>
      </c>
    </row>
    <row r="837" spans="1:15" x14ac:dyDescent="0.25">
      <c r="A837" t="s">
        <v>931</v>
      </c>
      <c r="B837" t="s">
        <v>147</v>
      </c>
      <c r="C837">
        <v>1</v>
      </c>
      <c r="D837">
        <v>39.5</v>
      </c>
      <c r="E837">
        <v>39.5</v>
      </c>
      <c r="F837" s="1">
        <v>45692</v>
      </c>
      <c r="G837" s="1">
        <v>45693</v>
      </c>
      <c r="H837" s="7" t="s">
        <v>22</v>
      </c>
      <c r="I837" t="s">
        <v>23</v>
      </c>
      <c r="J837" t="s">
        <v>71</v>
      </c>
      <c r="K837">
        <v>3</v>
      </c>
      <c r="L837" t="s">
        <v>18</v>
      </c>
      <c r="M837" t="s">
        <v>63</v>
      </c>
      <c r="N837" s="7">
        <v>1</v>
      </c>
      <c r="O837" s="7">
        <v>6</v>
      </c>
    </row>
    <row r="838" spans="1:15" x14ac:dyDescent="0.25">
      <c r="A838" t="s">
        <v>932</v>
      </c>
      <c r="B838" t="s">
        <v>70</v>
      </c>
      <c r="C838">
        <v>3</v>
      </c>
      <c r="D838">
        <v>30.9</v>
      </c>
      <c r="E838">
        <v>92.699999999999989</v>
      </c>
      <c r="F838" s="1">
        <v>45692</v>
      </c>
      <c r="G838" s="1">
        <v>45693</v>
      </c>
      <c r="H838" s="7" t="s">
        <v>15</v>
      </c>
      <c r="I838" t="s">
        <v>16</v>
      </c>
      <c r="J838" t="s">
        <v>71</v>
      </c>
      <c r="K838">
        <v>5</v>
      </c>
      <c r="L838" t="s">
        <v>18</v>
      </c>
      <c r="M838" t="s">
        <v>63</v>
      </c>
      <c r="N838" s="7">
        <v>1</v>
      </c>
      <c r="O838" s="7">
        <v>6</v>
      </c>
    </row>
    <row r="839" spans="1:15" x14ac:dyDescent="0.25">
      <c r="A839" t="s">
        <v>933</v>
      </c>
      <c r="B839" t="s">
        <v>21</v>
      </c>
      <c r="C839">
        <v>7</v>
      </c>
      <c r="D839">
        <v>36.4</v>
      </c>
      <c r="E839">
        <v>254.79999999999998</v>
      </c>
      <c r="F839" s="1">
        <v>45692</v>
      </c>
      <c r="G839" s="1">
        <v>45695</v>
      </c>
      <c r="H839" s="7" t="s">
        <v>27</v>
      </c>
      <c r="I839" t="s">
        <v>28</v>
      </c>
      <c r="J839" t="s">
        <v>17</v>
      </c>
      <c r="K839">
        <v>5</v>
      </c>
      <c r="L839" t="s">
        <v>18</v>
      </c>
      <c r="M839" t="s">
        <v>63</v>
      </c>
      <c r="N839" s="7">
        <v>3</v>
      </c>
      <c r="O839" s="7">
        <v>6</v>
      </c>
    </row>
    <row r="840" spans="1:15" x14ac:dyDescent="0.25">
      <c r="A840" t="s">
        <v>934</v>
      </c>
      <c r="B840" t="s">
        <v>40</v>
      </c>
      <c r="C840">
        <v>8</v>
      </c>
      <c r="D840">
        <v>105.6</v>
      </c>
      <c r="E840">
        <v>844.8</v>
      </c>
      <c r="F840" s="1">
        <v>45692</v>
      </c>
      <c r="G840" s="1">
        <v>45702</v>
      </c>
      <c r="H840" s="7" t="s">
        <v>27</v>
      </c>
      <c r="I840" t="s">
        <v>28</v>
      </c>
      <c r="J840" t="s">
        <v>17</v>
      </c>
      <c r="K840">
        <v>4</v>
      </c>
      <c r="L840" t="s">
        <v>18</v>
      </c>
      <c r="M840" t="s">
        <v>63</v>
      </c>
      <c r="N840" s="7">
        <v>10</v>
      </c>
      <c r="O840" s="7">
        <v>6</v>
      </c>
    </row>
    <row r="841" spans="1:15" x14ac:dyDescent="0.25">
      <c r="A841" t="s">
        <v>935</v>
      </c>
      <c r="B841" t="s">
        <v>45</v>
      </c>
      <c r="C841">
        <v>2</v>
      </c>
      <c r="D841">
        <v>22.1</v>
      </c>
      <c r="E841">
        <v>44.2</v>
      </c>
      <c r="F841" s="1">
        <v>45692</v>
      </c>
      <c r="G841" s="1">
        <v>45693</v>
      </c>
      <c r="H841" s="7" t="s">
        <v>27</v>
      </c>
      <c r="I841" t="s">
        <v>28</v>
      </c>
      <c r="J841" t="s">
        <v>17</v>
      </c>
      <c r="K841">
        <v>5</v>
      </c>
      <c r="L841" t="s">
        <v>18</v>
      </c>
      <c r="M841" t="s">
        <v>104</v>
      </c>
      <c r="N841" s="7">
        <v>1</v>
      </c>
      <c r="O841" s="7">
        <v>6</v>
      </c>
    </row>
    <row r="842" spans="1:15" x14ac:dyDescent="0.25">
      <c r="A842" t="s">
        <v>936</v>
      </c>
      <c r="B842" t="s">
        <v>14</v>
      </c>
      <c r="C842">
        <v>3</v>
      </c>
      <c r="D842">
        <v>22.6</v>
      </c>
      <c r="E842">
        <v>67.800000000000011</v>
      </c>
      <c r="F842" s="1">
        <v>45692</v>
      </c>
      <c r="G842" s="1">
        <v>45693</v>
      </c>
      <c r="H842" s="7" t="s">
        <v>27</v>
      </c>
      <c r="I842" t="s">
        <v>28</v>
      </c>
      <c r="J842" t="s">
        <v>41</v>
      </c>
      <c r="K842">
        <v>4</v>
      </c>
      <c r="L842" t="s">
        <v>18</v>
      </c>
      <c r="M842" t="s">
        <v>104</v>
      </c>
      <c r="N842" s="7">
        <v>1</v>
      </c>
      <c r="O842" s="7">
        <v>6</v>
      </c>
    </row>
    <row r="843" spans="1:15" x14ac:dyDescent="0.25">
      <c r="A843" t="s">
        <v>937</v>
      </c>
      <c r="B843" t="s">
        <v>55</v>
      </c>
      <c r="C843">
        <v>6</v>
      </c>
      <c r="D843">
        <v>26.3</v>
      </c>
      <c r="E843">
        <v>157.80000000000001</v>
      </c>
      <c r="F843" s="1">
        <v>45692</v>
      </c>
      <c r="G843" s="1">
        <v>45692</v>
      </c>
      <c r="H843" s="7" t="s">
        <v>27</v>
      </c>
      <c r="I843" t="s">
        <v>28</v>
      </c>
      <c r="J843" t="s">
        <v>41</v>
      </c>
      <c r="K843">
        <v>4</v>
      </c>
      <c r="L843" t="s">
        <v>18</v>
      </c>
      <c r="M843" t="s">
        <v>73</v>
      </c>
      <c r="N843" s="7">
        <v>0</v>
      </c>
      <c r="O843" s="7">
        <v>6</v>
      </c>
    </row>
    <row r="844" spans="1:15" x14ac:dyDescent="0.25">
      <c r="A844" t="s">
        <v>938</v>
      </c>
      <c r="B844" t="s">
        <v>21</v>
      </c>
      <c r="C844">
        <v>4</v>
      </c>
      <c r="D844">
        <v>37.799999999999997</v>
      </c>
      <c r="E844">
        <v>151.19999999999999</v>
      </c>
      <c r="F844" s="1">
        <v>45692</v>
      </c>
      <c r="G844" s="1">
        <v>45693</v>
      </c>
      <c r="H844" s="7" t="s">
        <v>27</v>
      </c>
      <c r="I844" t="s">
        <v>28</v>
      </c>
      <c r="J844" t="s">
        <v>17</v>
      </c>
      <c r="K844">
        <v>5</v>
      </c>
      <c r="L844" t="s">
        <v>18</v>
      </c>
      <c r="M844" t="s">
        <v>78</v>
      </c>
      <c r="N844" s="7">
        <v>1</v>
      </c>
      <c r="O844" s="7">
        <v>6</v>
      </c>
    </row>
    <row r="845" spans="1:15" x14ac:dyDescent="0.25">
      <c r="A845" t="s">
        <v>939</v>
      </c>
      <c r="B845" t="s">
        <v>40</v>
      </c>
      <c r="C845">
        <v>17</v>
      </c>
      <c r="D845">
        <v>96</v>
      </c>
      <c r="E845">
        <v>1632</v>
      </c>
      <c r="F845" s="1">
        <v>45692</v>
      </c>
      <c r="G845" s="1">
        <v>45695</v>
      </c>
      <c r="H845" s="7" t="s">
        <v>27</v>
      </c>
      <c r="I845" t="s">
        <v>28</v>
      </c>
      <c r="J845" t="s">
        <v>71</v>
      </c>
      <c r="K845">
        <v>3</v>
      </c>
      <c r="L845" t="s">
        <v>18</v>
      </c>
      <c r="M845" t="s">
        <v>109</v>
      </c>
      <c r="N845" s="7">
        <v>3</v>
      </c>
      <c r="O845" s="7">
        <v>6</v>
      </c>
    </row>
    <row r="846" spans="1:15" x14ac:dyDescent="0.25">
      <c r="A846" t="s">
        <v>940</v>
      </c>
      <c r="B846" t="s">
        <v>21</v>
      </c>
      <c r="C846">
        <v>1</v>
      </c>
      <c r="D846">
        <v>83.6</v>
      </c>
      <c r="E846">
        <v>83.6</v>
      </c>
      <c r="F846" s="1">
        <v>45692</v>
      </c>
      <c r="G846" s="1">
        <v>45695</v>
      </c>
      <c r="H846" s="7" t="s">
        <v>27</v>
      </c>
      <c r="I846" t="s">
        <v>28</v>
      </c>
      <c r="J846" t="s">
        <v>41</v>
      </c>
      <c r="K846">
        <v>3</v>
      </c>
      <c r="L846" t="s">
        <v>18</v>
      </c>
      <c r="M846" t="s">
        <v>111</v>
      </c>
      <c r="N846" s="7">
        <v>3</v>
      </c>
      <c r="O846" s="7">
        <v>6</v>
      </c>
    </row>
    <row r="847" spans="1:15" x14ac:dyDescent="0.25">
      <c r="A847" t="s">
        <v>941</v>
      </c>
      <c r="B847" t="s">
        <v>26</v>
      </c>
      <c r="C847">
        <v>6</v>
      </c>
      <c r="D847">
        <v>72.599999999999994</v>
      </c>
      <c r="E847">
        <v>435.59999999999997</v>
      </c>
      <c r="F847" s="1">
        <v>45692</v>
      </c>
      <c r="G847" s="1">
        <v>45693</v>
      </c>
      <c r="H847" s="7" t="s">
        <v>27</v>
      </c>
      <c r="I847" t="s">
        <v>28</v>
      </c>
      <c r="J847" t="s">
        <v>17</v>
      </c>
      <c r="K847">
        <v>4</v>
      </c>
      <c r="L847" t="s">
        <v>18</v>
      </c>
      <c r="M847" t="s">
        <v>116</v>
      </c>
      <c r="N847" s="7">
        <v>1</v>
      </c>
      <c r="O847" s="7">
        <v>6</v>
      </c>
    </row>
    <row r="848" spans="1:15" x14ac:dyDescent="0.25">
      <c r="A848" t="s">
        <v>942</v>
      </c>
      <c r="B848" t="s">
        <v>38</v>
      </c>
      <c r="C848">
        <v>20</v>
      </c>
      <c r="D848">
        <v>69.099999999999994</v>
      </c>
      <c r="E848">
        <v>1382</v>
      </c>
      <c r="F848" s="1">
        <v>45693</v>
      </c>
      <c r="G848" s="1">
        <v>45699</v>
      </c>
      <c r="H848" s="7" t="s">
        <v>22</v>
      </c>
      <c r="I848" t="s">
        <v>23</v>
      </c>
      <c r="J848" t="s">
        <v>17</v>
      </c>
      <c r="K848">
        <v>5</v>
      </c>
      <c r="L848" t="s">
        <v>18</v>
      </c>
      <c r="M848" t="s">
        <v>116</v>
      </c>
      <c r="N848" s="7">
        <v>6</v>
      </c>
      <c r="O848" s="7">
        <v>6</v>
      </c>
    </row>
    <row r="849" spans="1:15" x14ac:dyDescent="0.25">
      <c r="A849" t="s">
        <v>943</v>
      </c>
      <c r="B849" t="s">
        <v>33</v>
      </c>
      <c r="C849">
        <v>2</v>
      </c>
      <c r="D849">
        <v>22.6</v>
      </c>
      <c r="E849">
        <v>45.2</v>
      </c>
      <c r="F849" s="1">
        <v>45693</v>
      </c>
      <c r="G849" s="1">
        <v>45695</v>
      </c>
      <c r="H849" s="7" t="s">
        <v>27</v>
      </c>
      <c r="I849" t="s">
        <v>28</v>
      </c>
      <c r="J849" t="s">
        <v>36</v>
      </c>
      <c r="K849">
        <v>5</v>
      </c>
      <c r="L849" t="s">
        <v>18</v>
      </c>
      <c r="M849" t="s">
        <v>116</v>
      </c>
      <c r="N849" s="7">
        <v>2</v>
      </c>
      <c r="O849" s="7">
        <v>6</v>
      </c>
    </row>
    <row r="850" spans="1:15" x14ac:dyDescent="0.25">
      <c r="A850" t="s">
        <v>944</v>
      </c>
      <c r="B850" t="s">
        <v>40</v>
      </c>
      <c r="C850">
        <v>2</v>
      </c>
      <c r="D850">
        <v>45.3</v>
      </c>
      <c r="E850">
        <v>90.6</v>
      </c>
      <c r="F850" s="1">
        <v>45693</v>
      </c>
      <c r="G850" s="1">
        <v>45697</v>
      </c>
      <c r="H850" s="7" t="s">
        <v>22</v>
      </c>
      <c r="I850" t="s">
        <v>23</v>
      </c>
      <c r="J850" t="s">
        <v>71</v>
      </c>
      <c r="K850">
        <v>5</v>
      </c>
      <c r="L850" t="s">
        <v>18</v>
      </c>
      <c r="M850" t="s">
        <v>116</v>
      </c>
      <c r="N850" s="7">
        <v>4</v>
      </c>
      <c r="O850" s="7">
        <v>6</v>
      </c>
    </row>
    <row r="851" spans="1:15" x14ac:dyDescent="0.25">
      <c r="A851" t="s">
        <v>945</v>
      </c>
      <c r="B851" t="s">
        <v>26</v>
      </c>
      <c r="C851">
        <v>2</v>
      </c>
      <c r="D851">
        <v>115.1</v>
      </c>
      <c r="E851">
        <v>230.2</v>
      </c>
      <c r="F851" s="1">
        <v>45693</v>
      </c>
      <c r="G851" s="1">
        <v>45694</v>
      </c>
      <c r="H851" s="7" t="s">
        <v>27</v>
      </c>
      <c r="I851" t="s">
        <v>28</v>
      </c>
      <c r="J851" t="s">
        <v>36</v>
      </c>
      <c r="K851">
        <v>4</v>
      </c>
      <c r="L851" t="s">
        <v>18</v>
      </c>
      <c r="M851" t="s">
        <v>24</v>
      </c>
      <c r="N851" s="7">
        <v>1</v>
      </c>
      <c r="O851" s="7">
        <v>6</v>
      </c>
    </row>
    <row r="852" spans="1:15" x14ac:dyDescent="0.25">
      <c r="A852" t="s">
        <v>946</v>
      </c>
      <c r="B852" t="s">
        <v>147</v>
      </c>
      <c r="C852">
        <v>4</v>
      </c>
      <c r="D852">
        <v>79</v>
      </c>
      <c r="E852">
        <v>316</v>
      </c>
      <c r="F852" s="1">
        <v>45693</v>
      </c>
      <c r="G852" s="1">
        <v>45695</v>
      </c>
      <c r="H852" s="7" t="s">
        <v>22</v>
      </c>
      <c r="I852" t="s">
        <v>23</v>
      </c>
      <c r="J852" t="s">
        <v>41</v>
      </c>
      <c r="K852">
        <v>2</v>
      </c>
      <c r="L852" t="s">
        <v>18</v>
      </c>
      <c r="M852" t="s">
        <v>24</v>
      </c>
      <c r="N852" s="7">
        <v>2</v>
      </c>
      <c r="O852" s="7">
        <v>6</v>
      </c>
    </row>
    <row r="853" spans="1:15" x14ac:dyDescent="0.25">
      <c r="A853" t="s">
        <v>947</v>
      </c>
      <c r="B853" t="s">
        <v>40</v>
      </c>
      <c r="C853">
        <v>5</v>
      </c>
      <c r="D853">
        <v>52.8</v>
      </c>
      <c r="E853">
        <v>264</v>
      </c>
      <c r="F853" s="1">
        <v>45693</v>
      </c>
      <c r="G853" s="1">
        <v>45694</v>
      </c>
      <c r="H853" s="7" t="s">
        <v>27</v>
      </c>
      <c r="I853" t="s">
        <v>28</v>
      </c>
      <c r="J853" t="s">
        <v>17</v>
      </c>
      <c r="K853">
        <v>4</v>
      </c>
      <c r="L853" t="s">
        <v>18</v>
      </c>
      <c r="M853" t="s">
        <v>438</v>
      </c>
      <c r="N853" s="7">
        <v>1</v>
      </c>
      <c r="O853" s="7">
        <v>6</v>
      </c>
    </row>
    <row r="854" spans="1:15" x14ac:dyDescent="0.25">
      <c r="A854" t="s">
        <v>948</v>
      </c>
      <c r="B854" t="s">
        <v>45</v>
      </c>
      <c r="C854">
        <v>2</v>
      </c>
      <c r="D854">
        <v>34.1</v>
      </c>
      <c r="E854">
        <v>68.2</v>
      </c>
      <c r="F854" s="1">
        <v>45693</v>
      </c>
      <c r="G854" s="1">
        <v>45694</v>
      </c>
      <c r="H854" s="7" t="s">
        <v>22</v>
      </c>
      <c r="I854" t="s">
        <v>23</v>
      </c>
      <c r="J854" t="s">
        <v>52</v>
      </c>
      <c r="K854">
        <v>5</v>
      </c>
      <c r="L854" t="s">
        <v>18</v>
      </c>
      <c r="M854" t="s">
        <v>588</v>
      </c>
      <c r="N854" s="7">
        <v>1</v>
      </c>
      <c r="O854" s="7">
        <v>6</v>
      </c>
    </row>
    <row r="855" spans="1:15" x14ac:dyDescent="0.25">
      <c r="A855" t="s">
        <v>949</v>
      </c>
      <c r="B855" t="s">
        <v>40</v>
      </c>
      <c r="C855">
        <v>5</v>
      </c>
      <c r="D855">
        <v>107.9</v>
      </c>
      <c r="E855">
        <v>539.5</v>
      </c>
      <c r="F855" s="1">
        <v>45693</v>
      </c>
      <c r="G855" s="1">
        <v>45693</v>
      </c>
      <c r="H855" s="7" t="s">
        <v>27</v>
      </c>
      <c r="I855" t="s">
        <v>28</v>
      </c>
      <c r="J855" t="s">
        <v>17</v>
      </c>
      <c r="K855">
        <v>5</v>
      </c>
      <c r="L855" t="s">
        <v>18</v>
      </c>
      <c r="M855" t="s">
        <v>950</v>
      </c>
      <c r="N855" s="7">
        <v>0</v>
      </c>
      <c r="O855" s="7">
        <v>6</v>
      </c>
    </row>
    <row r="856" spans="1:15" x14ac:dyDescent="0.25">
      <c r="A856" t="s">
        <v>951</v>
      </c>
      <c r="B856" t="s">
        <v>45</v>
      </c>
      <c r="C856">
        <v>13</v>
      </c>
      <c r="D856">
        <v>48.5</v>
      </c>
      <c r="E856">
        <v>630.5</v>
      </c>
      <c r="F856" s="1">
        <v>45693</v>
      </c>
      <c r="G856" s="1">
        <v>45693</v>
      </c>
      <c r="H856" s="7" t="s">
        <v>22</v>
      </c>
      <c r="I856" t="s">
        <v>23</v>
      </c>
      <c r="J856" t="s">
        <v>41</v>
      </c>
      <c r="K856">
        <v>5</v>
      </c>
      <c r="L856" t="s">
        <v>18</v>
      </c>
      <c r="M856" t="s">
        <v>34</v>
      </c>
      <c r="N856" s="7">
        <v>0</v>
      </c>
      <c r="O856" s="7">
        <v>6</v>
      </c>
    </row>
    <row r="857" spans="1:15" x14ac:dyDescent="0.25">
      <c r="A857" t="s">
        <v>952</v>
      </c>
      <c r="B857" t="s">
        <v>38</v>
      </c>
      <c r="C857">
        <v>3</v>
      </c>
      <c r="D857">
        <v>34.700000000000003</v>
      </c>
      <c r="E857">
        <v>104.10000000000001</v>
      </c>
      <c r="F857" s="1">
        <v>45693</v>
      </c>
      <c r="G857" s="1">
        <v>45694</v>
      </c>
      <c r="H857" s="7" t="s">
        <v>15</v>
      </c>
      <c r="I857" t="s">
        <v>16</v>
      </c>
      <c r="J857" t="s">
        <v>71</v>
      </c>
      <c r="K857">
        <v>3</v>
      </c>
      <c r="L857" t="s">
        <v>18</v>
      </c>
      <c r="M857" t="s">
        <v>34</v>
      </c>
      <c r="N857" s="7">
        <v>1</v>
      </c>
      <c r="O857" s="7">
        <v>6</v>
      </c>
    </row>
    <row r="858" spans="1:15" x14ac:dyDescent="0.25">
      <c r="A858" t="s">
        <v>953</v>
      </c>
      <c r="B858" t="s">
        <v>45</v>
      </c>
      <c r="C858">
        <v>1</v>
      </c>
      <c r="D858">
        <v>16.8</v>
      </c>
      <c r="E858">
        <v>16.8</v>
      </c>
      <c r="F858" s="1">
        <v>45693</v>
      </c>
      <c r="G858" s="1">
        <v>45695</v>
      </c>
      <c r="H858" s="7" t="s">
        <v>27</v>
      </c>
      <c r="I858" t="s">
        <v>28</v>
      </c>
      <c r="J858" t="s">
        <v>52</v>
      </c>
      <c r="K858">
        <v>4</v>
      </c>
      <c r="L858" t="s">
        <v>18</v>
      </c>
      <c r="M858" t="s">
        <v>34</v>
      </c>
      <c r="N858" s="7">
        <v>2</v>
      </c>
      <c r="O858" s="7">
        <v>6</v>
      </c>
    </row>
    <row r="859" spans="1:15" x14ac:dyDescent="0.25">
      <c r="A859" t="s">
        <v>954</v>
      </c>
      <c r="B859" t="s">
        <v>45</v>
      </c>
      <c r="C859">
        <v>6</v>
      </c>
      <c r="D859">
        <v>18.3</v>
      </c>
      <c r="E859">
        <v>109.80000000000001</v>
      </c>
      <c r="F859" s="1">
        <v>45693</v>
      </c>
      <c r="G859" s="1">
        <v>45696</v>
      </c>
      <c r="H859" s="7" t="s">
        <v>27</v>
      </c>
      <c r="I859" t="s">
        <v>28</v>
      </c>
      <c r="J859" t="s">
        <v>17</v>
      </c>
      <c r="K859">
        <v>4</v>
      </c>
      <c r="L859" t="s">
        <v>18</v>
      </c>
      <c r="M859" t="s">
        <v>34</v>
      </c>
      <c r="N859" s="7">
        <v>3</v>
      </c>
      <c r="O859" s="7">
        <v>6</v>
      </c>
    </row>
    <row r="860" spans="1:15" x14ac:dyDescent="0.25">
      <c r="A860" t="s">
        <v>955</v>
      </c>
      <c r="B860" t="s">
        <v>147</v>
      </c>
      <c r="C860">
        <v>3</v>
      </c>
      <c r="D860">
        <v>55.9</v>
      </c>
      <c r="E860">
        <v>167.7</v>
      </c>
      <c r="F860" s="1">
        <v>45693</v>
      </c>
      <c r="G860" s="1">
        <v>45699</v>
      </c>
      <c r="H860" s="7" t="s">
        <v>22</v>
      </c>
      <c r="I860" t="s">
        <v>23</v>
      </c>
      <c r="J860" t="s">
        <v>52</v>
      </c>
      <c r="K860">
        <v>3</v>
      </c>
      <c r="L860" t="s">
        <v>18</v>
      </c>
      <c r="M860" t="s">
        <v>34</v>
      </c>
      <c r="N860" s="7">
        <v>6</v>
      </c>
      <c r="O860" s="7">
        <v>6</v>
      </c>
    </row>
    <row r="861" spans="1:15" x14ac:dyDescent="0.25">
      <c r="A861" t="s">
        <v>956</v>
      </c>
      <c r="B861" t="s">
        <v>45</v>
      </c>
      <c r="C861">
        <v>3</v>
      </c>
      <c r="D861">
        <v>39.200000000000003</v>
      </c>
      <c r="E861">
        <v>117.60000000000001</v>
      </c>
      <c r="F861" s="1">
        <v>45693</v>
      </c>
      <c r="G861" s="1">
        <v>45695</v>
      </c>
      <c r="H861" s="7" t="s">
        <v>27</v>
      </c>
      <c r="I861" t="s">
        <v>28</v>
      </c>
      <c r="J861" t="s">
        <v>17</v>
      </c>
      <c r="K861">
        <v>3</v>
      </c>
      <c r="L861" t="s">
        <v>18</v>
      </c>
      <c r="M861" t="s">
        <v>34</v>
      </c>
      <c r="N861" s="7">
        <v>2</v>
      </c>
      <c r="O861" s="7">
        <v>6</v>
      </c>
    </row>
    <row r="862" spans="1:15" x14ac:dyDescent="0.25">
      <c r="A862" t="s">
        <v>957</v>
      </c>
      <c r="B862" t="s">
        <v>124</v>
      </c>
      <c r="C862">
        <v>4</v>
      </c>
      <c r="D862">
        <v>66.5</v>
      </c>
      <c r="E862">
        <v>266</v>
      </c>
      <c r="F862" s="1">
        <v>45693</v>
      </c>
      <c r="G862" s="1">
        <v>45695</v>
      </c>
      <c r="H862" s="7" t="s">
        <v>15</v>
      </c>
      <c r="I862" t="s">
        <v>16</v>
      </c>
      <c r="J862" t="s">
        <v>52</v>
      </c>
      <c r="K862">
        <v>3</v>
      </c>
      <c r="L862" t="s">
        <v>18</v>
      </c>
      <c r="M862" t="s">
        <v>34</v>
      </c>
      <c r="N862" s="7">
        <v>2</v>
      </c>
      <c r="O862" s="7">
        <v>6</v>
      </c>
    </row>
    <row r="863" spans="1:15" x14ac:dyDescent="0.25">
      <c r="A863" t="s">
        <v>958</v>
      </c>
      <c r="B863" t="s">
        <v>40</v>
      </c>
      <c r="C863">
        <v>6</v>
      </c>
      <c r="D863">
        <v>52.1</v>
      </c>
      <c r="E863">
        <v>312.60000000000002</v>
      </c>
      <c r="F863" s="1">
        <v>45693</v>
      </c>
      <c r="G863" s="1">
        <v>45695</v>
      </c>
      <c r="H863" s="7" t="s">
        <v>22</v>
      </c>
      <c r="I863" t="s">
        <v>23</v>
      </c>
      <c r="J863" t="s">
        <v>36</v>
      </c>
      <c r="K863">
        <v>3</v>
      </c>
      <c r="L863" t="s">
        <v>18</v>
      </c>
      <c r="M863" t="s">
        <v>99</v>
      </c>
      <c r="N863" s="7">
        <v>2</v>
      </c>
      <c r="O863" s="7">
        <v>6</v>
      </c>
    </row>
    <row r="864" spans="1:15" x14ac:dyDescent="0.25">
      <c r="A864" t="s">
        <v>959</v>
      </c>
      <c r="B864" t="s">
        <v>45</v>
      </c>
      <c r="C864">
        <v>2</v>
      </c>
      <c r="D864">
        <v>19</v>
      </c>
      <c r="E864">
        <v>38</v>
      </c>
      <c r="F864" s="1">
        <v>45693</v>
      </c>
      <c r="G864" s="1">
        <v>45694</v>
      </c>
      <c r="H864" s="7" t="s">
        <v>22</v>
      </c>
      <c r="I864" t="s">
        <v>23</v>
      </c>
      <c r="J864" t="s">
        <v>71</v>
      </c>
      <c r="K864">
        <v>5</v>
      </c>
      <c r="L864" t="s">
        <v>18</v>
      </c>
      <c r="M864" t="s">
        <v>56</v>
      </c>
      <c r="N864" s="7">
        <v>1</v>
      </c>
      <c r="O864" s="7">
        <v>6</v>
      </c>
    </row>
    <row r="865" spans="1:15" x14ac:dyDescent="0.25">
      <c r="A865" t="s">
        <v>960</v>
      </c>
      <c r="B865" t="s">
        <v>43</v>
      </c>
      <c r="C865">
        <v>3</v>
      </c>
      <c r="D865">
        <v>84.8</v>
      </c>
      <c r="E865">
        <v>254.39999999999998</v>
      </c>
      <c r="F865" s="1">
        <v>45693</v>
      </c>
      <c r="G865" s="1">
        <v>45695</v>
      </c>
      <c r="H865" s="7" t="s">
        <v>27</v>
      </c>
      <c r="I865" t="s">
        <v>28</v>
      </c>
      <c r="J865" t="s">
        <v>41</v>
      </c>
      <c r="K865">
        <v>4</v>
      </c>
      <c r="L865" t="s">
        <v>18</v>
      </c>
      <c r="M865" t="s">
        <v>63</v>
      </c>
      <c r="N865" s="7">
        <v>2</v>
      </c>
      <c r="O865" s="7">
        <v>6</v>
      </c>
    </row>
    <row r="866" spans="1:15" x14ac:dyDescent="0.25">
      <c r="A866" t="s">
        <v>961</v>
      </c>
      <c r="B866" t="s">
        <v>26</v>
      </c>
      <c r="C866">
        <v>4</v>
      </c>
      <c r="D866">
        <v>63.9</v>
      </c>
      <c r="E866">
        <v>255.6</v>
      </c>
      <c r="F866" s="1">
        <v>45693</v>
      </c>
      <c r="G866" s="1">
        <v>45696</v>
      </c>
      <c r="H866" s="7" t="s">
        <v>27</v>
      </c>
      <c r="I866" t="s">
        <v>28</v>
      </c>
      <c r="J866" t="s">
        <v>17</v>
      </c>
      <c r="K866">
        <v>4</v>
      </c>
      <c r="L866" t="s">
        <v>18</v>
      </c>
      <c r="M866" t="s">
        <v>63</v>
      </c>
      <c r="N866" s="7">
        <v>3</v>
      </c>
      <c r="O866" s="7">
        <v>6</v>
      </c>
    </row>
    <row r="867" spans="1:15" x14ac:dyDescent="0.25">
      <c r="A867" t="s">
        <v>962</v>
      </c>
      <c r="B867" t="s">
        <v>26</v>
      </c>
      <c r="C867">
        <v>3</v>
      </c>
      <c r="D867">
        <v>65.5</v>
      </c>
      <c r="E867">
        <v>196.5</v>
      </c>
      <c r="F867" s="1">
        <v>45693</v>
      </c>
      <c r="G867" s="1">
        <v>45693</v>
      </c>
      <c r="H867" s="7" t="s">
        <v>27</v>
      </c>
      <c r="I867" t="s">
        <v>28</v>
      </c>
      <c r="J867" t="s">
        <v>36</v>
      </c>
      <c r="K867">
        <v>3</v>
      </c>
      <c r="L867" t="s">
        <v>18</v>
      </c>
      <c r="M867" t="s">
        <v>63</v>
      </c>
      <c r="N867" s="7">
        <v>0</v>
      </c>
      <c r="O867" s="7">
        <v>6</v>
      </c>
    </row>
    <row r="868" spans="1:15" x14ac:dyDescent="0.25">
      <c r="A868" t="s">
        <v>963</v>
      </c>
      <c r="B868" t="s">
        <v>70</v>
      </c>
      <c r="C868">
        <v>2</v>
      </c>
      <c r="D868">
        <v>116.2</v>
      </c>
      <c r="E868">
        <v>232.4</v>
      </c>
      <c r="F868" s="1">
        <v>45693</v>
      </c>
      <c r="G868" s="1">
        <v>45699</v>
      </c>
      <c r="H868" s="7" t="s">
        <v>22</v>
      </c>
      <c r="I868" t="s">
        <v>23</v>
      </c>
      <c r="J868" t="s">
        <v>52</v>
      </c>
      <c r="K868">
        <v>4</v>
      </c>
      <c r="L868" t="s">
        <v>18</v>
      </c>
      <c r="M868" t="s">
        <v>104</v>
      </c>
      <c r="N868" s="7">
        <v>6</v>
      </c>
      <c r="O868" s="7">
        <v>6</v>
      </c>
    </row>
    <row r="869" spans="1:15" x14ac:dyDescent="0.25">
      <c r="A869" t="s">
        <v>964</v>
      </c>
      <c r="B869" t="s">
        <v>55</v>
      </c>
      <c r="C869">
        <v>4</v>
      </c>
      <c r="D869">
        <v>22.9</v>
      </c>
      <c r="E869">
        <v>91.6</v>
      </c>
      <c r="F869" s="1">
        <v>45693</v>
      </c>
      <c r="G869" s="1">
        <v>45695</v>
      </c>
      <c r="H869" s="7" t="s">
        <v>27</v>
      </c>
      <c r="I869" t="s">
        <v>28</v>
      </c>
      <c r="J869" t="s">
        <v>41</v>
      </c>
      <c r="K869">
        <v>3</v>
      </c>
      <c r="L869" t="s">
        <v>18</v>
      </c>
      <c r="M869" t="s">
        <v>378</v>
      </c>
      <c r="N869" s="7">
        <v>2</v>
      </c>
      <c r="O869" s="7">
        <v>6</v>
      </c>
    </row>
    <row r="870" spans="1:15" x14ac:dyDescent="0.25">
      <c r="A870" t="s">
        <v>965</v>
      </c>
      <c r="B870" t="s">
        <v>55</v>
      </c>
      <c r="C870">
        <v>3</v>
      </c>
      <c r="D870">
        <v>53.7</v>
      </c>
      <c r="E870">
        <v>161.10000000000002</v>
      </c>
      <c r="F870" s="1">
        <v>45693</v>
      </c>
      <c r="G870" s="1">
        <v>45694</v>
      </c>
      <c r="H870" s="7" t="s">
        <v>22</v>
      </c>
      <c r="I870" t="s">
        <v>23</v>
      </c>
      <c r="J870" t="s">
        <v>17</v>
      </c>
      <c r="K870">
        <v>2</v>
      </c>
      <c r="L870" t="s">
        <v>18</v>
      </c>
      <c r="M870" t="s">
        <v>109</v>
      </c>
      <c r="N870" s="7">
        <v>1</v>
      </c>
      <c r="O870" s="7">
        <v>6</v>
      </c>
    </row>
    <row r="871" spans="1:15" x14ac:dyDescent="0.25">
      <c r="A871" t="s">
        <v>966</v>
      </c>
      <c r="B871" t="s">
        <v>40</v>
      </c>
      <c r="C871">
        <v>5</v>
      </c>
      <c r="D871">
        <v>43.2</v>
      </c>
      <c r="E871">
        <v>216</v>
      </c>
      <c r="F871" s="1">
        <v>45693</v>
      </c>
      <c r="G871" s="1">
        <v>45695</v>
      </c>
      <c r="H871" s="7" t="s">
        <v>27</v>
      </c>
      <c r="I871" t="s">
        <v>28</v>
      </c>
      <c r="J871" t="s">
        <v>17</v>
      </c>
      <c r="K871">
        <v>4</v>
      </c>
      <c r="L871" t="s">
        <v>18</v>
      </c>
      <c r="M871" t="s">
        <v>111</v>
      </c>
      <c r="N871" s="7">
        <v>2</v>
      </c>
      <c r="O871" s="7">
        <v>6</v>
      </c>
    </row>
    <row r="872" spans="1:15" x14ac:dyDescent="0.25">
      <c r="A872" t="s">
        <v>967</v>
      </c>
      <c r="B872" t="s">
        <v>21</v>
      </c>
      <c r="C872">
        <v>3</v>
      </c>
      <c r="D872">
        <v>84.5</v>
      </c>
      <c r="E872">
        <v>253.5</v>
      </c>
      <c r="F872" s="1">
        <v>45693</v>
      </c>
      <c r="G872" s="1">
        <v>45695</v>
      </c>
      <c r="H872" s="7" t="s">
        <v>22</v>
      </c>
      <c r="I872" t="s">
        <v>23</v>
      </c>
      <c r="J872" t="s">
        <v>41</v>
      </c>
      <c r="K872">
        <v>5</v>
      </c>
      <c r="L872" t="s">
        <v>18</v>
      </c>
      <c r="M872" t="s">
        <v>968</v>
      </c>
      <c r="N872" s="7">
        <v>2</v>
      </c>
      <c r="O872" s="7">
        <v>6</v>
      </c>
    </row>
    <row r="873" spans="1:15" x14ac:dyDescent="0.25">
      <c r="A873" t="s">
        <v>969</v>
      </c>
      <c r="B873" t="s">
        <v>31</v>
      </c>
      <c r="C873">
        <v>2</v>
      </c>
      <c r="D873">
        <v>42.2</v>
      </c>
      <c r="E873">
        <v>84.4</v>
      </c>
      <c r="F873" s="1">
        <v>45693</v>
      </c>
      <c r="G873" s="1">
        <v>45694</v>
      </c>
      <c r="H873" s="7" t="s">
        <v>27</v>
      </c>
      <c r="I873" t="s">
        <v>28</v>
      </c>
      <c r="J873" t="s">
        <v>36</v>
      </c>
      <c r="K873">
        <v>5</v>
      </c>
      <c r="L873" t="s">
        <v>18</v>
      </c>
      <c r="M873" t="s">
        <v>24</v>
      </c>
      <c r="N873" s="7">
        <v>1</v>
      </c>
      <c r="O873" s="7">
        <v>6</v>
      </c>
    </row>
    <row r="874" spans="1:15" x14ac:dyDescent="0.25">
      <c r="A874" t="s">
        <v>970</v>
      </c>
      <c r="B874" t="s">
        <v>26</v>
      </c>
      <c r="C874">
        <v>6</v>
      </c>
      <c r="D874">
        <v>94.7</v>
      </c>
      <c r="E874">
        <v>568.20000000000005</v>
      </c>
      <c r="F874" s="1">
        <v>45693</v>
      </c>
      <c r="G874" s="1">
        <v>45696</v>
      </c>
      <c r="H874" s="7" t="s">
        <v>27</v>
      </c>
      <c r="I874" t="s">
        <v>28</v>
      </c>
      <c r="J874" t="s">
        <v>36</v>
      </c>
      <c r="K874">
        <v>5</v>
      </c>
      <c r="L874" t="s">
        <v>18</v>
      </c>
      <c r="M874" t="s">
        <v>29</v>
      </c>
      <c r="N874" s="7">
        <v>3</v>
      </c>
      <c r="O874" s="7">
        <v>6</v>
      </c>
    </row>
    <row r="875" spans="1:15" x14ac:dyDescent="0.25">
      <c r="A875" t="s">
        <v>971</v>
      </c>
      <c r="B875" t="s">
        <v>45</v>
      </c>
      <c r="C875">
        <v>18</v>
      </c>
      <c r="D875">
        <v>16.7</v>
      </c>
      <c r="E875">
        <v>300.59999999999997</v>
      </c>
      <c r="F875" s="1">
        <v>45693</v>
      </c>
      <c r="G875" s="1">
        <v>45705</v>
      </c>
      <c r="H875" s="7" t="s">
        <v>27</v>
      </c>
      <c r="I875" t="s">
        <v>28</v>
      </c>
      <c r="J875" t="s">
        <v>17</v>
      </c>
      <c r="K875">
        <v>5</v>
      </c>
      <c r="L875" t="s">
        <v>18</v>
      </c>
      <c r="M875" t="s">
        <v>29</v>
      </c>
      <c r="N875" s="7">
        <v>12</v>
      </c>
      <c r="O875" s="7">
        <v>6</v>
      </c>
    </row>
    <row r="876" spans="1:15" x14ac:dyDescent="0.25">
      <c r="A876" t="s">
        <v>972</v>
      </c>
      <c r="B876" t="s">
        <v>26</v>
      </c>
      <c r="C876">
        <v>2</v>
      </c>
      <c r="D876">
        <v>83.6</v>
      </c>
      <c r="E876">
        <v>167.2</v>
      </c>
      <c r="F876" s="1">
        <v>45693</v>
      </c>
      <c r="G876" s="1">
        <v>45699</v>
      </c>
      <c r="H876" s="7" t="s">
        <v>27</v>
      </c>
      <c r="I876" t="s">
        <v>28</v>
      </c>
      <c r="J876" t="s">
        <v>36</v>
      </c>
      <c r="K876">
        <v>4</v>
      </c>
      <c r="L876" t="s">
        <v>18</v>
      </c>
      <c r="M876" t="s">
        <v>34</v>
      </c>
      <c r="N876" s="7">
        <v>6</v>
      </c>
      <c r="O876" s="7">
        <v>6</v>
      </c>
    </row>
    <row r="877" spans="1:15" x14ac:dyDescent="0.25">
      <c r="A877" t="s">
        <v>973</v>
      </c>
      <c r="B877" t="s">
        <v>43</v>
      </c>
      <c r="C877">
        <v>6</v>
      </c>
      <c r="D877">
        <v>33.6</v>
      </c>
      <c r="E877">
        <v>201.60000000000002</v>
      </c>
      <c r="F877" s="1">
        <v>45694</v>
      </c>
      <c r="G877" s="1">
        <v>45695</v>
      </c>
      <c r="H877" s="7" t="s">
        <v>27</v>
      </c>
      <c r="I877" t="s">
        <v>28</v>
      </c>
      <c r="J877" t="s">
        <v>52</v>
      </c>
      <c r="K877">
        <v>4</v>
      </c>
      <c r="L877" t="s">
        <v>18</v>
      </c>
      <c r="M877" t="s">
        <v>34</v>
      </c>
      <c r="N877" s="7">
        <v>1</v>
      </c>
      <c r="O877" s="7">
        <v>6</v>
      </c>
    </row>
    <row r="878" spans="1:15" x14ac:dyDescent="0.25">
      <c r="A878" t="s">
        <v>974</v>
      </c>
      <c r="B878" t="s">
        <v>43</v>
      </c>
      <c r="C878">
        <v>2</v>
      </c>
      <c r="D878">
        <v>64.7</v>
      </c>
      <c r="E878">
        <v>129.4</v>
      </c>
      <c r="F878" s="1">
        <v>45694</v>
      </c>
      <c r="G878" s="1">
        <v>45696</v>
      </c>
      <c r="H878" s="7" t="s">
        <v>22</v>
      </c>
      <c r="I878" t="s">
        <v>23</v>
      </c>
      <c r="J878" t="s">
        <v>36</v>
      </c>
      <c r="K878">
        <v>5</v>
      </c>
      <c r="L878" t="s">
        <v>18</v>
      </c>
      <c r="M878" t="s">
        <v>34</v>
      </c>
      <c r="N878" s="7">
        <v>2</v>
      </c>
      <c r="O878" s="7">
        <v>6</v>
      </c>
    </row>
    <row r="879" spans="1:15" x14ac:dyDescent="0.25">
      <c r="A879" t="s">
        <v>975</v>
      </c>
      <c r="B879" t="s">
        <v>14</v>
      </c>
      <c r="C879">
        <v>3</v>
      </c>
      <c r="D879">
        <v>15.7</v>
      </c>
      <c r="E879">
        <v>47.099999999999994</v>
      </c>
      <c r="F879" s="1">
        <v>45694</v>
      </c>
      <c r="G879" s="1">
        <v>45700</v>
      </c>
      <c r="H879" s="7" t="s">
        <v>27</v>
      </c>
      <c r="I879" t="s">
        <v>28</v>
      </c>
      <c r="J879" t="s">
        <v>17</v>
      </c>
      <c r="K879">
        <v>4</v>
      </c>
      <c r="L879" t="s">
        <v>18</v>
      </c>
      <c r="M879" t="s">
        <v>34</v>
      </c>
      <c r="N879" s="7">
        <v>6</v>
      </c>
      <c r="O879" s="7">
        <v>6</v>
      </c>
    </row>
    <row r="880" spans="1:15" x14ac:dyDescent="0.25">
      <c r="A880" t="s">
        <v>976</v>
      </c>
      <c r="B880" t="s">
        <v>124</v>
      </c>
      <c r="C880">
        <v>6</v>
      </c>
      <c r="D880">
        <v>49.4</v>
      </c>
      <c r="E880">
        <v>296.39999999999998</v>
      </c>
      <c r="F880" s="1">
        <v>45694</v>
      </c>
      <c r="G880" s="1">
        <v>45694</v>
      </c>
      <c r="H880" s="7" t="s">
        <v>22</v>
      </c>
      <c r="I880" t="s">
        <v>23</v>
      </c>
      <c r="J880" t="s">
        <v>36</v>
      </c>
      <c r="K880">
        <v>4</v>
      </c>
      <c r="L880" t="s">
        <v>18</v>
      </c>
      <c r="M880" t="s">
        <v>34</v>
      </c>
      <c r="N880" s="7">
        <v>0</v>
      </c>
      <c r="O880" s="7">
        <v>6</v>
      </c>
    </row>
    <row r="881" spans="1:15" x14ac:dyDescent="0.25">
      <c r="A881" t="s">
        <v>977</v>
      </c>
      <c r="B881" t="s">
        <v>55</v>
      </c>
      <c r="C881">
        <v>6</v>
      </c>
      <c r="D881">
        <v>37</v>
      </c>
      <c r="E881">
        <v>222</v>
      </c>
      <c r="F881" s="1">
        <v>45694</v>
      </c>
      <c r="G881" s="1">
        <v>45697</v>
      </c>
      <c r="H881" s="7" t="s">
        <v>27</v>
      </c>
      <c r="I881" t="s">
        <v>28</v>
      </c>
      <c r="J881" t="s">
        <v>36</v>
      </c>
      <c r="K881">
        <v>5</v>
      </c>
      <c r="L881" t="s">
        <v>18</v>
      </c>
      <c r="M881" t="s">
        <v>34</v>
      </c>
      <c r="N881" s="7">
        <v>3</v>
      </c>
      <c r="O881" s="7">
        <v>6</v>
      </c>
    </row>
    <row r="882" spans="1:15" x14ac:dyDescent="0.25">
      <c r="A882" t="s">
        <v>978</v>
      </c>
      <c r="B882" t="s">
        <v>26</v>
      </c>
      <c r="C882">
        <v>2</v>
      </c>
      <c r="D882">
        <v>83.7</v>
      </c>
      <c r="E882">
        <v>167.4</v>
      </c>
      <c r="F882" s="1">
        <v>45694</v>
      </c>
      <c r="G882" s="1">
        <v>45696</v>
      </c>
      <c r="H882" s="7" t="s">
        <v>27</v>
      </c>
      <c r="I882" t="s">
        <v>28</v>
      </c>
      <c r="J882" t="s">
        <v>52</v>
      </c>
      <c r="K882">
        <v>5</v>
      </c>
      <c r="L882" t="s">
        <v>18</v>
      </c>
      <c r="M882" t="s">
        <v>34</v>
      </c>
      <c r="N882" s="7">
        <v>2</v>
      </c>
      <c r="O882" s="7">
        <v>6</v>
      </c>
    </row>
    <row r="883" spans="1:15" x14ac:dyDescent="0.25">
      <c r="A883" t="s">
        <v>979</v>
      </c>
      <c r="B883" t="s">
        <v>21</v>
      </c>
      <c r="C883">
        <v>5</v>
      </c>
      <c r="D883">
        <v>35.1</v>
      </c>
      <c r="E883">
        <v>175.5</v>
      </c>
      <c r="F883" s="1">
        <v>45694</v>
      </c>
      <c r="G883" s="1">
        <v>45695</v>
      </c>
      <c r="H883" s="7" t="s">
        <v>27</v>
      </c>
      <c r="I883" t="s">
        <v>28</v>
      </c>
      <c r="J883" t="s">
        <v>17</v>
      </c>
      <c r="K883">
        <v>4</v>
      </c>
      <c r="L883" t="s">
        <v>18</v>
      </c>
      <c r="M883" t="s">
        <v>34</v>
      </c>
      <c r="N883" s="7">
        <v>1</v>
      </c>
      <c r="O883" s="7">
        <v>6</v>
      </c>
    </row>
    <row r="884" spans="1:15" x14ac:dyDescent="0.25">
      <c r="A884" t="s">
        <v>980</v>
      </c>
      <c r="B884" t="s">
        <v>129</v>
      </c>
      <c r="C884">
        <v>8</v>
      </c>
      <c r="D884">
        <v>74</v>
      </c>
      <c r="E884">
        <v>592</v>
      </c>
      <c r="F884" s="1">
        <v>45694</v>
      </c>
      <c r="G884" s="1">
        <v>45695</v>
      </c>
      <c r="H884" s="7" t="s">
        <v>27</v>
      </c>
      <c r="I884" t="s">
        <v>28</v>
      </c>
      <c r="J884" t="s">
        <v>71</v>
      </c>
      <c r="K884">
        <v>4</v>
      </c>
      <c r="L884" t="s">
        <v>18</v>
      </c>
      <c r="M884" t="s">
        <v>365</v>
      </c>
      <c r="N884" s="7">
        <v>1</v>
      </c>
      <c r="O884" s="7">
        <v>6</v>
      </c>
    </row>
    <row r="885" spans="1:15" x14ac:dyDescent="0.25">
      <c r="A885" t="s">
        <v>981</v>
      </c>
      <c r="B885" t="s">
        <v>40</v>
      </c>
      <c r="C885">
        <v>24</v>
      </c>
      <c r="D885">
        <v>55.5</v>
      </c>
      <c r="E885">
        <v>1332</v>
      </c>
      <c r="F885" s="1">
        <v>45694</v>
      </c>
      <c r="G885" s="1">
        <v>45697</v>
      </c>
      <c r="H885" s="7" t="s">
        <v>22</v>
      </c>
      <c r="I885" t="s">
        <v>23</v>
      </c>
      <c r="J885" t="s">
        <v>52</v>
      </c>
      <c r="K885">
        <v>4</v>
      </c>
      <c r="L885" t="s">
        <v>18</v>
      </c>
      <c r="M885" t="s">
        <v>803</v>
      </c>
      <c r="N885" s="7">
        <v>3</v>
      </c>
      <c r="O885" s="7">
        <v>6</v>
      </c>
    </row>
    <row r="886" spans="1:15" x14ac:dyDescent="0.25">
      <c r="A886" t="s">
        <v>982</v>
      </c>
      <c r="B886" t="s">
        <v>68</v>
      </c>
      <c r="C886">
        <v>2</v>
      </c>
      <c r="D886">
        <v>38.9</v>
      </c>
      <c r="E886">
        <v>77.8</v>
      </c>
      <c r="F886" s="1">
        <v>45694</v>
      </c>
      <c r="G886" s="1">
        <v>45696</v>
      </c>
      <c r="H886" s="7" t="s">
        <v>27</v>
      </c>
      <c r="I886" t="s">
        <v>28</v>
      </c>
      <c r="J886" t="s">
        <v>36</v>
      </c>
      <c r="K886">
        <v>5</v>
      </c>
      <c r="L886" t="s">
        <v>18</v>
      </c>
      <c r="M886" t="s">
        <v>189</v>
      </c>
      <c r="N886" s="7">
        <v>2</v>
      </c>
      <c r="O886" s="7">
        <v>6</v>
      </c>
    </row>
    <row r="887" spans="1:15" x14ac:dyDescent="0.25">
      <c r="A887" t="s">
        <v>983</v>
      </c>
      <c r="B887" t="s">
        <v>129</v>
      </c>
      <c r="C887">
        <v>2</v>
      </c>
      <c r="D887">
        <v>64.599999999999994</v>
      </c>
      <c r="E887">
        <v>129.19999999999999</v>
      </c>
      <c r="F887" s="1">
        <v>45694</v>
      </c>
      <c r="G887" s="1">
        <v>45701</v>
      </c>
      <c r="H887" s="7" t="s">
        <v>22</v>
      </c>
      <c r="I887" t="s">
        <v>23</v>
      </c>
      <c r="J887" t="s">
        <v>41</v>
      </c>
      <c r="K887">
        <v>3</v>
      </c>
      <c r="L887" t="s">
        <v>18</v>
      </c>
      <c r="M887" t="s">
        <v>189</v>
      </c>
      <c r="N887" s="7">
        <v>7</v>
      </c>
      <c r="O887" s="7">
        <v>6</v>
      </c>
    </row>
    <row r="888" spans="1:15" x14ac:dyDescent="0.25">
      <c r="A888" t="s">
        <v>984</v>
      </c>
      <c r="B888" t="s">
        <v>26</v>
      </c>
      <c r="C888">
        <v>3</v>
      </c>
      <c r="D888">
        <v>95.3</v>
      </c>
      <c r="E888">
        <v>285.89999999999998</v>
      </c>
      <c r="F888" s="1">
        <v>45694</v>
      </c>
      <c r="G888" s="1">
        <v>45695</v>
      </c>
      <c r="H888" s="7" t="s">
        <v>22</v>
      </c>
      <c r="I888" t="s">
        <v>23</v>
      </c>
      <c r="J888" t="s">
        <v>17</v>
      </c>
      <c r="K888">
        <v>4</v>
      </c>
      <c r="L888" t="s">
        <v>18</v>
      </c>
      <c r="M888" t="s">
        <v>53</v>
      </c>
      <c r="N888" s="7">
        <v>1</v>
      </c>
      <c r="O888" s="7">
        <v>6</v>
      </c>
    </row>
    <row r="889" spans="1:15" x14ac:dyDescent="0.25">
      <c r="A889" t="s">
        <v>985</v>
      </c>
      <c r="B889" t="s">
        <v>77</v>
      </c>
      <c r="C889">
        <v>3</v>
      </c>
      <c r="D889">
        <v>25.8</v>
      </c>
      <c r="E889">
        <v>77.400000000000006</v>
      </c>
      <c r="F889" s="1">
        <v>45694</v>
      </c>
      <c r="G889" s="1">
        <v>45695</v>
      </c>
      <c r="H889" s="7" t="s">
        <v>27</v>
      </c>
      <c r="I889" t="s">
        <v>28</v>
      </c>
      <c r="J889" t="s">
        <v>36</v>
      </c>
      <c r="K889">
        <v>3</v>
      </c>
      <c r="L889" t="s">
        <v>18</v>
      </c>
      <c r="M889" t="s">
        <v>56</v>
      </c>
      <c r="N889" s="7">
        <v>1</v>
      </c>
      <c r="O889" s="7">
        <v>6</v>
      </c>
    </row>
    <row r="890" spans="1:15" x14ac:dyDescent="0.25">
      <c r="A890" t="s">
        <v>986</v>
      </c>
      <c r="B890" t="s">
        <v>14</v>
      </c>
      <c r="C890">
        <v>2</v>
      </c>
      <c r="D890">
        <v>11.6</v>
      </c>
      <c r="E890">
        <v>23.2</v>
      </c>
      <c r="F890" s="1">
        <v>45694</v>
      </c>
      <c r="G890" s="1">
        <v>45698</v>
      </c>
      <c r="H890" s="7" t="s">
        <v>27</v>
      </c>
      <c r="I890" t="s">
        <v>28</v>
      </c>
      <c r="J890" t="s">
        <v>36</v>
      </c>
      <c r="K890">
        <v>3</v>
      </c>
      <c r="L890" t="s">
        <v>18</v>
      </c>
      <c r="M890" t="s">
        <v>56</v>
      </c>
      <c r="N890" s="7">
        <v>4</v>
      </c>
      <c r="O890" s="7">
        <v>6</v>
      </c>
    </row>
    <row r="891" spans="1:15" x14ac:dyDescent="0.25">
      <c r="A891" t="s">
        <v>987</v>
      </c>
      <c r="B891" t="s">
        <v>43</v>
      </c>
      <c r="C891">
        <v>1</v>
      </c>
      <c r="D891">
        <v>52.3</v>
      </c>
      <c r="E891">
        <v>52.3</v>
      </c>
      <c r="F891" s="1">
        <v>45694</v>
      </c>
      <c r="G891" s="1">
        <v>45695</v>
      </c>
      <c r="H891" s="7" t="s">
        <v>27</v>
      </c>
      <c r="I891" t="s">
        <v>28</v>
      </c>
      <c r="J891" t="s">
        <v>36</v>
      </c>
      <c r="K891">
        <v>4</v>
      </c>
      <c r="L891" t="s">
        <v>18</v>
      </c>
      <c r="M891" t="s">
        <v>63</v>
      </c>
      <c r="N891" s="7">
        <v>1</v>
      </c>
      <c r="O891" s="7">
        <v>6</v>
      </c>
    </row>
    <row r="892" spans="1:15" x14ac:dyDescent="0.25">
      <c r="A892" t="s">
        <v>988</v>
      </c>
      <c r="B892" t="s">
        <v>26</v>
      </c>
      <c r="C892">
        <v>10</v>
      </c>
      <c r="D892">
        <v>112.2</v>
      </c>
      <c r="E892">
        <v>1122</v>
      </c>
      <c r="F892" s="1">
        <v>45694</v>
      </c>
      <c r="G892" s="1">
        <v>45695</v>
      </c>
      <c r="H892" s="7" t="s">
        <v>27</v>
      </c>
      <c r="I892" t="s">
        <v>28</v>
      </c>
      <c r="J892" t="s">
        <v>36</v>
      </c>
      <c r="K892">
        <v>3</v>
      </c>
      <c r="L892" t="s">
        <v>18</v>
      </c>
      <c r="M892" t="s">
        <v>63</v>
      </c>
      <c r="N892" s="7">
        <v>1</v>
      </c>
      <c r="O892" s="7">
        <v>6</v>
      </c>
    </row>
    <row r="893" spans="1:15" x14ac:dyDescent="0.25">
      <c r="A893" t="s">
        <v>989</v>
      </c>
      <c r="B893" t="s">
        <v>33</v>
      </c>
      <c r="C893">
        <v>5</v>
      </c>
      <c r="D893">
        <v>34.6</v>
      </c>
      <c r="E893">
        <v>173</v>
      </c>
      <c r="F893" s="1">
        <v>45694</v>
      </c>
      <c r="G893" s="1">
        <v>45696</v>
      </c>
      <c r="H893" s="7" t="s">
        <v>22</v>
      </c>
      <c r="I893" t="s">
        <v>23</v>
      </c>
      <c r="J893" t="s">
        <v>41</v>
      </c>
      <c r="K893">
        <v>4</v>
      </c>
      <c r="L893" t="s">
        <v>18</v>
      </c>
      <c r="M893" t="s">
        <v>63</v>
      </c>
      <c r="N893" s="7">
        <v>2</v>
      </c>
      <c r="O893" s="7">
        <v>6</v>
      </c>
    </row>
    <row r="894" spans="1:15" x14ac:dyDescent="0.25">
      <c r="A894" t="s">
        <v>990</v>
      </c>
      <c r="B894" t="s">
        <v>82</v>
      </c>
      <c r="C894">
        <v>4</v>
      </c>
      <c r="D894">
        <v>20.100000000000001</v>
      </c>
      <c r="E894">
        <v>80.400000000000006</v>
      </c>
      <c r="F894" s="1">
        <v>45694</v>
      </c>
      <c r="G894" s="1">
        <v>45700</v>
      </c>
      <c r="H894" s="7" t="s">
        <v>22</v>
      </c>
      <c r="I894" t="s">
        <v>23</v>
      </c>
      <c r="J894" t="s">
        <v>36</v>
      </c>
      <c r="K894">
        <v>5</v>
      </c>
      <c r="L894" t="s">
        <v>18</v>
      </c>
      <c r="M894" t="s">
        <v>63</v>
      </c>
      <c r="N894" s="7">
        <v>6</v>
      </c>
      <c r="O894" s="7">
        <v>6</v>
      </c>
    </row>
    <row r="895" spans="1:15" x14ac:dyDescent="0.25">
      <c r="A895" t="s">
        <v>991</v>
      </c>
      <c r="B895" t="s">
        <v>26</v>
      </c>
      <c r="C895">
        <v>4</v>
      </c>
      <c r="D895">
        <v>56.4</v>
      </c>
      <c r="E895">
        <v>225.6</v>
      </c>
      <c r="F895" s="1">
        <v>45694</v>
      </c>
      <c r="G895" s="1">
        <v>45696</v>
      </c>
      <c r="H895" s="7" t="s">
        <v>27</v>
      </c>
      <c r="I895" t="s">
        <v>28</v>
      </c>
      <c r="J895" t="s">
        <v>41</v>
      </c>
      <c r="K895">
        <v>4</v>
      </c>
      <c r="L895" t="s">
        <v>18</v>
      </c>
      <c r="M895" t="s">
        <v>75</v>
      </c>
      <c r="N895" s="7">
        <v>2</v>
      </c>
      <c r="O895" s="7">
        <v>6</v>
      </c>
    </row>
    <row r="896" spans="1:15" x14ac:dyDescent="0.25">
      <c r="A896" t="s">
        <v>992</v>
      </c>
      <c r="B896" t="s">
        <v>77</v>
      </c>
      <c r="C896">
        <v>9</v>
      </c>
      <c r="D896">
        <v>55.3</v>
      </c>
      <c r="E896">
        <v>497.7</v>
      </c>
      <c r="F896" s="1">
        <v>45694</v>
      </c>
      <c r="G896" s="1">
        <v>45696</v>
      </c>
      <c r="H896" s="7" t="s">
        <v>27</v>
      </c>
      <c r="I896" t="s">
        <v>28</v>
      </c>
      <c r="J896" t="s">
        <v>36</v>
      </c>
      <c r="K896">
        <v>2</v>
      </c>
      <c r="L896" t="s">
        <v>18</v>
      </c>
      <c r="M896" t="s">
        <v>78</v>
      </c>
      <c r="N896" s="7">
        <v>2</v>
      </c>
      <c r="O896" s="7">
        <v>6</v>
      </c>
    </row>
    <row r="897" spans="1:15" x14ac:dyDescent="0.25">
      <c r="A897" t="s">
        <v>993</v>
      </c>
      <c r="B897" t="s">
        <v>26</v>
      </c>
      <c r="C897">
        <v>28</v>
      </c>
      <c r="D897">
        <v>75.5</v>
      </c>
      <c r="E897">
        <v>2114</v>
      </c>
      <c r="F897" s="1">
        <v>45694</v>
      </c>
      <c r="G897" s="1">
        <v>45695</v>
      </c>
      <c r="H897" s="7" t="s">
        <v>27</v>
      </c>
      <c r="I897" t="s">
        <v>28</v>
      </c>
      <c r="J897" t="s">
        <v>17</v>
      </c>
      <c r="K897">
        <v>4</v>
      </c>
      <c r="L897" t="s">
        <v>18</v>
      </c>
      <c r="M897" t="s">
        <v>78</v>
      </c>
      <c r="N897" s="7">
        <v>1</v>
      </c>
      <c r="O897" s="7">
        <v>6</v>
      </c>
    </row>
    <row r="898" spans="1:15" x14ac:dyDescent="0.25">
      <c r="A898" t="s">
        <v>994</v>
      </c>
      <c r="B898" t="s">
        <v>45</v>
      </c>
      <c r="C898">
        <v>1</v>
      </c>
      <c r="D898">
        <v>23.6</v>
      </c>
      <c r="E898">
        <v>23.6</v>
      </c>
      <c r="F898" s="1">
        <v>45694</v>
      </c>
      <c r="G898" s="1">
        <v>45699</v>
      </c>
      <c r="H898" s="7" t="s">
        <v>27</v>
      </c>
      <c r="I898" t="s">
        <v>28</v>
      </c>
      <c r="J898" t="s">
        <v>17</v>
      </c>
      <c r="K898">
        <v>4</v>
      </c>
      <c r="L898" t="s">
        <v>18</v>
      </c>
      <c r="M898" t="s">
        <v>111</v>
      </c>
      <c r="N898" s="7">
        <v>5</v>
      </c>
      <c r="O898" s="7">
        <v>6</v>
      </c>
    </row>
    <row r="899" spans="1:15" x14ac:dyDescent="0.25">
      <c r="A899" t="s">
        <v>995</v>
      </c>
      <c r="B899" t="s">
        <v>47</v>
      </c>
      <c r="C899">
        <v>2</v>
      </c>
      <c r="D899">
        <v>70.7</v>
      </c>
      <c r="E899">
        <v>141.4</v>
      </c>
      <c r="F899" s="1">
        <v>45694</v>
      </c>
      <c r="G899" s="1">
        <v>45696</v>
      </c>
      <c r="H899" s="7" t="s">
        <v>27</v>
      </c>
      <c r="I899" t="s">
        <v>28</v>
      </c>
      <c r="J899" t="s">
        <v>41</v>
      </c>
      <c r="K899">
        <v>4</v>
      </c>
      <c r="L899" t="s">
        <v>18</v>
      </c>
      <c r="M899" t="s">
        <v>111</v>
      </c>
      <c r="N899" s="7">
        <v>2</v>
      </c>
      <c r="O899" s="7">
        <v>6</v>
      </c>
    </row>
    <row r="900" spans="1:15" x14ac:dyDescent="0.25">
      <c r="A900" t="s">
        <v>996</v>
      </c>
      <c r="B900" t="s">
        <v>70</v>
      </c>
      <c r="C900">
        <v>2</v>
      </c>
      <c r="D900">
        <v>43.2</v>
      </c>
      <c r="E900">
        <v>86.4</v>
      </c>
      <c r="F900" s="1">
        <v>45694</v>
      </c>
      <c r="G900" s="1">
        <v>45695</v>
      </c>
      <c r="H900" s="7" t="s">
        <v>27</v>
      </c>
      <c r="I900" t="s">
        <v>28</v>
      </c>
      <c r="J900" t="s">
        <v>41</v>
      </c>
      <c r="K900">
        <v>4</v>
      </c>
      <c r="L900" t="s">
        <v>18</v>
      </c>
      <c r="M900" t="s">
        <v>293</v>
      </c>
      <c r="N900" s="7">
        <v>1</v>
      </c>
      <c r="O900" s="7">
        <v>6</v>
      </c>
    </row>
    <row r="901" spans="1:15" x14ac:dyDescent="0.25">
      <c r="A901" t="s">
        <v>997</v>
      </c>
      <c r="B901" t="s">
        <v>47</v>
      </c>
      <c r="C901">
        <v>9</v>
      </c>
      <c r="D901">
        <v>70</v>
      </c>
      <c r="E901">
        <v>630</v>
      </c>
      <c r="F901" s="1">
        <v>45694</v>
      </c>
      <c r="G901" s="1">
        <v>45695</v>
      </c>
      <c r="H901" s="7" t="s">
        <v>15</v>
      </c>
      <c r="I901" t="s">
        <v>16</v>
      </c>
      <c r="J901" t="s">
        <v>36</v>
      </c>
      <c r="K901">
        <v>4</v>
      </c>
      <c r="L901" t="s">
        <v>18</v>
      </c>
      <c r="M901" t="s">
        <v>998</v>
      </c>
      <c r="N901" s="7">
        <v>1</v>
      </c>
      <c r="O901" s="7">
        <v>6</v>
      </c>
    </row>
    <row r="902" spans="1:15" x14ac:dyDescent="0.25">
      <c r="A902" t="s">
        <v>999</v>
      </c>
      <c r="B902" t="s">
        <v>14</v>
      </c>
      <c r="C902">
        <v>2</v>
      </c>
      <c r="D902">
        <v>20.5</v>
      </c>
      <c r="E902">
        <v>41</v>
      </c>
      <c r="F902" s="1">
        <v>45694</v>
      </c>
      <c r="G902" s="1">
        <v>45696</v>
      </c>
      <c r="H902" s="7" t="s">
        <v>27</v>
      </c>
      <c r="I902" t="s">
        <v>28</v>
      </c>
      <c r="J902" t="s">
        <v>41</v>
      </c>
      <c r="K902">
        <v>2</v>
      </c>
      <c r="L902" t="s">
        <v>18</v>
      </c>
      <c r="M902" t="s">
        <v>83</v>
      </c>
      <c r="N902" s="7">
        <v>2</v>
      </c>
      <c r="O902" s="7">
        <v>6</v>
      </c>
    </row>
    <row r="903" spans="1:15" x14ac:dyDescent="0.25">
      <c r="A903" t="s">
        <v>1000</v>
      </c>
      <c r="B903" t="s">
        <v>14</v>
      </c>
      <c r="C903">
        <v>4</v>
      </c>
      <c r="D903">
        <v>29.1</v>
      </c>
      <c r="E903">
        <v>116.4</v>
      </c>
      <c r="F903" s="1">
        <v>45694</v>
      </c>
      <c r="G903" s="1">
        <v>45695</v>
      </c>
      <c r="H903" s="7" t="s">
        <v>27</v>
      </c>
      <c r="I903" t="s">
        <v>28</v>
      </c>
      <c r="J903" t="s">
        <v>52</v>
      </c>
      <c r="K903">
        <v>4</v>
      </c>
      <c r="L903" t="s">
        <v>18</v>
      </c>
      <c r="M903" t="s">
        <v>244</v>
      </c>
      <c r="N903" s="7">
        <v>1</v>
      </c>
      <c r="O903" s="7">
        <v>6</v>
      </c>
    </row>
    <row r="904" spans="1:15" x14ac:dyDescent="0.25">
      <c r="A904" t="s">
        <v>1001</v>
      </c>
      <c r="B904" t="s">
        <v>40</v>
      </c>
      <c r="C904">
        <v>9</v>
      </c>
      <c r="D904">
        <v>53.6</v>
      </c>
      <c r="E904">
        <v>482.40000000000003</v>
      </c>
      <c r="F904" s="1">
        <v>45694</v>
      </c>
      <c r="G904" s="1">
        <v>45695</v>
      </c>
      <c r="H904" s="7" t="s">
        <v>22</v>
      </c>
      <c r="I904" t="s">
        <v>23</v>
      </c>
      <c r="J904" t="s">
        <v>41</v>
      </c>
      <c r="K904">
        <v>3</v>
      </c>
      <c r="L904" t="s">
        <v>18</v>
      </c>
      <c r="M904" t="s">
        <v>34</v>
      </c>
      <c r="N904" s="7">
        <v>1</v>
      </c>
      <c r="O904" s="7">
        <v>6</v>
      </c>
    </row>
    <row r="905" spans="1:15" x14ac:dyDescent="0.25">
      <c r="A905" t="s">
        <v>1002</v>
      </c>
      <c r="B905" t="s">
        <v>40</v>
      </c>
      <c r="C905">
        <v>5</v>
      </c>
      <c r="D905">
        <v>72.3</v>
      </c>
      <c r="E905">
        <v>361.5</v>
      </c>
      <c r="F905" s="1">
        <v>45694</v>
      </c>
      <c r="G905" s="1">
        <v>45696</v>
      </c>
      <c r="H905" s="7" t="s">
        <v>27</v>
      </c>
      <c r="I905" t="s">
        <v>28</v>
      </c>
      <c r="J905" t="s">
        <v>36</v>
      </c>
      <c r="K905">
        <v>4</v>
      </c>
      <c r="L905" t="s">
        <v>18</v>
      </c>
      <c r="M905" t="s">
        <v>34</v>
      </c>
      <c r="N905" s="7">
        <v>2</v>
      </c>
      <c r="O905" s="7">
        <v>6</v>
      </c>
    </row>
    <row r="906" spans="1:15" x14ac:dyDescent="0.25">
      <c r="A906" t="s">
        <v>1003</v>
      </c>
      <c r="B906" t="s">
        <v>77</v>
      </c>
      <c r="C906">
        <v>4</v>
      </c>
      <c r="D906">
        <v>22.6</v>
      </c>
      <c r="E906">
        <v>90.4</v>
      </c>
      <c r="F906" s="1">
        <v>45694</v>
      </c>
      <c r="G906" s="1">
        <v>45697</v>
      </c>
      <c r="H906" s="7" t="s">
        <v>90</v>
      </c>
      <c r="I906" t="s">
        <v>16</v>
      </c>
      <c r="J906" t="s">
        <v>17</v>
      </c>
      <c r="K906">
        <v>3</v>
      </c>
      <c r="L906" t="s">
        <v>18</v>
      </c>
      <c r="M906" t="s">
        <v>34</v>
      </c>
      <c r="N906" s="7">
        <v>3</v>
      </c>
      <c r="O906" s="7">
        <v>6</v>
      </c>
    </row>
    <row r="907" spans="1:15" x14ac:dyDescent="0.25">
      <c r="A907" t="s">
        <v>1004</v>
      </c>
      <c r="B907" t="s">
        <v>47</v>
      </c>
      <c r="C907">
        <v>2</v>
      </c>
      <c r="D907">
        <v>44.2</v>
      </c>
      <c r="E907">
        <v>88.4</v>
      </c>
      <c r="F907" s="1">
        <v>45694</v>
      </c>
      <c r="G907" s="1">
        <v>45698</v>
      </c>
      <c r="H907" s="7" t="s">
        <v>15</v>
      </c>
      <c r="I907" t="s">
        <v>16</v>
      </c>
      <c r="J907" t="s">
        <v>41</v>
      </c>
      <c r="K907">
        <v>2</v>
      </c>
      <c r="L907" t="s">
        <v>18</v>
      </c>
      <c r="M907" t="s">
        <v>34</v>
      </c>
      <c r="N907" s="7">
        <v>4</v>
      </c>
      <c r="O907" s="7">
        <v>6</v>
      </c>
    </row>
    <row r="908" spans="1:15" x14ac:dyDescent="0.25">
      <c r="A908" t="s">
        <v>1005</v>
      </c>
      <c r="B908" t="s">
        <v>47</v>
      </c>
      <c r="C908">
        <v>3</v>
      </c>
      <c r="D908">
        <v>94.1</v>
      </c>
      <c r="E908">
        <v>282.29999999999995</v>
      </c>
      <c r="F908" s="1">
        <v>45694</v>
      </c>
      <c r="G908" s="1">
        <v>45707</v>
      </c>
      <c r="H908" s="7" t="s">
        <v>27</v>
      </c>
      <c r="I908" t="s">
        <v>28</v>
      </c>
      <c r="J908" t="s">
        <v>41</v>
      </c>
      <c r="K908">
        <v>5</v>
      </c>
      <c r="L908" t="s">
        <v>18</v>
      </c>
      <c r="M908" t="s">
        <v>34</v>
      </c>
      <c r="N908" s="7">
        <v>13</v>
      </c>
      <c r="O908" s="7">
        <v>6</v>
      </c>
    </row>
    <row r="909" spans="1:15" x14ac:dyDescent="0.25">
      <c r="A909" t="s">
        <v>1006</v>
      </c>
      <c r="B909" t="s">
        <v>45</v>
      </c>
      <c r="C909">
        <v>3</v>
      </c>
      <c r="D909">
        <v>17.899999999999999</v>
      </c>
      <c r="E909">
        <v>53.699999999999996</v>
      </c>
      <c r="F909" s="1">
        <v>45694</v>
      </c>
      <c r="G909" s="1">
        <v>45696</v>
      </c>
      <c r="H909" s="7" t="s">
        <v>22</v>
      </c>
      <c r="I909" t="s">
        <v>23</v>
      </c>
      <c r="J909" t="s">
        <v>36</v>
      </c>
      <c r="K909">
        <v>3</v>
      </c>
      <c r="L909" t="s">
        <v>18</v>
      </c>
      <c r="M909" t="s">
        <v>34</v>
      </c>
      <c r="N909" s="7">
        <v>2</v>
      </c>
      <c r="O909" s="7">
        <v>6</v>
      </c>
    </row>
    <row r="910" spans="1:15" x14ac:dyDescent="0.25">
      <c r="A910" t="s">
        <v>1007</v>
      </c>
      <c r="B910" t="s">
        <v>70</v>
      </c>
      <c r="C910">
        <v>7</v>
      </c>
      <c r="D910">
        <v>52.7</v>
      </c>
      <c r="E910">
        <v>368.90000000000003</v>
      </c>
      <c r="F910" s="1">
        <v>45694</v>
      </c>
      <c r="G910" s="1">
        <v>45695</v>
      </c>
      <c r="H910" s="7" t="s">
        <v>22</v>
      </c>
      <c r="I910" t="s">
        <v>23</v>
      </c>
      <c r="J910" t="s">
        <v>36</v>
      </c>
      <c r="K910">
        <v>3</v>
      </c>
      <c r="L910" t="s">
        <v>18</v>
      </c>
      <c r="M910" t="s">
        <v>34</v>
      </c>
      <c r="N910" s="7">
        <v>1</v>
      </c>
      <c r="O910" s="7">
        <v>6</v>
      </c>
    </row>
    <row r="911" spans="1:15" x14ac:dyDescent="0.25">
      <c r="A911" t="s">
        <v>1008</v>
      </c>
      <c r="B911" t="s">
        <v>45</v>
      </c>
      <c r="C911">
        <v>1</v>
      </c>
      <c r="D911">
        <v>36.799999999999997</v>
      </c>
      <c r="E911">
        <v>36.799999999999997</v>
      </c>
      <c r="F911" s="1">
        <v>45694</v>
      </c>
      <c r="G911" s="1">
        <v>45694</v>
      </c>
      <c r="H911" s="7" t="s">
        <v>15</v>
      </c>
      <c r="I911" t="s">
        <v>16</v>
      </c>
      <c r="J911" t="s">
        <v>17</v>
      </c>
      <c r="K911">
        <v>5</v>
      </c>
      <c r="L911" t="s">
        <v>18</v>
      </c>
      <c r="M911" t="s">
        <v>34</v>
      </c>
      <c r="N911" s="7">
        <v>0</v>
      </c>
      <c r="O911" s="7">
        <v>6</v>
      </c>
    </row>
    <row r="912" spans="1:15" x14ac:dyDescent="0.25">
      <c r="A912" t="s">
        <v>1009</v>
      </c>
      <c r="B912" t="s">
        <v>33</v>
      </c>
      <c r="C912">
        <v>1</v>
      </c>
      <c r="D912">
        <v>52.5</v>
      </c>
      <c r="E912">
        <v>52.5</v>
      </c>
      <c r="F912" s="1">
        <v>45694</v>
      </c>
      <c r="G912" s="1">
        <v>45695</v>
      </c>
      <c r="H912" s="7" t="s">
        <v>22</v>
      </c>
      <c r="I912" t="s">
        <v>23</v>
      </c>
      <c r="J912" t="s">
        <v>17</v>
      </c>
      <c r="K912">
        <v>3</v>
      </c>
      <c r="L912" t="s">
        <v>18</v>
      </c>
      <c r="M912" t="s">
        <v>56</v>
      </c>
      <c r="N912" s="7">
        <v>1</v>
      </c>
      <c r="O912" s="7">
        <v>6</v>
      </c>
    </row>
    <row r="913" spans="1:15" x14ac:dyDescent="0.25">
      <c r="A913" t="s">
        <v>1010</v>
      </c>
      <c r="B913" t="s">
        <v>26</v>
      </c>
      <c r="C913">
        <v>2</v>
      </c>
      <c r="D913">
        <v>133.80000000000001</v>
      </c>
      <c r="E913">
        <v>267.60000000000002</v>
      </c>
      <c r="F913" s="1">
        <v>45694</v>
      </c>
      <c r="G913" s="1">
        <v>45696</v>
      </c>
      <c r="H913" s="7" t="s">
        <v>22</v>
      </c>
      <c r="I913" t="s">
        <v>23</v>
      </c>
      <c r="J913" t="s">
        <v>17</v>
      </c>
      <c r="K913">
        <v>3</v>
      </c>
      <c r="L913" t="s">
        <v>18</v>
      </c>
      <c r="M913" t="s">
        <v>60</v>
      </c>
      <c r="N913" s="7">
        <v>2</v>
      </c>
      <c r="O913" s="7">
        <v>6</v>
      </c>
    </row>
    <row r="914" spans="1:15" x14ac:dyDescent="0.25">
      <c r="A914" t="s">
        <v>1011</v>
      </c>
      <c r="B914" t="s">
        <v>40</v>
      </c>
      <c r="C914">
        <v>2</v>
      </c>
      <c r="D914">
        <v>53.2</v>
      </c>
      <c r="E914">
        <v>106.4</v>
      </c>
      <c r="F914" s="1">
        <v>45694</v>
      </c>
      <c r="G914" s="1">
        <v>45696</v>
      </c>
      <c r="H914" s="7" t="s">
        <v>22</v>
      </c>
      <c r="I914" t="s">
        <v>23</v>
      </c>
      <c r="J914" t="s">
        <v>17</v>
      </c>
      <c r="K914">
        <v>4</v>
      </c>
      <c r="L914" t="s">
        <v>18</v>
      </c>
      <c r="M914" t="s">
        <v>104</v>
      </c>
      <c r="N914" s="7">
        <v>2</v>
      </c>
      <c r="O914" s="7">
        <v>6</v>
      </c>
    </row>
    <row r="915" spans="1:15" x14ac:dyDescent="0.25">
      <c r="A915" t="s">
        <v>1012</v>
      </c>
      <c r="B915" t="s">
        <v>82</v>
      </c>
      <c r="C915">
        <v>6</v>
      </c>
      <c r="D915">
        <v>18.7</v>
      </c>
      <c r="E915">
        <v>112.19999999999999</v>
      </c>
      <c r="F915" s="1">
        <v>45694</v>
      </c>
      <c r="G915" s="1">
        <v>45696</v>
      </c>
      <c r="H915" s="7" t="s">
        <v>15</v>
      </c>
      <c r="I915" t="s">
        <v>16</v>
      </c>
      <c r="J915" t="s">
        <v>17</v>
      </c>
      <c r="K915">
        <v>3</v>
      </c>
      <c r="L915" t="s">
        <v>18</v>
      </c>
      <c r="M915" t="s">
        <v>75</v>
      </c>
      <c r="N915" s="7">
        <v>2</v>
      </c>
      <c r="O915" s="7">
        <v>6</v>
      </c>
    </row>
    <row r="916" spans="1:15" x14ac:dyDescent="0.25">
      <c r="A916" t="s">
        <v>1013</v>
      </c>
      <c r="B916" t="s">
        <v>40</v>
      </c>
      <c r="C916">
        <v>4</v>
      </c>
      <c r="D916">
        <v>108.8</v>
      </c>
      <c r="E916">
        <v>435.2</v>
      </c>
      <c r="F916" s="1">
        <v>45694</v>
      </c>
      <c r="G916" s="1">
        <v>45695</v>
      </c>
      <c r="H916" s="7" t="s">
        <v>27</v>
      </c>
      <c r="I916" t="s">
        <v>28</v>
      </c>
      <c r="J916" t="s">
        <v>52</v>
      </c>
      <c r="K916">
        <v>5</v>
      </c>
      <c r="L916" t="s">
        <v>18</v>
      </c>
      <c r="M916" t="s">
        <v>78</v>
      </c>
      <c r="N916" s="7">
        <v>1</v>
      </c>
      <c r="O916" s="7">
        <v>6</v>
      </c>
    </row>
    <row r="917" spans="1:15" x14ac:dyDescent="0.25">
      <c r="A917" t="s">
        <v>1014</v>
      </c>
      <c r="B917" t="s">
        <v>124</v>
      </c>
      <c r="C917">
        <v>5</v>
      </c>
      <c r="D917">
        <v>38.5</v>
      </c>
      <c r="E917">
        <v>192.5</v>
      </c>
      <c r="F917" s="1">
        <v>45694</v>
      </c>
      <c r="G917" s="1">
        <v>45698</v>
      </c>
      <c r="H917" s="7" t="s">
        <v>27</v>
      </c>
      <c r="I917" t="s">
        <v>28</v>
      </c>
      <c r="J917" t="s">
        <v>17</v>
      </c>
      <c r="K917">
        <v>3</v>
      </c>
      <c r="L917" t="s">
        <v>18</v>
      </c>
      <c r="M917" t="s">
        <v>85</v>
      </c>
      <c r="N917" s="7">
        <v>4</v>
      </c>
      <c r="O917" s="7">
        <v>6</v>
      </c>
    </row>
    <row r="918" spans="1:15" x14ac:dyDescent="0.25">
      <c r="A918" t="s">
        <v>1015</v>
      </c>
      <c r="B918" t="s">
        <v>55</v>
      </c>
      <c r="C918">
        <v>10</v>
      </c>
      <c r="D918">
        <v>46.5</v>
      </c>
      <c r="E918">
        <v>465</v>
      </c>
      <c r="F918" s="1">
        <v>45694</v>
      </c>
      <c r="G918" s="1">
        <v>45696</v>
      </c>
      <c r="H918" s="7" t="s">
        <v>22</v>
      </c>
      <c r="I918" t="s">
        <v>23</v>
      </c>
      <c r="J918" t="s">
        <v>41</v>
      </c>
      <c r="K918">
        <v>3</v>
      </c>
      <c r="L918" t="s">
        <v>18</v>
      </c>
      <c r="M918" t="s">
        <v>29</v>
      </c>
      <c r="N918" s="7">
        <v>2</v>
      </c>
      <c r="O918" s="7">
        <v>6</v>
      </c>
    </row>
    <row r="919" spans="1:15" x14ac:dyDescent="0.25">
      <c r="A919" t="s">
        <v>1016</v>
      </c>
      <c r="B919" t="s">
        <v>26</v>
      </c>
      <c r="C919">
        <v>3</v>
      </c>
      <c r="D919">
        <v>75.8</v>
      </c>
      <c r="E919">
        <v>227.39999999999998</v>
      </c>
      <c r="F919" s="1">
        <v>45694</v>
      </c>
      <c r="G919" s="1">
        <v>45698</v>
      </c>
      <c r="H919" s="7" t="s">
        <v>27</v>
      </c>
      <c r="I919" t="s">
        <v>28</v>
      </c>
      <c r="J919" t="s">
        <v>36</v>
      </c>
      <c r="K919">
        <v>2</v>
      </c>
      <c r="L919" t="s">
        <v>18</v>
      </c>
      <c r="M919" t="s">
        <v>588</v>
      </c>
      <c r="N919" s="7">
        <v>4</v>
      </c>
      <c r="O919" s="7">
        <v>6</v>
      </c>
    </row>
    <row r="920" spans="1:15" x14ac:dyDescent="0.25">
      <c r="A920" t="s">
        <v>1017</v>
      </c>
      <c r="B920" t="s">
        <v>45</v>
      </c>
      <c r="C920">
        <v>1</v>
      </c>
      <c r="D920">
        <v>20.9</v>
      </c>
      <c r="E920">
        <v>20.9</v>
      </c>
      <c r="F920" s="1">
        <v>45694</v>
      </c>
      <c r="G920" s="1">
        <v>45698</v>
      </c>
      <c r="H920" s="7" t="s">
        <v>22</v>
      </c>
      <c r="I920" t="s">
        <v>23</v>
      </c>
      <c r="J920" t="s">
        <v>17</v>
      </c>
      <c r="K920">
        <v>4</v>
      </c>
      <c r="L920" t="s">
        <v>18</v>
      </c>
      <c r="M920" t="s">
        <v>148</v>
      </c>
      <c r="N920" s="7">
        <v>4</v>
      </c>
      <c r="O920" s="7">
        <v>6</v>
      </c>
    </row>
    <row r="921" spans="1:15" x14ac:dyDescent="0.25">
      <c r="A921" t="s">
        <v>1018</v>
      </c>
      <c r="B921" t="s">
        <v>147</v>
      </c>
      <c r="C921">
        <v>3</v>
      </c>
      <c r="D921">
        <v>47.4</v>
      </c>
      <c r="E921">
        <v>142.19999999999999</v>
      </c>
      <c r="F921" s="1">
        <v>45694</v>
      </c>
      <c r="G921" s="1">
        <v>45697</v>
      </c>
      <c r="H921" s="7" t="s">
        <v>27</v>
      </c>
      <c r="I921" t="s">
        <v>28</v>
      </c>
      <c r="J921" t="s">
        <v>17</v>
      </c>
      <c r="K921">
        <v>4</v>
      </c>
      <c r="L921" t="s">
        <v>18</v>
      </c>
      <c r="M921" t="s">
        <v>34</v>
      </c>
      <c r="N921" s="7">
        <v>3</v>
      </c>
      <c r="O921" s="7">
        <v>6</v>
      </c>
    </row>
    <row r="922" spans="1:15" x14ac:dyDescent="0.25">
      <c r="A922" t="s">
        <v>1019</v>
      </c>
      <c r="B922" t="s">
        <v>47</v>
      </c>
      <c r="C922">
        <v>2</v>
      </c>
      <c r="D922">
        <v>53.8</v>
      </c>
      <c r="E922">
        <v>107.6</v>
      </c>
      <c r="F922" s="1">
        <v>45694</v>
      </c>
      <c r="G922" s="1">
        <v>45695</v>
      </c>
      <c r="H922" s="7" t="s">
        <v>15</v>
      </c>
      <c r="I922" t="s">
        <v>16</v>
      </c>
      <c r="J922" t="s">
        <v>17</v>
      </c>
      <c r="K922">
        <v>3</v>
      </c>
      <c r="L922" t="s">
        <v>18</v>
      </c>
      <c r="M922" t="s">
        <v>34</v>
      </c>
      <c r="N922" s="7">
        <v>1</v>
      </c>
      <c r="O922" s="7">
        <v>6</v>
      </c>
    </row>
    <row r="923" spans="1:15" x14ac:dyDescent="0.25">
      <c r="A923" t="s">
        <v>1020</v>
      </c>
      <c r="B923" t="s">
        <v>45</v>
      </c>
      <c r="C923">
        <v>3</v>
      </c>
      <c r="D923">
        <v>24.6</v>
      </c>
      <c r="E923">
        <v>73.800000000000011</v>
      </c>
      <c r="F923" s="1">
        <v>45694</v>
      </c>
      <c r="G923" s="1">
        <v>45696</v>
      </c>
      <c r="H923" s="7" t="s">
        <v>90</v>
      </c>
      <c r="I923" t="s">
        <v>16</v>
      </c>
      <c r="J923" t="s">
        <v>36</v>
      </c>
      <c r="K923">
        <v>5</v>
      </c>
      <c r="L923" t="s">
        <v>18</v>
      </c>
      <c r="M923" t="s">
        <v>34</v>
      </c>
      <c r="N923" s="7">
        <v>2</v>
      </c>
      <c r="O923" s="7">
        <v>6</v>
      </c>
    </row>
    <row r="924" spans="1:15" x14ac:dyDescent="0.25">
      <c r="A924" t="s">
        <v>1021</v>
      </c>
      <c r="B924" t="s">
        <v>47</v>
      </c>
      <c r="C924">
        <v>3</v>
      </c>
      <c r="D924">
        <v>70.900000000000006</v>
      </c>
      <c r="E924">
        <v>212.70000000000002</v>
      </c>
      <c r="F924" s="1">
        <v>45694</v>
      </c>
      <c r="G924" s="1">
        <v>45699</v>
      </c>
      <c r="H924" s="7" t="s">
        <v>27</v>
      </c>
      <c r="I924" t="s">
        <v>28</v>
      </c>
      <c r="J924" t="s">
        <v>41</v>
      </c>
      <c r="K924">
        <v>5</v>
      </c>
      <c r="L924" t="s">
        <v>18</v>
      </c>
      <c r="M924" t="s">
        <v>34</v>
      </c>
      <c r="N924" s="7">
        <v>5</v>
      </c>
      <c r="O924" s="7">
        <v>6</v>
      </c>
    </row>
    <row r="925" spans="1:15" x14ac:dyDescent="0.25">
      <c r="A925" t="s">
        <v>1022</v>
      </c>
      <c r="B925" t="s">
        <v>136</v>
      </c>
      <c r="C925">
        <v>3</v>
      </c>
      <c r="D925">
        <v>31.9</v>
      </c>
      <c r="E925">
        <v>95.699999999999989</v>
      </c>
      <c r="F925" s="1">
        <v>45694</v>
      </c>
      <c r="G925" s="1">
        <v>45696</v>
      </c>
      <c r="H925" s="7" t="s">
        <v>27</v>
      </c>
      <c r="I925" t="s">
        <v>28</v>
      </c>
      <c r="J925" t="s">
        <v>41</v>
      </c>
      <c r="K925">
        <v>5</v>
      </c>
      <c r="L925" t="s">
        <v>18</v>
      </c>
      <c r="M925" t="s">
        <v>34</v>
      </c>
      <c r="N925" s="7">
        <v>2</v>
      </c>
      <c r="O925" s="7">
        <v>6</v>
      </c>
    </row>
    <row r="926" spans="1:15" x14ac:dyDescent="0.25">
      <c r="A926" t="s">
        <v>1023</v>
      </c>
      <c r="B926" t="s">
        <v>14</v>
      </c>
      <c r="C926">
        <v>2</v>
      </c>
      <c r="D926">
        <v>20.399999999999999</v>
      </c>
      <c r="E926">
        <v>40.799999999999997</v>
      </c>
      <c r="F926" s="1">
        <v>45694</v>
      </c>
      <c r="G926" s="1">
        <v>45698</v>
      </c>
      <c r="H926" s="7" t="s">
        <v>22</v>
      </c>
      <c r="I926" t="s">
        <v>23</v>
      </c>
      <c r="J926" t="s">
        <v>52</v>
      </c>
      <c r="K926">
        <v>5</v>
      </c>
      <c r="L926" t="s">
        <v>18</v>
      </c>
      <c r="M926" t="s">
        <v>34</v>
      </c>
      <c r="N926" s="7">
        <v>4</v>
      </c>
      <c r="O926" s="7">
        <v>6</v>
      </c>
    </row>
    <row r="927" spans="1:15" x14ac:dyDescent="0.25">
      <c r="A927" t="s">
        <v>1024</v>
      </c>
      <c r="B927" t="s">
        <v>45</v>
      </c>
      <c r="C927">
        <v>2</v>
      </c>
      <c r="D927">
        <v>18.600000000000001</v>
      </c>
      <c r="E927">
        <v>37.200000000000003</v>
      </c>
      <c r="F927" s="1">
        <v>45694</v>
      </c>
      <c r="G927" s="1">
        <v>45696</v>
      </c>
      <c r="H927" s="7" t="s">
        <v>15</v>
      </c>
      <c r="I927" t="s">
        <v>16</v>
      </c>
      <c r="J927" t="s">
        <v>17</v>
      </c>
      <c r="K927">
        <v>3</v>
      </c>
      <c r="L927" t="s">
        <v>18</v>
      </c>
      <c r="M927" t="s">
        <v>34</v>
      </c>
      <c r="N927" s="7">
        <v>2</v>
      </c>
      <c r="O927" s="7">
        <v>6</v>
      </c>
    </row>
    <row r="928" spans="1:15" x14ac:dyDescent="0.25">
      <c r="A928" t="s">
        <v>1025</v>
      </c>
      <c r="B928" t="s">
        <v>33</v>
      </c>
      <c r="C928">
        <v>5</v>
      </c>
      <c r="D928">
        <v>48.3</v>
      </c>
      <c r="E928">
        <v>241.5</v>
      </c>
      <c r="F928" s="1">
        <v>45694</v>
      </c>
      <c r="G928" s="1">
        <v>45696</v>
      </c>
      <c r="H928" s="7" t="s">
        <v>27</v>
      </c>
      <c r="I928" t="s">
        <v>28</v>
      </c>
      <c r="J928" t="s">
        <v>36</v>
      </c>
      <c r="K928">
        <v>4</v>
      </c>
      <c r="L928" t="s">
        <v>18</v>
      </c>
      <c r="M928" t="s">
        <v>34</v>
      </c>
      <c r="N928" s="7">
        <v>2</v>
      </c>
      <c r="O928" s="7">
        <v>6</v>
      </c>
    </row>
    <row r="929" spans="1:15" x14ac:dyDescent="0.25">
      <c r="A929" t="s">
        <v>1026</v>
      </c>
      <c r="B929" t="s">
        <v>14</v>
      </c>
      <c r="C929">
        <v>4</v>
      </c>
      <c r="D929">
        <v>27.7</v>
      </c>
      <c r="E929">
        <v>110.8</v>
      </c>
      <c r="F929" s="1">
        <v>45694</v>
      </c>
      <c r="G929" s="1">
        <v>45696</v>
      </c>
      <c r="H929" s="7" t="s">
        <v>27</v>
      </c>
      <c r="I929" t="s">
        <v>28</v>
      </c>
      <c r="J929" t="s">
        <v>17</v>
      </c>
      <c r="K929">
        <v>4</v>
      </c>
      <c r="L929" t="s">
        <v>18</v>
      </c>
      <c r="M929" t="s">
        <v>34</v>
      </c>
      <c r="N929" s="7">
        <v>2</v>
      </c>
      <c r="O929" s="7">
        <v>6</v>
      </c>
    </row>
    <row r="930" spans="1:15" x14ac:dyDescent="0.25">
      <c r="A930" t="s">
        <v>1027</v>
      </c>
      <c r="B930" t="s">
        <v>33</v>
      </c>
      <c r="C930">
        <v>5</v>
      </c>
      <c r="D930">
        <v>22.5</v>
      </c>
      <c r="E930">
        <v>112.5</v>
      </c>
      <c r="F930" s="1">
        <v>45694</v>
      </c>
      <c r="G930" s="1">
        <v>45696</v>
      </c>
      <c r="H930" s="7" t="s">
        <v>27</v>
      </c>
      <c r="I930" t="s">
        <v>28</v>
      </c>
      <c r="J930" t="s">
        <v>71</v>
      </c>
      <c r="K930">
        <v>5</v>
      </c>
      <c r="L930" t="s">
        <v>18</v>
      </c>
      <c r="M930" t="s">
        <v>34</v>
      </c>
      <c r="N930" s="7">
        <v>2</v>
      </c>
      <c r="O930" s="7">
        <v>6</v>
      </c>
    </row>
    <row r="931" spans="1:15" x14ac:dyDescent="0.25">
      <c r="A931" t="s">
        <v>1028</v>
      </c>
      <c r="B931" t="s">
        <v>136</v>
      </c>
      <c r="C931">
        <v>5</v>
      </c>
      <c r="D931">
        <v>21.6</v>
      </c>
      <c r="E931">
        <v>108</v>
      </c>
      <c r="F931" s="1">
        <v>45694</v>
      </c>
      <c r="G931" s="1">
        <v>45702</v>
      </c>
      <c r="H931" s="7" t="s">
        <v>27</v>
      </c>
      <c r="I931" t="s">
        <v>28</v>
      </c>
      <c r="J931" t="s">
        <v>17</v>
      </c>
      <c r="K931">
        <v>3</v>
      </c>
      <c r="L931" t="s">
        <v>18</v>
      </c>
      <c r="M931" t="s">
        <v>34</v>
      </c>
      <c r="N931" s="7">
        <v>8</v>
      </c>
      <c r="O931" s="7">
        <v>6</v>
      </c>
    </row>
    <row r="932" spans="1:15" x14ac:dyDescent="0.25">
      <c r="A932" t="s">
        <v>1029</v>
      </c>
      <c r="B932" t="s">
        <v>55</v>
      </c>
      <c r="C932">
        <v>7</v>
      </c>
      <c r="D932">
        <v>26.3</v>
      </c>
      <c r="E932">
        <v>184.1</v>
      </c>
      <c r="F932" s="1">
        <v>45694</v>
      </c>
      <c r="G932" s="1">
        <v>45694</v>
      </c>
      <c r="H932" s="7" t="s">
        <v>27</v>
      </c>
      <c r="I932" t="s">
        <v>28</v>
      </c>
      <c r="J932" t="s">
        <v>41</v>
      </c>
      <c r="K932">
        <v>3</v>
      </c>
      <c r="L932" t="s">
        <v>18</v>
      </c>
      <c r="M932" t="s">
        <v>34</v>
      </c>
      <c r="N932" s="7">
        <v>0</v>
      </c>
      <c r="O932" s="7">
        <v>6</v>
      </c>
    </row>
    <row r="933" spans="1:15" x14ac:dyDescent="0.25">
      <c r="A933" t="s">
        <v>1030</v>
      </c>
      <c r="B933" t="s">
        <v>40</v>
      </c>
      <c r="C933">
        <v>7</v>
      </c>
      <c r="D933">
        <v>103</v>
      </c>
      <c r="E933">
        <v>721</v>
      </c>
      <c r="F933" s="1">
        <v>45695</v>
      </c>
      <c r="G933" s="1">
        <v>45696</v>
      </c>
      <c r="H933" s="7" t="s">
        <v>22</v>
      </c>
      <c r="I933" t="s">
        <v>23</v>
      </c>
      <c r="J933" t="s">
        <v>17</v>
      </c>
      <c r="K933">
        <v>5</v>
      </c>
      <c r="L933" t="s">
        <v>18</v>
      </c>
      <c r="M933" t="s">
        <v>56</v>
      </c>
      <c r="N933" s="7">
        <v>1</v>
      </c>
      <c r="O933" s="7">
        <v>6</v>
      </c>
    </row>
    <row r="934" spans="1:15" x14ac:dyDescent="0.25">
      <c r="A934" t="s">
        <v>1031</v>
      </c>
      <c r="B934" t="s">
        <v>38</v>
      </c>
      <c r="C934">
        <v>15</v>
      </c>
      <c r="D934">
        <v>46.6</v>
      </c>
      <c r="E934">
        <v>699</v>
      </c>
      <c r="F934" s="1">
        <v>45695</v>
      </c>
      <c r="G934" s="1">
        <v>45696</v>
      </c>
      <c r="H934" s="7" t="s">
        <v>27</v>
      </c>
      <c r="I934" t="s">
        <v>28</v>
      </c>
      <c r="J934" t="s">
        <v>17</v>
      </c>
      <c r="K934">
        <v>3</v>
      </c>
      <c r="L934" t="s">
        <v>18</v>
      </c>
      <c r="M934" t="s">
        <v>56</v>
      </c>
      <c r="N934" s="7">
        <v>1</v>
      </c>
      <c r="O934" s="7">
        <v>6</v>
      </c>
    </row>
    <row r="935" spans="1:15" x14ac:dyDescent="0.25">
      <c r="A935" t="s">
        <v>1032</v>
      </c>
      <c r="B935" t="s">
        <v>14</v>
      </c>
      <c r="C935">
        <v>5</v>
      </c>
      <c r="D935">
        <v>32.200000000000003</v>
      </c>
      <c r="E935">
        <v>161</v>
      </c>
      <c r="F935" s="1">
        <v>45695</v>
      </c>
      <c r="G935" s="1">
        <v>45698</v>
      </c>
      <c r="H935" s="7" t="s">
        <v>27</v>
      </c>
      <c r="I935" t="s">
        <v>28</v>
      </c>
      <c r="J935" t="s">
        <v>17</v>
      </c>
      <c r="K935">
        <v>5</v>
      </c>
      <c r="L935" t="s">
        <v>18</v>
      </c>
      <c r="M935" t="s">
        <v>343</v>
      </c>
      <c r="N935" s="7">
        <v>3</v>
      </c>
      <c r="O935" s="7">
        <v>6</v>
      </c>
    </row>
    <row r="936" spans="1:15" x14ac:dyDescent="0.25">
      <c r="A936" t="s">
        <v>1033</v>
      </c>
      <c r="B936" t="s">
        <v>45</v>
      </c>
      <c r="C936">
        <v>3</v>
      </c>
      <c r="D936">
        <v>22</v>
      </c>
      <c r="E936">
        <v>66</v>
      </c>
      <c r="F936" s="1">
        <v>45695</v>
      </c>
      <c r="G936" s="1">
        <v>45702</v>
      </c>
      <c r="H936" s="7" t="s">
        <v>22</v>
      </c>
      <c r="I936" t="s">
        <v>23</v>
      </c>
      <c r="J936" t="s">
        <v>36</v>
      </c>
      <c r="K936">
        <v>4</v>
      </c>
      <c r="L936" t="s">
        <v>18</v>
      </c>
      <c r="M936" t="s">
        <v>60</v>
      </c>
      <c r="N936" s="7">
        <v>7</v>
      </c>
      <c r="O936" s="7">
        <v>6</v>
      </c>
    </row>
    <row r="937" spans="1:15" x14ac:dyDescent="0.25">
      <c r="A937" t="s">
        <v>1034</v>
      </c>
      <c r="B937" t="s">
        <v>14</v>
      </c>
      <c r="C937">
        <v>2</v>
      </c>
      <c r="D937">
        <v>25.2</v>
      </c>
      <c r="E937">
        <v>50.4</v>
      </c>
      <c r="F937" s="1">
        <v>45695</v>
      </c>
      <c r="G937" s="1">
        <v>45699</v>
      </c>
      <c r="H937" s="7" t="s">
        <v>27</v>
      </c>
      <c r="I937" t="s">
        <v>28</v>
      </c>
      <c r="J937" t="s">
        <v>17</v>
      </c>
      <c r="K937">
        <v>4</v>
      </c>
      <c r="L937" t="s">
        <v>18</v>
      </c>
      <c r="M937" t="s">
        <v>60</v>
      </c>
      <c r="N937" s="7">
        <v>4</v>
      </c>
      <c r="O937" s="7">
        <v>6</v>
      </c>
    </row>
    <row r="938" spans="1:15" x14ac:dyDescent="0.25">
      <c r="A938" t="s">
        <v>1035</v>
      </c>
      <c r="B938" t="s">
        <v>21</v>
      </c>
      <c r="C938">
        <v>6</v>
      </c>
      <c r="D938">
        <v>68.7</v>
      </c>
      <c r="E938">
        <v>412.20000000000005</v>
      </c>
      <c r="F938" s="1">
        <v>45695</v>
      </c>
      <c r="G938" s="1">
        <v>45697</v>
      </c>
      <c r="H938" s="7" t="s">
        <v>22</v>
      </c>
      <c r="I938" t="s">
        <v>23</v>
      </c>
      <c r="J938" t="s">
        <v>71</v>
      </c>
      <c r="K938">
        <v>4</v>
      </c>
      <c r="L938" t="s">
        <v>18</v>
      </c>
      <c r="M938" t="s">
        <v>63</v>
      </c>
      <c r="N938" s="7">
        <v>2</v>
      </c>
      <c r="O938" s="7">
        <v>6</v>
      </c>
    </row>
    <row r="939" spans="1:15" x14ac:dyDescent="0.25">
      <c r="A939" t="s">
        <v>1036</v>
      </c>
      <c r="B939" t="s">
        <v>14</v>
      </c>
      <c r="C939">
        <v>3</v>
      </c>
      <c r="D939">
        <v>22.2</v>
      </c>
      <c r="E939">
        <v>66.599999999999994</v>
      </c>
      <c r="F939" s="1">
        <v>45695</v>
      </c>
      <c r="G939" s="1">
        <v>45698</v>
      </c>
      <c r="H939" s="7" t="s">
        <v>22</v>
      </c>
      <c r="I939" t="s">
        <v>23</v>
      </c>
      <c r="J939" t="s">
        <v>41</v>
      </c>
      <c r="K939">
        <v>5</v>
      </c>
      <c r="L939" t="s">
        <v>18</v>
      </c>
      <c r="M939" t="s">
        <v>63</v>
      </c>
      <c r="N939" s="7">
        <v>3</v>
      </c>
      <c r="O939" s="7">
        <v>6</v>
      </c>
    </row>
    <row r="940" spans="1:15" x14ac:dyDescent="0.25">
      <c r="A940" t="s">
        <v>1037</v>
      </c>
      <c r="B940" t="s">
        <v>21</v>
      </c>
      <c r="C940">
        <v>7</v>
      </c>
      <c r="D940">
        <v>36</v>
      </c>
      <c r="E940">
        <v>252</v>
      </c>
      <c r="F940" s="1">
        <v>45695</v>
      </c>
      <c r="G940" s="1">
        <v>45696</v>
      </c>
      <c r="H940" s="7" t="s">
        <v>27</v>
      </c>
      <c r="I940" t="s">
        <v>28</v>
      </c>
      <c r="J940" t="s">
        <v>36</v>
      </c>
      <c r="K940">
        <v>4</v>
      </c>
      <c r="L940" t="s">
        <v>18</v>
      </c>
      <c r="M940" t="s">
        <v>63</v>
      </c>
      <c r="N940" s="7">
        <v>1</v>
      </c>
      <c r="O940" s="7">
        <v>6</v>
      </c>
    </row>
    <row r="941" spans="1:15" x14ac:dyDescent="0.25">
      <c r="A941" t="s">
        <v>1038</v>
      </c>
      <c r="B941" t="s">
        <v>147</v>
      </c>
      <c r="C941">
        <v>1</v>
      </c>
      <c r="D941">
        <v>50.6</v>
      </c>
      <c r="E941">
        <v>50.6</v>
      </c>
      <c r="F941" s="1">
        <v>45695</v>
      </c>
      <c r="G941" s="1">
        <v>45697</v>
      </c>
      <c r="H941" s="7" t="s">
        <v>27</v>
      </c>
      <c r="I941" t="s">
        <v>28</v>
      </c>
      <c r="J941" t="s">
        <v>17</v>
      </c>
      <c r="K941">
        <v>3</v>
      </c>
      <c r="L941" t="s">
        <v>18</v>
      </c>
      <c r="M941" t="s">
        <v>63</v>
      </c>
      <c r="N941" s="7">
        <v>2</v>
      </c>
      <c r="O941" s="7">
        <v>6</v>
      </c>
    </row>
    <row r="942" spans="1:15" x14ac:dyDescent="0.25">
      <c r="A942" t="s">
        <v>1039</v>
      </c>
      <c r="B942" t="s">
        <v>124</v>
      </c>
      <c r="C942">
        <v>2</v>
      </c>
      <c r="D942">
        <v>44.9</v>
      </c>
      <c r="E942">
        <v>89.8</v>
      </c>
      <c r="F942" s="1">
        <v>45695</v>
      </c>
      <c r="G942" s="1">
        <v>45697</v>
      </c>
      <c r="H942" s="7" t="s">
        <v>22</v>
      </c>
      <c r="I942" t="s">
        <v>23</v>
      </c>
      <c r="J942" t="s">
        <v>17</v>
      </c>
      <c r="K942">
        <v>3</v>
      </c>
      <c r="L942" t="s">
        <v>18</v>
      </c>
      <c r="M942" t="s">
        <v>63</v>
      </c>
      <c r="N942" s="7">
        <v>2</v>
      </c>
      <c r="O942" s="7">
        <v>6</v>
      </c>
    </row>
    <row r="943" spans="1:15" x14ac:dyDescent="0.25">
      <c r="A943" t="s">
        <v>1040</v>
      </c>
      <c r="B943" t="s">
        <v>40</v>
      </c>
      <c r="C943">
        <v>3</v>
      </c>
      <c r="D943">
        <v>71.599999999999994</v>
      </c>
      <c r="E943">
        <v>214.79999999999998</v>
      </c>
      <c r="F943" s="1">
        <v>45695</v>
      </c>
      <c r="G943" s="1">
        <v>45699</v>
      </c>
      <c r="H943" s="7" t="s">
        <v>22</v>
      </c>
      <c r="I943" t="s">
        <v>23</v>
      </c>
      <c r="J943" t="s">
        <v>36</v>
      </c>
      <c r="K943">
        <v>5</v>
      </c>
      <c r="L943" t="s">
        <v>18</v>
      </c>
      <c r="M943" t="s">
        <v>75</v>
      </c>
      <c r="N943" s="7">
        <v>4</v>
      </c>
      <c r="O943" s="7">
        <v>6</v>
      </c>
    </row>
    <row r="944" spans="1:15" x14ac:dyDescent="0.25">
      <c r="A944" t="s">
        <v>1041</v>
      </c>
      <c r="B944" t="s">
        <v>40</v>
      </c>
      <c r="C944">
        <v>6</v>
      </c>
      <c r="D944">
        <v>51.5</v>
      </c>
      <c r="E944">
        <v>309</v>
      </c>
      <c r="F944" s="1">
        <v>45695</v>
      </c>
      <c r="G944" s="1">
        <v>45697</v>
      </c>
      <c r="H944" s="7" t="s">
        <v>15</v>
      </c>
      <c r="I944" t="s">
        <v>16</v>
      </c>
      <c r="J944" t="s">
        <v>71</v>
      </c>
      <c r="K944">
        <v>4</v>
      </c>
      <c r="L944" t="s">
        <v>18</v>
      </c>
      <c r="M944" t="s">
        <v>78</v>
      </c>
      <c r="N944" s="7">
        <v>2</v>
      </c>
      <c r="O944" s="7">
        <v>6</v>
      </c>
    </row>
    <row r="945" spans="1:15" x14ac:dyDescent="0.25">
      <c r="A945" t="s">
        <v>1042</v>
      </c>
      <c r="B945" t="s">
        <v>43</v>
      </c>
      <c r="C945">
        <v>5</v>
      </c>
      <c r="D945">
        <v>55.5</v>
      </c>
      <c r="E945">
        <v>277.5</v>
      </c>
      <c r="F945" s="1">
        <v>45695</v>
      </c>
      <c r="G945" s="1">
        <v>45696</v>
      </c>
      <c r="H945" s="7" t="s">
        <v>22</v>
      </c>
      <c r="I945" t="s">
        <v>23</v>
      </c>
      <c r="J945" t="s">
        <v>36</v>
      </c>
      <c r="K945">
        <v>3</v>
      </c>
      <c r="L945" t="s">
        <v>18</v>
      </c>
      <c r="M945" t="s">
        <v>78</v>
      </c>
      <c r="N945" s="7">
        <v>1</v>
      </c>
      <c r="O945" s="7">
        <v>6</v>
      </c>
    </row>
    <row r="946" spans="1:15" x14ac:dyDescent="0.25">
      <c r="A946" t="s">
        <v>1043</v>
      </c>
      <c r="B946" t="s">
        <v>40</v>
      </c>
      <c r="C946">
        <v>1</v>
      </c>
      <c r="D946">
        <v>51.7</v>
      </c>
      <c r="E946">
        <v>51.7</v>
      </c>
      <c r="F946" s="1">
        <v>45695</v>
      </c>
      <c r="G946" s="1">
        <v>45709</v>
      </c>
      <c r="H946" s="7" t="s">
        <v>22</v>
      </c>
      <c r="I946" t="s">
        <v>23</v>
      </c>
      <c r="J946" t="s">
        <v>41</v>
      </c>
      <c r="K946">
        <v>4</v>
      </c>
      <c r="L946" t="s">
        <v>18</v>
      </c>
      <c r="M946" t="s">
        <v>111</v>
      </c>
      <c r="N946" s="7">
        <v>14</v>
      </c>
      <c r="O946" s="7">
        <v>6</v>
      </c>
    </row>
    <row r="947" spans="1:15" x14ac:dyDescent="0.25">
      <c r="A947" t="s">
        <v>1044</v>
      </c>
      <c r="B947" t="s">
        <v>45</v>
      </c>
      <c r="C947">
        <v>21</v>
      </c>
      <c r="D947">
        <v>45.5</v>
      </c>
      <c r="E947">
        <v>955.5</v>
      </c>
      <c r="F947" s="1">
        <v>45695</v>
      </c>
      <c r="G947" s="1">
        <v>45696</v>
      </c>
      <c r="H947" s="7" t="s">
        <v>27</v>
      </c>
      <c r="I947" t="s">
        <v>28</v>
      </c>
      <c r="J947" t="s">
        <v>52</v>
      </c>
      <c r="K947">
        <v>5</v>
      </c>
      <c r="L947" t="s">
        <v>18</v>
      </c>
      <c r="M947" t="s">
        <v>111</v>
      </c>
      <c r="N947" s="7">
        <v>1</v>
      </c>
      <c r="O947" s="7">
        <v>6</v>
      </c>
    </row>
    <row r="948" spans="1:15" x14ac:dyDescent="0.25">
      <c r="A948" t="s">
        <v>1045</v>
      </c>
      <c r="B948" t="s">
        <v>45</v>
      </c>
      <c r="C948">
        <v>2</v>
      </c>
      <c r="D948">
        <v>33.799999999999997</v>
      </c>
      <c r="E948">
        <v>67.599999999999994</v>
      </c>
      <c r="F948" s="1">
        <v>45695</v>
      </c>
      <c r="G948" s="1">
        <v>45701</v>
      </c>
      <c r="H948" s="7" t="s">
        <v>27</v>
      </c>
      <c r="I948" t="s">
        <v>28</v>
      </c>
      <c r="J948" t="s">
        <v>52</v>
      </c>
      <c r="K948">
        <v>4</v>
      </c>
      <c r="L948" t="s">
        <v>18</v>
      </c>
      <c r="M948" t="s">
        <v>114</v>
      </c>
      <c r="N948" s="7">
        <v>6</v>
      </c>
      <c r="O948" s="7">
        <v>6</v>
      </c>
    </row>
    <row r="949" spans="1:15" x14ac:dyDescent="0.25">
      <c r="A949" t="s">
        <v>1046</v>
      </c>
      <c r="B949" t="s">
        <v>31</v>
      </c>
      <c r="C949">
        <v>3</v>
      </c>
      <c r="D949">
        <v>76.5</v>
      </c>
      <c r="E949">
        <v>229.5</v>
      </c>
      <c r="F949" s="1">
        <v>45695</v>
      </c>
      <c r="G949" s="1">
        <v>45696</v>
      </c>
      <c r="H949" s="7" t="s">
        <v>27</v>
      </c>
      <c r="I949" t="s">
        <v>28</v>
      </c>
      <c r="J949" t="s">
        <v>17</v>
      </c>
      <c r="K949">
        <v>3</v>
      </c>
      <c r="L949" t="s">
        <v>18</v>
      </c>
      <c r="M949" t="s">
        <v>116</v>
      </c>
      <c r="N949" s="7">
        <v>1</v>
      </c>
      <c r="O949" s="7">
        <v>6</v>
      </c>
    </row>
    <row r="950" spans="1:15" x14ac:dyDescent="0.25">
      <c r="A950" t="s">
        <v>1047</v>
      </c>
      <c r="B950" t="s">
        <v>47</v>
      </c>
      <c r="C950">
        <v>3</v>
      </c>
      <c r="D950">
        <v>42.6</v>
      </c>
      <c r="E950">
        <v>127.80000000000001</v>
      </c>
      <c r="F950" s="1">
        <v>45695</v>
      </c>
      <c r="G950" s="1">
        <v>45701</v>
      </c>
      <c r="H950" s="7" t="s">
        <v>27</v>
      </c>
      <c r="I950" t="s">
        <v>28</v>
      </c>
      <c r="J950" t="s">
        <v>41</v>
      </c>
      <c r="K950">
        <v>5</v>
      </c>
      <c r="L950" t="s">
        <v>18</v>
      </c>
      <c r="M950" t="s">
        <v>29</v>
      </c>
      <c r="N950" s="7">
        <v>6</v>
      </c>
      <c r="O950" s="7">
        <v>6</v>
      </c>
    </row>
    <row r="951" spans="1:15" x14ac:dyDescent="0.25">
      <c r="A951" t="s">
        <v>1048</v>
      </c>
      <c r="B951" t="s">
        <v>40</v>
      </c>
      <c r="C951">
        <v>3</v>
      </c>
      <c r="D951">
        <v>44.1</v>
      </c>
      <c r="E951">
        <v>132.30000000000001</v>
      </c>
      <c r="F951" s="1">
        <v>45695</v>
      </c>
      <c r="G951" s="1">
        <v>45697</v>
      </c>
      <c r="H951" s="7" t="s">
        <v>27</v>
      </c>
      <c r="I951" t="s">
        <v>28</v>
      </c>
      <c r="J951" t="s">
        <v>36</v>
      </c>
      <c r="K951">
        <v>3</v>
      </c>
      <c r="L951" t="s">
        <v>18</v>
      </c>
      <c r="M951" t="s">
        <v>148</v>
      </c>
      <c r="N951" s="7">
        <v>2</v>
      </c>
      <c r="O951" s="7">
        <v>6</v>
      </c>
    </row>
    <row r="952" spans="1:15" x14ac:dyDescent="0.25">
      <c r="A952" t="s">
        <v>1049</v>
      </c>
      <c r="B952" t="s">
        <v>45</v>
      </c>
      <c r="C952">
        <v>2</v>
      </c>
      <c r="D952">
        <v>40.9</v>
      </c>
      <c r="E952">
        <v>81.8</v>
      </c>
      <c r="F952" s="1">
        <v>45695</v>
      </c>
      <c r="G952" s="1">
        <v>45699</v>
      </c>
      <c r="H952" s="7" t="s">
        <v>22</v>
      </c>
      <c r="I952" t="s">
        <v>23</v>
      </c>
      <c r="J952" t="s">
        <v>17</v>
      </c>
      <c r="K952">
        <v>4</v>
      </c>
      <c r="L952" t="s">
        <v>18</v>
      </c>
      <c r="M952" t="s">
        <v>34</v>
      </c>
      <c r="N952" s="7">
        <v>4</v>
      </c>
      <c r="O952" s="7">
        <v>6</v>
      </c>
    </row>
    <row r="953" spans="1:15" x14ac:dyDescent="0.25">
      <c r="A953" t="s">
        <v>1050</v>
      </c>
      <c r="B953" t="s">
        <v>47</v>
      </c>
      <c r="C953">
        <v>3</v>
      </c>
      <c r="D953">
        <v>49.1</v>
      </c>
      <c r="E953">
        <v>147.30000000000001</v>
      </c>
      <c r="F953" s="1">
        <v>45695</v>
      </c>
      <c r="G953" s="1">
        <v>45699</v>
      </c>
      <c r="H953" s="7" t="s">
        <v>27</v>
      </c>
      <c r="I953" t="s">
        <v>28</v>
      </c>
      <c r="J953" t="s">
        <v>52</v>
      </c>
      <c r="K953">
        <v>3</v>
      </c>
      <c r="L953" t="s">
        <v>18</v>
      </c>
      <c r="M953" t="s">
        <v>34</v>
      </c>
      <c r="N953" s="7">
        <v>4</v>
      </c>
      <c r="O953" s="7">
        <v>6</v>
      </c>
    </row>
    <row r="954" spans="1:15" x14ac:dyDescent="0.25">
      <c r="A954" t="s">
        <v>1051</v>
      </c>
      <c r="B954" t="s">
        <v>147</v>
      </c>
      <c r="C954">
        <v>1</v>
      </c>
      <c r="D954">
        <v>85.3</v>
      </c>
      <c r="E954">
        <v>85.3</v>
      </c>
      <c r="F954" s="1">
        <v>45695</v>
      </c>
      <c r="G954" s="1">
        <v>45699</v>
      </c>
      <c r="H954" s="7" t="s">
        <v>22</v>
      </c>
      <c r="I954" t="s">
        <v>23</v>
      </c>
      <c r="J954" t="s">
        <v>36</v>
      </c>
      <c r="K954">
        <v>3</v>
      </c>
      <c r="L954" t="s">
        <v>18</v>
      </c>
      <c r="M954" t="s">
        <v>34</v>
      </c>
      <c r="N954" s="7">
        <v>4</v>
      </c>
      <c r="O954" s="7">
        <v>6</v>
      </c>
    </row>
    <row r="955" spans="1:15" x14ac:dyDescent="0.25">
      <c r="A955" t="s">
        <v>1052</v>
      </c>
      <c r="B955" t="s">
        <v>40</v>
      </c>
      <c r="C955">
        <v>4</v>
      </c>
      <c r="D955">
        <v>43.1</v>
      </c>
      <c r="E955">
        <v>172.4</v>
      </c>
      <c r="F955" s="1">
        <v>45696</v>
      </c>
      <c r="G955" s="1">
        <v>45699</v>
      </c>
      <c r="H955" s="7" t="s">
        <v>22</v>
      </c>
      <c r="I955" t="s">
        <v>23</v>
      </c>
      <c r="J955" t="s">
        <v>17</v>
      </c>
      <c r="K955">
        <v>4</v>
      </c>
      <c r="L955" t="s">
        <v>18</v>
      </c>
      <c r="M955" t="s">
        <v>34</v>
      </c>
      <c r="N955" s="7">
        <v>3</v>
      </c>
      <c r="O955" s="7">
        <v>6</v>
      </c>
    </row>
    <row r="956" spans="1:15" x14ac:dyDescent="0.25">
      <c r="A956" t="s">
        <v>1053</v>
      </c>
      <c r="B956" t="s">
        <v>33</v>
      </c>
      <c r="C956">
        <v>4</v>
      </c>
      <c r="D956">
        <v>46.2</v>
      </c>
      <c r="E956">
        <v>184.8</v>
      </c>
      <c r="F956" s="1">
        <v>45696</v>
      </c>
      <c r="G956" s="1">
        <v>45697</v>
      </c>
      <c r="H956" s="7" t="s">
        <v>22</v>
      </c>
      <c r="I956" t="s">
        <v>23</v>
      </c>
      <c r="J956" t="s">
        <v>41</v>
      </c>
      <c r="K956">
        <v>4</v>
      </c>
      <c r="L956" t="s">
        <v>18</v>
      </c>
      <c r="M956" t="s">
        <v>34</v>
      </c>
      <c r="N956" s="7">
        <v>1</v>
      </c>
      <c r="O956" s="7">
        <v>6</v>
      </c>
    </row>
    <row r="957" spans="1:15" x14ac:dyDescent="0.25">
      <c r="A957" t="s">
        <v>1054</v>
      </c>
      <c r="B957" t="s">
        <v>21</v>
      </c>
      <c r="C957">
        <v>1</v>
      </c>
      <c r="D957">
        <v>74.400000000000006</v>
      </c>
      <c r="E957">
        <v>74.400000000000006</v>
      </c>
      <c r="F957" s="1">
        <v>45696</v>
      </c>
      <c r="G957" s="1">
        <v>45698</v>
      </c>
      <c r="H957" s="7" t="s">
        <v>22</v>
      </c>
      <c r="I957" t="s">
        <v>23</v>
      </c>
      <c r="J957" t="s">
        <v>71</v>
      </c>
      <c r="K957">
        <v>5</v>
      </c>
      <c r="L957" t="s">
        <v>18</v>
      </c>
      <c r="M957" t="s">
        <v>34</v>
      </c>
      <c r="N957" s="7">
        <v>2</v>
      </c>
      <c r="O957" s="7">
        <v>6</v>
      </c>
    </row>
    <row r="958" spans="1:15" x14ac:dyDescent="0.25">
      <c r="A958" t="s">
        <v>1055</v>
      </c>
      <c r="B958" t="s">
        <v>136</v>
      </c>
      <c r="C958">
        <v>2</v>
      </c>
      <c r="D958">
        <v>51.2</v>
      </c>
      <c r="E958">
        <v>102.4</v>
      </c>
      <c r="F958" s="1">
        <v>45696</v>
      </c>
      <c r="G958" s="1">
        <v>45697</v>
      </c>
      <c r="H958" s="7" t="s">
        <v>22</v>
      </c>
      <c r="I958" t="s">
        <v>23</v>
      </c>
      <c r="J958" t="s">
        <v>36</v>
      </c>
      <c r="K958">
        <v>4</v>
      </c>
      <c r="L958" t="s">
        <v>18</v>
      </c>
      <c r="M958" t="s">
        <v>34</v>
      </c>
      <c r="N958" s="7">
        <v>1</v>
      </c>
      <c r="O958" s="7">
        <v>6</v>
      </c>
    </row>
    <row r="959" spans="1:15" x14ac:dyDescent="0.25">
      <c r="A959" t="s">
        <v>1056</v>
      </c>
      <c r="B959" t="s">
        <v>82</v>
      </c>
      <c r="C959">
        <v>4</v>
      </c>
      <c r="D959">
        <v>11.8</v>
      </c>
      <c r="E959">
        <v>47.2</v>
      </c>
      <c r="F959" s="1">
        <v>45696</v>
      </c>
      <c r="G959" s="1">
        <v>45696</v>
      </c>
      <c r="H959" s="7" t="s">
        <v>22</v>
      </c>
      <c r="I959" t="s">
        <v>23</v>
      </c>
      <c r="J959" t="s">
        <v>41</v>
      </c>
      <c r="K959">
        <v>4</v>
      </c>
      <c r="L959" t="s">
        <v>18</v>
      </c>
      <c r="M959" t="s">
        <v>34</v>
      </c>
      <c r="N959" s="7">
        <v>0</v>
      </c>
      <c r="O959" s="7">
        <v>6</v>
      </c>
    </row>
    <row r="960" spans="1:15" x14ac:dyDescent="0.25">
      <c r="A960" t="s">
        <v>1057</v>
      </c>
      <c r="B960" t="s">
        <v>55</v>
      </c>
      <c r="C960">
        <v>27</v>
      </c>
      <c r="D960">
        <v>40.799999999999997</v>
      </c>
      <c r="E960">
        <v>1101.5999999999999</v>
      </c>
      <c r="F960" s="1">
        <v>45696</v>
      </c>
      <c r="G960" s="1">
        <v>45697</v>
      </c>
      <c r="H960" s="7" t="s">
        <v>27</v>
      </c>
      <c r="I960" t="s">
        <v>28</v>
      </c>
      <c r="J960" t="s">
        <v>52</v>
      </c>
      <c r="K960">
        <v>5</v>
      </c>
      <c r="L960" t="s">
        <v>18</v>
      </c>
      <c r="M960" t="s">
        <v>34</v>
      </c>
      <c r="N960" s="7">
        <v>1</v>
      </c>
      <c r="O960" s="7">
        <v>6</v>
      </c>
    </row>
    <row r="961" spans="1:15" x14ac:dyDescent="0.25">
      <c r="A961" t="s">
        <v>1058</v>
      </c>
      <c r="B961" t="s">
        <v>45</v>
      </c>
      <c r="C961">
        <v>1</v>
      </c>
      <c r="D961">
        <v>24.7</v>
      </c>
      <c r="E961">
        <v>24.7</v>
      </c>
      <c r="F961" s="1">
        <v>45696</v>
      </c>
      <c r="G961" s="1">
        <v>45698</v>
      </c>
      <c r="H961" s="7" t="s">
        <v>27</v>
      </c>
      <c r="I961" t="s">
        <v>28</v>
      </c>
      <c r="J961" t="s">
        <v>41</v>
      </c>
      <c r="K961">
        <v>3</v>
      </c>
      <c r="L961" t="s">
        <v>18</v>
      </c>
      <c r="M961" t="s">
        <v>34</v>
      </c>
      <c r="N961" s="7">
        <v>2</v>
      </c>
      <c r="O961" s="7">
        <v>6</v>
      </c>
    </row>
    <row r="962" spans="1:15" x14ac:dyDescent="0.25">
      <c r="A962" t="s">
        <v>1059</v>
      </c>
      <c r="B962" t="s">
        <v>45</v>
      </c>
      <c r="C962">
        <v>7</v>
      </c>
      <c r="D962">
        <v>22.1</v>
      </c>
      <c r="E962">
        <v>154.70000000000002</v>
      </c>
      <c r="F962" s="1">
        <v>45696</v>
      </c>
      <c r="G962" s="1">
        <v>45696</v>
      </c>
      <c r="H962" s="7" t="s">
        <v>27</v>
      </c>
      <c r="I962" t="s">
        <v>28</v>
      </c>
      <c r="J962" t="s">
        <v>41</v>
      </c>
      <c r="K962">
        <v>2</v>
      </c>
      <c r="L962" t="s">
        <v>18</v>
      </c>
      <c r="M962" t="s">
        <v>34</v>
      </c>
      <c r="N962" s="7">
        <v>0</v>
      </c>
      <c r="O962" s="7">
        <v>6</v>
      </c>
    </row>
    <row r="963" spans="1:15" x14ac:dyDescent="0.25">
      <c r="A963" t="s">
        <v>1060</v>
      </c>
      <c r="B963" t="s">
        <v>45</v>
      </c>
      <c r="C963">
        <v>1</v>
      </c>
      <c r="D963">
        <v>18.100000000000001</v>
      </c>
      <c r="E963">
        <v>18.100000000000001</v>
      </c>
      <c r="F963" s="1">
        <v>45696</v>
      </c>
      <c r="G963" s="1">
        <v>45700</v>
      </c>
      <c r="H963" s="7" t="s">
        <v>22</v>
      </c>
      <c r="I963" t="s">
        <v>23</v>
      </c>
      <c r="J963" t="s">
        <v>52</v>
      </c>
      <c r="K963">
        <v>5</v>
      </c>
      <c r="L963" t="s">
        <v>18</v>
      </c>
      <c r="M963" t="s">
        <v>34</v>
      </c>
      <c r="N963" s="7">
        <v>4</v>
      </c>
      <c r="O963" s="7">
        <v>6</v>
      </c>
    </row>
    <row r="964" spans="1:15" x14ac:dyDescent="0.25">
      <c r="A964" t="s">
        <v>1061</v>
      </c>
      <c r="B964" t="s">
        <v>136</v>
      </c>
      <c r="C964">
        <v>2</v>
      </c>
      <c r="D964">
        <v>58.8</v>
      </c>
      <c r="E964">
        <v>117.6</v>
      </c>
      <c r="F964" s="1">
        <v>45696</v>
      </c>
      <c r="G964" s="1">
        <v>45699</v>
      </c>
      <c r="H964" s="7" t="s">
        <v>27</v>
      </c>
      <c r="I964" t="s">
        <v>28</v>
      </c>
      <c r="J964" t="s">
        <v>17</v>
      </c>
      <c r="K964">
        <v>4</v>
      </c>
      <c r="L964" t="s">
        <v>18</v>
      </c>
      <c r="M964" t="s">
        <v>189</v>
      </c>
      <c r="N964" s="7">
        <v>3</v>
      </c>
      <c r="O964" s="7">
        <v>6</v>
      </c>
    </row>
    <row r="965" spans="1:15" x14ac:dyDescent="0.25">
      <c r="A965" t="s">
        <v>1062</v>
      </c>
      <c r="B965" t="s">
        <v>147</v>
      </c>
      <c r="C965">
        <v>2</v>
      </c>
      <c r="D965">
        <v>30.8</v>
      </c>
      <c r="E965">
        <v>61.6</v>
      </c>
      <c r="F965" s="1">
        <v>45696</v>
      </c>
      <c r="G965" s="1">
        <v>45697</v>
      </c>
      <c r="H965" s="7" t="s">
        <v>27</v>
      </c>
      <c r="I965" t="s">
        <v>28</v>
      </c>
      <c r="J965" t="s">
        <v>17</v>
      </c>
      <c r="K965">
        <v>4</v>
      </c>
      <c r="L965" t="s">
        <v>18</v>
      </c>
      <c r="M965" t="s">
        <v>56</v>
      </c>
      <c r="N965" s="7">
        <v>1</v>
      </c>
      <c r="O965" s="7">
        <v>6</v>
      </c>
    </row>
    <row r="966" spans="1:15" x14ac:dyDescent="0.25">
      <c r="A966" t="s">
        <v>1063</v>
      </c>
      <c r="B966" t="s">
        <v>14</v>
      </c>
      <c r="C966">
        <v>2</v>
      </c>
      <c r="D966">
        <v>12</v>
      </c>
      <c r="E966">
        <v>24</v>
      </c>
      <c r="F966" s="1">
        <v>45696</v>
      </c>
      <c r="G966" s="1">
        <v>45700</v>
      </c>
      <c r="H966" s="7" t="s">
        <v>27</v>
      </c>
      <c r="I966" t="s">
        <v>28</v>
      </c>
      <c r="J966" t="s">
        <v>17</v>
      </c>
      <c r="K966">
        <v>4</v>
      </c>
      <c r="L966" t="s">
        <v>18</v>
      </c>
      <c r="M966" t="s">
        <v>56</v>
      </c>
      <c r="N966" s="7">
        <v>4</v>
      </c>
      <c r="O966" s="7">
        <v>6</v>
      </c>
    </row>
    <row r="967" spans="1:15" x14ac:dyDescent="0.25">
      <c r="A967" t="s">
        <v>1064</v>
      </c>
      <c r="B967" t="s">
        <v>14</v>
      </c>
      <c r="C967">
        <v>4</v>
      </c>
      <c r="D967">
        <v>13.6</v>
      </c>
      <c r="E967">
        <v>54.4</v>
      </c>
      <c r="F967" s="1">
        <v>45696</v>
      </c>
      <c r="G967" s="1">
        <v>45699</v>
      </c>
      <c r="H967" s="7" t="s">
        <v>22</v>
      </c>
      <c r="I967" t="s">
        <v>23</v>
      </c>
      <c r="J967" t="s">
        <v>41</v>
      </c>
      <c r="K967">
        <v>4</v>
      </c>
      <c r="L967" t="s">
        <v>18</v>
      </c>
      <c r="M967" t="s">
        <v>56</v>
      </c>
      <c r="N967" s="7">
        <v>3</v>
      </c>
      <c r="O967" s="7">
        <v>6</v>
      </c>
    </row>
    <row r="968" spans="1:15" x14ac:dyDescent="0.25">
      <c r="A968" t="s">
        <v>1065</v>
      </c>
      <c r="B968" t="s">
        <v>14</v>
      </c>
      <c r="C968">
        <v>1</v>
      </c>
      <c r="D968">
        <v>17.899999999999999</v>
      </c>
      <c r="E968">
        <v>17.899999999999999</v>
      </c>
      <c r="F968" s="1">
        <v>45696</v>
      </c>
      <c r="G968" s="1">
        <v>45697</v>
      </c>
      <c r="H968" s="7" t="s">
        <v>22</v>
      </c>
      <c r="I968" t="s">
        <v>23</v>
      </c>
      <c r="J968" t="s">
        <v>52</v>
      </c>
      <c r="K968">
        <v>4</v>
      </c>
      <c r="L968" t="s">
        <v>18</v>
      </c>
      <c r="M968" t="s">
        <v>56</v>
      </c>
      <c r="N968" s="7">
        <v>1</v>
      </c>
      <c r="O968" s="7">
        <v>6</v>
      </c>
    </row>
    <row r="969" spans="1:15" x14ac:dyDescent="0.25">
      <c r="A969" t="s">
        <v>1066</v>
      </c>
      <c r="B969" t="s">
        <v>47</v>
      </c>
      <c r="C969">
        <v>2</v>
      </c>
      <c r="D969">
        <v>38.6</v>
      </c>
      <c r="E969">
        <v>77.2</v>
      </c>
      <c r="F969" s="1">
        <v>45696</v>
      </c>
      <c r="G969" s="1">
        <v>45700</v>
      </c>
      <c r="H969" s="7" t="s">
        <v>27</v>
      </c>
      <c r="I969" t="s">
        <v>28</v>
      </c>
      <c r="J969" t="s">
        <v>71</v>
      </c>
      <c r="K969">
        <v>4</v>
      </c>
      <c r="L969" t="s">
        <v>18</v>
      </c>
      <c r="M969" t="s">
        <v>60</v>
      </c>
      <c r="N969" s="7">
        <v>4</v>
      </c>
      <c r="O969" s="7">
        <v>6</v>
      </c>
    </row>
    <row r="970" spans="1:15" x14ac:dyDescent="0.25">
      <c r="A970" t="s">
        <v>1067</v>
      </c>
      <c r="B970" t="s">
        <v>38</v>
      </c>
      <c r="C970">
        <v>5</v>
      </c>
      <c r="D970">
        <v>32.700000000000003</v>
      </c>
      <c r="E970">
        <v>163.5</v>
      </c>
      <c r="F970" s="1">
        <v>45696</v>
      </c>
      <c r="G970" s="1">
        <v>45697</v>
      </c>
      <c r="H970" s="7" t="s">
        <v>22</v>
      </c>
      <c r="I970" t="s">
        <v>23</v>
      </c>
      <c r="J970" t="s">
        <v>41</v>
      </c>
      <c r="K970">
        <v>5</v>
      </c>
      <c r="L970" t="s">
        <v>18</v>
      </c>
      <c r="M970" t="s">
        <v>63</v>
      </c>
      <c r="N970" s="7">
        <v>1</v>
      </c>
      <c r="O970" s="7">
        <v>6</v>
      </c>
    </row>
    <row r="971" spans="1:15" x14ac:dyDescent="0.25">
      <c r="A971" t="s">
        <v>1068</v>
      </c>
      <c r="B971" t="s">
        <v>31</v>
      </c>
      <c r="C971">
        <v>2</v>
      </c>
      <c r="D971">
        <v>111.4</v>
      </c>
      <c r="E971">
        <v>222.8</v>
      </c>
      <c r="F971" s="1">
        <v>45696</v>
      </c>
      <c r="G971" s="1">
        <v>45697</v>
      </c>
      <c r="H971" s="7" t="s">
        <v>27</v>
      </c>
      <c r="I971" t="s">
        <v>28</v>
      </c>
      <c r="J971" t="s">
        <v>36</v>
      </c>
      <c r="K971">
        <v>4</v>
      </c>
      <c r="L971" t="s">
        <v>18</v>
      </c>
      <c r="M971" t="s">
        <v>63</v>
      </c>
      <c r="N971" s="7">
        <v>1</v>
      </c>
      <c r="O971" s="7">
        <v>6</v>
      </c>
    </row>
    <row r="972" spans="1:15" x14ac:dyDescent="0.25">
      <c r="A972" t="s">
        <v>1069</v>
      </c>
      <c r="B972" t="s">
        <v>26</v>
      </c>
      <c r="C972">
        <v>6</v>
      </c>
      <c r="D972">
        <v>80.3</v>
      </c>
      <c r="E972">
        <v>481.79999999999995</v>
      </c>
      <c r="F972" s="1">
        <v>45696</v>
      </c>
      <c r="G972" s="1">
        <v>45698</v>
      </c>
      <c r="H972" s="7" t="s">
        <v>27</v>
      </c>
      <c r="I972" t="s">
        <v>28</v>
      </c>
      <c r="J972" t="s">
        <v>36</v>
      </c>
      <c r="K972">
        <v>4</v>
      </c>
      <c r="L972" t="s">
        <v>18</v>
      </c>
      <c r="M972" t="s">
        <v>63</v>
      </c>
      <c r="N972" s="7">
        <v>2</v>
      </c>
      <c r="O972" s="7">
        <v>6</v>
      </c>
    </row>
    <row r="973" spans="1:15" x14ac:dyDescent="0.25">
      <c r="A973" t="s">
        <v>1070</v>
      </c>
      <c r="B973" t="s">
        <v>40</v>
      </c>
      <c r="C973">
        <v>2</v>
      </c>
      <c r="D973">
        <v>58.9</v>
      </c>
      <c r="E973">
        <v>117.8</v>
      </c>
      <c r="F973" s="1">
        <v>45696</v>
      </c>
      <c r="G973" s="1">
        <v>45697</v>
      </c>
      <c r="H973" s="7" t="s">
        <v>22</v>
      </c>
      <c r="I973" t="s">
        <v>23</v>
      </c>
      <c r="J973" t="s">
        <v>36</v>
      </c>
      <c r="K973">
        <v>4</v>
      </c>
      <c r="L973" t="s">
        <v>18</v>
      </c>
      <c r="M973" t="s">
        <v>63</v>
      </c>
      <c r="N973" s="7">
        <v>1</v>
      </c>
      <c r="O973" s="7">
        <v>6</v>
      </c>
    </row>
    <row r="974" spans="1:15" x14ac:dyDescent="0.25">
      <c r="A974" t="s">
        <v>1071</v>
      </c>
      <c r="B974" t="s">
        <v>40</v>
      </c>
      <c r="C974">
        <v>3</v>
      </c>
      <c r="D974">
        <v>51.9</v>
      </c>
      <c r="E974">
        <v>155.69999999999999</v>
      </c>
      <c r="F974" s="1">
        <v>45696</v>
      </c>
      <c r="G974" s="1">
        <v>45698</v>
      </c>
      <c r="H974" s="7" t="s">
        <v>27</v>
      </c>
      <c r="I974" t="s">
        <v>28</v>
      </c>
      <c r="J974" t="s">
        <v>36</v>
      </c>
      <c r="K974">
        <v>2</v>
      </c>
      <c r="L974" t="s">
        <v>18</v>
      </c>
      <c r="M974" t="s">
        <v>63</v>
      </c>
      <c r="N974" s="7">
        <v>2</v>
      </c>
      <c r="O974" s="7">
        <v>6</v>
      </c>
    </row>
    <row r="975" spans="1:15" x14ac:dyDescent="0.25">
      <c r="A975" t="s">
        <v>1072</v>
      </c>
      <c r="B975" t="s">
        <v>26</v>
      </c>
      <c r="C975">
        <v>3</v>
      </c>
      <c r="D975">
        <v>50.3</v>
      </c>
      <c r="E975">
        <v>150.89999999999998</v>
      </c>
      <c r="F975" s="1">
        <v>45696</v>
      </c>
      <c r="G975" s="1">
        <v>45697</v>
      </c>
      <c r="H975" s="7" t="s">
        <v>22</v>
      </c>
      <c r="I975" t="s">
        <v>23</v>
      </c>
      <c r="J975" t="s">
        <v>41</v>
      </c>
      <c r="K975">
        <v>4</v>
      </c>
      <c r="L975" t="s">
        <v>18</v>
      </c>
      <c r="M975" t="s">
        <v>104</v>
      </c>
      <c r="N975" s="7">
        <v>1</v>
      </c>
      <c r="O975" s="7">
        <v>6</v>
      </c>
    </row>
    <row r="976" spans="1:15" x14ac:dyDescent="0.25">
      <c r="A976" t="s">
        <v>1073</v>
      </c>
      <c r="B976" t="s">
        <v>68</v>
      </c>
      <c r="C976">
        <v>6</v>
      </c>
      <c r="D976">
        <v>45</v>
      </c>
      <c r="E976">
        <v>270</v>
      </c>
      <c r="F976" s="1">
        <v>45696</v>
      </c>
      <c r="G976" s="1">
        <v>45702</v>
      </c>
      <c r="H976" s="7" t="s">
        <v>27</v>
      </c>
      <c r="I976" t="s">
        <v>28</v>
      </c>
      <c r="J976" t="s">
        <v>52</v>
      </c>
      <c r="K976">
        <v>4</v>
      </c>
      <c r="L976" t="s">
        <v>18</v>
      </c>
      <c r="M976" t="s">
        <v>73</v>
      </c>
      <c r="N976" s="7">
        <v>6</v>
      </c>
      <c r="O976" s="7">
        <v>6</v>
      </c>
    </row>
    <row r="977" spans="1:15" x14ac:dyDescent="0.25">
      <c r="A977" t="s">
        <v>1074</v>
      </c>
      <c r="B977" t="s">
        <v>55</v>
      </c>
      <c r="C977">
        <v>6</v>
      </c>
      <c r="D977">
        <v>44.7</v>
      </c>
      <c r="E977">
        <v>268.20000000000005</v>
      </c>
      <c r="F977" s="1">
        <v>45696</v>
      </c>
      <c r="G977" s="1">
        <v>45698</v>
      </c>
      <c r="H977" s="7" t="s">
        <v>27</v>
      </c>
      <c r="I977" t="s">
        <v>28</v>
      </c>
      <c r="J977" t="s">
        <v>41</v>
      </c>
      <c r="K977">
        <v>4</v>
      </c>
      <c r="L977" t="s">
        <v>18</v>
      </c>
      <c r="M977" t="s">
        <v>78</v>
      </c>
      <c r="N977" s="7">
        <v>2</v>
      </c>
      <c r="O977" s="7">
        <v>6</v>
      </c>
    </row>
    <row r="978" spans="1:15" x14ac:dyDescent="0.25">
      <c r="A978" t="s">
        <v>1075</v>
      </c>
      <c r="B978" t="s">
        <v>147</v>
      </c>
      <c r="C978">
        <v>15</v>
      </c>
      <c r="D978">
        <v>33</v>
      </c>
      <c r="E978">
        <v>495</v>
      </c>
      <c r="F978" s="1">
        <v>45696</v>
      </c>
      <c r="G978" s="1">
        <v>45697</v>
      </c>
      <c r="H978" s="7" t="s">
        <v>27</v>
      </c>
      <c r="I978" t="s">
        <v>28</v>
      </c>
      <c r="J978" t="s">
        <v>41</v>
      </c>
      <c r="K978">
        <v>4</v>
      </c>
      <c r="L978" t="s">
        <v>18</v>
      </c>
      <c r="M978" t="s">
        <v>78</v>
      </c>
      <c r="N978" s="7">
        <v>1</v>
      </c>
      <c r="O978" s="7">
        <v>6</v>
      </c>
    </row>
    <row r="979" spans="1:15" x14ac:dyDescent="0.25">
      <c r="A979" t="s">
        <v>1076</v>
      </c>
      <c r="B979" t="s">
        <v>21</v>
      </c>
      <c r="C979">
        <v>5</v>
      </c>
      <c r="D979">
        <v>44.9</v>
      </c>
      <c r="E979">
        <v>224.5</v>
      </c>
      <c r="F979" s="1">
        <v>45696</v>
      </c>
      <c r="G979" s="1">
        <v>45699</v>
      </c>
      <c r="H979" s="7" t="s">
        <v>27</v>
      </c>
      <c r="I979" t="s">
        <v>28</v>
      </c>
      <c r="J979" t="s">
        <v>41</v>
      </c>
      <c r="K979">
        <v>5</v>
      </c>
      <c r="L979" t="s">
        <v>18</v>
      </c>
      <c r="M979" t="s">
        <v>109</v>
      </c>
      <c r="N979" s="7">
        <v>3</v>
      </c>
      <c r="O979" s="7">
        <v>6</v>
      </c>
    </row>
    <row r="980" spans="1:15" x14ac:dyDescent="0.25">
      <c r="A980" t="s">
        <v>1077</v>
      </c>
      <c r="B980" t="s">
        <v>55</v>
      </c>
      <c r="C980">
        <v>2</v>
      </c>
      <c r="D980">
        <v>34.6</v>
      </c>
      <c r="E980">
        <v>69.2</v>
      </c>
      <c r="F980" s="1">
        <v>45696</v>
      </c>
      <c r="G980" s="1">
        <v>45700</v>
      </c>
      <c r="H980" s="7" t="s">
        <v>27</v>
      </c>
      <c r="I980" t="s">
        <v>28</v>
      </c>
      <c r="J980" t="s">
        <v>17</v>
      </c>
      <c r="K980">
        <v>3</v>
      </c>
      <c r="L980" t="s">
        <v>18</v>
      </c>
      <c r="M980" t="s">
        <v>111</v>
      </c>
      <c r="N980" s="7">
        <v>4</v>
      </c>
      <c r="O980" s="7">
        <v>6</v>
      </c>
    </row>
    <row r="981" spans="1:15" x14ac:dyDescent="0.25">
      <c r="A981" t="s">
        <v>1078</v>
      </c>
      <c r="B981" t="s">
        <v>43</v>
      </c>
      <c r="C981">
        <v>7</v>
      </c>
      <c r="D981">
        <v>47.1</v>
      </c>
      <c r="E981">
        <v>329.7</v>
      </c>
      <c r="F981" s="1">
        <v>45696</v>
      </c>
      <c r="G981" s="1">
        <v>45701</v>
      </c>
      <c r="H981" s="7" t="s">
        <v>27</v>
      </c>
      <c r="I981" t="s">
        <v>28</v>
      </c>
      <c r="J981" t="s">
        <v>17</v>
      </c>
      <c r="K981">
        <v>4</v>
      </c>
      <c r="L981" t="s">
        <v>18</v>
      </c>
      <c r="M981" t="s">
        <v>83</v>
      </c>
      <c r="N981" s="7">
        <v>5</v>
      </c>
      <c r="O981" s="7">
        <v>6</v>
      </c>
    </row>
    <row r="982" spans="1:15" x14ac:dyDescent="0.25">
      <c r="A982" t="s">
        <v>1079</v>
      </c>
      <c r="B982" t="s">
        <v>33</v>
      </c>
      <c r="C982">
        <v>5</v>
      </c>
      <c r="D982">
        <v>26.1</v>
      </c>
      <c r="E982">
        <v>130.5</v>
      </c>
      <c r="F982" s="1">
        <v>45696</v>
      </c>
      <c r="G982" s="1">
        <v>45701</v>
      </c>
      <c r="H982" s="7" t="s">
        <v>22</v>
      </c>
      <c r="I982" t="s">
        <v>23</v>
      </c>
      <c r="J982" t="s">
        <v>17</v>
      </c>
      <c r="K982">
        <v>5</v>
      </c>
      <c r="L982" t="s">
        <v>18</v>
      </c>
      <c r="M982" t="s">
        <v>116</v>
      </c>
      <c r="N982" s="7">
        <v>5</v>
      </c>
      <c r="O982" s="7">
        <v>6</v>
      </c>
    </row>
    <row r="983" spans="1:15" x14ac:dyDescent="0.25">
      <c r="A983" t="s">
        <v>1080</v>
      </c>
      <c r="B983" t="s">
        <v>70</v>
      </c>
      <c r="C983">
        <v>5</v>
      </c>
      <c r="D983">
        <v>66.8</v>
      </c>
      <c r="E983">
        <v>334</v>
      </c>
      <c r="F983" s="1">
        <v>45696</v>
      </c>
      <c r="G983" s="1">
        <v>45699</v>
      </c>
      <c r="H983" s="7" t="s">
        <v>27</v>
      </c>
      <c r="I983" t="s">
        <v>28</v>
      </c>
      <c r="J983" t="s">
        <v>17</v>
      </c>
      <c r="K983">
        <v>4</v>
      </c>
      <c r="L983" t="s">
        <v>18</v>
      </c>
      <c r="M983" t="s">
        <v>116</v>
      </c>
      <c r="N983" s="7">
        <v>3</v>
      </c>
      <c r="O983" s="7">
        <v>6</v>
      </c>
    </row>
    <row r="984" spans="1:15" x14ac:dyDescent="0.25">
      <c r="A984" t="s">
        <v>1081</v>
      </c>
      <c r="B984" t="s">
        <v>26</v>
      </c>
      <c r="C984">
        <v>2</v>
      </c>
      <c r="D984">
        <v>167.9</v>
      </c>
      <c r="E984">
        <v>335.8</v>
      </c>
      <c r="F984" s="1">
        <v>45696</v>
      </c>
      <c r="G984" s="1">
        <v>45697</v>
      </c>
      <c r="H984" s="7" t="s">
        <v>27</v>
      </c>
      <c r="I984" t="s">
        <v>28</v>
      </c>
      <c r="J984" t="s">
        <v>52</v>
      </c>
      <c r="K984">
        <v>5</v>
      </c>
      <c r="L984" t="s">
        <v>18</v>
      </c>
      <c r="M984" t="s">
        <v>116</v>
      </c>
      <c r="N984" s="7">
        <v>1</v>
      </c>
      <c r="O984" s="7">
        <v>6</v>
      </c>
    </row>
    <row r="985" spans="1:15" x14ac:dyDescent="0.25">
      <c r="A985" t="s">
        <v>1082</v>
      </c>
      <c r="B985" t="s">
        <v>55</v>
      </c>
      <c r="C985">
        <v>9</v>
      </c>
      <c r="D985">
        <v>34.6</v>
      </c>
      <c r="E985">
        <v>311.40000000000003</v>
      </c>
      <c r="F985" s="1">
        <v>45696</v>
      </c>
      <c r="G985" s="1">
        <v>45697</v>
      </c>
      <c r="H985" s="7" t="s">
        <v>27</v>
      </c>
      <c r="I985" t="s">
        <v>28</v>
      </c>
      <c r="J985" t="s">
        <v>41</v>
      </c>
      <c r="K985">
        <v>3</v>
      </c>
      <c r="L985" t="s">
        <v>18</v>
      </c>
      <c r="M985" t="s">
        <v>116</v>
      </c>
      <c r="N985" s="7">
        <v>1</v>
      </c>
      <c r="O985" s="7">
        <v>6</v>
      </c>
    </row>
    <row r="986" spans="1:15" x14ac:dyDescent="0.25">
      <c r="A986" t="s">
        <v>1083</v>
      </c>
      <c r="B986" t="s">
        <v>45</v>
      </c>
      <c r="C986">
        <v>3</v>
      </c>
      <c r="D986">
        <v>35.1</v>
      </c>
      <c r="E986">
        <v>105.30000000000001</v>
      </c>
      <c r="F986" s="1">
        <v>45697</v>
      </c>
      <c r="G986" s="1">
        <v>45701</v>
      </c>
      <c r="H986" s="7" t="s">
        <v>22</v>
      </c>
      <c r="I986" t="s">
        <v>23</v>
      </c>
      <c r="J986" t="s">
        <v>71</v>
      </c>
      <c r="K986">
        <v>5</v>
      </c>
      <c r="L986" t="s">
        <v>18</v>
      </c>
      <c r="M986" t="s">
        <v>24</v>
      </c>
      <c r="N986" s="7">
        <v>4</v>
      </c>
      <c r="O986" s="7">
        <v>7</v>
      </c>
    </row>
    <row r="987" spans="1:15" x14ac:dyDescent="0.25">
      <c r="A987" t="s">
        <v>1084</v>
      </c>
      <c r="B987" t="s">
        <v>40</v>
      </c>
      <c r="C987">
        <v>4</v>
      </c>
      <c r="D987">
        <v>104.5</v>
      </c>
      <c r="E987">
        <v>418</v>
      </c>
      <c r="F987" s="1">
        <v>45697</v>
      </c>
      <c r="G987" s="1">
        <v>45698</v>
      </c>
      <c r="H987" s="7" t="s">
        <v>22</v>
      </c>
      <c r="I987" t="s">
        <v>23</v>
      </c>
      <c r="J987" t="s">
        <v>36</v>
      </c>
      <c r="K987">
        <v>3</v>
      </c>
      <c r="L987" t="s">
        <v>18</v>
      </c>
      <c r="M987" t="s">
        <v>24</v>
      </c>
      <c r="N987" s="7">
        <v>1</v>
      </c>
      <c r="O987" s="7">
        <v>7</v>
      </c>
    </row>
    <row r="988" spans="1:15" x14ac:dyDescent="0.25">
      <c r="A988" t="s">
        <v>1085</v>
      </c>
      <c r="B988" t="s">
        <v>45</v>
      </c>
      <c r="C988">
        <v>1</v>
      </c>
      <c r="D988">
        <v>37.9</v>
      </c>
      <c r="E988">
        <v>37.9</v>
      </c>
      <c r="F988" s="1">
        <v>45697</v>
      </c>
      <c r="G988" s="1">
        <v>45699</v>
      </c>
      <c r="H988" s="7" t="s">
        <v>15</v>
      </c>
      <c r="I988" t="s">
        <v>16</v>
      </c>
      <c r="J988" t="s">
        <v>36</v>
      </c>
      <c r="K988">
        <v>5</v>
      </c>
      <c r="L988" t="s">
        <v>18</v>
      </c>
      <c r="M988" t="s">
        <v>29</v>
      </c>
      <c r="N988" s="7">
        <v>2</v>
      </c>
      <c r="O988" s="7">
        <v>7</v>
      </c>
    </row>
    <row r="989" spans="1:15" x14ac:dyDescent="0.25">
      <c r="A989" t="s">
        <v>1086</v>
      </c>
      <c r="B989" t="s">
        <v>33</v>
      </c>
      <c r="C989">
        <v>3</v>
      </c>
      <c r="D989">
        <v>25.5</v>
      </c>
      <c r="E989">
        <v>76.5</v>
      </c>
      <c r="F989" s="1">
        <v>45697</v>
      </c>
      <c r="G989" s="1">
        <v>45700</v>
      </c>
      <c r="H989" s="7" t="s">
        <v>22</v>
      </c>
      <c r="I989" t="s">
        <v>23</v>
      </c>
      <c r="J989" t="s">
        <v>52</v>
      </c>
      <c r="K989">
        <v>4</v>
      </c>
      <c r="L989" t="s">
        <v>18</v>
      </c>
      <c r="M989" t="s">
        <v>29</v>
      </c>
      <c r="N989" s="7">
        <v>3</v>
      </c>
      <c r="O989" s="7">
        <v>7</v>
      </c>
    </row>
    <row r="990" spans="1:15" x14ac:dyDescent="0.25">
      <c r="A990" t="s">
        <v>1087</v>
      </c>
      <c r="B990" t="s">
        <v>14</v>
      </c>
      <c r="C990">
        <v>3</v>
      </c>
      <c r="D990">
        <v>32</v>
      </c>
      <c r="E990">
        <v>96</v>
      </c>
      <c r="F990" s="1">
        <v>45697</v>
      </c>
      <c r="G990" s="1">
        <v>45701</v>
      </c>
      <c r="H990" s="7" t="s">
        <v>27</v>
      </c>
      <c r="I990" t="s">
        <v>28</v>
      </c>
      <c r="J990" t="s">
        <v>36</v>
      </c>
      <c r="K990">
        <v>4</v>
      </c>
      <c r="L990" t="s">
        <v>18</v>
      </c>
      <c r="M990" t="s">
        <v>148</v>
      </c>
      <c r="N990" s="7">
        <v>4</v>
      </c>
      <c r="O990" s="7">
        <v>7</v>
      </c>
    </row>
    <row r="991" spans="1:15" x14ac:dyDescent="0.25">
      <c r="A991" t="s">
        <v>1088</v>
      </c>
      <c r="B991" t="s">
        <v>21</v>
      </c>
      <c r="C991">
        <v>1</v>
      </c>
      <c r="D991">
        <v>47.1</v>
      </c>
      <c r="E991">
        <v>47.1</v>
      </c>
      <c r="F991" s="1">
        <v>45697</v>
      </c>
      <c r="G991" s="1">
        <v>45698</v>
      </c>
      <c r="H991" s="7" t="s">
        <v>27</v>
      </c>
      <c r="I991" t="s">
        <v>28</v>
      </c>
      <c r="J991" t="s">
        <v>17</v>
      </c>
      <c r="K991">
        <v>4</v>
      </c>
      <c r="L991" t="s">
        <v>18</v>
      </c>
      <c r="M991" t="s">
        <v>335</v>
      </c>
      <c r="N991" s="7">
        <v>1</v>
      </c>
      <c r="O991" s="7">
        <v>7</v>
      </c>
    </row>
    <row r="992" spans="1:15" x14ac:dyDescent="0.25">
      <c r="A992" t="s">
        <v>1089</v>
      </c>
      <c r="B992" t="s">
        <v>40</v>
      </c>
      <c r="C992">
        <v>2</v>
      </c>
      <c r="D992">
        <v>50.6</v>
      </c>
      <c r="E992">
        <v>101.2</v>
      </c>
      <c r="F992" s="1">
        <v>45697</v>
      </c>
      <c r="G992" s="1">
        <v>45703</v>
      </c>
      <c r="H992" s="7" t="s">
        <v>15</v>
      </c>
      <c r="I992" t="s">
        <v>16</v>
      </c>
      <c r="J992" t="s">
        <v>17</v>
      </c>
      <c r="K992">
        <v>4</v>
      </c>
      <c r="L992" t="s">
        <v>18</v>
      </c>
      <c r="M992" t="s">
        <v>34</v>
      </c>
      <c r="N992" s="7">
        <v>6</v>
      </c>
      <c r="O992" s="7">
        <v>7</v>
      </c>
    </row>
    <row r="993" spans="1:15" x14ac:dyDescent="0.25">
      <c r="A993" t="s">
        <v>1090</v>
      </c>
      <c r="B993" t="s">
        <v>40</v>
      </c>
      <c r="C993">
        <v>5</v>
      </c>
      <c r="D993">
        <v>81.7</v>
      </c>
      <c r="E993">
        <v>408.5</v>
      </c>
      <c r="F993" s="1">
        <v>45697</v>
      </c>
      <c r="G993" s="1">
        <v>45698</v>
      </c>
      <c r="H993" s="7" t="s">
        <v>27</v>
      </c>
      <c r="I993" t="s">
        <v>28</v>
      </c>
      <c r="J993" t="s">
        <v>36</v>
      </c>
      <c r="K993">
        <v>5</v>
      </c>
      <c r="L993" t="s">
        <v>18</v>
      </c>
      <c r="M993" t="s">
        <v>34</v>
      </c>
      <c r="N993" s="7">
        <v>1</v>
      </c>
      <c r="O993" s="7">
        <v>7</v>
      </c>
    </row>
    <row r="994" spans="1:15" x14ac:dyDescent="0.25">
      <c r="A994" t="s">
        <v>1091</v>
      </c>
      <c r="B994" t="s">
        <v>38</v>
      </c>
      <c r="C994">
        <v>2</v>
      </c>
      <c r="D994">
        <v>50.7</v>
      </c>
      <c r="E994">
        <v>101.4</v>
      </c>
      <c r="F994" s="1">
        <v>45697</v>
      </c>
      <c r="G994" s="1">
        <v>45698</v>
      </c>
      <c r="H994" s="7" t="s">
        <v>90</v>
      </c>
      <c r="I994" t="s">
        <v>16</v>
      </c>
      <c r="J994" t="s">
        <v>41</v>
      </c>
      <c r="K994">
        <v>5</v>
      </c>
      <c r="L994" t="s">
        <v>18</v>
      </c>
      <c r="M994" t="s">
        <v>34</v>
      </c>
      <c r="N994" s="7">
        <v>1</v>
      </c>
      <c r="O994" s="7">
        <v>7</v>
      </c>
    </row>
    <row r="995" spans="1:15" x14ac:dyDescent="0.25">
      <c r="A995" t="s">
        <v>1092</v>
      </c>
      <c r="B995" t="s">
        <v>26</v>
      </c>
      <c r="C995">
        <v>19</v>
      </c>
      <c r="D995">
        <v>67.3</v>
      </c>
      <c r="E995">
        <v>1278.7</v>
      </c>
      <c r="F995" s="1">
        <v>45697</v>
      </c>
      <c r="G995" s="1">
        <v>45701</v>
      </c>
      <c r="H995" s="7" t="s">
        <v>27</v>
      </c>
      <c r="I995" t="s">
        <v>28</v>
      </c>
      <c r="J995" t="s">
        <v>41</v>
      </c>
      <c r="K995">
        <v>4</v>
      </c>
      <c r="L995" t="s">
        <v>18</v>
      </c>
      <c r="M995" t="s">
        <v>34</v>
      </c>
      <c r="N995" s="7">
        <v>4</v>
      </c>
      <c r="O995" s="7">
        <v>7</v>
      </c>
    </row>
    <row r="996" spans="1:15" x14ac:dyDescent="0.25">
      <c r="A996" t="s">
        <v>1093</v>
      </c>
      <c r="B996" t="s">
        <v>26</v>
      </c>
      <c r="C996">
        <v>4</v>
      </c>
      <c r="D996">
        <v>64.8</v>
      </c>
      <c r="E996">
        <v>259.2</v>
      </c>
      <c r="F996" s="1">
        <v>45697</v>
      </c>
      <c r="G996" s="1">
        <v>45700</v>
      </c>
      <c r="H996" s="7" t="s">
        <v>27</v>
      </c>
      <c r="I996" t="s">
        <v>28</v>
      </c>
      <c r="J996" t="s">
        <v>52</v>
      </c>
      <c r="K996">
        <v>4</v>
      </c>
      <c r="L996" t="s">
        <v>18</v>
      </c>
      <c r="M996" t="s">
        <v>34</v>
      </c>
      <c r="N996" s="7">
        <v>3</v>
      </c>
      <c r="O996" s="7">
        <v>7</v>
      </c>
    </row>
    <row r="997" spans="1:15" x14ac:dyDescent="0.25">
      <c r="A997" t="s">
        <v>1094</v>
      </c>
      <c r="B997" t="s">
        <v>38</v>
      </c>
      <c r="C997">
        <v>22</v>
      </c>
      <c r="D997">
        <v>61.3</v>
      </c>
      <c r="E997">
        <v>1348.6</v>
      </c>
      <c r="F997" s="1">
        <v>45697</v>
      </c>
      <c r="G997" s="1">
        <v>45698</v>
      </c>
      <c r="H997" s="7" t="s">
        <v>27</v>
      </c>
      <c r="I997" t="s">
        <v>28</v>
      </c>
      <c r="J997" t="s">
        <v>17</v>
      </c>
      <c r="K997">
        <v>5</v>
      </c>
      <c r="L997" t="s">
        <v>18</v>
      </c>
      <c r="M997" t="s">
        <v>34</v>
      </c>
      <c r="N997" s="7">
        <v>1</v>
      </c>
      <c r="O997" s="7">
        <v>7</v>
      </c>
    </row>
    <row r="998" spans="1:15" x14ac:dyDescent="0.25">
      <c r="A998" t="s">
        <v>1095</v>
      </c>
      <c r="B998" t="s">
        <v>82</v>
      </c>
      <c r="C998">
        <v>1</v>
      </c>
      <c r="D998">
        <v>32.9</v>
      </c>
      <c r="E998">
        <v>32.9</v>
      </c>
      <c r="F998" s="1">
        <v>45697</v>
      </c>
      <c r="G998" s="1">
        <v>45700</v>
      </c>
      <c r="H998" s="7" t="s">
        <v>27</v>
      </c>
      <c r="I998" t="s">
        <v>28</v>
      </c>
      <c r="J998" t="s">
        <v>71</v>
      </c>
      <c r="K998">
        <v>4</v>
      </c>
      <c r="L998" t="s">
        <v>18</v>
      </c>
      <c r="M998" t="s">
        <v>34</v>
      </c>
      <c r="N998" s="7">
        <v>3</v>
      </c>
      <c r="O998" s="7">
        <v>7</v>
      </c>
    </row>
    <row r="999" spans="1:15" x14ac:dyDescent="0.25">
      <c r="A999" t="s">
        <v>1096</v>
      </c>
      <c r="B999" t="s">
        <v>40</v>
      </c>
      <c r="C999">
        <v>2</v>
      </c>
      <c r="D999">
        <v>100.8</v>
      </c>
      <c r="E999">
        <v>201.6</v>
      </c>
      <c r="F999" s="1">
        <v>45697</v>
      </c>
      <c r="G999" s="1">
        <v>45700</v>
      </c>
      <c r="H999" s="7" t="s">
        <v>27</v>
      </c>
      <c r="I999" t="s">
        <v>28</v>
      </c>
      <c r="J999" t="s">
        <v>17</v>
      </c>
      <c r="K999">
        <v>4</v>
      </c>
      <c r="L999" t="s">
        <v>18</v>
      </c>
      <c r="M999" t="s">
        <v>34</v>
      </c>
      <c r="N999" s="7">
        <v>3</v>
      </c>
      <c r="O999" s="7">
        <v>7</v>
      </c>
    </row>
    <row r="1000" spans="1:15" x14ac:dyDescent="0.25">
      <c r="A1000" t="s">
        <v>1097</v>
      </c>
      <c r="B1000" t="s">
        <v>45</v>
      </c>
      <c r="C1000">
        <v>4</v>
      </c>
      <c r="D1000">
        <v>25.1</v>
      </c>
      <c r="E1000">
        <v>100.4</v>
      </c>
      <c r="F1000" s="1">
        <v>45697</v>
      </c>
      <c r="G1000" s="1">
        <v>45699</v>
      </c>
      <c r="H1000" s="7" t="s">
        <v>27</v>
      </c>
      <c r="I1000" t="s">
        <v>28</v>
      </c>
      <c r="J1000" t="s">
        <v>36</v>
      </c>
      <c r="K1000">
        <v>4</v>
      </c>
      <c r="L1000" t="s">
        <v>18</v>
      </c>
      <c r="M1000" t="s">
        <v>34</v>
      </c>
      <c r="N1000" s="7">
        <v>2</v>
      </c>
      <c r="O1000" s="7">
        <v>7</v>
      </c>
    </row>
    <row r="1001" spans="1:15" x14ac:dyDescent="0.25">
      <c r="A1001" t="s">
        <v>1098</v>
      </c>
      <c r="B1001" t="s">
        <v>136</v>
      </c>
      <c r="C1001">
        <v>1</v>
      </c>
      <c r="D1001">
        <v>48.5</v>
      </c>
      <c r="E1001">
        <v>48.5</v>
      </c>
      <c r="F1001" s="1">
        <v>45697</v>
      </c>
      <c r="G1001" s="1">
        <v>45698</v>
      </c>
      <c r="H1001" s="7" t="s">
        <v>27</v>
      </c>
      <c r="I1001" t="s">
        <v>28</v>
      </c>
      <c r="J1001" t="s">
        <v>17</v>
      </c>
      <c r="K1001">
        <v>3</v>
      </c>
      <c r="L1001" t="s">
        <v>18</v>
      </c>
      <c r="M1001" t="s">
        <v>34</v>
      </c>
      <c r="N1001" s="7">
        <v>1</v>
      </c>
      <c r="O1001" s="7">
        <v>7</v>
      </c>
    </row>
    <row r="1002" spans="1:15" x14ac:dyDescent="0.25">
      <c r="A1002" t="s">
        <v>1099</v>
      </c>
      <c r="B1002" t="s">
        <v>43</v>
      </c>
      <c r="C1002">
        <v>2</v>
      </c>
      <c r="D1002">
        <v>33.6</v>
      </c>
      <c r="E1002">
        <v>67.2</v>
      </c>
      <c r="F1002" s="1">
        <v>45697</v>
      </c>
      <c r="G1002" s="1">
        <v>45701</v>
      </c>
      <c r="H1002" s="7" t="s">
        <v>27</v>
      </c>
      <c r="I1002" t="s">
        <v>28</v>
      </c>
      <c r="J1002" t="s">
        <v>41</v>
      </c>
      <c r="K1002">
        <v>5</v>
      </c>
      <c r="L1002" t="s">
        <v>18</v>
      </c>
      <c r="M1002" t="s">
        <v>34</v>
      </c>
      <c r="N1002" s="7">
        <v>4</v>
      </c>
      <c r="O1002" s="7">
        <v>7</v>
      </c>
    </row>
    <row r="1003" spans="1:15" x14ac:dyDescent="0.25">
      <c r="A1003" t="s">
        <v>1100</v>
      </c>
      <c r="B1003" t="s">
        <v>45</v>
      </c>
      <c r="C1003">
        <v>1</v>
      </c>
      <c r="D1003">
        <v>39.299999999999997</v>
      </c>
      <c r="E1003">
        <v>39.299999999999997</v>
      </c>
      <c r="F1003" s="1">
        <v>45697</v>
      </c>
      <c r="G1003" s="1">
        <v>45708</v>
      </c>
      <c r="H1003" s="7" t="s">
        <v>27</v>
      </c>
      <c r="I1003" t="s">
        <v>28</v>
      </c>
      <c r="J1003" t="s">
        <v>36</v>
      </c>
      <c r="K1003">
        <v>3</v>
      </c>
      <c r="L1003" t="s">
        <v>18</v>
      </c>
      <c r="M1003" t="s">
        <v>803</v>
      </c>
      <c r="N1003" s="7">
        <v>11</v>
      </c>
      <c r="O1003" s="7">
        <v>7</v>
      </c>
    </row>
    <row r="1004" spans="1:15" x14ac:dyDescent="0.25">
      <c r="A1004" t="s">
        <v>1101</v>
      </c>
      <c r="B1004" t="s">
        <v>33</v>
      </c>
      <c r="C1004">
        <v>10</v>
      </c>
      <c r="D1004">
        <v>48.8</v>
      </c>
      <c r="E1004">
        <v>488</v>
      </c>
      <c r="F1004" s="1">
        <v>45697</v>
      </c>
      <c r="G1004" s="1">
        <v>45699</v>
      </c>
      <c r="H1004" s="7" t="s">
        <v>27</v>
      </c>
      <c r="I1004" t="s">
        <v>28</v>
      </c>
      <c r="J1004" t="s">
        <v>52</v>
      </c>
      <c r="K1004">
        <v>3</v>
      </c>
      <c r="L1004" t="s">
        <v>18</v>
      </c>
      <c r="M1004" t="s">
        <v>189</v>
      </c>
      <c r="N1004" s="7">
        <v>2</v>
      </c>
      <c r="O1004" s="7">
        <v>7</v>
      </c>
    </row>
    <row r="1005" spans="1:15" x14ac:dyDescent="0.25">
      <c r="A1005" t="s">
        <v>1102</v>
      </c>
      <c r="B1005" t="s">
        <v>40</v>
      </c>
      <c r="C1005">
        <v>8</v>
      </c>
      <c r="D1005">
        <v>72.8</v>
      </c>
      <c r="E1005">
        <v>582.4</v>
      </c>
      <c r="F1005" s="1">
        <v>45697</v>
      </c>
      <c r="G1005" s="1">
        <v>45699</v>
      </c>
      <c r="H1005" s="7" t="s">
        <v>22</v>
      </c>
      <c r="I1005" t="s">
        <v>23</v>
      </c>
      <c r="J1005" t="s">
        <v>36</v>
      </c>
      <c r="K1005">
        <v>5</v>
      </c>
      <c r="L1005" t="s">
        <v>18</v>
      </c>
      <c r="M1005" t="s">
        <v>53</v>
      </c>
      <c r="N1005" s="7">
        <v>2</v>
      </c>
      <c r="O1005" s="7">
        <v>7</v>
      </c>
    </row>
    <row r="1006" spans="1:15" x14ac:dyDescent="0.25">
      <c r="A1006" t="s">
        <v>1103</v>
      </c>
      <c r="B1006" t="s">
        <v>55</v>
      </c>
      <c r="C1006">
        <v>8</v>
      </c>
      <c r="D1006">
        <v>46.2</v>
      </c>
      <c r="E1006">
        <v>369.6</v>
      </c>
      <c r="F1006" s="1">
        <v>45697</v>
      </c>
      <c r="G1006" s="1">
        <v>45698</v>
      </c>
      <c r="H1006" s="7" t="s">
        <v>22</v>
      </c>
      <c r="I1006" t="s">
        <v>23</v>
      </c>
      <c r="J1006" t="s">
        <v>52</v>
      </c>
      <c r="K1006">
        <v>2</v>
      </c>
      <c r="L1006" t="s">
        <v>18</v>
      </c>
      <c r="M1006" t="s">
        <v>53</v>
      </c>
      <c r="N1006" s="7">
        <v>1</v>
      </c>
      <c r="O1006" s="7">
        <v>7</v>
      </c>
    </row>
    <row r="1007" spans="1:15" x14ac:dyDescent="0.25">
      <c r="A1007" t="s">
        <v>1104</v>
      </c>
      <c r="B1007" t="s">
        <v>33</v>
      </c>
      <c r="C1007">
        <v>2</v>
      </c>
      <c r="D1007">
        <v>20.7</v>
      </c>
      <c r="E1007">
        <v>41.4</v>
      </c>
      <c r="F1007" s="1">
        <v>45697</v>
      </c>
      <c r="G1007" s="1">
        <v>45698</v>
      </c>
      <c r="H1007" s="7" t="s">
        <v>27</v>
      </c>
      <c r="I1007" t="s">
        <v>28</v>
      </c>
      <c r="J1007" t="s">
        <v>41</v>
      </c>
      <c r="K1007">
        <v>1</v>
      </c>
      <c r="L1007" t="s">
        <v>18</v>
      </c>
      <c r="M1007" t="s">
        <v>56</v>
      </c>
      <c r="N1007" s="7">
        <v>1</v>
      </c>
      <c r="O1007" s="7">
        <v>7</v>
      </c>
    </row>
    <row r="1008" spans="1:15" x14ac:dyDescent="0.25">
      <c r="A1008" t="s">
        <v>1105</v>
      </c>
      <c r="B1008" t="s">
        <v>14</v>
      </c>
      <c r="C1008">
        <v>1</v>
      </c>
      <c r="D1008">
        <v>35.700000000000003</v>
      </c>
      <c r="E1008">
        <v>35.700000000000003</v>
      </c>
      <c r="F1008" s="1">
        <v>45697</v>
      </c>
      <c r="G1008" s="1">
        <v>45699</v>
      </c>
      <c r="H1008" s="7" t="s">
        <v>27</v>
      </c>
      <c r="I1008" t="s">
        <v>28</v>
      </c>
      <c r="J1008" t="s">
        <v>52</v>
      </c>
      <c r="K1008">
        <v>4</v>
      </c>
      <c r="L1008" t="s">
        <v>18</v>
      </c>
      <c r="M1008" t="s">
        <v>56</v>
      </c>
      <c r="N1008" s="7">
        <v>2</v>
      </c>
      <c r="O1008" s="7">
        <v>7</v>
      </c>
    </row>
    <row r="1009" spans="1:15" x14ac:dyDescent="0.25">
      <c r="A1009" t="s">
        <v>1106</v>
      </c>
      <c r="B1009" t="s">
        <v>26</v>
      </c>
      <c r="C1009">
        <v>16</v>
      </c>
      <c r="D1009">
        <v>166.2</v>
      </c>
      <c r="E1009">
        <v>2659.2</v>
      </c>
      <c r="F1009" s="1">
        <v>45697</v>
      </c>
      <c r="G1009" s="1">
        <v>45699</v>
      </c>
      <c r="H1009" s="7" t="s">
        <v>15</v>
      </c>
      <c r="I1009" t="s">
        <v>16</v>
      </c>
      <c r="J1009" t="s">
        <v>41</v>
      </c>
      <c r="K1009">
        <v>4</v>
      </c>
      <c r="L1009" t="s">
        <v>18</v>
      </c>
      <c r="M1009" t="s">
        <v>60</v>
      </c>
      <c r="N1009" s="7">
        <v>2</v>
      </c>
      <c r="O1009" s="7">
        <v>7</v>
      </c>
    </row>
    <row r="1010" spans="1:15" x14ac:dyDescent="0.25">
      <c r="A1010" t="s">
        <v>1107</v>
      </c>
      <c r="B1010" t="s">
        <v>40</v>
      </c>
      <c r="C1010">
        <v>4</v>
      </c>
      <c r="D1010">
        <v>85.8</v>
      </c>
      <c r="E1010">
        <v>343.2</v>
      </c>
      <c r="F1010" s="1">
        <v>45697</v>
      </c>
      <c r="G1010" s="1">
        <v>45698</v>
      </c>
      <c r="H1010" s="7" t="s">
        <v>27</v>
      </c>
      <c r="I1010" t="s">
        <v>28</v>
      </c>
      <c r="J1010" t="s">
        <v>36</v>
      </c>
      <c r="K1010">
        <v>3</v>
      </c>
      <c r="L1010" t="s">
        <v>18</v>
      </c>
      <c r="M1010" t="s">
        <v>60</v>
      </c>
      <c r="N1010" s="7">
        <v>1</v>
      </c>
      <c r="O1010" s="7">
        <v>7</v>
      </c>
    </row>
    <row r="1011" spans="1:15" x14ac:dyDescent="0.25">
      <c r="A1011" t="s">
        <v>1108</v>
      </c>
      <c r="B1011" t="s">
        <v>45</v>
      </c>
      <c r="C1011">
        <v>3</v>
      </c>
      <c r="D1011">
        <v>26</v>
      </c>
      <c r="E1011">
        <v>78</v>
      </c>
      <c r="F1011" s="1">
        <v>45697</v>
      </c>
      <c r="G1011" s="1">
        <v>45699</v>
      </c>
      <c r="H1011" s="7" t="s">
        <v>90</v>
      </c>
      <c r="I1011" t="s">
        <v>16</v>
      </c>
      <c r="J1011" t="s">
        <v>36</v>
      </c>
      <c r="K1011">
        <v>4</v>
      </c>
      <c r="L1011" t="s">
        <v>18</v>
      </c>
      <c r="M1011" t="s">
        <v>60</v>
      </c>
      <c r="N1011" s="7">
        <v>2</v>
      </c>
      <c r="O1011" s="7">
        <v>7</v>
      </c>
    </row>
    <row r="1012" spans="1:15" x14ac:dyDescent="0.25">
      <c r="A1012" t="s">
        <v>1109</v>
      </c>
      <c r="B1012" t="s">
        <v>26</v>
      </c>
      <c r="C1012">
        <v>13</v>
      </c>
      <c r="D1012">
        <v>116.6</v>
      </c>
      <c r="E1012">
        <v>1515.8</v>
      </c>
      <c r="F1012" s="1">
        <v>45697</v>
      </c>
      <c r="G1012" s="1">
        <v>45700</v>
      </c>
      <c r="H1012" s="7" t="s">
        <v>27</v>
      </c>
      <c r="I1012" t="s">
        <v>28</v>
      </c>
      <c r="J1012" t="s">
        <v>17</v>
      </c>
      <c r="K1012">
        <v>4</v>
      </c>
      <c r="L1012" t="s">
        <v>18</v>
      </c>
      <c r="M1012" t="s">
        <v>63</v>
      </c>
      <c r="N1012" s="7">
        <v>3</v>
      </c>
      <c r="O1012" s="7">
        <v>7</v>
      </c>
    </row>
    <row r="1013" spans="1:15" x14ac:dyDescent="0.25">
      <c r="A1013" t="s">
        <v>1110</v>
      </c>
      <c r="B1013" t="s">
        <v>47</v>
      </c>
      <c r="C1013">
        <v>7</v>
      </c>
      <c r="D1013">
        <v>53.9</v>
      </c>
      <c r="E1013">
        <v>377.3</v>
      </c>
      <c r="F1013" s="1">
        <v>45697</v>
      </c>
      <c r="G1013" s="1">
        <v>45700</v>
      </c>
      <c r="H1013" s="7" t="s">
        <v>90</v>
      </c>
      <c r="I1013" t="s">
        <v>16</v>
      </c>
      <c r="J1013" t="s">
        <v>17</v>
      </c>
      <c r="K1013">
        <v>5</v>
      </c>
      <c r="L1013" t="s">
        <v>18</v>
      </c>
      <c r="M1013" t="s">
        <v>63</v>
      </c>
      <c r="N1013" s="7">
        <v>3</v>
      </c>
      <c r="O1013" s="7">
        <v>7</v>
      </c>
    </row>
    <row r="1014" spans="1:15" x14ac:dyDescent="0.25">
      <c r="A1014" t="s">
        <v>1111</v>
      </c>
      <c r="B1014" t="s">
        <v>70</v>
      </c>
      <c r="C1014">
        <v>5</v>
      </c>
      <c r="D1014">
        <v>72.3</v>
      </c>
      <c r="E1014">
        <v>361.5</v>
      </c>
      <c r="F1014" s="1">
        <v>45697</v>
      </c>
      <c r="G1014" s="1">
        <v>45699</v>
      </c>
      <c r="H1014" s="7" t="s">
        <v>15</v>
      </c>
      <c r="I1014" t="s">
        <v>16</v>
      </c>
      <c r="J1014" t="s">
        <v>41</v>
      </c>
      <c r="K1014">
        <v>5</v>
      </c>
      <c r="L1014" t="s">
        <v>18</v>
      </c>
      <c r="M1014" t="s">
        <v>63</v>
      </c>
      <c r="N1014" s="7">
        <v>2</v>
      </c>
      <c r="O1014" s="7">
        <v>7</v>
      </c>
    </row>
    <row r="1015" spans="1:15" x14ac:dyDescent="0.25">
      <c r="A1015" t="s">
        <v>1112</v>
      </c>
      <c r="B1015" t="s">
        <v>38</v>
      </c>
      <c r="C1015">
        <v>2</v>
      </c>
      <c r="D1015">
        <v>31.4</v>
      </c>
      <c r="E1015">
        <v>62.8</v>
      </c>
      <c r="F1015" s="1">
        <v>45697</v>
      </c>
      <c r="G1015" s="1">
        <v>45699</v>
      </c>
      <c r="H1015" s="7" t="s">
        <v>27</v>
      </c>
      <c r="I1015" t="s">
        <v>28</v>
      </c>
      <c r="J1015" t="s">
        <v>17</v>
      </c>
      <c r="K1015">
        <v>4</v>
      </c>
      <c r="L1015" t="s">
        <v>18</v>
      </c>
      <c r="M1015" t="s">
        <v>63</v>
      </c>
      <c r="N1015" s="7">
        <v>2</v>
      </c>
      <c r="O1015" s="7">
        <v>7</v>
      </c>
    </row>
    <row r="1016" spans="1:15" x14ac:dyDescent="0.25">
      <c r="A1016" t="s">
        <v>1113</v>
      </c>
      <c r="B1016" t="s">
        <v>77</v>
      </c>
      <c r="C1016">
        <v>2</v>
      </c>
      <c r="D1016">
        <v>53.1</v>
      </c>
      <c r="E1016">
        <v>106.2</v>
      </c>
      <c r="F1016" s="1">
        <v>45697</v>
      </c>
      <c r="G1016" s="1">
        <v>45700</v>
      </c>
      <c r="H1016" s="7" t="s">
        <v>22</v>
      </c>
      <c r="I1016" t="s">
        <v>23</v>
      </c>
      <c r="J1016" t="s">
        <v>36</v>
      </c>
      <c r="K1016">
        <v>4</v>
      </c>
      <c r="L1016" t="s">
        <v>18</v>
      </c>
      <c r="M1016" t="s">
        <v>63</v>
      </c>
      <c r="N1016" s="7">
        <v>3</v>
      </c>
      <c r="O1016" s="7">
        <v>7</v>
      </c>
    </row>
    <row r="1017" spans="1:15" x14ac:dyDescent="0.25">
      <c r="A1017" t="s">
        <v>1114</v>
      </c>
      <c r="B1017" t="s">
        <v>26</v>
      </c>
      <c r="C1017">
        <v>4</v>
      </c>
      <c r="D1017">
        <v>56.2</v>
      </c>
      <c r="E1017">
        <v>224.8</v>
      </c>
      <c r="F1017" s="1">
        <v>45697</v>
      </c>
      <c r="G1017" s="1">
        <v>45698</v>
      </c>
      <c r="H1017" s="7" t="s">
        <v>27</v>
      </c>
      <c r="I1017" t="s">
        <v>28</v>
      </c>
      <c r="J1017" t="s">
        <v>17</v>
      </c>
      <c r="K1017">
        <v>4</v>
      </c>
      <c r="L1017" t="s">
        <v>18</v>
      </c>
      <c r="M1017" t="s">
        <v>63</v>
      </c>
      <c r="N1017" s="7">
        <v>1</v>
      </c>
      <c r="O1017" s="7">
        <v>7</v>
      </c>
    </row>
    <row r="1018" spans="1:15" x14ac:dyDescent="0.25">
      <c r="A1018" t="s">
        <v>1115</v>
      </c>
      <c r="B1018" t="s">
        <v>21</v>
      </c>
      <c r="C1018">
        <v>10</v>
      </c>
      <c r="D1018">
        <v>77.3</v>
      </c>
      <c r="E1018">
        <v>773</v>
      </c>
      <c r="F1018" s="1">
        <v>45697</v>
      </c>
      <c r="G1018" s="1">
        <v>45698</v>
      </c>
      <c r="H1018" s="7" t="s">
        <v>27</v>
      </c>
      <c r="I1018" t="s">
        <v>28</v>
      </c>
      <c r="J1018" t="s">
        <v>41</v>
      </c>
      <c r="K1018">
        <v>4</v>
      </c>
      <c r="L1018" t="s">
        <v>18</v>
      </c>
      <c r="M1018" t="s">
        <v>78</v>
      </c>
      <c r="N1018" s="7">
        <v>1</v>
      </c>
      <c r="O1018" s="7">
        <v>7</v>
      </c>
    </row>
    <row r="1019" spans="1:15" x14ac:dyDescent="0.25">
      <c r="A1019" t="s">
        <v>1116</v>
      </c>
      <c r="B1019" t="s">
        <v>40</v>
      </c>
      <c r="C1019">
        <v>13</v>
      </c>
      <c r="D1019">
        <v>57.8</v>
      </c>
      <c r="E1019">
        <v>751.4</v>
      </c>
      <c r="F1019" s="1">
        <v>45697</v>
      </c>
      <c r="G1019" s="1">
        <v>45698</v>
      </c>
      <c r="H1019" s="7" t="s">
        <v>15</v>
      </c>
      <c r="I1019" t="s">
        <v>16</v>
      </c>
      <c r="J1019" t="s">
        <v>17</v>
      </c>
      <c r="K1019">
        <v>4</v>
      </c>
      <c r="L1019" t="s">
        <v>18</v>
      </c>
      <c r="M1019" t="s">
        <v>1117</v>
      </c>
      <c r="N1019" s="7">
        <v>1</v>
      </c>
      <c r="O1019" s="7">
        <v>7</v>
      </c>
    </row>
    <row r="1020" spans="1:15" x14ac:dyDescent="0.25">
      <c r="A1020" t="s">
        <v>1118</v>
      </c>
      <c r="B1020" t="s">
        <v>70</v>
      </c>
      <c r="C1020">
        <v>15</v>
      </c>
      <c r="D1020">
        <v>42.1</v>
      </c>
      <c r="E1020">
        <v>631.5</v>
      </c>
      <c r="F1020" s="1">
        <v>45697</v>
      </c>
      <c r="G1020" s="1">
        <v>45699</v>
      </c>
      <c r="H1020" s="7" t="s">
        <v>27</v>
      </c>
      <c r="I1020" t="s">
        <v>28</v>
      </c>
      <c r="J1020" t="s">
        <v>36</v>
      </c>
      <c r="K1020">
        <v>3</v>
      </c>
      <c r="L1020" t="s">
        <v>18</v>
      </c>
      <c r="M1020" t="s">
        <v>1117</v>
      </c>
      <c r="N1020" s="7">
        <v>2</v>
      </c>
      <c r="O1020" s="7">
        <v>7</v>
      </c>
    </row>
    <row r="1021" spans="1:15" x14ac:dyDescent="0.25">
      <c r="A1021" t="s">
        <v>1119</v>
      </c>
      <c r="B1021" t="s">
        <v>45</v>
      </c>
      <c r="C1021">
        <v>9</v>
      </c>
      <c r="D1021">
        <v>22.8</v>
      </c>
      <c r="E1021">
        <v>205.20000000000002</v>
      </c>
      <c r="F1021" s="1">
        <v>45697</v>
      </c>
      <c r="G1021" s="1">
        <v>45701</v>
      </c>
      <c r="H1021" s="7" t="s">
        <v>22</v>
      </c>
      <c r="I1021" t="s">
        <v>23</v>
      </c>
      <c r="J1021" t="s">
        <v>41</v>
      </c>
      <c r="K1021">
        <v>5</v>
      </c>
      <c r="L1021" t="s">
        <v>18</v>
      </c>
      <c r="M1021" t="s">
        <v>111</v>
      </c>
      <c r="N1021" s="7">
        <v>4</v>
      </c>
      <c r="O1021" s="7">
        <v>7</v>
      </c>
    </row>
    <row r="1022" spans="1:15" x14ac:dyDescent="0.25">
      <c r="A1022" t="s">
        <v>1120</v>
      </c>
      <c r="B1022" t="s">
        <v>26</v>
      </c>
      <c r="C1022">
        <v>3</v>
      </c>
      <c r="D1022">
        <v>171.1</v>
      </c>
      <c r="E1022">
        <v>513.29999999999995</v>
      </c>
      <c r="F1022" s="1">
        <v>45698</v>
      </c>
      <c r="G1022" s="1">
        <v>45705</v>
      </c>
      <c r="H1022" s="7" t="s">
        <v>27</v>
      </c>
      <c r="I1022" t="s">
        <v>28</v>
      </c>
      <c r="J1022" t="s">
        <v>41</v>
      </c>
      <c r="K1022">
        <v>3</v>
      </c>
      <c r="L1022" t="s">
        <v>18</v>
      </c>
      <c r="M1022" t="s">
        <v>111</v>
      </c>
      <c r="N1022" s="7">
        <v>7</v>
      </c>
      <c r="O1022" s="7">
        <v>7</v>
      </c>
    </row>
    <row r="1023" spans="1:15" x14ac:dyDescent="0.25">
      <c r="A1023" t="s">
        <v>1121</v>
      </c>
      <c r="B1023" t="s">
        <v>45</v>
      </c>
      <c r="C1023">
        <v>1</v>
      </c>
      <c r="D1023">
        <v>28</v>
      </c>
      <c r="E1023">
        <v>28</v>
      </c>
      <c r="F1023" s="1">
        <v>45698</v>
      </c>
      <c r="G1023" s="1">
        <v>45700</v>
      </c>
      <c r="H1023" s="7" t="s">
        <v>22</v>
      </c>
      <c r="I1023" t="s">
        <v>23</v>
      </c>
      <c r="J1023" t="s">
        <v>41</v>
      </c>
      <c r="K1023">
        <v>5</v>
      </c>
      <c r="L1023" t="s">
        <v>18</v>
      </c>
      <c r="M1023" t="s">
        <v>116</v>
      </c>
      <c r="N1023" s="7">
        <v>2</v>
      </c>
      <c r="O1023" s="7">
        <v>7</v>
      </c>
    </row>
    <row r="1024" spans="1:15" x14ac:dyDescent="0.25">
      <c r="A1024" t="s">
        <v>1122</v>
      </c>
      <c r="B1024" t="s">
        <v>40</v>
      </c>
      <c r="C1024">
        <v>7</v>
      </c>
      <c r="D1024">
        <v>50.2</v>
      </c>
      <c r="E1024">
        <v>351.40000000000003</v>
      </c>
      <c r="F1024" s="1">
        <v>45698</v>
      </c>
      <c r="G1024" s="1">
        <v>45700</v>
      </c>
      <c r="H1024" s="7" t="s">
        <v>22</v>
      </c>
      <c r="I1024" t="s">
        <v>23</v>
      </c>
      <c r="J1024" t="s">
        <v>41</v>
      </c>
      <c r="K1024">
        <v>4</v>
      </c>
      <c r="L1024" t="s">
        <v>18</v>
      </c>
      <c r="M1024" t="s">
        <v>116</v>
      </c>
      <c r="N1024" s="7">
        <v>2</v>
      </c>
      <c r="O1024" s="7">
        <v>7</v>
      </c>
    </row>
    <row r="1025" spans="1:15" x14ac:dyDescent="0.25">
      <c r="A1025" t="s">
        <v>1123</v>
      </c>
      <c r="B1025" t="s">
        <v>40</v>
      </c>
      <c r="C1025">
        <v>2</v>
      </c>
      <c r="D1025">
        <v>56</v>
      </c>
      <c r="E1025">
        <v>112</v>
      </c>
      <c r="F1025" s="1">
        <v>45698</v>
      </c>
      <c r="G1025" s="1">
        <v>45698</v>
      </c>
      <c r="H1025" s="7" t="s">
        <v>22</v>
      </c>
      <c r="I1025" t="s">
        <v>23</v>
      </c>
      <c r="J1025" t="s">
        <v>17</v>
      </c>
      <c r="K1025">
        <v>5</v>
      </c>
      <c r="L1025" t="s">
        <v>18</v>
      </c>
      <c r="M1025" t="s">
        <v>148</v>
      </c>
      <c r="N1025" s="7">
        <v>0</v>
      </c>
      <c r="O1025" s="7">
        <v>7</v>
      </c>
    </row>
    <row r="1026" spans="1:15" x14ac:dyDescent="0.25">
      <c r="A1026" t="s">
        <v>1124</v>
      </c>
      <c r="B1026" t="s">
        <v>21</v>
      </c>
      <c r="C1026">
        <v>2</v>
      </c>
      <c r="D1026">
        <v>38.299999999999997</v>
      </c>
      <c r="E1026">
        <v>76.599999999999994</v>
      </c>
      <c r="F1026" s="1">
        <v>45698</v>
      </c>
      <c r="G1026" s="1">
        <v>45699</v>
      </c>
      <c r="H1026" s="7" t="s">
        <v>27</v>
      </c>
      <c r="I1026" t="s">
        <v>28</v>
      </c>
      <c r="J1026" t="s">
        <v>36</v>
      </c>
      <c r="K1026">
        <v>4</v>
      </c>
      <c r="L1026" t="s">
        <v>18</v>
      </c>
      <c r="M1026" t="s">
        <v>34</v>
      </c>
      <c r="N1026" s="7">
        <v>1</v>
      </c>
      <c r="O1026" s="7">
        <v>7</v>
      </c>
    </row>
    <row r="1027" spans="1:15" x14ac:dyDescent="0.25">
      <c r="A1027" t="s">
        <v>1125</v>
      </c>
      <c r="B1027" t="s">
        <v>14</v>
      </c>
      <c r="C1027">
        <v>5</v>
      </c>
      <c r="D1027">
        <v>22.3</v>
      </c>
      <c r="E1027">
        <v>111.5</v>
      </c>
      <c r="F1027" s="1">
        <v>45698</v>
      </c>
      <c r="G1027" s="1">
        <v>45702</v>
      </c>
      <c r="H1027" s="7" t="s">
        <v>27</v>
      </c>
      <c r="I1027" t="s">
        <v>28</v>
      </c>
      <c r="J1027" t="s">
        <v>41</v>
      </c>
      <c r="K1027">
        <v>3</v>
      </c>
      <c r="L1027" t="s">
        <v>18</v>
      </c>
      <c r="M1027" t="s">
        <v>34</v>
      </c>
      <c r="N1027" s="7">
        <v>4</v>
      </c>
      <c r="O1027" s="7">
        <v>7</v>
      </c>
    </row>
    <row r="1028" spans="1:15" x14ac:dyDescent="0.25">
      <c r="A1028" t="s">
        <v>1126</v>
      </c>
      <c r="B1028" t="s">
        <v>14</v>
      </c>
      <c r="C1028">
        <v>3</v>
      </c>
      <c r="D1028">
        <v>22.3</v>
      </c>
      <c r="E1028">
        <v>66.900000000000006</v>
      </c>
      <c r="F1028" s="1">
        <v>45698</v>
      </c>
      <c r="G1028" s="1">
        <v>45701</v>
      </c>
      <c r="H1028" s="7" t="s">
        <v>27</v>
      </c>
      <c r="I1028" t="s">
        <v>28</v>
      </c>
      <c r="J1028" t="s">
        <v>41</v>
      </c>
      <c r="K1028">
        <v>4</v>
      </c>
      <c r="L1028" t="s">
        <v>18</v>
      </c>
      <c r="M1028" t="s">
        <v>34</v>
      </c>
      <c r="N1028" s="7">
        <v>3</v>
      </c>
      <c r="O1028" s="7">
        <v>7</v>
      </c>
    </row>
    <row r="1029" spans="1:15" x14ac:dyDescent="0.25">
      <c r="A1029" t="s">
        <v>1127</v>
      </c>
      <c r="B1029" t="s">
        <v>21</v>
      </c>
      <c r="C1029">
        <v>1</v>
      </c>
      <c r="D1029">
        <v>32.9</v>
      </c>
      <c r="E1029">
        <v>32.9</v>
      </c>
      <c r="F1029" s="1">
        <v>45698</v>
      </c>
      <c r="G1029" s="1">
        <v>45703</v>
      </c>
      <c r="H1029" s="7" t="s">
        <v>27</v>
      </c>
      <c r="I1029" t="s">
        <v>28</v>
      </c>
      <c r="J1029" t="s">
        <v>17</v>
      </c>
      <c r="K1029">
        <v>4</v>
      </c>
      <c r="L1029" t="s">
        <v>18</v>
      </c>
      <c r="M1029" t="s">
        <v>34</v>
      </c>
      <c r="N1029" s="7">
        <v>5</v>
      </c>
      <c r="O1029" s="7">
        <v>7</v>
      </c>
    </row>
    <row r="1030" spans="1:15" x14ac:dyDescent="0.25">
      <c r="A1030" t="s">
        <v>1128</v>
      </c>
      <c r="B1030" t="s">
        <v>55</v>
      </c>
      <c r="C1030">
        <v>3</v>
      </c>
      <c r="D1030">
        <v>31.9</v>
      </c>
      <c r="E1030">
        <v>95.699999999999989</v>
      </c>
      <c r="F1030" s="1">
        <v>45698</v>
      </c>
      <c r="G1030" s="1">
        <v>45703</v>
      </c>
      <c r="H1030" s="7" t="s">
        <v>27</v>
      </c>
      <c r="I1030" t="s">
        <v>28</v>
      </c>
      <c r="J1030" t="s">
        <v>17</v>
      </c>
      <c r="K1030">
        <v>4</v>
      </c>
      <c r="L1030" t="s">
        <v>18</v>
      </c>
      <c r="M1030" t="s">
        <v>34</v>
      </c>
      <c r="N1030" s="7">
        <v>5</v>
      </c>
      <c r="O1030" s="7">
        <v>7</v>
      </c>
    </row>
    <row r="1031" spans="1:15" x14ac:dyDescent="0.25">
      <c r="A1031" t="s">
        <v>1129</v>
      </c>
      <c r="B1031" t="s">
        <v>40</v>
      </c>
      <c r="C1031">
        <v>2</v>
      </c>
      <c r="D1031">
        <v>94</v>
      </c>
      <c r="E1031">
        <v>188</v>
      </c>
      <c r="F1031" s="1">
        <v>45698</v>
      </c>
      <c r="G1031" s="1">
        <v>45699</v>
      </c>
      <c r="H1031" s="7" t="s">
        <v>22</v>
      </c>
      <c r="I1031" t="s">
        <v>23</v>
      </c>
      <c r="J1031" t="s">
        <v>41</v>
      </c>
      <c r="K1031">
        <v>5</v>
      </c>
      <c r="L1031" t="s">
        <v>18</v>
      </c>
      <c r="M1031" t="s">
        <v>34</v>
      </c>
      <c r="N1031" s="7">
        <v>1</v>
      </c>
      <c r="O1031" s="7">
        <v>7</v>
      </c>
    </row>
    <row r="1032" spans="1:15" x14ac:dyDescent="0.25">
      <c r="A1032" t="s">
        <v>1130</v>
      </c>
      <c r="B1032" t="s">
        <v>55</v>
      </c>
      <c r="C1032">
        <v>2</v>
      </c>
      <c r="D1032">
        <v>30.7</v>
      </c>
      <c r="E1032">
        <v>61.4</v>
      </c>
      <c r="F1032" s="1">
        <v>45698</v>
      </c>
      <c r="G1032" s="1">
        <v>45699</v>
      </c>
      <c r="H1032" s="7" t="s">
        <v>27</v>
      </c>
      <c r="I1032" t="s">
        <v>28</v>
      </c>
      <c r="J1032" t="s">
        <v>17</v>
      </c>
      <c r="K1032">
        <v>3</v>
      </c>
      <c r="L1032" t="s">
        <v>18</v>
      </c>
      <c r="M1032" t="s">
        <v>34</v>
      </c>
      <c r="N1032" s="7">
        <v>1</v>
      </c>
      <c r="O1032" s="7">
        <v>7</v>
      </c>
    </row>
    <row r="1033" spans="1:15" x14ac:dyDescent="0.25">
      <c r="A1033" t="s">
        <v>1131</v>
      </c>
      <c r="B1033" t="s">
        <v>38</v>
      </c>
      <c r="C1033">
        <v>5</v>
      </c>
      <c r="D1033">
        <v>90.5</v>
      </c>
      <c r="E1033">
        <v>452.5</v>
      </c>
      <c r="F1033" s="1">
        <v>45698</v>
      </c>
      <c r="G1033" s="1">
        <v>45705</v>
      </c>
      <c r="H1033" s="7" t="s">
        <v>22</v>
      </c>
      <c r="I1033" t="s">
        <v>23</v>
      </c>
      <c r="J1033" t="s">
        <v>17</v>
      </c>
      <c r="K1033">
        <v>5</v>
      </c>
      <c r="L1033" t="s">
        <v>18</v>
      </c>
      <c r="M1033" t="s">
        <v>34</v>
      </c>
      <c r="N1033" s="7">
        <v>7</v>
      </c>
      <c r="O1033" s="7">
        <v>7</v>
      </c>
    </row>
    <row r="1034" spans="1:15" x14ac:dyDescent="0.25">
      <c r="A1034" t="s">
        <v>1132</v>
      </c>
      <c r="B1034" t="s">
        <v>45</v>
      </c>
      <c r="C1034">
        <v>5</v>
      </c>
      <c r="D1034">
        <v>25.3</v>
      </c>
      <c r="E1034">
        <v>126.5</v>
      </c>
      <c r="F1034" s="1">
        <v>45698</v>
      </c>
      <c r="G1034" s="1">
        <v>45702</v>
      </c>
      <c r="H1034" s="7" t="s">
        <v>27</v>
      </c>
      <c r="I1034" t="s">
        <v>28</v>
      </c>
      <c r="J1034" t="s">
        <v>17</v>
      </c>
      <c r="K1034">
        <v>5</v>
      </c>
      <c r="L1034" t="s">
        <v>18</v>
      </c>
      <c r="M1034" t="s">
        <v>34</v>
      </c>
      <c r="N1034" s="7">
        <v>4</v>
      </c>
      <c r="O1034" s="7">
        <v>7</v>
      </c>
    </row>
    <row r="1035" spans="1:15" x14ac:dyDescent="0.25">
      <c r="A1035" t="s">
        <v>1133</v>
      </c>
      <c r="B1035" t="s">
        <v>40</v>
      </c>
      <c r="C1035">
        <v>3</v>
      </c>
      <c r="D1035">
        <v>58.1</v>
      </c>
      <c r="E1035">
        <v>174.3</v>
      </c>
      <c r="F1035" s="1">
        <v>45698</v>
      </c>
      <c r="G1035" s="1">
        <v>45702</v>
      </c>
      <c r="H1035" s="7" t="s">
        <v>15</v>
      </c>
      <c r="I1035" t="s">
        <v>16</v>
      </c>
      <c r="J1035" t="s">
        <v>17</v>
      </c>
      <c r="K1035">
        <v>5</v>
      </c>
      <c r="L1035" t="s">
        <v>18</v>
      </c>
      <c r="M1035" t="s">
        <v>34</v>
      </c>
      <c r="N1035" s="7">
        <v>4</v>
      </c>
      <c r="O1035" s="7">
        <v>7</v>
      </c>
    </row>
    <row r="1036" spans="1:15" x14ac:dyDescent="0.25">
      <c r="A1036" t="s">
        <v>1134</v>
      </c>
      <c r="B1036" t="s">
        <v>26</v>
      </c>
      <c r="C1036">
        <v>3</v>
      </c>
      <c r="D1036">
        <v>74.900000000000006</v>
      </c>
      <c r="E1036">
        <v>224.70000000000002</v>
      </c>
      <c r="F1036" s="1">
        <v>45698</v>
      </c>
      <c r="G1036" s="1">
        <v>45699</v>
      </c>
      <c r="H1036" s="7" t="s">
        <v>27</v>
      </c>
      <c r="I1036" t="s">
        <v>28</v>
      </c>
      <c r="J1036" t="s">
        <v>71</v>
      </c>
      <c r="K1036">
        <v>4</v>
      </c>
      <c r="L1036" t="s">
        <v>18</v>
      </c>
      <c r="M1036" t="s">
        <v>34</v>
      </c>
      <c r="N1036" s="7">
        <v>1</v>
      </c>
      <c r="O1036" s="7">
        <v>7</v>
      </c>
    </row>
    <row r="1037" spans="1:15" x14ac:dyDescent="0.25">
      <c r="A1037" t="s">
        <v>1135</v>
      </c>
      <c r="B1037" t="s">
        <v>33</v>
      </c>
      <c r="C1037">
        <v>2</v>
      </c>
      <c r="D1037">
        <v>32.5</v>
      </c>
      <c r="E1037">
        <v>65</v>
      </c>
      <c r="F1037" s="1">
        <v>45698</v>
      </c>
      <c r="G1037" s="1">
        <v>45699</v>
      </c>
      <c r="H1037" s="7" t="s">
        <v>22</v>
      </c>
      <c r="I1037" t="s">
        <v>23</v>
      </c>
      <c r="J1037" t="s">
        <v>41</v>
      </c>
      <c r="K1037">
        <v>5</v>
      </c>
      <c r="L1037" t="s">
        <v>18</v>
      </c>
      <c r="M1037" t="s">
        <v>546</v>
      </c>
      <c r="N1037" s="7">
        <v>1</v>
      </c>
      <c r="O1037" s="7">
        <v>7</v>
      </c>
    </row>
    <row r="1038" spans="1:15" x14ac:dyDescent="0.25">
      <c r="A1038" t="s">
        <v>1136</v>
      </c>
      <c r="B1038" t="s">
        <v>33</v>
      </c>
      <c r="C1038">
        <v>5</v>
      </c>
      <c r="D1038">
        <v>62</v>
      </c>
      <c r="E1038">
        <v>310</v>
      </c>
      <c r="F1038" s="1">
        <v>45698</v>
      </c>
      <c r="G1038" s="1">
        <v>45699</v>
      </c>
      <c r="H1038" s="7" t="s">
        <v>22</v>
      </c>
      <c r="I1038" t="s">
        <v>23</v>
      </c>
      <c r="J1038" t="s">
        <v>71</v>
      </c>
      <c r="K1038">
        <v>5</v>
      </c>
      <c r="L1038" t="s">
        <v>18</v>
      </c>
      <c r="M1038" t="s">
        <v>189</v>
      </c>
      <c r="N1038" s="7">
        <v>1</v>
      </c>
      <c r="O1038" s="7">
        <v>7</v>
      </c>
    </row>
    <row r="1039" spans="1:15" x14ac:dyDescent="0.25">
      <c r="A1039" t="s">
        <v>1137</v>
      </c>
      <c r="B1039" t="s">
        <v>77</v>
      </c>
      <c r="C1039">
        <v>6</v>
      </c>
      <c r="D1039">
        <v>28.9</v>
      </c>
      <c r="E1039">
        <v>173.39999999999998</v>
      </c>
      <c r="F1039" s="1">
        <v>45698</v>
      </c>
      <c r="G1039" s="1">
        <v>45701</v>
      </c>
      <c r="H1039" s="7" t="s">
        <v>27</v>
      </c>
      <c r="I1039" t="s">
        <v>28</v>
      </c>
      <c r="J1039" t="s">
        <v>17</v>
      </c>
      <c r="K1039">
        <v>3</v>
      </c>
      <c r="L1039" t="s">
        <v>18</v>
      </c>
      <c r="M1039" t="s">
        <v>56</v>
      </c>
      <c r="N1039" s="7">
        <v>3</v>
      </c>
      <c r="O1039" s="7">
        <v>7</v>
      </c>
    </row>
    <row r="1040" spans="1:15" x14ac:dyDescent="0.25">
      <c r="A1040" t="s">
        <v>1138</v>
      </c>
      <c r="B1040" t="s">
        <v>40</v>
      </c>
      <c r="C1040">
        <v>8</v>
      </c>
      <c r="D1040">
        <v>42.8</v>
      </c>
      <c r="E1040">
        <v>342.4</v>
      </c>
      <c r="F1040" s="1">
        <v>45698</v>
      </c>
      <c r="G1040" s="1">
        <v>45700</v>
      </c>
      <c r="H1040" s="7" t="s">
        <v>27</v>
      </c>
      <c r="I1040" t="s">
        <v>28</v>
      </c>
      <c r="J1040" t="s">
        <v>17</v>
      </c>
      <c r="K1040">
        <v>5</v>
      </c>
      <c r="L1040" t="s">
        <v>18</v>
      </c>
      <c r="M1040" t="s">
        <v>56</v>
      </c>
      <c r="N1040" s="7">
        <v>2</v>
      </c>
      <c r="O1040" s="7">
        <v>7</v>
      </c>
    </row>
    <row r="1041" spans="1:15" x14ac:dyDescent="0.25">
      <c r="A1041" t="s">
        <v>1139</v>
      </c>
      <c r="B1041" t="s">
        <v>45</v>
      </c>
      <c r="C1041">
        <v>8</v>
      </c>
      <c r="D1041">
        <v>39.4</v>
      </c>
      <c r="E1041">
        <v>315.2</v>
      </c>
      <c r="F1041" s="1">
        <v>45698</v>
      </c>
      <c r="G1041" s="1">
        <v>45700</v>
      </c>
      <c r="H1041" s="7" t="s">
        <v>22</v>
      </c>
      <c r="I1041" t="s">
        <v>23</v>
      </c>
      <c r="J1041" t="s">
        <v>17</v>
      </c>
      <c r="K1041">
        <v>4</v>
      </c>
      <c r="L1041" t="s">
        <v>18</v>
      </c>
      <c r="M1041" t="s">
        <v>343</v>
      </c>
      <c r="N1041" s="7">
        <v>2</v>
      </c>
      <c r="O1041" s="7">
        <v>7</v>
      </c>
    </row>
    <row r="1042" spans="1:15" x14ac:dyDescent="0.25">
      <c r="A1042" t="s">
        <v>1140</v>
      </c>
      <c r="B1042" t="s">
        <v>147</v>
      </c>
      <c r="C1042">
        <v>3</v>
      </c>
      <c r="D1042">
        <v>66.400000000000006</v>
      </c>
      <c r="E1042">
        <v>199.20000000000002</v>
      </c>
      <c r="F1042" s="1">
        <v>45698</v>
      </c>
      <c r="G1042" s="1">
        <v>45699</v>
      </c>
      <c r="H1042" s="7" t="s">
        <v>15</v>
      </c>
      <c r="I1042" t="s">
        <v>16</v>
      </c>
      <c r="J1042" t="s">
        <v>41</v>
      </c>
      <c r="K1042">
        <v>3</v>
      </c>
      <c r="L1042" t="s">
        <v>18</v>
      </c>
      <c r="M1042" t="s">
        <v>60</v>
      </c>
      <c r="N1042" s="7">
        <v>1</v>
      </c>
      <c r="O1042" s="7">
        <v>7</v>
      </c>
    </row>
    <row r="1043" spans="1:15" x14ac:dyDescent="0.25">
      <c r="A1043" t="s">
        <v>1141</v>
      </c>
      <c r="B1043" t="s">
        <v>136</v>
      </c>
      <c r="C1043">
        <v>4</v>
      </c>
      <c r="D1043">
        <v>35.9</v>
      </c>
      <c r="E1043">
        <v>143.6</v>
      </c>
      <c r="F1043" s="1">
        <v>45698</v>
      </c>
      <c r="G1043" s="1">
        <v>45705</v>
      </c>
      <c r="H1043" s="7" t="s">
        <v>27</v>
      </c>
      <c r="I1043" t="s">
        <v>28</v>
      </c>
      <c r="J1043" t="s">
        <v>36</v>
      </c>
      <c r="K1043">
        <v>4</v>
      </c>
      <c r="L1043" t="s">
        <v>18</v>
      </c>
      <c r="M1043" t="s">
        <v>60</v>
      </c>
      <c r="N1043" s="7">
        <v>7</v>
      </c>
      <c r="O1043" s="7">
        <v>7</v>
      </c>
    </row>
    <row r="1044" spans="1:15" x14ac:dyDescent="0.25">
      <c r="A1044" t="s">
        <v>1142</v>
      </c>
      <c r="B1044" t="s">
        <v>14</v>
      </c>
      <c r="C1044">
        <v>4</v>
      </c>
      <c r="D1044">
        <v>26.9</v>
      </c>
      <c r="E1044">
        <v>107.6</v>
      </c>
      <c r="F1044" s="1">
        <v>45698</v>
      </c>
      <c r="G1044" s="1">
        <v>45699</v>
      </c>
      <c r="H1044" s="7" t="s">
        <v>22</v>
      </c>
      <c r="I1044" t="s">
        <v>23</v>
      </c>
      <c r="J1044" t="s">
        <v>36</v>
      </c>
      <c r="K1044">
        <v>4</v>
      </c>
      <c r="L1044" t="s">
        <v>18</v>
      </c>
      <c r="M1044" t="s">
        <v>60</v>
      </c>
      <c r="N1044" s="7">
        <v>1</v>
      </c>
      <c r="O1044" s="7">
        <v>7</v>
      </c>
    </row>
    <row r="1045" spans="1:15" x14ac:dyDescent="0.25">
      <c r="A1045" t="s">
        <v>1143</v>
      </c>
      <c r="B1045" t="s">
        <v>26</v>
      </c>
      <c r="C1045">
        <v>1</v>
      </c>
      <c r="D1045">
        <v>55.1</v>
      </c>
      <c r="E1045">
        <v>55.1</v>
      </c>
      <c r="F1045" s="1">
        <v>45698</v>
      </c>
      <c r="G1045" s="1">
        <v>45699</v>
      </c>
      <c r="H1045" s="7" t="s">
        <v>27</v>
      </c>
      <c r="I1045" t="s">
        <v>28</v>
      </c>
      <c r="J1045" t="s">
        <v>17</v>
      </c>
      <c r="K1045">
        <v>4</v>
      </c>
      <c r="L1045" t="s">
        <v>18</v>
      </c>
      <c r="M1045" t="s">
        <v>60</v>
      </c>
      <c r="N1045" s="7">
        <v>1</v>
      </c>
      <c r="O1045" s="7">
        <v>7</v>
      </c>
    </row>
    <row r="1046" spans="1:15" x14ac:dyDescent="0.25">
      <c r="A1046" t="s">
        <v>1144</v>
      </c>
      <c r="B1046" t="s">
        <v>33</v>
      </c>
      <c r="C1046">
        <v>2</v>
      </c>
      <c r="D1046">
        <v>23.9</v>
      </c>
      <c r="E1046">
        <v>47.8</v>
      </c>
      <c r="F1046" s="1">
        <v>45698</v>
      </c>
      <c r="G1046" s="1">
        <v>45699</v>
      </c>
      <c r="H1046" s="7" t="s">
        <v>22</v>
      </c>
      <c r="I1046" t="s">
        <v>23</v>
      </c>
      <c r="J1046" t="s">
        <v>17</v>
      </c>
      <c r="K1046">
        <v>5</v>
      </c>
      <c r="L1046" t="s">
        <v>18</v>
      </c>
      <c r="M1046" t="s">
        <v>63</v>
      </c>
      <c r="N1046" s="7">
        <v>1</v>
      </c>
      <c r="O1046" s="7">
        <v>7</v>
      </c>
    </row>
    <row r="1047" spans="1:15" x14ac:dyDescent="0.25">
      <c r="A1047" t="s">
        <v>1145</v>
      </c>
      <c r="B1047" t="s">
        <v>47</v>
      </c>
      <c r="C1047">
        <v>13</v>
      </c>
      <c r="D1047">
        <v>21.1</v>
      </c>
      <c r="E1047">
        <v>274.3</v>
      </c>
      <c r="F1047" s="1">
        <v>45698</v>
      </c>
      <c r="G1047" s="1">
        <v>45706</v>
      </c>
      <c r="H1047" s="7" t="s">
        <v>27</v>
      </c>
      <c r="I1047" t="s">
        <v>28</v>
      </c>
      <c r="J1047" t="s">
        <v>17</v>
      </c>
      <c r="K1047">
        <v>3</v>
      </c>
      <c r="L1047" t="s">
        <v>18</v>
      </c>
      <c r="M1047" t="s">
        <v>63</v>
      </c>
      <c r="N1047" s="7">
        <v>8</v>
      </c>
      <c r="O1047" s="7">
        <v>7</v>
      </c>
    </row>
    <row r="1048" spans="1:15" x14ac:dyDescent="0.25">
      <c r="A1048" t="s">
        <v>1146</v>
      </c>
      <c r="B1048" t="s">
        <v>45</v>
      </c>
      <c r="C1048">
        <v>5</v>
      </c>
      <c r="D1048">
        <v>33.799999999999997</v>
      </c>
      <c r="E1048">
        <v>169</v>
      </c>
      <c r="F1048" s="1">
        <v>45698</v>
      </c>
      <c r="G1048" s="1">
        <v>45700</v>
      </c>
      <c r="H1048" s="7" t="s">
        <v>27</v>
      </c>
      <c r="I1048" t="s">
        <v>28</v>
      </c>
      <c r="J1048" t="s">
        <v>17</v>
      </c>
      <c r="K1048">
        <v>4</v>
      </c>
      <c r="L1048" t="s">
        <v>18</v>
      </c>
      <c r="M1048" t="s">
        <v>63</v>
      </c>
      <c r="N1048" s="7">
        <v>2</v>
      </c>
      <c r="O1048" s="7">
        <v>7</v>
      </c>
    </row>
    <row r="1049" spans="1:15" x14ac:dyDescent="0.25">
      <c r="A1049" t="s">
        <v>1147</v>
      </c>
      <c r="B1049" t="s">
        <v>26</v>
      </c>
      <c r="C1049">
        <v>4</v>
      </c>
      <c r="D1049">
        <v>56.1</v>
      </c>
      <c r="E1049">
        <v>224.4</v>
      </c>
      <c r="F1049" s="1">
        <v>45698</v>
      </c>
      <c r="G1049" s="1">
        <v>45698</v>
      </c>
      <c r="H1049" s="7" t="s">
        <v>27</v>
      </c>
      <c r="I1049" t="s">
        <v>28</v>
      </c>
      <c r="J1049" t="s">
        <v>52</v>
      </c>
      <c r="K1049">
        <v>5</v>
      </c>
      <c r="L1049" t="s">
        <v>18</v>
      </c>
      <c r="M1049" t="s">
        <v>73</v>
      </c>
      <c r="N1049" s="7">
        <v>0</v>
      </c>
      <c r="O1049" s="7">
        <v>7</v>
      </c>
    </row>
    <row r="1050" spans="1:15" x14ac:dyDescent="0.25">
      <c r="A1050" t="s">
        <v>1148</v>
      </c>
      <c r="B1050" t="s">
        <v>31</v>
      </c>
      <c r="C1050">
        <v>1</v>
      </c>
      <c r="D1050">
        <v>58.5</v>
      </c>
      <c r="E1050">
        <v>58.5</v>
      </c>
      <c r="F1050" s="1">
        <v>45699</v>
      </c>
      <c r="G1050" s="1">
        <v>45703</v>
      </c>
      <c r="H1050" s="7" t="s">
        <v>27</v>
      </c>
      <c r="I1050" t="s">
        <v>28</v>
      </c>
      <c r="J1050" t="s">
        <v>36</v>
      </c>
      <c r="K1050">
        <v>5</v>
      </c>
      <c r="L1050" t="s">
        <v>18</v>
      </c>
      <c r="M1050" t="s">
        <v>73</v>
      </c>
      <c r="N1050" s="7">
        <v>4</v>
      </c>
      <c r="O1050" s="7">
        <v>7</v>
      </c>
    </row>
    <row r="1051" spans="1:15" x14ac:dyDescent="0.25">
      <c r="A1051" t="s">
        <v>1149</v>
      </c>
      <c r="B1051" t="s">
        <v>40</v>
      </c>
      <c r="C1051">
        <v>1</v>
      </c>
      <c r="D1051">
        <v>84.2</v>
      </c>
      <c r="E1051">
        <v>84.2</v>
      </c>
      <c r="F1051" s="1">
        <v>45699</v>
      </c>
      <c r="G1051" s="1">
        <v>45701</v>
      </c>
      <c r="H1051" s="7" t="s">
        <v>22</v>
      </c>
      <c r="I1051" t="s">
        <v>23</v>
      </c>
      <c r="J1051" t="s">
        <v>52</v>
      </c>
      <c r="K1051">
        <v>4</v>
      </c>
      <c r="L1051" t="s">
        <v>18</v>
      </c>
      <c r="M1051" t="s">
        <v>78</v>
      </c>
      <c r="N1051" s="7">
        <v>2</v>
      </c>
      <c r="O1051" s="7">
        <v>7</v>
      </c>
    </row>
    <row r="1052" spans="1:15" x14ac:dyDescent="0.25">
      <c r="A1052" t="s">
        <v>1150</v>
      </c>
      <c r="B1052" t="s">
        <v>68</v>
      </c>
      <c r="C1052">
        <v>4</v>
      </c>
      <c r="D1052">
        <v>52</v>
      </c>
      <c r="E1052">
        <v>208</v>
      </c>
      <c r="F1052" s="1">
        <v>45699</v>
      </c>
      <c r="G1052" s="1">
        <v>45702</v>
      </c>
      <c r="H1052" s="7" t="s">
        <v>22</v>
      </c>
      <c r="I1052" t="s">
        <v>23</v>
      </c>
      <c r="J1052" t="s">
        <v>17</v>
      </c>
      <c r="K1052">
        <v>4</v>
      </c>
      <c r="L1052" t="s">
        <v>18</v>
      </c>
      <c r="M1052" t="s">
        <v>78</v>
      </c>
      <c r="N1052" s="7">
        <v>3</v>
      </c>
      <c r="O1052" s="7">
        <v>7</v>
      </c>
    </row>
    <row r="1053" spans="1:15" x14ac:dyDescent="0.25">
      <c r="A1053" t="s">
        <v>1151</v>
      </c>
      <c r="B1053" t="s">
        <v>33</v>
      </c>
      <c r="C1053">
        <v>5</v>
      </c>
      <c r="D1053">
        <v>31.5</v>
      </c>
      <c r="E1053">
        <v>157.5</v>
      </c>
      <c r="F1053" s="1">
        <v>45699</v>
      </c>
      <c r="G1053" s="1">
        <v>45700</v>
      </c>
      <c r="H1053" s="7" t="s">
        <v>27</v>
      </c>
      <c r="I1053" t="s">
        <v>28</v>
      </c>
      <c r="J1053" t="s">
        <v>17</v>
      </c>
      <c r="K1053">
        <v>5</v>
      </c>
      <c r="L1053" t="s">
        <v>18</v>
      </c>
      <c r="M1053" t="s">
        <v>78</v>
      </c>
      <c r="N1053" s="7">
        <v>1</v>
      </c>
      <c r="O1053" s="7">
        <v>7</v>
      </c>
    </row>
    <row r="1054" spans="1:15" x14ac:dyDescent="0.25">
      <c r="A1054" t="s">
        <v>1152</v>
      </c>
      <c r="B1054" t="s">
        <v>129</v>
      </c>
      <c r="C1054">
        <v>3</v>
      </c>
      <c r="D1054">
        <v>46.2</v>
      </c>
      <c r="E1054">
        <v>138.60000000000002</v>
      </c>
      <c r="F1054" s="1">
        <v>45699</v>
      </c>
      <c r="G1054" s="1">
        <v>45700</v>
      </c>
      <c r="H1054" s="7" t="s">
        <v>22</v>
      </c>
      <c r="I1054" t="s">
        <v>23</v>
      </c>
      <c r="J1054" t="s">
        <v>17</v>
      </c>
      <c r="K1054">
        <v>4</v>
      </c>
      <c r="L1054" t="s">
        <v>18</v>
      </c>
      <c r="M1054" t="s">
        <v>1117</v>
      </c>
      <c r="N1054" s="7">
        <v>1</v>
      </c>
      <c r="O1054" s="7">
        <v>7</v>
      </c>
    </row>
    <row r="1055" spans="1:15" x14ac:dyDescent="0.25">
      <c r="A1055" t="s">
        <v>1153</v>
      </c>
      <c r="B1055" t="s">
        <v>26</v>
      </c>
      <c r="C1055">
        <v>6</v>
      </c>
      <c r="D1055">
        <v>135</v>
      </c>
      <c r="E1055">
        <v>810</v>
      </c>
      <c r="F1055" s="1">
        <v>45699</v>
      </c>
      <c r="G1055" s="1">
        <v>45700</v>
      </c>
      <c r="H1055" s="7" t="s">
        <v>27</v>
      </c>
      <c r="I1055" t="s">
        <v>28</v>
      </c>
      <c r="J1055" t="s">
        <v>36</v>
      </c>
      <c r="K1055">
        <v>5</v>
      </c>
      <c r="L1055" t="s">
        <v>18</v>
      </c>
      <c r="M1055" t="s">
        <v>109</v>
      </c>
      <c r="N1055" s="7">
        <v>1</v>
      </c>
      <c r="O1055" s="7">
        <v>7</v>
      </c>
    </row>
    <row r="1056" spans="1:15" x14ac:dyDescent="0.25">
      <c r="A1056" t="s">
        <v>1154</v>
      </c>
      <c r="B1056" t="s">
        <v>70</v>
      </c>
      <c r="C1056">
        <v>3</v>
      </c>
      <c r="D1056">
        <v>92.2</v>
      </c>
      <c r="E1056">
        <v>276.60000000000002</v>
      </c>
      <c r="F1056" s="1">
        <v>45699</v>
      </c>
      <c r="G1056" s="1">
        <v>45703</v>
      </c>
      <c r="H1056" s="7" t="s">
        <v>22</v>
      </c>
      <c r="I1056" t="s">
        <v>23</v>
      </c>
      <c r="J1056" t="s">
        <v>17</v>
      </c>
      <c r="K1056">
        <v>4</v>
      </c>
      <c r="L1056" t="s">
        <v>18</v>
      </c>
      <c r="M1056" t="s">
        <v>116</v>
      </c>
      <c r="N1056" s="7">
        <v>4</v>
      </c>
      <c r="O1056" s="7">
        <v>7</v>
      </c>
    </row>
    <row r="1057" spans="1:15" x14ac:dyDescent="0.25">
      <c r="A1057" t="s">
        <v>1155</v>
      </c>
      <c r="B1057" t="s">
        <v>45</v>
      </c>
      <c r="C1057">
        <v>1</v>
      </c>
      <c r="D1057">
        <v>36.6</v>
      </c>
      <c r="E1057">
        <v>36.6</v>
      </c>
      <c r="F1057" s="1">
        <v>45699</v>
      </c>
      <c r="G1057" s="1">
        <v>45701</v>
      </c>
      <c r="H1057" s="7" t="s">
        <v>22</v>
      </c>
      <c r="I1057" t="s">
        <v>23</v>
      </c>
      <c r="J1057" t="s">
        <v>41</v>
      </c>
      <c r="K1057">
        <v>5</v>
      </c>
      <c r="L1057" t="s">
        <v>18</v>
      </c>
      <c r="M1057" t="s">
        <v>116</v>
      </c>
      <c r="N1057" s="7">
        <v>2</v>
      </c>
      <c r="O1057" s="7">
        <v>7</v>
      </c>
    </row>
    <row r="1058" spans="1:15" x14ac:dyDescent="0.25">
      <c r="A1058" t="s">
        <v>1156</v>
      </c>
      <c r="B1058" t="s">
        <v>47</v>
      </c>
      <c r="C1058">
        <v>2</v>
      </c>
      <c r="D1058">
        <v>50.6</v>
      </c>
      <c r="E1058">
        <v>101.2</v>
      </c>
      <c r="F1058" s="1">
        <v>45699</v>
      </c>
      <c r="G1058" s="1">
        <v>45702</v>
      </c>
      <c r="H1058" s="7" t="s">
        <v>27</v>
      </c>
      <c r="I1058" t="s">
        <v>28</v>
      </c>
      <c r="J1058" t="s">
        <v>17</v>
      </c>
      <c r="K1058">
        <v>4</v>
      </c>
      <c r="L1058" t="s">
        <v>18</v>
      </c>
      <c r="M1058" t="s">
        <v>29</v>
      </c>
      <c r="N1058" s="7">
        <v>3</v>
      </c>
      <c r="O1058" s="7">
        <v>7</v>
      </c>
    </row>
    <row r="1059" spans="1:15" x14ac:dyDescent="0.25">
      <c r="A1059" t="s">
        <v>1157</v>
      </c>
      <c r="B1059" t="s">
        <v>147</v>
      </c>
      <c r="C1059">
        <v>7</v>
      </c>
      <c r="D1059">
        <v>56.7</v>
      </c>
      <c r="E1059">
        <v>396.90000000000003</v>
      </c>
      <c r="F1059" s="1">
        <v>45699</v>
      </c>
      <c r="G1059" s="1">
        <v>45702</v>
      </c>
      <c r="H1059" s="7" t="s">
        <v>27</v>
      </c>
      <c r="I1059" t="s">
        <v>28</v>
      </c>
      <c r="J1059" t="s">
        <v>17</v>
      </c>
      <c r="K1059">
        <v>4</v>
      </c>
      <c r="L1059" t="s">
        <v>18</v>
      </c>
      <c r="M1059" t="s">
        <v>29</v>
      </c>
      <c r="N1059" s="7">
        <v>3</v>
      </c>
      <c r="O1059" s="7">
        <v>7</v>
      </c>
    </row>
    <row r="1060" spans="1:15" x14ac:dyDescent="0.25">
      <c r="A1060" t="s">
        <v>1158</v>
      </c>
      <c r="B1060" t="s">
        <v>47</v>
      </c>
      <c r="C1060">
        <v>13</v>
      </c>
      <c r="D1060">
        <v>22.9</v>
      </c>
      <c r="E1060">
        <v>297.7</v>
      </c>
      <c r="F1060" s="1">
        <v>45699</v>
      </c>
      <c r="G1060" s="1">
        <v>45700</v>
      </c>
      <c r="H1060" s="7" t="s">
        <v>27</v>
      </c>
      <c r="I1060" t="s">
        <v>28</v>
      </c>
      <c r="J1060" t="s">
        <v>17</v>
      </c>
      <c r="K1060">
        <v>3</v>
      </c>
      <c r="L1060" t="s">
        <v>18</v>
      </c>
      <c r="M1060" t="s">
        <v>588</v>
      </c>
      <c r="N1060" s="7">
        <v>1</v>
      </c>
      <c r="O1060" s="7">
        <v>7</v>
      </c>
    </row>
    <row r="1061" spans="1:15" x14ac:dyDescent="0.25">
      <c r="A1061" t="s">
        <v>1159</v>
      </c>
      <c r="B1061" t="s">
        <v>124</v>
      </c>
      <c r="C1061">
        <v>19</v>
      </c>
      <c r="D1061">
        <v>53.6</v>
      </c>
      <c r="E1061">
        <v>1018.4</v>
      </c>
      <c r="F1061" s="1">
        <v>45699</v>
      </c>
      <c r="G1061" s="1">
        <v>45700</v>
      </c>
      <c r="H1061" s="7" t="s">
        <v>22</v>
      </c>
      <c r="I1061" t="s">
        <v>23</v>
      </c>
      <c r="J1061" t="s">
        <v>17</v>
      </c>
      <c r="K1061">
        <v>4</v>
      </c>
      <c r="L1061" t="s">
        <v>18</v>
      </c>
      <c r="M1061" t="s">
        <v>148</v>
      </c>
      <c r="N1061" s="7">
        <v>1</v>
      </c>
      <c r="O1061" s="7">
        <v>7</v>
      </c>
    </row>
    <row r="1062" spans="1:15" x14ac:dyDescent="0.25">
      <c r="A1062" t="s">
        <v>1160</v>
      </c>
      <c r="B1062" t="s">
        <v>147</v>
      </c>
      <c r="C1062">
        <v>2</v>
      </c>
      <c r="D1062">
        <v>30.2</v>
      </c>
      <c r="E1062">
        <v>60.4</v>
      </c>
      <c r="F1062" s="1">
        <v>45699</v>
      </c>
      <c r="G1062" s="1">
        <v>45701</v>
      </c>
      <c r="H1062" s="7" t="s">
        <v>15</v>
      </c>
      <c r="I1062" t="s">
        <v>16</v>
      </c>
      <c r="J1062" t="s">
        <v>41</v>
      </c>
      <c r="K1062">
        <v>5</v>
      </c>
      <c r="L1062" t="s">
        <v>18</v>
      </c>
      <c r="M1062" t="s">
        <v>34</v>
      </c>
      <c r="N1062" s="7">
        <v>2</v>
      </c>
      <c r="O1062" s="7">
        <v>7</v>
      </c>
    </row>
    <row r="1063" spans="1:15" x14ac:dyDescent="0.25">
      <c r="A1063" t="s">
        <v>1161</v>
      </c>
      <c r="B1063" t="s">
        <v>124</v>
      </c>
      <c r="C1063">
        <v>6</v>
      </c>
      <c r="D1063">
        <v>83.4</v>
      </c>
      <c r="E1063">
        <v>500.40000000000003</v>
      </c>
      <c r="F1063" s="1">
        <v>45699</v>
      </c>
      <c r="G1063" s="1">
        <v>45700</v>
      </c>
      <c r="H1063" s="7" t="s">
        <v>22</v>
      </c>
      <c r="I1063" t="s">
        <v>23</v>
      </c>
      <c r="J1063" t="s">
        <v>36</v>
      </c>
      <c r="K1063">
        <v>5</v>
      </c>
      <c r="L1063" t="s">
        <v>18</v>
      </c>
      <c r="M1063" t="s">
        <v>34</v>
      </c>
      <c r="N1063" s="7">
        <v>1</v>
      </c>
      <c r="O1063" s="7">
        <v>7</v>
      </c>
    </row>
    <row r="1064" spans="1:15" x14ac:dyDescent="0.25">
      <c r="A1064" t="s">
        <v>1162</v>
      </c>
      <c r="B1064" t="s">
        <v>77</v>
      </c>
      <c r="C1064">
        <v>12</v>
      </c>
      <c r="D1064">
        <v>16.600000000000001</v>
      </c>
      <c r="E1064">
        <v>199.20000000000002</v>
      </c>
      <c r="F1064" s="1">
        <v>45699</v>
      </c>
      <c r="G1064" s="1">
        <v>45701</v>
      </c>
      <c r="H1064" s="7" t="s">
        <v>22</v>
      </c>
      <c r="I1064" t="s">
        <v>23</v>
      </c>
      <c r="J1064" t="s">
        <v>36</v>
      </c>
      <c r="K1064">
        <v>4</v>
      </c>
      <c r="L1064" t="s">
        <v>18</v>
      </c>
      <c r="M1064" t="s">
        <v>34</v>
      </c>
      <c r="N1064" s="7">
        <v>2</v>
      </c>
      <c r="O1064" s="7">
        <v>7</v>
      </c>
    </row>
    <row r="1065" spans="1:15" x14ac:dyDescent="0.25">
      <c r="A1065" t="s">
        <v>1163</v>
      </c>
      <c r="B1065" t="s">
        <v>45</v>
      </c>
      <c r="C1065">
        <v>17</v>
      </c>
      <c r="D1065">
        <v>21.9</v>
      </c>
      <c r="E1065">
        <v>372.29999999999995</v>
      </c>
      <c r="F1065" s="1">
        <v>45699</v>
      </c>
      <c r="G1065" s="1">
        <v>45701</v>
      </c>
      <c r="H1065" s="7" t="s">
        <v>27</v>
      </c>
      <c r="I1065" t="s">
        <v>28</v>
      </c>
      <c r="J1065" t="s">
        <v>71</v>
      </c>
      <c r="K1065">
        <v>3</v>
      </c>
      <c r="L1065" t="s">
        <v>18</v>
      </c>
      <c r="M1065" t="s">
        <v>34</v>
      </c>
      <c r="N1065" s="7">
        <v>2</v>
      </c>
      <c r="O1065" s="7">
        <v>7</v>
      </c>
    </row>
    <row r="1066" spans="1:15" x14ac:dyDescent="0.25">
      <c r="A1066" t="s">
        <v>1164</v>
      </c>
      <c r="B1066" t="s">
        <v>45</v>
      </c>
      <c r="C1066">
        <v>28</v>
      </c>
      <c r="D1066">
        <v>33.799999999999997</v>
      </c>
      <c r="E1066">
        <v>946.39999999999986</v>
      </c>
      <c r="F1066" s="1">
        <v>45699</v>
      </c>
      <c r="G1066" s="1">
        <v>45701</v>
      </c>
      <c r="H1066" s="7" t="s">
        <v>22</v>
      </c>
      <c r="I1066" t="s">
        <v>23</v>
      </c>
      <c r="J1066" t="s">
        <v>41</v>
      </c>
      <c r="K1066">
        <v>2</v>
      </c>
      <c r="L1066" t="s">
        <v>18</v>
      </c>
      <c r="M1066" t="s">
        <v>34</v>
      </c>
      <c r="N1066" s="7">
        <v>2</v>
      </c>
      <c r="O1066" s="7">
        <v>7</v>
      </c>
    </row>
    <row r="1067" spans="1:15" x14ac:dyDescent="0.25">
      <c r="A1067" t="s">
        <v>1165</v>
      </c>
      <c r="B1067" t="s">
        <v>147</v>
      </c>
      <c r="C1067">
        <v>2</v>
      </c>
      <c r="D1067">
        <v>53.2</v>
      </c>
      <c r="E1067">
        <v>106.4</v>
      </c>
      <c r="F1067" s="1">
        <v>45699</v>
      </c>
      <c r="G1067" s="1">
        <v>45699</v>
      </c>
      <c r="H1067" s="7" t="s">
        <v>22</v>
      </c>
      <c r="I1067" t="s">
        <v>23</v>
      </c>
      <c r="J1067" t="s">
        <v>36</v>
      </c>
      <c r="K1067">
        <v>4</v>
      </c>
      <c r="L1067" t="s">
        <v>18</v>
      </c>
      <c r="M1067" t="s">
        <v>34</v>
      </c>
      <c r="N1067" s="7">
        <v>0</v>
      </c>
      <c r="O1067" s="7">
        <v>7</v>
      </c>
    </row>
    <row r="1068" spans="1:15" x14ac:dyDescent="0.25">
      <c r="A1068" t="s">
        <v>1166</v>
      </c>
      <c r="B1068" t="s">
        <v>26</v>
      </c>
      <c r="C1068">
        <v>2</v>
      </c>
      <c r="D1068">
        <v>176.7</v>
      </c>
      <c r="E1068">
        <v>353.4</v>
      </c>
      <c r="F1068" s="1">
        <v>45699</v>
      </c>
      <c r="G1068" s="1">
        <v>45702</v>
      </c>
      <c r="H1068" s="7" t="s">
        <v>27</v>
      </c>
      <c r="I1068" t="s">
        <v>28</v>
      </c>
      <c r="J1068" t="s">
        <v>41</v>
      </c>
      <c r="K1068">
        <v>4</v>
      </c>
      <c r="L1068" t="s">
        <v>18</v>
      </c>
      <c r="M1068" t="s">
        <v>34</v>
      </c>
      <c r="N1068" s="7">
        <v>3</v>
      </c>
      <c r="O1068" s="7">
        <v>7</v>
      </c>
    </row>
    <row r="1069" spans="1:15" x14ac:dyDescent="0.25">
      <c r="A1069" t="s">
        <v>1167</v>
      </c>
      <c r="B1069" t="s">
        <v>70</v>
      </c>
      <c r="C1069">
        <v>3</v>
      </c>
      <c r="D1069">
        <v>54</v>
      </c>
      <c r="E1069">
        <v>162</v>
      </c>
      <c r="F1069" s="1">
        <v>45699</v>
      </c>
      <c r="G1069" s="1">
        <v>45702</v>
      </c>
      <c r="H1069" s="7" t="s">
        <v>22</v>
      </c>
      <c r="I1069" t="s">
        <v>23</v>
      </c>
      <c r="J1069" t="s">
        <v>17</v>
      </c>
      <c r="K1069">
        <v>3</v>
      </c>
      <c r="L1069" t="s">
        <v>18</v>
      </c>
      <c r="M1069" t="s">
        <v>34</v>
      </c>
      <c r="N1069" s="7">
        <v>3</v>
      </c>
      <c r="O1069" s="7">
        <v>7</v>
      </c>
    </row>
    <row r="1070" spans="1:15" x14ac:dyDescent="0.25">
      <c r="A1070" t="s">
        <v>1168</v>
      </c>
      <c r="B1070" t="s">
        <v>47</v>
      </c>
      <c r="C1070">
        <v>2</v>
      </c>
      <c r="D1070">
        <v>70.099999999999994</v>
      </c>
      <c r="E1070">
        <v>140.19999999999999</v>
      </c>
      <c r="F1070" s="1">
        <v>45699</v>
      </c>
      <c r="G1070" s="1">
        <v>45707</v>
      </c>
      <c r="H1070" s="7" t="s">
        <v>27</v>
      </c>
      <c r="I1070" t="s">
        <v>28</v>
      </c>
      <c r="J1070" t="s">
        <v>52</v>
      </c>
      <c r="K1070">
        <v>5</v>
      </c>
      <c r="L1070" t="s">
        <v>18</v>
      </c>
      <c r="M1070" t="s">
        <v>34</v>
      </c>
      <c r="N1070" s="7">
        <v>8</v>
      </c>
      <c r="O1070" s="7">
        <v>7</v>
      </c>
    </row>
    <row r="1071" spans="1:15" x14ac:dyDescent="0.25">
      <c r="A1071" t="s">
        <v>1169</v>
      </c>
      <c r="B1071" t="s">
        <v>45</v>
      </c>
      <c r="C1071">
        <v>1</v>
      </c>
      <c r="D1071">
        <v>26.5</v>
      </c>
      <c r="E1071">
        <v>26.5</v>
      </c>
      <c r="F1071" s="1">
        <v>45699</v>
      </c>
      <c r="G1071" s="1">
        <v>45701</v>
      </c>
      <c r="H1071" s="7" t="s">
        <v>27</v>
      </c>
      <c r="I1071" t="s">
        <v>28</v>
      </c>
      <c r="J1071" t="s">
        <v>36</v>
      </c>
      <c r="K1071">
        <v>4</v>
      </c>
      <c r="L1071" t="s">
        <v>18</v>
      </c>
      <c r="M1071" t="s">
        <v>34</v>
      </c>
      <c r="N1071" s="7">
        <v>2</v>
      </c>
      <c r="O1071" s="7">
        <v>7</v>
      </c>
    </row>
    <row r="1072" spans="1:15" x14ac:dyDescent="0.25">
      <c r="A1072" t="s">
        <v>1170</v>
      </c>
      <c r="B1072" t="s">
        <v>43</v>
      </c>
      <c r="C1072">
        <v>5</v>
      </c>
      <c r="D1072">
        <v>89</v>
      </c>
      <c r="E1072">
        <v>445</v>
      </c>
      <c r="F1072" s="1">
        <v>45699</v>
      </c>
      <c r="G1072" s="1">
        <v>45701</v>
      </c>
      <c r="H1072" s="7" t="s">
        <v>22</v>
      </c>
      <c r="I1072" t="s">
        <v>23</v>
      </c>
      <c r="J1072" t="s">
        <v>41</v>
      </c>
      <c r="K1072">
        <v>2</v>
      </c>
      <c r="L1072" t="s">
        <v>18</v>
      </c>
      <c r="M1072" t="s">
        <v>34</v>
      </c>
      <c r="N1072" s="7">
        <v>2</v>
      </c>
      <c r="O1072" s="7">
        <v>7</v>
      </c>
    </row>
    <row r="1073" spans="1:15" x14ac:dyDescent="0.25">
      <c r="A1073" t="s">
        <v>1171</v>
      </c>
      <c r="B1073" t="s">
        <v>21</v>
      </c>
      <c r="C1073">
        <v>6</v>
      </c>
      <c r="D1073">
        <v>47</v>
      </c>
      <c r="E1073">
        <v>282</v>
      </c>
      <c r="F1073" s="1">
        <v>45699</v>
      </c>
      <c r="G1073" s="1">
        <v>45702</v>
      </c>
      <c r="H1073" s="7" t="s">
        <v>27</v>
      </c>
      <c r="I1073" t="s">
        <v>28</v>
      </c>
      <c r="J1073" t="s">
        <v>52</v>
      </c>
      <c r="K1073">
        <v>4</v>
      </c>
      <c r="L1073" t="s">
        <v>18</v>
      </c>
      <c r="M1073" t="s">
        <v>187</v>
      </c>
      <c r="N1073" s="7">
        <v>3</v>
      </c>
      <c r="O1073" s="7">
        <v>7</v>
      </c>
    </row>
    <row r="1074" spans="1:15" x14ac:dyDescent="0.25">
      <c r="A1074" t="s">
        <v>1172</v>
      </c>
      <c r="B1074" t="s">
        <v>31</v>
      </c>
      <c r="C1074">
        <v>2</v>
      </c>
      <c r="D1074">
        <v>55.2</v>
      </c>
      <c r="E1074">
        <v>110.4</v>
      </c>
      <c r="F1074" s="1">
        <v>45699</v>
      </c>
      <c r="G1074" s="1">
        <v>45702</v>
      </c>
      <c r="H1074" s="7" t="s">
        <v>22</v>
      </c>
      <c r="I1074" t="s">
        <v>23</v>
      </c>
      <c r="J1074" t="s">
        <v>36</v>
      </c>
      <c r="K1074">
        <v>3</v>
      </c>
      <c r="L1074" t="s">
        <v>18</v>
      </c>
      <c r="M1074" t="s">
        <v>56</v>
      </c>
      <c r="N1074" s="7">
        <v>3</v>
      </c>
      <c r="O1074" s="7">
        <v>7</v>
      </c>
    </row>
    <row r="1075" spans="1:15" x14ac:dyDescent="0.25">
      <c r="A1075" t="s">
        <v>1173</v>
      </c>
      <c r="B1075" t="s">
        <v>45</v>
      </c>
      <c r="C1075">
        <v>42</v>
      </c>
      <c r="D1075">
        <v>33.299999999999997</v>
      </c>
      <c r="E1075">
        <v>1398.6</v>
      </c>
      <c r="F1075" s="1">
        <v>45699</v>
      </c>
      <c r="G1075" s="1">
        <v>45713</v>
      </c>
      <c r="H1075" s="7" t="s">
        <v>22</v>
      </c>
      <c r="I1075" t="s">
        <v>23</v>
      </c>
      <c r="J1075" t="s">
        <v>36</v>
      </c>
      <c r="K1075">
        <v>5</v>
      </c>
      <c r="L1075" t="s">
        <v>18</v>
      </c>
      <c r="M1075" t="s">
        <v>56</v>
      </c>
      <c r="N1075" s="7">
        <v>14</v>
      </c>
      <c r="O1075" s="7">
        <v>7</v>
      </c>
    </row>
    <row r="1076" spans="1:15" x14ac:dyDescent="0.25">
      <c r="A1076" t="s">
        <v>1174</v>
      </c>
      <c r="B1076" t="s">
        <v>26</v>
      </c>
      <c r="C1076">
        <v>4</v>
      </c>
      <c r="D1076">
        <v>110.9</v>
      </c>
      <c r="E1076">
        <v>443.6</v>
      </c>
      <c r="F1076" s="1">
        <v>45700</v>
      </c>
      <c r="G1076" s="1">
        <v>45700</v>
      </c>
      <c r="H1076" s="7" t="s">
        <v>22</v>
      </c>
      <c r="I1076" t="s">
        <v>23</v>
      </c>
      <c r="J1076" t="s">
        <v>41</v>
      </c>
      <c r="K1076">
        <v>2</v>
      </c>
      <c r="L1076" t="s">
        <v>18</v>
      </c>
      <c r="M1076" t="s">
        <v>56</v>
      </c>
      <c r="N1076" s="7">
        <v>0</v>
      </c>
      <c r="O1076" s="7">
        <v>7</v>
      </c>
    </row>
    <row r="1077" spans="1:15" x14ac:dyDescent="0.25">
      <c r="A1077" t="s">
        <v>1175</v>
      </c>
      <c r="B1077" t="s">
        <v>26</v>
      </c>
      <c r="C1077">
        <v>6</v>
      </c>
      <c r="D1077">
        <v>67.3</v>
      </c>
      <c r="E1077">
        <v>403.79999999999995</v>
      </c>
      <c r="F1077" s="1">
        <v>45700</v>
      </c>
      <c r="G1077" s="1">
        <v>45701</v>
      </c>
      <c r="H1077" s="7" t="s">
        <v>22</v>
      </c>
      <c r="I1077" t="s">
        <v>23</v>
      </c>
      <c r="J1077" t="s">
        <v>17</v>
      </c>
      <c r="K1077">
        <v>4</v>
      </c>
      <c r="L1077" t="s">
        <v>18</v>
      </c>
      <c r="M1077" t="s">
        <v>63</v>
      </c>
      <c r="N1077" s="7">
        <v>1</v>
      </c>
      <c r="O1077" s="7">
        <v>7</v>
      </c>
    </row>
    <row r="1078" spans="1:15" x14ac:dyDescent="0.25">
      <c r="A1078" t="s">
        <v>1176</v>
      </c>
      <c r="B1078" t="s">
        <v>40</v>
      </c>
      <c r="C1078">
        <v>3</v>
      </c>
      <c r="D1078">
        <v>69.7</v>
      </c>
      <c r="E1078">
        <v>209.10000000000002</v>
      </c>
      <c r="F1078" s="1">
        <v>45700</v>
      </c>
      <c r="G1078" s="1">
        <v>45701</v>
      </c>
      <c r="H1078" s="7" t="s">
        <v>22</v>
      </c>
      <c r="I1078" t="s">
        <v>23</v>
      </c>
      <c r="J1078" t="s">
        <v>41</v>
      </c>
      <c r="K1078">
        <v>3</v>
      </c>
      <c r="L1078" t="s">
        <v>18</v>
      </c>
      <c r="M1078" t="s">
        <v>63</v>
      </c>
      <c r="N1078" s="7">
        <v>1</v>
      </c>
      <c r="O1078" s="7">
        <v>7</v>
      </c>
    </row>
    <row r="1079" spans="1:15" x14ac:dyDescent="0.25">
      <c r="A1079" t="s">
        <v>1177</v>
      </c>
      <c r="B1079" t="s">
        <v>38</v>
      </c>
      <c r="C1079">
        <v>1</v>
      </c>
      <c r="D1079">
        <v>39.1</v>
      </c>
      <c r="E1079">
        <v>39.1</v>
      </c>
      <c r="F1079" s="1">
        <v>45700</v>
      </c>
      <c r="G1079" s="1">
        <v>45705</v>
      </c>
      <c r="H1079" s="7" t="s">
        <v>22</v>
      </c>
      <c r="I1079" t="s">
        <v>23</v>
      </c>
      <c r="J1079" t="s">
        <v>17</v>
      </c>
      <c r="K1079">
        <v>3</v>
      </c>
      <c r="L1079" t="s">
        <v>18</v>
      </c>
      <c r="M1079" t="s">
        <v>104</v>
      </c>
      <c r="N1079" s="7">
        <v>5</v>
      </c>
      <c r="O1079" s="7">
        <v>7</v>
      </c>
    </row>
    <row r="1080" spans="1:15" x14ac:dyDescent="0.25">
      <c r="A1080" t="s">
        <v>1178</v>
      </c>
      <c r="B1080" t="s">
        <v>26</v>
      </c>
      <c r="C1080">
        <v>3</v>
      </c>
      <c r="D1080">
        <v>208.6</v>
      </c>
      <c r="E1080">
        <v>625.79999999999995</v>
      </c>
      <c r="F1080" s="1">
        <v>45700</v>
      </c>
      <c r="G1080" s="1">
        <v>45700</v>
      </c>
      <c r="H1080" s="7" t="s">
        <v>22</v>
      </c>
      <c r="I1080" t="s">
        <v>23</v>
      </c>
      <c r="J1080" t="s">
        <v>71</v>
      </c>
      <c r="K1080">
        <v>5</v>
      </c>
      <c r="L1080" t="s">
        <v>18</v>
      </c>
      <c r="M1080" t="s">
        <v>104</v>
      </c>
      <c r="N1080" s="7">
        <v>0</v>
      </c>
      <c r="O1080" s="7">
        <v>7</v>
      </c>
    </row>
    <row r="1081" spans="1:15" x14ac:dyDescent="0.25">
      <c r="A1081" t="s">
        <v>1179</v>
      </c>
      <c r="B1081" t="s">
        <v>124</v>
      </c>
      <c r="C1081">
        <v>3</v>
      </c>
      <c r="D1081">
        <v>27.8</v>
      </c>
      <c r="E1081">
        <v>83.4</v>
      </c>
      <c r="F1081" s="1">
        <v>45700</v>
      </c>
      <c r="G1081" s="1">
        <v>45701</v>
      </c>
      <c r="H1081" s="7" t="s">
        <v>22</v>
      </c>
      <c r="I1081" t="s">
        <v>23</v>
      </c>
      <c r="J1081" t="s">
        <v>52</v>
      </c>
      <c r="K1081">
        <v>3</v>
      </c>
      <c r="L1081" t="s">
        <v>18</v>
      </c>
      <c r="M1081" t="s">
        <v>78</v>
      </c>
      <c r="N1081" s="7">
        <v>1</v>
      </c>
      <c r="O1081" s="7">
        <v>7</v>
      </c>
    </row>
    <row r="1082" spans="1:15" x14ac:dyDescent="0.25">
      <c r="A1082" t="s">
        <v>1180</v>
      </c>
      <c r="B1082" t="s">
        <v>55</v>
      </c>
      <c r="C1082">
        <v>5</v>
      </c>
      <c r="D1082">
        <v>29.4</v>
      </c>
      <c r="E1082">
        <v>147</v>
      </c>
      <c r="F1082" s="1">
        <v>45700</v>
      </c>
      <c r="G1082" s="1">
        <v>45702</v>
      </c>
      <c r="H1082" s="7" t="s">
        <v>27</v>
      </c>
      <c r="I1082" t="s">
        <v>28</v>
      </c>
      <c r="J1082" t="s">
        <v>17</v>
      </c>
      <c r="K1082">
        <v>4</v>
      </c>
      <c r="L1082" t="s">
        <v>18</v>
      </c>
      <c r="M1082" t="s">
        <v>78</v>
      </c>
      <c r="N1082" s="7">
        <v>2</v>
      </c>
      <c r="O1082" s="7">
        <v>7</v>
      </c>
    </row>
    <row r="1083" spans="1:15" x14ac:dyDescent="0.25">
      <c r="A1083" t="s">
        <v>1181</v>
      </c>
      <c r="B1083" t="s">
        <v>47</v>
      </c>
      <c r="C1083">
        <v>2</v>
      </c>
      <c r="D1083">
        <v>29.2</v>
      </c>
      <c r="E1083">
        <v>58.4</v>
      </c>
      <c r="F1083" s="1">
        <v>45700</v>
      </c>
      <c r="G1083" s="1">
        <v>45702</v>
      </c>
      <c r="H1083" s="7" t="s">
        <v>27</v>
      </c>
      <c r="I1083" t="s">
        <v>28</v>
      </c>
      <c r="J1083" t="s">
        <v>36</v>
      </c>
      <c r="K1083">
        <v>5</v>
      </c>
      <c r="L1083" t="s">
        <v>18</v>
      </c>
      <c r="M1083" t="s">
        <v>114</v>
      </c>
      <c r="N1083" s="7">
        <v>2</v>
      </c>
      <c r="O1083" s="7">
        <v>7</v>
      </c>
    </row>
    <row r="1084" spans="1:15" x14ac:dyDescent="0.25">
      <c r="A1084" t="s">
        <v>1182</v>
      </c>
      <c r="B1084" t="s">
        <v>55</v>
      </c>
      <c r="C1084">
        <v>5</v>
      </c>
      <c r="D1084">
        <v>26.5</v>
      </c>
      <c r="E1084">
        <v>132.5</v>
      </c>
      <c r="F1084" s="1">
        <v>45700</v>
      </c>
      <c r="G1084" s="1">
        <v>45702</v>
      </c>
      <c r="H1084" s="7" t="s">
        <v>27</v>
      </c>
      <c r="I1084" t="s">
        <v>28</v>
      </c>
      <c r="J1084" t="s">
        <v>17</v>
      </c>
      <c r="K1084">
        <v>4</v>
      </c>
      <c r="L1084" t="s">
        <v>18</v>
      </c>
      <c r="M1084" t="s">
        <v>998</v>
      </c>
      <c r="N1084" s="7">
        <v>2</v>
      </c>
      <c r="O1084" s="7">
        <v>7</v>
      </c>
    </row>
    <row r="1085" spans="1:15" x14ac:dyDescent="0.25">
      <c r="A1085" t="s">
        <v>1183</v>
      </c>
      <c r="B1085" t="s">
        <v>38</v>
      </c>
      <c r="C1085">
        <v>1</v>
      </c>
      <c r="D1085">
        <v>30.3</v>
      </c>
      <c r="E1085">
        <v>30.3</v>
      </c>
      <c r="F1085" s="1">
        <v>45700</v>
      </c>
      <c r="G1085" s="1">
        <v>45701</v>
      </c>
      <c r="H1085" s="7" t="s">
        <v>27</v>
      </c>
      <c r="I1085" t="s">
        <v>28</v>
      </c>
      <c r="J1085" t="s">
        <v>71</v>
      </c>
      <c r="K1085">
        <v>3</v>
      </c>
      <c r="L1085" t="s">
        <v>18</v>
      </c>
      <c r="M1085" t="s">
        <v>83</v>
      </c>
      <c r="N1085" s="7">
        <v>1</v>
      </c>
      <c r="O1085" s="7">
        <v>7</v>
      </c>
    </row>
    <row r="1086" spans="1:15" x14ac:dyDescent="0.25">
      <c r="A1086" t="s">
        <v>1184</v>
      </c>
      <c r="B1086" t="s">
        <v>129</v>
      </c>
      <c r="C1086">
        <v>12</v>
      </c>
      <c r="D1086">
        <v>39.700000000000003</v>
      </c>
      <c r="E1086">
        <v>476.40000000000003</v>
      </c>
      <c r="F1086" s="1">
        <v>45700</v>
      </c>
      <c r="G1086" s="1">
        <v>45701</v>
      </c>
      <c r="H1086" s="7" t="s">
        <v>27</v>
      </c>
      <c r="I1086" t="s">
        <v>28</v>
      </c>
      <c r="J1086" t="s">
        <v>17</v>
      </c>
      <c r="K1086">
        <v>4</v>
      </c>
      <c r="L1086" t="s">
        <v>18</v>
      </c>
      <c r="M1086" t="s">
        <v>116</v>
      </c>
      <c r="N1086" s="7">
        <v>1</v>
      </c>
      <c r="O1086" s="7">
        <v>7</v>
      </c>
    </row>
    <row r="1087" spans="1:15" x14ac:dyDescent="0.25">
      <c r="A1087" t="s">
        <v>1185</v>
      </c>
      <c r="B1087" t="s">
        <v>43</v>
      </c>
      <c r="C1087">
        <v>10</v>
      </c>
      <c r="D1087">
        <v>58.9</v>
      </c>
      <c r="E1087">
        <v>589</v>
      </c>
      <c r="F1087" s="1">
        <v>45700</v>
      </c>
      <c r="G1087" s="1">
        <v>45702</v>
      </c>
      <c r="H1087" s="7" t="s">
        <v>27</v>
      </c>
      <c r="I1087" t="s">
        <v>28</v>
      </c>
      <c r="J1087" t="s">
        <v>36</v>
      </c>
      <c r="K1087">
        <v>2</v>
      </c>
      <c r="L1087" t="s">
        <v>18</v>
      </c>
      <c r="M1087" t="s">
        <v>116</v>
      </c>
      <c r="N1087" s="7">
        <v>2</v>
      </c>
      <c r="O1087" s="7">
        <v>7</v>
      </c>
    </row>
    <row r="1088" spans="1:15" x14ac:dyDescent="0.25">
      <c r="A1088" t="s">
        <v>1186</v>
      </c>
      <c r="B1088" t="s">
        <v>26</v>
      </c>
      <c r="C1088">
        <v>2</v>
      </c>
      <c r="D1088">
        <v>174.1</v>
      </c>
      <c r="E1088">
        <v>348.2</v>
      </c>
      <c r="F1088" s="1">
        <v>45700</v>
      </c>
      <c r="G1088" s="1">
        <v>45702</v>
      </c>
      <c r="H1088" s="7" t="s">
        <v>27</v>
      </c>
      <c r="I1088" t="s">
        <v>28</v>
      </c>
      <c r="J1088" t="s">
        <v>17</v>
      </c>
      <c r="K1088">
        <v>3</v>
      </c>
      <c r="L1088" t="s">
        <v>18</v>
      </c>
      <c r="M1088" t="s">
        <v>642</v>
      </c>
      <c r="N1088" s="7">
        <v>2</v>
      </c>
      <c r="O1088" s="7">
        <v>7</v>
      </c>
    </row>
    <row r="1089" spans="1:15" x14ac:dyDescent="0.25">
      <c r="A1089" t="s">
        <v>1187</v>
      </c>
      <c r="B1089" t="s">
        <v>40</v>
      </c>
      <c r="C1089">
        <v>2</v>
      </c>
      <c r="D1089">
        <v>70.8</v>
      </c>
      <c r="E1089">
        <v>141.6</v>
      </c>
      <c r="F1089" s="1">
        <v>45700</v>
      </c>
      <c r="G1089" s="1">
        <v>45703</v>
      </c>
      <c r="H1089" s="7" t="s">
        <v>22</v>
      </c>
      <c r="I1089" t="s">
        <v>23</v>
      </c>
      <c r="J1089" t="s">
        <v>41</v>
      </c>
      <c r="K1089">
        <v>4</v>
      </c>
      <c r="L1089" t="s">
        <v>18</v>
      </c>
      <c r="M1089" t="s">
        <v>148</v>
      </c>
      <c r="N1089" s="7">
        <v>3</v>
      </c>
      <c r="O1089" s="7">
        <v>7</v>
      </c>
    </row>
    <row r="1090" spans="1:15" x14ac:dyDescent="0.25">
      <c r="A1090" t="s">
        <v>1188</v>
      </c>
      <c r="B1090" t="s">
        <v>43</v>
      </c>
      <c r="C1090">
        <v>2</v>
      </c>
      <c r="D1090">
        <v>57.4</v>
      </c>
      <c r="E1090">
        <v>114.8</v>
      </c>
      <c r="F1090" s="1">
        <v>45700</v>
      </c>
      <c r="G1090" s="1">
        <v>45702</v>
      </c>
      <c r="H1090" s="7" t="s">
        <v>27</v>
      </c>
      <c r="I1090" t="s">
        <v>28</v>
      </c>
      <c r="J1090" t="s">
        <v>36</v>
      </c>
      <c r="K1090">
        <v>3</v>
      </c>
      <c r="L1090" t="s">
        <v>18</v>
      </c>
      <c r="M1090" t="s">
        <v>335</v>
      </c>
      <c r="N1090" s="7">
        <v>2</v>
      </c>
      <c r="O1090" s="7">
        <v>7</v>
      </c>
    </row>
    <row r="1091" spans="1:15" x14ac:dyDescent="0.25">
      <c r="A1091" t="s">
        <v>1189</v>
      </c>
      <c r="B1091" t="s">
        <v>14</v>
      </c>
      <c r="C1091">
        <v>2</v>
      </c>
      <c r="D1091">
        <v>28.5</v>
      </c>
      <c r="E1091">
        <v>57</v>
      </c>
      <c r="F1091" s="1">
        <v>45700</v>
      </c>
      <c r="G1091" s="1">
        <v>45702</v>
      </c>
      <c r="H1091" s="7" t="s">
        <v>22</v>
      </c>
      <c r="I1091" t="s">
        <v>23</v>
      </c>
      <c r="J1091" t="s">
        <v>52</v>
      </c>
      <c r="K1091">
        <v>3</v>
      </c>
      <c r="L1091" t="s">
        <v>18</v>
      </c>
      <c r="M1091" t="s">
        <v>34</v>
      </c>
      <c r="N1091" s="7">
        <v>2</v>
      </c>
      <c r="O1091" s="7">
        <v>7</v>
      </c>
    </row>
    <row r="1092" spans="1:15" x14ac:dyDescent="0.25">
      <c r="A1092" t="s">
        <v>1190</v>
      </c>
      <c r="B1092" t="s">
        <v>26</v>
      </c>
      <c r="C1092">
        <v>20</v>
      </c>
      <c r="D1092">
        <v>106.6</v>
      </c>
      <c r="E1092">
        <v>2132</v>
      </c>
      <c r="F1092" s="1">
        <v>45700</v>
      </c>
      <c r="G1092" s="1">
        <v>45701</v>
      </c>
      <c r="H1092" s="7" t="s">
        <v>15</v>
      </c>
      <c r="I1092" t="s">
        <v>16</v>
      </c>
      <c r="J1092" t="s">
        <v>36</v>
      </c>
      <c r="K1092">
        <v>2</v>
      </c>
      <c r="L1092" t="s">
        <v>18</v>
      </c>
      <c r="M1092" t="s">
        <v>34</v>
      </c>
      <c r="N1092" s="7">
        <v>1</v>
      </c>
      <c r="O1092" s="7">
        <v>7</v>
      </c>
    </row>
    <row r="1093" spans="1:15" x14ac:dyDescent="0.25">
      <c r="A1093" t="s">
        <v>1191</v>
      </c>
      <c r="B1093" t="s">
        <v>26</v>
      </c>
      <c r="C1093">
        <v>3</v>
      </c>
      <c r="D1093">
        <v>119.7</v>
      </c>
      <c r="E1093">
        <v>359.1</v>
      </c>
      <c r="F1093" s="1">
        <v>45700</v>
      </c>
      <c r="G1093" s="1">
        <v>45701</v>
      </c>
      <c r="H1093" s="7" t="s">
        <v>27</v>
      </c>
      <c r="I1093" t="s">
        <v>28</v>
      </c>
      <c r="J1093" t="s">
        <v>36</v>
      </c>
      <c r="K1093">
        <v>2</v>
      </c>
      <c r="L1093" t="s">
        <v>18</v>
      </c>
      <c r="M1093" t="s">
        <v>34</v>
      </c>
      <c r="N1093" s="7">
        <v>1</v>
      </c>
      <c r="O1093" s="7">
        <v>7</v>
      </c>
    </row>
    <row r="1094" spans="1:15" x14ac:dyDescent="0.25">
      <c r="A1094" t="s">
        <v>1192</v>
      </c>
      <c r="B1094" t="s">
        <v>147</v>
      </c>
      <c r="C1094">
        <v>1</v>
      </c>
      <c r="D1094">
        <v>73.3</v>
      </c>
      <c r="E1094">
        <v>73.3</v>
      </c>
      <c r="F1094" s="1">
        <v>45700</v>
      </c>
      <c r="G1094" s="1">
        <v>45705</v>
      </c>
      <c r="H1094" s="7" t="s">
        <v>27</v>
      </c>
      <c r="I1094" t="s">
        <v>28</v>
      </c>
      <c r="J1094" t="s">
        <v>17</v>
      </c>
      <c r="K1094">
        <v>5</v>
      </c>
      <c r="L1094" t="s">
        <v>18</v>
      </c>
      <c r="M1094" t="s">
        <v>34</v>
      </c>
      <c r="N1094" s="7">
        <v>5</v>
      </c>
      <c r="O1094" s="7">
        <v>7</v>
      </c>
    </row>
    <row r="1095" spans="1:15" x14ac:dyDescent="0.25">
      <c r="A1095" t="s">
        <v>1193</v>
      </c>
      <c r="B1095" t="s">
        <v>14</v>
      </c>
      <c r="C1095">
        <v>2</v>
      </c>
      <c r="D1095">
        <v>25.8</v>
      </c>
      <c r="E1095">
        <v>51.6</v>
      </c>
      <c r="F1095" s="1">
        <v>45700</v>
      </c>
      <c r="G1095" s="1">
        <v>45714</v>
      </c>
      <c r="H1095" s="7" t="s">
        <v>22</v>
      </c>
      <c r="I1095" t="s">
        <v>23</v>
      </c>
      <c r="J1095" t="s">
        <v>41</v>
      </c>
      <c r="K1095">
        <v>4</v>
      </c>
      <c r="L1095" t="s">
        <v>18</v>
      </c>
      <c r="M1095" t="s">
        <v>34</v>
      </c>
      <c r="N1095" s="7">
        <v>14</v>
      </c>
      <c r="O1095" s="7">
        <v>7</v>
      </c>
    </row>
    <row r="1096" spans="1:15" x14ac:dyDescent="0.25">
      <c r="A1096" t="s">
        <v>1194</v>
      </c>
      <c r="B1096" t="s">
        <v>136</v>
      </c>
      <c r="C1096">
        <v>3</v>
      </c>
      <c r="D1096">
        <v>49.1</v>
      </c>
      <c r="E1096">
        <v>147.30000000000001</v>
      </c>
      <c r="F1096" s="1">
        <v>45700</v>
      </c>
      <c r="G1096" s="1">
        <v>45702</v>
      </c>
      <c r="H1096" s="7" t="s">
        <v>27</v>
      </c>
      <c r="I1096" t="s">
        <v>28</v>
      </c>
      <c r="J1096" t="s">
        <v>17</v>
      </c>
      <c r="K1096">
        <v>4</v>
      </c>
      <c r="L1096" t="s">
        <v>18</v>
      </c>
      <c r="M1096" t="s">
        <v>187</v>
      </c>
      <c r="N1096" s="7">
        <v>2</v>
      </c>
      <c r="O1096" s="7">
        <v>7</v>
      </c>
    </row>
    <row r="1097" spans="1:15" x14ac:dyDescent="0.25">
      <c r="A1097" t="s">
        <v>1195</v>
      </c>
      <c r="B1097" t="s">
        <v>21</v>
      </c>
      <c r="C1097">
        <v>1</v>
      </c>
      <c r="D1097">
        <v>44.9</v>
      </c>
      <c r="E1097">
        <v>44.9</v>
      </c>
      <c r="F1097" s="1">
        <v>45700</v>
      </c>
      <c r="G1097" s="1">
        <v>45703</v>
      </c>
      <c r="H1097" s="7" t="s">
        <v>27</v>
      </c>
      <c r="I1097" t="s">
        <v>28</v>
      </c>
      <c r="J1097" t="s">
        <v>52</v>
      </c>
      <c r="K1097">
        <v>5</v>
      </c>
      <c r="L1097" t="s">
        <v>18</v>
      </c>
      <c r="M1097" t="s">
        <v>56</v>
      </c>
      <c r="N1097" s="7">
        <v>3</v>
      </c>
      <c r="O1097" s="7">
        <v>7</v>
      </c>
    </row>
    <row r="1098" spans="1:15" x14ac:dyDescent="0.25">
      <c r="A1098" t="s">
        <v>1196</v>
      </c>
      <c r="B1098" t="s">
        <v>124</v>
      </c>
      <c r="C1098">
        <v>7</v>
      </c>
      <c r="D1098">
        <v>29.9</v>
      </c>
      <c r="E1098">
        <v>209.29999999999998</v>
      </c>
      <c r="F1098" s="1">
        <v>45700</v>
      </c>
      <c r="G1098" s="1">
        <v>45701</v>
      </c>
      <c r="H1098" s="7" t="s">
        <v>27</v>
      </c>
      <c r="I1098" t="s">
        <v>28</v>
      </c>
      <c r="J1098" t="s">
        <v>17</v>
      </c>
      <c r="K1098">
        <v>4</v>
      </c>
      <c r="L1098" t="s">
        <v>18</v>
      </c>
      <c r="M1098" t="s">
        <v>56</v>
      </c>
      <c r="N1098" s="7">
        <v>1</v>
      </c>
      <c r="O1098" s="7">
        <v>7</v>
      </c>
    </row>
    <row r="1099" spans="1:15" x14ac:dyDescent="0.25">
      <c r="A1099" t="s">
        <v>1197</v>
      </c>
      <c r="B1099" t="s">
        <v>43</v>
      </c>
      <c r="C1099">
        <v>2</v>
      </c>
      <c r="D1099">
        <v>54.3</v>
      </c>
      <c r="E1099">
        <v>108.6</v>
      </c>
      <c r="F1099" s="1">
        <v>45701</v>
      </c>
      <c r="G1099" s="1">
        <v>45702</v>
      </c>
      <c r="H1099" s="7" t="s">
        <v>22</v>
      </c>
      <c r="I1099" t="s">
        <v>23</v>
      </c>
      <c r="J1099" t="s">
        <v>52</v>
      </c>
      <c r="K1099">
        <v>4</v>
      </c>
      <c r="L1099" t="s">
        <v>18</v>
      </c>
      <c r="M1099" t="s">
        <v>343</v>
      </c>
      <c r="N1099" s="7">
        <v>1</v>
      </c>
      <c r="O1099" s="7">
        <v>7</v>
      </c>
    </row>
    <row r="1100" spans="1:15" x14ac:dyDescent="0.25">
      <c r="A1100" t="s">
        <v>1198</v>
      </c>
      <c r="B1100" t="s">
        <v>47</v>
      </c>
      <c r="C1100">
        <v>4</v>
      </c>
      <c r="D1100">
        <v>57</v>
      </c>
      <c r="E1100">
        <v>228</v>
      </c>
      <c r="F1100" s="1">
        <v>45701</v>
      </c>
      <c r="G1100" s="1">
        <v>45703</v>
      </c>
      <c r="H1100" s="7" t="s">
        <v>27</v>
      </c>
      <c r="I1100" t="s">
        <v>28</v>
      </c>
      <c r="J1100" t="s">
        <v>17</v>
      </c>
      <c r="K1100">
        <v>4</v>
      </c>
      <c r="L1100" t="s">
        <v>18</v>
      </c>
      <c r="M1100" t="s">
        <v>63</v>
      </c>
      <c r="N1100" s="7">
        <v>2</v>
      </c>
      <c r="O1100" s="7">
        <v>7</v>
      </c>
    </row>
    <row r="1101" spans="1:15" x14ac:dyDescent="0.25">
      <c r="A1101" t="s">
        <v>1199</v>
      </c>
      <c r="B1101" t="s">
        <v>26</v>
      </c>
      <c r="C1101">
        <v>1</v>
      </c>
      <c r="D1101">
        <v>139.19999999999999</v>
      </c>
      <c r="E1101">
        <v>139.19999999999999</v>
      </c>
      <c r="F1101" s="1">
        <v>45701</v>
      </c>
      <c r="G1101" s="1">
        <v>45702</v>
      </c>
      <c r="H1101" s="7" t="s">
        <v>27</v>
      </c>
      <c r="I1101" t="s">
        <v>28</v>
      </c>
      <c r="J1101" t="s">
        <v>52</v>
      </c>
      <c r="K1101">
        <v>5</v>
      </c>
      <c r="L1101" t="s">
        <v>18</v>
      </c>
      <c r="M1101" t="s">
        <v>63</v>
      </c>
      <c r="N1101" s="7">
        <v>1</v>
      </c>
      <c r="O1101" s="7">
        <v>7</v>
      </c>
    </row>
    <row r="1102" spans="1:15" x14ac:dyDescent="0.25">
      <c r="A1102" t="s">
        <v>1200</v>
      </c>
      <c r="B1102" t="s">
        <v>55</v>
      </c>
      <c r="C1102">
        <v>1</v>
      </c>
      <c r="D1102">
        <v>33</v>
      </c>
      <c r="E1102">
        <v>33</v>
      </c>
      <c r="F1102" s="1">
        <v>45701</v>
      </c>
      <c r="G1102" s="1">
        <v>45704</v>
      </c>
      <c r="H1102" s="7" t="s">
        <v>27</v>
      </c>
      <c r="I1102" t="s">
        <v>28</v>
      </c>
      <c r="J1102" t="s">
        <v>17</v>
      </c>
      <c r="K1102">
        <v>5</v>
      </c>
      <c r="L1102" t="s">
        <v>18</v>
      </c>
      <c r="M1102" t="s">
        <v>63</v>
      </c>
      <c r="N1102" s="7">
        <v>3</v>
      </c>
      <c r="O1102" s="7">
        <v>7</v>
      </c>
    </row>
    <row r="1103" spans="1:15" x14ac:dyDescent="0.25">
      <c r="A1103" t="s">
        <v>1201</v>
      </c>
      <c r="B1103" t="s">
        <v>68</v>
      </c>
      <c r="C1103">
        <v>6</v>
      </c>
      <c r="D1103">
        <v>80.2</v>
      </c>
      <c r="E1103">
        <v>481.20000000000005</v>
      </c>
      <c r="F1103" s="1">
        <v>45701</v>
      </c>
      <c r="G1103" s="1">
        <v>45703</v>
      </c>
      <c r="H1103" s="7" t="s">
        <v>22</v>
      </c>
      <c r="I1103" t="s">
        <v>23</v>
      </c>
      <c r="J1103" t="s">
        <v>36</v>
      </c>
      <c r="K1103">
        <v>2</v>
      </c>
      <c r="L1103" t="s">
        <v>18</v>
      </c>
      <c r="M1103" t="s">
        <v>63</v>
      </c>
      <c r="N1103" s="7">
        <v>2</v>
      </c>
      <c r="O1103" s="7">
        <v>7</v>
      </c>
    </row>
    <row r="1104" spans="1:15" x14ac:dyDescent="0.25">
      <c r="A1104" t="s">
        <v>1202</v>
      </c>
      <c r="B1104" t="s">
        <v>147</v>
      </c>
      <c r="C1104">
        <v>8</v>
      </c>
      <c r="D1104">
        <v>49</v>
      </c>
      <c r="E1104">
        <v>392</v>
      </c>
      <c r="F1104" s="1">
        <v>45701</v>
      </c>
      <c r="G1104" s="1">
        <v>45702</v>
      </c>
      <c r="H1104" s="7" t="s">
        <v>15</v>
      </c>
      <c r="I1104" t="s">
        <v>16</v>
      </c>
      <c r="J1104" t="s">
        <v>41</v>
      </c>
      <c r="K1104">
        <v>3</v>
      </c>
      <c r="L1104" t="s">
        <v>18</v>
      </c>
      <c r="M1104" t="s">
        <v>73</v>
      </c>
      <c r="N1104" s="7">
        <v>1</v>
      </c>
      <c r="O1104" s="7">
        <v>7</v>
      </c>
    </row>
    <row r="1105" spans="1:15" x14ac:dyDescent="0.25">
      <c r="A1105" t="s">
        <v>1203</v>
      </c>
      <c r="B1105" t="s">
        <v>21</v>
      </c>
      <c r="C1105">
        <v>4</v>
      </c>
      <c r="D1105">
        <v>104.4</v>
      </c>
      <c r="E1105">
        <v>417.6</v>
      </c>
      <c r="F1105" s="1">
        <v>45701</v>
      </c>
      <c r="G1105" s="1">
        <v>45701</v>
      </c>
      <c r="H1105" s="7" t="s">
        <v>27</v>
      </c>
      <c r="I1105" t="s">
        <v>28</v>
      </c>
      <c r="J1105" t="s">
        <v>17</v>
      </c>
      <c r="K1105">
        <v>4</v>
      </c>
      <c r="L1105" t="s">
        <v>18</v>
      </c>
      <c r="M1105" t="s">
        <v>73</v>
      </c>
      <c r="N1105" s="7">
        <v>0</v>
      </c>
      <c r="O1105" s="7">
        <v>7</v>
      </c>
    </row>
    <row r="1106" spans="1:15" x14ac:dyDescent="0.25">
      <c r="A1106" t="s">
        <v>1204</v>
      </c>
      <c r="B1106" t="s">
        <v>31</v>
      </c>
      <c r="C1106">
        <v>1</v>
      </c>
      <c r="D1106">
        <v>41.6</v>
      </c>
      <c r="E1106">
        <v>41.6</v>
      </c>
      <c r="F1106" s="1">
        <v>45701</v>
      </c>
      <c r="G1106" s="1">
        <v>45704</v>
      </c>
      <c r="H1106" s="7" t="s">
        <v>22</v>
      </c>
      <c r="I1106" t="s">
        <v>23</v>
      </c>
      <c r="J1106" t="s">
        <v>52</v>
      </c>
      <c r="K1106">
        <v>4</v>
      </c>
      <c r="L1106" t="s">
        <v>18</v>
      </c>
      <c r="M1106" t="s">
        <v>78</v>
      </c>
      <c r="N1106" s="7">
        <v>3</v>
      </c>
      <c r="O1106" s="7">
        <v>7</v>
      </c>
    </row>
    <row r="1107" spans="1:15" x14ac:dyDescent="0.25">
      <c r="A1107" t="s">
        <v>1205</v>
      </c>
      <c r="B1107" t="s">
        <v>172</v>
      </c>
      <c r="C1107">
        <v>2</v>
      </c>
      <c r="D1107">
        <v>16.399999999999999</v>
      </c>
      <c r="E1107">
        <v>32.799999999999997</v>
      </c>
      <c r="F1107" s="1">
        <v>45701</v>
      </c>
      <c r="G1107" s="1">
        <v>45702</v>
      </c>
      <c r="H1107" s="7" t="s">
        <v>90</v>
      </c>
      <c r="I1107" t="s">
        <v>16</v>
      </c>
      <c r="J1107" t="s">
        <v>17</v>
      </c>
      <c r="K1107">
        <v>5</v>
      </c>
      <c r="L1107" t="s">
        <v>18</v>
      </c>
      <c r="M1107" t="s">
        <v>78</v>
      </c>
      <c r="N1107" s="7">
        <v>1</v>
      </c>
      <c r="O1107" s="7">
        <v>7</v>
      </c>
    </row>
    <row r="1108" spans="1:15" x14ac:dyDescent="0.25">
      <c r="A1108" t="s">
        <v>1206</v>
      </c>
      <c r="B1108" t="s">
        <v>45</v>
      </c>
      <c r="C1108">
        <v>2</v>
      </c>
      <c r="D1108">
        <v>22</v>
      </c>
      <c r="E1108">
        <v>44</v>
      </c>
      <c r="F1108" s="1">
        <v>45701</v>
      </c>
      <c r="G1108" s="1">
        <v>45702</v>
      </c>
      <c r="H1108" s="7" t="s">
        <v>22</v>
      </c>
      <c r="I1108" t="s">
        <v>23</v>
      </c>
      <c r="J1108" t="s">
        <v>41</v>
      </c>
      <c r="K1108">
        <v>5</v>
      </c>
      <c r="L1108" t="s">
        <v>18</v>
      </c>
      <c r="M1108" t="s">
        <v>1117</v>
      </c>
      <c r="N1108" s="7">
        <v>1</v>
      </c>
      <c r="O1108" s="7">
        <v>7</v>
      </c>
    </row>
    <row r="1109" spans="1:15" x14ac:dyDescent="0.25">
      <c r="A1109" t="s">
        <v>1207</v>
      </c>
      <c r="B1109" t="s">
        <v>124</v>
      </c>
      <c r="C1109">
        <v>2</v>
      </c>
      <c r="D1109">
        <v>33.6</v>
      </c>
      <c r="E1109">
        <v>67.2</v>
      </c>
      <c r="F1109" s="1">
        <v>45701</v>
      </c>
      <c r="G1109" s="1">
        <v>45706</v>
      </c>
      <c r="H1109" s="7" t="s">
        <v>27</v>
      </c>
      <c r="I1109" t="s">
        <v>28</v>
      </c>
      <c r="J1109" t="s">
        <v>17</v>
      </c>
      <c r="K1109">
        <v>4</v>
      </c>
      <c r="L1109" t="s">
        <v>18</v>
      </c>
      <c r="M1109" t="s">
        <v>116</v>
      </c>
      <c r="N1109" s="7">
        <v>5</v>
      </c>
      <c r="O1109" s="7">
        <v>7</v>
      </c>
    </row>
    <row r="1110" spans="1:15" x14ac:dyDescent="0.25">
      <c r="A1110" t="s">
        <v>1208</v>
      </c>
      <c r="B1110" t="s">
        <v>68</v>
      </c>
      <c r="C1110">
        <v>6</v>
      </c>
      <c r="D1110">
        <v>43</v>
      </c>
      <c r="E1110">
        <v>258</v>
      </c>
      <c r="F1110" s="1">
        <v>45701</v>
      </c>
      <c r="G1110" s="1">
        <v>45702</v>
      </c>
      <c r="H1110" s="7" t="s">
        <v>27</v>
      </c>
      <c r="I1110" t="s">
        <v>28</v>
      </c>
      <c r="J1110" t="s">
        <v>41</v>
      </c>
      <c r="K1110">
        <v>4</v>
      </c>
      <c r="L1110" t="s">
        <v>18</v>
      </c>
      <c r="M1110" t="s">
        <v>116</v>
      </c>
      <c r="N1110" s="7">
        <v>1</v>
      </c>
      <c r="O1110" s="7">
        <v>7</v>
      </c>
    </row>
    <row r="1111" spans="1:15" x14ac:dyDescent="0.25">
      <c r="A1111" t="s">
        <v>1209</v>
      </c>
      <c r="B1111" t="s">
        <v>40</v>
      </c>
      <c r="C1111">
        <v>5</v>
      </c>
      <c r="D1111">
        <v>108.8</v>
      </c>
      <c r="E1111">
        <v>544</v>
      </c>
      <c r="F1111" s="1">
        <v>45701</v>
      </c>
      <c r="G1111" s="1">
        <v>45704</v>
      </c>
      <c r="H1111" s="7" t="s">
        <v>27</v>
      </c>
      <c r="I1111" t="s">
        <v>28</v>
      </c>
      <c r="J1111" t="s">
        <v>71</v>
      </c>
      <c r="K1111">
        <v>5</v>
      </c>
      <c r="L1111" t="s">
        <v>18</v>
      </c>
      <c r="M1111" t="s">
        <v>116</v>
      </c>
      <c r="N1111" s="7">
        <v>3</v>
      </c>
      <c r="O1111" s="7">
        <v>7</v>
      </c>
    </row>
    <row r="1112" spans="1:15" x14ac:dyDescent="0.25">
      <c r="A1112" t="s">
        <v>1210</v>
      </c>
      <c r="B1112" t="s">
        <v>14</v>
      </c>
      <c r="C1112">
        <v>9</v>
      </c>
      <c r="D1112">
        <v>29.3</v>
      </c>
      <c r="E1112">
        <v>263.7</v>
      </c>
      <c r="F1112" s="1">
        <v>45701</v>
      </c>
      <c r="G1112" s="1">
        <v>45703</v>
      </c>
      <c r="H1112" s="7" t="s">
        <v>22</v>
      </c>
      <c r="I1112" t="s">
        <v>23</v>
      </c>
      <c r="J1112" t="s">
        <v>71</v>
      </c>
      <c r="K1112">
        <v>5</v>
      </c>
      <c r="L1112" t="s">
        <v>18</v>
      </c>
      <c r="M1112" t="s">
        <v>116</v>
      </c>
      <c r="N1112" s="7">
        <v>2</v>
      </c>
      <c r="O1112" s="7">
        <v>7</v>
      </c>
    </row>
    <row r="1113" spans="1:15" x14ac:dyDescent="0.25">
      <c r="A1113" t="s">
        <v>1211</v>
      </c>
      <c r="B1113" t="s">
        <v>26</v>
      </c>
      <c r="C1113">
        <v>1</v>
      </c>
      <c r="D1113">
        <v>122.7</v>
      </c>
      <c r="E1113">
        <v>122.7</v>
      </c>
      <c r="F1113" s="1">
        <v>45701</v>
      </c>
      <c r="G1113" s="1">
        <v>45704</v>
      </c>
      <c r="H1113" s="7" t="s">
        <v>90</v>
      </c>
      <c r="I1113" t="s">
        <v>16</v>
      </c>
      <c r="J1113" t="s">
        <v>17</v>
      </c>
      <c r="K1113">
        <v>5</v>
      </c>
      <c r="L1113" t="s">
        <v>18</v>
      </c>
      <c r="M1113" t="s">
        <v>24</v>
      </c>
      <c r="N1113" s="7">
        <v>3</v>
      </c>
      <c r="O1113" s="7">
        <v>7</v>
      </c>
    </row>
    <row r="1114" spans="1:15" x14ac:dyDescent="0.25">
      <c r="A1114" t="s">
        <v>1212</v>
      </c>
      <c r="B1114" t="s">
        <v>33</v>
      </c>
      <c r="C1114">
        <v>7</v>
      </c>
      <c r="D1114">
        <v>22.9</v>
      </c>
      <c r="E1114">
        <v>160.29999999999998</v>
      </c>
      <c r="F1114" s="1">
        <v>45701</v>
      </c>
      <c r="G1114" s="1">
        <v>45702</v>
      </c>
      <c r="H1114" s="7" t="s">
        <v>27</v>
      </c>
      <c r="I1114" t="s">
        <v>28</v>
      </c>
      <c r="J1114" t="s">
        <v>17</v>
      </c>
      <c r="K1114">
        <v>4</v>
      </c>
      <c r="L1114" t="s">
        <v>18</v>
      </c>
      <c r="M1114" t="s">
        <v>438</v>
      </c>
      <c r="N1114" s="7">
        <v>1</v>
      </c>
      <c r="O1114" s="7">
        <v>7</v>
      </c>
    </row>
    <row r="1115" spans="1:15" x14ac:dyDescent="0.25">
      <c r="A1115" t="s">
        <v>1213</v>
      </c>
      <c r="B1115" t="s">
        <v>45</v>
      </c>
      <c r="C1115">
        <v>10</v>
      </c>
      <c r="D1115">
        <v>25.5</v>
      </c>
      <c r="E1115">
        <v>255</v>
      </c>
      <c r="F1115" s="1">
        <v>45701</v>
      </c>
      <c r="G1115" s="1">
        <v>45708</v>
      </c>
      <c r="H1115" s="7" t="s">
        <v>27</v>
      </c>
      <c r="I1115" t="s">
        <v>28</v>
      </c>
      <c r="J1115" t="s">
        <v>17</v>
      </c>
      <c r="K1115">
        <v>4</v>
      </c>
      <c r="L1115" t="s">
        <v>18</v>
      </c>
      <c r="M1115" t="s">
        <v>332</v>
      </c>
      <c r="N1115" s="7">
        <v>7</v>
      </c>
      <c r="O1115" s="7">
        <v>7</v>
      </c>
    </row>
    <row r="1116" spans="1:15" x14ac:dyDescent="0.25">
      <c r="A1116" t="s">
        <v>1214</v>
      </c>
      <c r="B1116" t="s">
        <v>136</v>
      </c>
      <c r="C1116">
        <v>3</v>
      </c>
      <c r="D1116">
        <v>23.4</v>
      </c>
      <c r="E1116">
        <v>70.199999999999989</v>
      </c>
      <c r="F1116" s="1">
        <v>45701</v>
      </c>
      <c r="G1116" s="1">
        <v>45705</v>
      </c>
      <c r="H1116" s="7" t="s">
        <v>27</v>
      </c>
      <c r="I1116" t="s">
        <v>28</v>
      </c>
      <c r="J1116" t="s">
        <v>17</v>
      </c>
      <c r="K1116">
        <v>5</v>
      </c>
      <c r="L1116" t="s">
        <v>18</v>
      </c>
      <c r="M1116" t="s">
        <v>34</v>
      </c>
      <c r="N1116" s="7">
        <v>4</v>
      </c>
      <c r="O1116" s="7">
        <v>7</v>
      </c>
    </row>
    <row r="1117" spans="1:15" x14ac:dyDescent="0.25">
      <c r="A1117" t="s">
        <v>1215</v>
      </c>
      <c r="B1117" t="s">
        <v>38</v>
      </c>
      <c r="C1117">
        <v>8</v>
      </c>
      <c r="D1117">
        <v>27.4</v>
      </c>
      <c r="E1117">
        <v>219.2</v>
      </c>
      <c r="F1117" s="1">
        <v>45701</v>
      </c>
      <c r="G1117" s="1">
        <v>45704</v>
      </c>
      <c r="H1117" s="7" t="s">
        <v>27</v>
      </c>
      <c r="I1117" t="s">
        <v>28</v>
      </c>
      <c r="J1117" t="s">
        <v>41</v>
      </c>
      <c r="K1117">
        <v>4</v>
      </c>
      <c r="L1117" t="s">
        <v>18</v>
      </c>
      <c r="M1117" t="s">
        <v>34</v>
      </c>
      <c r="N1117" s="7">
        <v>3</v>
      </c>
      <c r="O1117" s="7">
        <v>7</v>
      </c>
    </row>
    <row r="1118" spans="1:15" x14ac:dyDescent="0.25">
      <c r="A1118" t="s">
        <v>1216</v>
      </c>
      <c r="B1118" t="s">
        <v>38</v>
      </c>
      <c r="C1118">
        <v>5</v>
      </c>
      <c r="D1118">
        <v>68.400000000000006</v>
      </c>
      <c r="E1118">
        <v>342</v>
      </c>
      <c r="F1118" s="1">
        <v>45701</v>
      </c>
      <c r="G1118" s="1">
        <v>45702</v>
      </c>
      <c r="H1118" s="7" t="s">
        <v>27</v>
      </c>
      <c r="I1118" t="s">
        <v>28</v>
      </c>
      <c r="J1118" t="s">
        <v>17</v>
      </c>
      <c r="K1118">
        <v>4</v>
      </c>
      <c r="L1118" t="s">
        <v>18</v>
      </c>
      <c r="M1118" t="s">
        <v>34</v>
      </c>
      <c r="N1118" s="7">
        <v>1</v>
      </c>
      <c r="O1118" s="7">
        <v>7</v>
      </c>
    </row>
    <row r="1119" spans="1:15" x14ac:dyDescent="0.25">
      <c r="A1119" t="s">
        <v>1217</v>
      </c>
      <c r="B1119" t="s">
        <v>40</v>
      </c>
      <c r="C1119">
        <v>1</v>
      </c>
      <c r="D1119">
        <v>51.9</v>
      </c>
      <c r="E1119">
        <v>51.9</v>
      </c>
      <c r="F1119" s="1">
        <v>45701</v>
      </c>
      <c r="G1119" s="1">
        <v>45701</v>
      </c>
      <c r="H1119" s="7" t="s">
        <v>27</v>
      </c>
      <c r="I1119" t="s">
        <v>28</v>
      </c>
      <c r="J1119" t="s">
        <v>17</v>
      </c>
      <c r="K1119">
        <v>4</v>
      </c>
      <c r="L1119" t="s">
        <v>18</v>
      </c>
      <c r="M1119" t="s">
        <v>34</v>
      </c>
      <c r="N1119" s="7">
        <v>0</v>
      </c>
      <c r="O1119" s="7">
        <v>7</v>
      </c>
    </row>
    <row r="1120" spans="1:15" x14ac:dyDescent="0.25">
      <c r="A1120" t="s">
        <v>1218</v>
      </c>
      <c r="B1120" t="s">
        <v>14</v>
      </c>
      <c r="C1120">
        <v>5</v>
      </c>
      <c r="D1120">
        <v>26.4</v>
      </c>
      <c r="E1120">
        <v>132</v>
      </c>
      <c r="F1120" s="1">
        <v>45701</v>
      </c>
      <c r="G1120" s="1">
        <v>45704</v>
      </c>
      <c r="H1120" s="7" t="s">
        <v>27</v>
      </c>
      <c r="I1120" t="s">
        <v>28</v>
      </c>
      <c r="J1120" t="s">
        <v>17</v>
      </c>
      <c r="K1120">
        <v>5</v>
      </c>
      <c r="L1120" t="s">
        <v>18</v>
      </c>
      <c r="M1120" t="s">
        <v>34</v>
      </c>
      <c r="N1120" s="7">
        <v>3</v>
      </c>
      <c r="O1120" s="7">
        <v>7</v>
      </c>
    </row>
    <row r="1121" spans="1:15" x14ac:dyDescent="0.25">
      <c r="A1121" t="s">
        <v>1219</v>
      </c>
      <c r="B1121" t="s">
        <v>70</v>
      </c>
      <c r="C1121">
        <v>2</v>
      </c>
      <c r="D1121">
        <v>117</v>
      </c>
      <c r="E1121">
        <v>234</v>
      </c>
      <c r="F1121" s="1">
        <v>45701</v>
      </c>
      <c r="G1121" s="1">
        <v>45702</v>
      </c>
      <c r="H1121" s="7" t="s">
        <v>27</v>
      </c>
      <c r="I1121" t="s">
        <v>28</v>
      </c>
      <c r="J1121" t="s">
        <v>36</v>
      </c>
      <c r="K1121">
        <v>3</v>
      </c>
      <c r="L1121" t="s">
        <v>18</v>
      </c>
      <c r="M1121" t="s">
        <v>34</v>
      </c>
      <c r="N1121" s="7">
        <v>1</v>
      </c>
      <c r="O1121" s="7">
        <v>7</v>
      </c>
    </row>
    <row r="1122" spans="1:15" x14ac:dyDescent="0.25">
      <c r="A1122" t="s">
        <v>1220</v>
      </c>
      <c r="B1122" t="s">
        <v>43</v>
      </c>
      <c r="C1122">
        <v>3</v>
      </c>
      <c r="D1122">
        <v>49.6</v>
      </c>
      <c r="E1122">
        <v>148.80000000000001</v>
      </c>
      <c r="F1122" s="1">
        <v>45702</v>
      </c>
      <c r="G1122" s="1">
        <v>45704</v>
      </c>
      <c r="H1122" s="7" t="s">
        <v>27</v>
      </c>
      <c r="I1122" t="s">
        <v>28</v>
      </c>
      <c r="J1122" t="s">
        <v>17</v>
      </c>
      <c r="K1122">
        <v>4</v>
      </c>
      <c r="L1122" t="s">
        <v>18</v>
      </c>
      <c r="M1122" t="s">
        <v>34</v>
      </c>
      <c r="N1122" s="7">
        <v>2</v>
      </c>
      <c r="O1122" s="7">
        <v>7</v>
      </c>
    </row>
    <row r="1123" spans="1:15" x14ac:dyDescent="0.25">
      <c r="A1123" t="s">
        <v>1221</v>
      </c>
      <c r="B1123" t="s">
        <v>33</v>
      </c>
      <c r="C1123">
        <v>3</v>
      </c>
      <c r="D1123">
        <v>38</v>
      </c>
      <c r="E1123">
        <v>114</v>
      </c>
      <c r="F1123" s="1">
        <v>45702</v>
      </c>
      <c r="G1123" s="1">
        <v>45705</v>
      </c>
      <c r="H1123" s="7" t="s">
        <v>22</v>
      </c>
      <c r="I1123" t="s">
        <v>23</v>
      </c>
      <c r="J1123" t="s">
        <v>41</v>
      </c>
      <c r="K1123">
        <v>2</v>
      </c>
      <c r="L1123" t="s">
        <v>18</v>
      </c>
      <c r="M1123" t="s">
        <v>34</v>
      </c>
      <c r="N1123" s="7">
        <v>3</v>
      </c>
      <c r="O1123" s="7">
        <v>7</v>
      </c>
    </row>
    <row r="1124" spans="1:15" x14ac:dyDescent="0.25">
      <c r="A1124" t="s">
        <v>1222</v>
      </c>
      <c r="B1124" t="s">
        <v>14</v>
      </c>
      <c r="C1124">
        <v>3</v>
      </c>
      <c r="D1124">
        <v>20.6</v>
      </c>
      <c r="E1124">
        <v>61.800000000000004</v>
      </c>
      <c r="F1124" s="1">
        <v>45702</v>
      </c>
      <c r="G1124" s="1">
        <v>45704</v>
      </c>
      <c r="H1124" s="7" t="s">
        <v>27</v>
      </c>
      <c r="I1124" t="s">
        <v>28</v>
      </c>
      <c r="J1124" t="s">
        <v>71</v>
      </c>
      <c r="K1124">
        <v>5</v>
      </c>
      <c r="L1124" t="s">
        <v>18</v>
      </c>
      <c r="M1124" t="s">
        <v>34</v>
      </c>
      <c r="N1124" s="7">
        <v>2</v>
      </c>
      <c r="O1124" s="7">
        <v>7</v>
      </c>
    </row>
    <row r="1125" spans="1:15" x14ac:dyDescent="0.25">
      <c r="A1125" t="s">
        <v>1223</v>
      </c>
      <c r="B1125" t="s">
        <v>14</v>
      </c>
      <c r="C1125">
        <v>2</v>
      </c>
      <c r="D1125">
        <v>16</v>
      </c>
      <c r="E1125">
        <v>32</v>
      </c>
      <c r="F1125" s="1">
        <v>45702</v>
      </c>
      <c r="G1125" s="1">
        <v>45703</v>
      </c>
      <c r="H1125" s="7" t="s">
        <v>22</v>
      </c>
      <c r="I1125" t="s">
        <v>23</v>
      </c>
      <c r="J1125" t="s">
        <v>36</v>
      </c>
      <c r="K1125">
        <v>3</v>
      </c>
      <c r="L1125" t="s">
        <v>18</v>
      </c>
      <c r="M1125" t="s">
        <v>803</v>
      </c>
      <c r="N1125" s="7">
        <v>1</v>
      </c>
      <c r="O1125" s="7">
        <v>7</v>
      </c>
    </row>
    <row r="1126" spans="1:15" x14ac:dyDescent="0.25">
      <c r="A1126" t="s">
        <v>1224</v>
      </c>
      <c r="B1126" t="s">
        <v>124</v>
      </c>
      <c r="C1126">
        <v>4</v>
      </c>
      <c r="D1126">
        <v>49.3</v>
      </c>
      <c r="E1126">
        <v>197.2</v>
      </c>
      <c r="F1126" s="1">
        <v>45702</v>
      </c>
      <c r="G1126" s="1">
        <v>45703</v>
      </c>
      <c r="H1126" s="7" t="s">
        <v>27</v>
      </c>
      <c r="I1126" t="s">
        <v>28</v>
      </c>
      <c r="J1126" t="s">
        <v>41</v>
      </c>
      <c r="K1126">
        <v>4</v>
      </c>
      <c r="L1126" t="s">
        <v>18</v>
      </c>
      <c r="M1126" t="s">
        <v>159</v>
      </c>
      <c r="N1126" s="7">
        <v>1</v>
      </c>
      <c r="O1126" s="7">
        <v>7</v>
      </c>
    </row>
    <row r="1127" spans="1:15" x14ac:dyDescent="0.25">
      <c r="A1127" t="s">
        <v>1225</v>
      </c>
      <c r="B1127" t="s">
        <v>47</v>
      </c>
      <c r="C1127">
        <v>2</v>
      </c>
      <c r="D1127">
        <v>24.1</v>
      </c>
      <c r="E1127">
        <v>48.2</v>
      </c>
      <c r="F1127" s="1">
        <v>45702</v>
      </c>
      <c r="G1127" s="1">
        <v>45706</v>
      </c>
      <c r="H1127" s="7" t="s">
        <v>27</v>
      </c>
      <c r="I1127" t="s">
        <v>28</v>
      </c>
      <c r="J1127" t="s">
        <v>17</v>
      </c>
      <c r="K1127">
        <v>4</v>
      </c>
      <c r="L1127" t="s">
        <v>18</v>
      </c>
      <c r="M1127" t="s">
        <v>56</v>
      </c>
      <c r="N1127" s="7">
        <v>4</v>
      </c>
      <c r="O1127" s="7">
        <v>7</v>
      </c>
    </row>
    <row r="1128" spans="1:15" x14ac:dyDescent="0.25">
      <c r="A1128" t="s">
        <v>1226</v>
      </c>
      <c r="B1128" t="s">
        <v>124</v>
      </c>
      <c r="C1128">
        <v>8</v>
      </c>
      <c r="D1128">
        <v>32.700000000000003</v>
      </c>
      <c r="E1128">
        <v>261.60000000000002</v>
      </c>
      <c r="F1128" s="1">
        <v>45702</v>
      </c>
      <c r="G1128" s="1">
        <v>45703</v>
      </c>
      <c r="H1128" s="7" t="s">
        <v>27</v>
      </c>
      <c r="I1128" t="s">
        <v>28</v>
      </c>
      <c r="J1128" t="s">
        <v>36</v>
      </c>
      <c r="K1128">
        <v>4</v>
      </c>
      <c r="L1128" t="s">
        <v>18</v>
      </c>
      <c r="M1128" t="s">
        <v>56</v>
      </c>
      <c r="N1128" s="7">
        <v>1</v>
      </c>
      <c r="O1128" s="7">
        <v>7</v>
      </c>
    </row>
    <row r="1129" spans="1:15" x14ac:dyDescent="0.25">
      <c r="A1129" t="s">
        <v>1227</v>
      </c>
      <c r="B1129" t="s">
        <v>40</v>
      </c>
      <c r="C1129">
        <v>3</v>
      </c>
      <c r="D1129">
        <v>74.400000000000006</v>
      </c>
      <c r="E1129">
        <v>223.20000000000002</v>
      </c>
      <c r="F1129" s="1">
        <v>45702</v>
      </c>
      <c r="G1129" s="1">
        <v>45703</v>
      </c>
      <c r="H1129" s="7" t="s">
        <v>27</v>
      </c>
      <c r="I1129" t="s">
        <v>28</v>
      </c>
      <c r="J1129" t="s">
        <v>52</v>
      </c>
      <c r="K1129">
        <v>5</v>
      </c>
      <c r="L1129" t="s">
        <v>18</v>
      </c>
      <c r="M1129" t="s">
        <v>63</v>
      </c>
      <c r="N1129" s="7">
        <v>1</v>
      </c>
      <c r="O1129" s="7">
        <v>7</v>
      </c>
    </row>
    <row r="1130" spans="1:15" x14ac:dyDescent="0.25">
      <c r="A1130" t="s">
        <v>1228</v>
      </c>
      <c r="B1130" t="s">
        <v>70</v>
      </c>
      <c r="C1130">
        <v>1</v>
      </c>
      <c r="D1130">
        <v>45.6</v>
      </c>
      <c r="E1130">
        <v>45.6</v>
      </c>
      <c r="F1130" s="1">
        <v>45702</v>
      </c>
      <c r="G1130" s="1">
        <v>45706</v>
      </c>
      <c r="H1130" s="7" t="s">
        <v>27</v>
      </c>
      <c r="I1130" t="s">
        <v>28</v>
      </c>
      <c r="J1130" t="s">
        <v>71</v>
      </c>
      <c r="K1130">
        <v>4</v>
      </c>
      <c r="L1130" t="s">
        <v>18</v>
      </c>
      <c r="M1130" t="s">
        <v>63</v>
      </c>
      <c r="N1130" s="7">
        <v>4</v>
      </c>
      <c r="O1130" s="7">
        <v>7</v>
      </c>
    </row>
    <row r="1131" spans="1:15" x14ac:dyDescent="0.25">
      <c r="A1131" t="s">
        <v>1229</v>
      </c>
      <c r="B1131" t="s">
        <v>45</v>
      </c>
      <c r="C1131">
        <v>8</v>
      </c>
      <c r="D1131">
        <v>19.600000000000001</v>
      </c>
      <c r="E1131">
        <v>156.80000000000001</v>
      </c>
      <c r="F1131" s="1">
        <v>45702</v>
      </c>
      <c r="G1131" s="1">
        <v>45715</v>
      </c>
      <c r="H1131" s="7" t="s">
        <v>27</v>
      </c>
      <c r="I1131" t="s">
        <v>28</v>
      </c>
      <c r="J1131" t="s">
        <v>17</v>
      </c>
      <c r="K1131">
        <v>4</v>
      </c>
      <c r="L1131" t="s">
        <v>18</v>
      </c>
      <c r="M1131" t="s">
        <v>63</v>
      </c>
      <c r="N1131" s="7">
        <v>13</v>
      </c>
      <c r="O1131" s="7">
        <v>7</v>
      </c>
    </row>
    <row r="1132" spans="1:15" x14ac:dyDescent="0.25">
      <c r="A1132" t="s">
        <v>1230</v>
      </c>
      <c r="B1132" t="s">
        <v>47</v>
      </c>
      <c r="C1132">
        <v>1</v>
      </c>
      <c r="D1132">
        <v>51.8</v>
      </c>
      <c r="E1132">
        <v>51.8</v>
      </c>
      <c r="F1132" s="1">
        <v>45702</v>
      </c>
      <c r="G1132" s="1">
        <v>45703</v>
      </c>
      <c r="H1132" s="7" t="s">
        <v>27</v>
      </c>
      <c r="I1132" t="s">
        <v>28</v>
      </c>
      <c r="J1132" t="s">
        <v>36</v>
      </c>
      <c r="K1132">
        <v>4</v>
      </c>
      <c r="L1132" t="s">
        <v>18</v>
      </c>
      <c r="M1132" t="s">
        <v>63</v>
      </c>
      <c r="N1132" s="7">
        <v>1</v>
      </c>
      <c r="O1132" s="7">
        <v>7</v>
      </c>
    </row>
    <row r="1133" spans="1:15" x14ac:dyDescent="0.25">
      <c r="A1133" t="s">
        <v>1231</v>
      </c>
      <c r="B1133" t="s">
        <v>40</v>
      </c>
      <c r="C1133">
        <v>1</v>
      </c>
      <c r="D1133">
        <v>74.7</v>
      </c>
      <c r="E1133">
        <v>74.7</v>
      </c>
      <c r="F1133" s="1">
        <v>45702</v>
      </c>
      <c r="G1133" s="1">
        <v>45703</v>
      </c>
      <c r="H1133" s="7" t="s">
        <v>22</v>
      </c>
      <c r="I1133" t="s">
        <v>23</v>
      </c>
      <c r="J1133" t="s">
        <v>17</v>
      </c>
      <c r="K1133">
        <v>3</v>
      </c>
      <c r="L1133" t="s">
        <v>18</v>
      </c>
      <c r="M1133" t="s">
        <v>63</v>
      </c>
      <c r="N1133" s="7">
        <v>1</v>
      </c>
      <c r="O1133" s="7">
        <v>7</v>
      </c>
    </row>
    <row r="1134" spans="1:15" x14ac:dyDescent="0.25">
      <c r="A1134" t="s">
        <v>1232</v>
      </c>
      <c r="B1134" t="s">
        <v>172</v>
      </c>
      <c r="C1134">
        <v>3</v>
      </c>
      <c r="D1134">
        <v>22.4</v>
      </c>
      <c r="E1134">
        <v>67.199999999999989</v>
      </c>
      <c r="F1134" s="1">
        <v>45702</v>
      </c>
      <c r="G1134" s="1">
        <v>45703</v>
      </c>
      <c r="H1134" s="7" t="s">
        <v>27</v>
      </c>
      <c r="I1134" t="s">
        <v>28</v>
      </c>
      <c r="J1134" t="s">
        <v>36</v>
      </c>
      <c r="K1134">
        <v>5</v>
      </c>
      <c r="L1134" t="s">
        <v>18</v>
      </c>
      <c r="M1134" t="s">
        <v>73</v>
      </c>
      <c r="N1134" s="7">
        <v>1</v>
      </c>
      <c r="O1134" s="7">
        <v>7</v>
      </c>
    </row>
    <row r="1135" spans="1:15" x14ac:dyDescent="0.25">
      <c r="A1135" t="s">
        <v>1233</v>
      </c>
      <c r="B1135" t="s">
        <v>21</v>
      </c>
      <c r="C1135">
        <v>4</v>
      </c>
      <c r="D1135">
        <v>31.4</v>
      </c>
      <c r="E1135">
        <v>125.6</v>
      </c>
      <c r="F1135" s="1">
        <v>45702</v>
      </c>
      <c r="G1135" s="1">
        <v>45703</v>
      </c>
      <c r="H1135" s="7" t="s">
        <v>27</v>
      </c>
      <c r="I1135" t="s">
        <v>28</v>
      </c>
      <c r="J1135" t="s">
        <v>36</v>
      </c>
      <c r="K1135">
        <v>4</v>
      </c>
      <c r="L1135" t="s">
        <v>18</v>
      </c>
      <c r="M1135" t="s">
        <v>73</v>
      </c>
      <c r="N1135" s="7">
        <v>1</v>
      </c>
      <c r="O1135" s="7">
        <v>7</v>
      </c>
    </row>
    <row r="1136" spans="1:15" x14ac:dyDescent="0.25">
      <c r="A1136" t="s">
        <v>1234</v>
      </c>
      <c r="B1136" t="s">
        <v>40</v>
      </c>
      <c r="C1136">
        <v>1</v>
      </c>
      <c r="D1136">
        <v>94</v>
      </c>
      <c r="E1136">
        <v>94</v>
      </c>
      <c r="F1136" s="1">
        <v>45702</v>
      </c>
      <c r="G1136" s="1">
        <v>45702</v>
      </c>
      <c r="H1136" s="7" t="s">
        <v>27</v>
      </c>
      <c r="I1136" t="s">
        <v>28</v>
      </c>
      <c r="J1136" t="s">
        <v>36</v>
      </c>
      <c r="K1136">
        <v>5</v>
      </c>
      <c r="L1136" t="s">
        <v>18</v>
      </c>
      <c r="M1136" t="s">
        <v>75</v>
      </c>
      <c r="N1136" s="7">
        <v>0</v>
      </c>
      <c r="O1136" s="7">
        <v>7</v>
      </c>
    </row>
    <row r="1137" spans="1:15" x14ac:dyDescent="0.25">
      <c r="A1137" t="s">
        <v>1235</v>
      </c>
      <c r="B1137" t="s">
        <v>55</v>
      </c>
      <c r="C1137">
        <v>1</v>
      </c>
      <c r="D1137">
        <v>22.3</v>
      </c>
      <c r="E1137">
        <v>22.3</v>
      </c>
      <c r="F1137" s="1">
        <v>45702</v>
      </c>
      <c r="G1137" s="1">
        <v>45703</v>
      </c>
      <c r="H1137" s="7" t="s">
        <v>22</v>
      </c>
      <c r="I1137" t="s">
        <v>23</v>
      </c>
      <c r="J1137" t="s">
        <v>71</v>
      </c>
      <c r="K1137">
        <v>4</v>
      </c>
      <c r="L1137" t="s">
        <v>18</v>
      </c>
      <c r="M1137" t="s">
        <v>114</v>
      </c>
      <c r="N1137" s="7">
        <v>1</v>
      </c>
      <c r="O1137" s="7">
        <v>7</v>
      </c>
    </row>
    <row r="1138" spans="1:15" x14ac:dyDescent="0.25">
      <c r="A1138" t="s">
        <v>1236</v>
      </c>
      <c r="B1138" t="s">
        <v>14</v>
      </c>
      <c r="C1138">
        <v>1</v>
      </c>
      <c r="D1138">
        <v>21.9</v>
      </c>
      <c r="E1138">
        <v>21.9</v>
      </c>
      <c r="F1138" s="1">
        <v>45702</v>
      </c>
      <c r="G1138" s="1">
        <v>45705</v>
      </c>
      <c r="H1138" s="7" t="s">
        <v>27</v>
      </c>
      <c r="I1138" t="s">
        <v>28</v>
      </c>
      <c r="J1138" t="s">
        <v>41</v>
      </c>
      <c r="K1138">
        <v>4</v>
      </c>
      <c r="L1138" t="s">
        <v>18</v>
      </c>
      <c r="M1138" t="s">
        <v>116</v>
      </c>
      <c r="N1138" s="7">
        <v>3</v>
      </c>
      <c r="O1138" s="7">
        <v>7</v>
      </c>
    </row>
    <row r="1139" spans="1:15" x14ac:dyDescent="0.25">
      <c r="A1139" t="s">
        <v>1237</v>
      </c>
      <c r="B1139" t="s">
        <v>136</v>
      </c>
      <c r="C1139">
        <v>3</v>
      </c>
      <c r="D1139">
        <v>27</v>
      </c>
      <c r="E1139">
        <v>81</v>
      </c>
      <c r="F1139" s="1">
        <v>45702</v>
      </c>
      <c r="G1139" s="1">
        <v>45704</v>
      </c>
      <c r="H1139" s="7" t="s">
        <v>27</v>
      </c>
      <c r="I1139" t="s">
        <v>28</v>
      </c>
      <c r="J1139" t="s">
        <v>71</v>
      </c>
      <c r="K1139">
        <v>5</v>
      </c>
      <c r="L1139" t="s">
        <v>18</v>
      </c>
      <c r="M1139" t="s">
        <v>29</v>
      </c>
      <c r="N1139" s="7">
        <v>2</v>
      </c>
      <c r="O1139" s="7">
        <v>7</v>
      </c>
    </row>
    <row r="1140" spans="1:15" x14ac:dyDescent="0.25">
      <c r="A1140" t="s">
        <v>1238</v>
      </c>
      <c r="B1140" t="s">
        <v>26</v>
      </c>
      <c r="C1140">
        <v>4</v>
      </c>
      <c r="D1140">
        <v>149.6</v>
      </c>
      <c r="E1140">
        <v>598.4</v>
      </c>
      <c r="F1140" s="1">
        <v>45702</v>
      </c>
      <c r="G1140" s="1">
        <v>45702</v>
      </c>
      <c r="H1140" s="7" t="s">
        <v>27</v>
      </c>
      <c r="I1140" t="s">
        <v>28</v>
      </c>
      <c r="J1140" t="s">
        <v>71</v>
      </c>
      <c r="K1140">
        <v>4</v>
      </c>
      <c r="L1140" t="s">
        <v>18</v>
      </c>
      <c r="M1140" t="s">
        <v>148</v>
      </c>
      <c r="N1140" s="7">
        <v>0</v>
      </c>
      <c r="O1140" s="7">
        <v>7</v>
      </c>
    </row>
    <row r="1141" spans="1:15" x14ac:dyDescent="0.25">
      <c r="A1141" t="s">
        <v>1239</v>
      </c>
      <c r="B1141" t="s">
        <v>26</v>
      </c>
      <c r="C1141">
        <v>4</v>
      </c>
      <c r="D1141">
        <v>129.1</v>
      </c>
      <c r="E1141">
        <v>516.4</v>
      </c>
      <c r="F1141" s="1">
        <v>45702</v>
      </c>
      <c r="G1141" s="1">
        <v>45712</v>
      </c>
      <c r="H1141" s="7" t="s">
        <v>22</v>
      </c>
      <c r="I1141" t="s">
        <v>23</v>
      </c>
      <c r="J1141" t="s">
        <v>17</v>
      </c>
      <c r="K1141">
        <v>3</v>
      </c>
      <c r="L1141" t="s">
        <v>18</v>
      </c>
      <c r="M1141" t="s">
        <v>34</v>
      </c>
      <c r="N1141" s="7">
        <v>10</v>
      </c>
      <c r="O1141" s="7">
        <v>7</v>
      </c>
    </row>
    <row r="1142" spans="1:15" x14ac:dyDescent="0.25">
      <c r="A1142" t="s">
        <v>1240</v>
      </c>
      <c r="B1142" t="s">
        <v>21</v>
      </c>
      <c r="C1142">
        <v>12</v>
      </c>
      <c r="D1142">
        <v>40.4</v>
      </c>
      <c r="E1142">
        <v>484.79999999999995</v>
      </c>
      <c r="F1142" s="1">
        <v>45702</v>
      </c>
      <c r="G1142" s="1">
        <v>45703</v>
      </c>
      <c r="H1142" s="7" t="s">
        <v>22</v>
      </c>
      <c r="I1142" t="s">
        <v>23</v>
      </c>
      <c r="J1142" t="s">
        <v>36</v>
      </c>
      <c r="K1142">
        <v>3</v>
      </c>
      <c r="L1142" t="s">
        <v>18</v>
      </c>
      <c r="M1142" t="s">
        <v>34</v>
      </c>
      <c r="N1142" s="7">
        <v>1</v>
      </c>
      <c r="O1142" s="7">
        <v>7</v>
      </c>
    </row>
    <row r="1143" spans="1:15" x14ac:dyDescent="0.25">
      <c r="A1143" t="s">
        <v>1241</v>
      </c>
      <c r="B1143" t="s">
        <v>33</v>
      </c>
      <c r="C1143">
        <v>3</v>
      </c>
      <c r="D1143">
        <v>48.5</v>
      </c>
      <c r="E1143">
        <v>145.5</v>
      </c>
      <c r="F1143" s="1">
        <v>45702</v>
      </c>
      <c r="G1143" s="1">
        <v>45704</v>
      </c>
      <c r="H1143" s="7" t="s">
        <v>27</v>
      </c>
      <c r="I1143" t="s">
        <v>28</v>
      </c>
      <c r="J1143" t="s">
        <v>17</v>
      </c>
      <c r="K1143">
        <v>2</v>
      </c>
      <c r="L1143" t="s">
        <v>18</v>
      </c>
      <c r="M1143" t="s">
        <v>34</v>
      </c>
      <c r="N1143" s="7">
        <v>2</v>
      </c>
      <c r="O1143" s="7">
        <v>7</v>
      </c>
    </row>
    <row r="1144" spans="1:15" x14ac:dyDescent="0.25">
      <c r="A1144" t="s">
        <v>1242</v>
      </c>
      <c r="B1144" t="s">
        <v>47</v>
      </c>
      <c r="C1144">
        <v>2</v>
      </c>
      <c r="D1144">
        <v>37.6</v>
      </c>
      <c r="E1144">
        <v>75.2</v>
      </c>
      <c r="F1144" s="1">
        <v>45702</v>
      </c>
      <c r="G1144" s="1">
        <v>45704</v>
      </c>
      <c r="H1144" s="7" t="s">
        <v>27</v>
      </c>
      <c r="I1144" t="s">
        <v>28</v>
      </c>
      <c r="J1144" t="s">
        <v>36</v>
      </c>
      <c r="K1144">
        <v>5</v>
      </c>
      <c r="L1144" t="s">
        <v>18</v>
      </c>
      <c r="M1144" t="s">
        <v>34</v>
      </c>
      <c r="N1144" s="7">
        <v>2</v>
      </c>
      <c r="O1144" s="7">
        <v>7</v>
      </c>
    </row>
    <row r="1145" spans="1:15" x14ac:dyDescent="0.25">
      <c r="A1145" t="s">
        <v>1243</v>
      </c>
      <c r="B1145" t="s">
        <v>45</v>
      </c>
      <c r="C1145">
        <v>2</v>
      </c>
      <c r="D1145">
        <v>19.600000000000001</v>
      </c>
      <c r="E1145">
        <v>39.200000000000003</v>
      </c>
      <c r="F1145" s="1">
        <v>45702</v>
      </c>
      <c r="G1145" s="1">
        <v>45703</v>
      </c>
      <c r="H1145" s="7" t="s">
        <v>22</v>
      </c>
      <c r="I1145" t="s">
        <v>23</v>
      </c>
      <c r="J1145" t="s">
        <v>52</v>
      </c>
      <c r="K1145">
        <v>2</v>
      </c>
      <c r="L1145" t="s">
        <v>18</v>
      </c>
      <c r="M1145" t="s">
        <v>546</v>
      </c>
      <c r="N1145" s="7">
        <v>1</v>
      </c>
      <c r="O1145" s="7">
        <v>7</v>
      </c>
    </row>
    <row r="1146" spans="1:15" x14ac:dyDescent="0.25">
      <c r="A1146" t="s">
        <v>1244</v>
      </c>
      <c r="B1146" t="s">
        <v>45</v>
      </c>
      <c r="C1146">
        <v>5</v>
      </c>
      <c r="D1146">
        <v>18.5</v>
      </c>
      <c r="E1146">
        <v>92.5</v>
      </c>
      <c r="F1146" s="1">
        <v>45702</v>
      </c>
      <c r="G1146" s="1">
        <v>45703</v>
      </c>
      <c r="H1146" s="7" t="s">
        <v>27</v>
      </c>
      <c r="I1146" t="s">
        <v>28</v>
      </c>
      <c r="J1146" t="s">
        <v>41</v>
      </c>
      <c r="K1146">
        <v>3</v>
      </c>
      <c r="L1146" t="s">
        <v>18</v>
      </c>
      <c r="M1146" t="s">
        <v>56</v>
      </c>
      <c r="N1146" s="7">
        <v>1</v>
      </c>
      <c r="O1146" s="7">
        <v>7</v>
      </c>
    </row>
    <row r="1147" spans="1:15" x14ac:dyDescent="0.25">
      <c r="A1147" t="s">
        <v>1245</v>
      </c>
      <c r="B1147" t="s">
        <v>38</v>
      </c>
      <c r="C1147">
        <v>3</v>
      </c>
      <c r="D1147">
        <v>25.5</v>
      </c>
      <c r="E1147">
        <v>76.5</v>
      </c>
      <c r="F1147" s="1">
        <v>45702</v>
      </c>
      <c r="G1147" s="1">
        <v>45704</v>
      </c>
      <c r="H1147" s="7" t="s">
        <v>27</v>
      </c>
      <c r="I1147" t="s">
        <v>28</v>
      </c>
      <c r="J1147" t="s">
        <v>71</v>
      </c>
      <c r="K1147">
        <v>3</v>
      </c>
      <c r="L1147" t="s">
        <v>18</v>
      </c>
      <c r="M1147" t="s">
        <v>56</v>
      </c>
      <c r="N1147" s="7">
        <v>2</v>
      </c>
      <c r="O1147" s="7">
        <v>7</v>
      </c>
    </row>
    <row r="1148" spans="1:15" x14ac:dyDescent="0.25">
      <c r="A1148" t="s">
        <v>1246</v>
      </c>
      <c r="B1148" t="s">
        <v>26</v>
      </c>
      <c r="C1148">
        <v>2</v>
      </c>
      <c r="D1148">
        <v>94.7</v>
      </c>
      <c r="E1148">
        <v>189.4</v>
      </c>
      <c r="F1148" s="1">
        <v>45702</v>
      </c>
      <c r="G1148" s="1">
        <v>45703</v>
      </c>
      <c r="H1148" s="7" t="s">
        <v>27</v>
      </c>
      <c r="I1148" t="s">
        <v>28</v>
      </c>
      <c r="J1148" t="s">
        <v>41</v>
      </c>
      <c r="K1148">
        <v>4</v>
      </c>
      <c r="L1148" t="s">
        <v>18</v>
      </c>
      <c r="M1148" t="s">
        <v>343</v>
      </c>
      <c r="N1148" s="7">
        <v>1</v>
      </c>
      <c r="O1148" s="7">
        <v>7</v>
      </c>
    </row>
    <row r="1149" spans="1:15" x14ac:dyDescent="0.25">
      <c r="A1149" t="s">
        <v>1247</v>
      </c>
      <c r="B1149" t="s">
        <v>21</v>
      </c>
      <c r="C1149">
        <v>6</v>
      </c>
      <c r="D1149">
        <v>38.799999999999997</v>
      </c>
      <c r="E1149">
        <v>232.79999999999998</v>
      </c>
      <c r="F1149" s="1">
        <v>45702</v>
      </c>
      <c r="G1149" s="1">
        <v>45707</v>
      </c>
      <c r="H1149" s="7" t="s">
        <v>27</v>
      </c>
      <c r="I1149" t="s">
        <v>28</v>
      </c>
      <c r="J1149" t="s">
        <v>41</v>
      </c>
      <c r="K1149">
        <v>5</v>
      </c>
      <c r="L1149" t="s">
        <v>18</v>
      </c>
      <c r="M1149" t="s">
        <v>63</v>
      </c>
      <c r="N1149" s="7">
        <v>5</v>
      </c>
      <c r="O1149" s="7">
        <v>7</v>
      </c>
    </row>
    <row r="1150" spans="1:15" x14ac:dyDescent="0.25">
      <c r="A1150" t="s">
        <v>1248</v>
      </c>
      <c r="B1150" t="s">
        <v>47</v>
      </c>
      <c r="C1150">
        <v>2</v>
      </c>
      <c r="D1150">
        <v>49.4</v>
      </c>
      <c r="E1150">
        <v>98.8</v>
      </c>
      <c r="F1150" s="1">
        <v>45703</v>
      </c>
      <c r="G1150" s="1">
        <v>45711</v>
      </c>
      <c r="H1150" s="7" t="s">
        <v>22</v>
      </c>
      <c r="I1150" t="s">
        <v>23</v>
      </c>
      <c r="J1150" t="s">
        <v>71</v>
      </c>
      <c r="K1150">
        <v>3</v>
      </c>
      <c r="L1150" t="s">
        <v>18</v>
      </c>
      <c r="M1150" t="s">
        <v>63</v>
      </c>
      <c r="N1150" s="7">
        <v>8</v>
      </c>
      <c r="O1150" s="7">
        <v>7</v>
      </c>
    </row>
    <row r="1151" spans="1:15" x14ac:dyDescent="0.25">
      <c r="A1151" t="s">
        <v>1249</v>
      </c>
      <c r="B1151" t="s">
        <v>43</v>
      </c>
      <c r="C1151">
        <v>3</v>
      </c>
      <c r="D1151">
        <v>68</v>
      </c>
      <c r="E1151">
        <v>204</v>
      </c>
      <c r="F1151" s="1">
        <v>45703</v>
      </c>
      <c r="G1151" s="1">
        <v>45706</v>
      </c>
      <c r="H1151" s="7" t="s">
        <v>22</v>
      </c>
      <c r="I1151" t="s">
        <v>23</v>
      </c>
      <c r="J1151" t="s">
        <v>17</v>
      </c>
      <c r="K1151">
        <v>5</v>
      </c>
      <c r="L1151" t="s">
        <v>18</v>
      </c>
      <c r="M1151" t="s">
        <v>63</v>
      </c>
      <c r="N1151" s="7">
        <v>3</v>
      </c>
      <c r="O1151" s="7">
        <v>7</v>
      </c>
    </row>
    <row r="1152" spans="1:15" x14ac:dyDescent="0.25">
      <c r="A1152" t="s">
        <v>1250</v>
      </c>
      <c r="B1152" t="s">
        <v>124</v>
      </c>
      <c r="C1152">
        <v>7</v>
      </c>
      <c r="D1152">
        <v>63.7</v>
      </c>
      <c r="E1152">
        <v>445.90000000000003</v>
      </c>
      <c r="F1152" s="1">
        <v>45703</v>
      </c>
      <c r="G1152" s="1">
        <v>45704</v>
      </c>
      <c r="H1152" s="7" t="s">
        <v>27</v>
      </c>
      <c r="I1152" t="s">
        <v>28</v>
      </c>
      <c r="J1152" t="s">
        <v>41</v>
      </c>
      <c r="K1152">
        <v>5</v>
      </c>
      <c r="L1152" t="s">
        <v>18</v>
      </c>
      <c r="M1152" t="s">
        <v>63</v>
      </c>
      <c r="N1152" s="7">
        <v>1</v>
      </c>
      <c r="O1152" s="7">
        <v>7</v>
      </c>
    </row>
    <row r="1153" spans="1:15" x14ac:dyDescent="0.25">
      <c r="A1153" t="s">
        <v>1251</v>
      </c>
      <c r="B1153" t="s">
        <v>55</v>
      </c>
      <c r="C1153">
        <v>2</v>
      </c>
      <c r="D1153">
        <v>66.2</v>
      </c>
      <c r="E1153">
        <v>132.4</v>
      </c>
      <c r="F1153" s="1">
        <v>45703</v>
      </c>
      <c r="G1153" s="1">
        <v>45704</v>
      </c>
      <c r="H1153" s="7" t="s">
        <v>27</v>
      </c>
      <c r="I1153" t="s">
        <v>28</v>
      </c>
      <c r="J1153" t="s">
        <v>71</v>
      </c>
      <c r="K1153">
        <v>5</v>
      </c>
      <c r="L1153" t="s">
        <v>18</v>
      </c>
      <c r="M1153" t="s">
        <v>104</v>
      </c>
      <c r="N1153" s="7">
        <v>1</v>
      </c>
      <c r="O1153" s="7">
        <v>7</v>
      </c>
    </row>
    <row r="1154" spans="1:15" x14ac:dyDescent="0.25">
      <c r="A1154" t="s">
        <v>1252</v>
      </c>
      <c r="B1154" t="s">
        <v>70</v>
      </c>
      <c r="C1154">
        <v>3</v>
      </c>
      <c r="D1154">
        <v>32.299999999999997</v>
      </c>
      <c r="E1154">
        <v>96.899999999999991</v>
      </c>
      <c r="F1154" s="1">
        <v>45703</v>
      </c>
      <c r="G1154" s="1">
        <v>45704</v>
      </c>
      <c r="H1154" s="7" t="s">
        <v>90</v>
      </c>
      <c r="I1154" t="s">
        <v>16</v>
      </c>
      <c r="J1154" t="s">
        <v>41</v>
      </c>
      <c r="K1154">
        <v>3</v>
      </c>
      <c r="L1154" t="s">
        <v>18</v>
      </c>
      <c r="M1154" t="s">
        <v>73</v>
      </c>
      <c r="N1154" s="7">
        <v>1</v>
      </c>
      <c r="O1154" s="7">
        <v>7</v>
      </c>
    </row>
    <row r="1155" spans="1:15" x14ac:dyDescent="0.25">
      <c r="A1155" t="s">
        <v>1253</v>
      </c>
      <c r="B1155" t="s">
        <v>33</v>
      </c>
      <c r="C1155">
        <v>2</v>
      </c>
      <c r="D1155">
        <v>66.900000000000006</v>
      </c>
      <c r="E1155">
        <v>133.80000000000001</v>
      </c>
      <c r="F1155" s="1">
        <v>45703</v>
      </c>
      <c r="G1155" s="1">
        <v>45706</v>
      </c>
      <c r="H1155" s="7" t="s">
        <v>22</v>
      </c>
      <c r="I1155" t="s">
        <v>23</v>
      </c>
      <c r="J1155" t="s">
        <v>36</v>
      </c>
      <c r="K1155">
        <v>4</v>
      </c>
      <c r="L1155" t="s">
        <v>18</v>
      </c>
      <c r="M1155" t="s">
        <v>78</v>
      </c>
      <c r="N1155" s="7">
        <v>3</v>
      </c>
      <c r="O1155" s="7">
        <v>7</v>
      </c>
    </row>
    <row r="1156" spans="1:15" x14ac:dyDescent="0.25">
      <c r="A1156" t="s">
        <v>1254</v>
      </c>
      <c r="B1156" t="s">
        <v>33</v>
      </c>
      <c r="C1156">
        <v>12</v>
      </c>
      <c r="D1156">
        <v>25.2</v>
      </c>
      <c r="E1156">
        <v>302.39999999999998</v>
      </c>
      <c r="F1156" s="1">
        <v>45703</v>
      </c>
      <c r="G1156" s="1">
        <v>45707</v>
      </c>
      <c r="H1156" s="7" t="s">
        <v>27</v>
      </c>
      <c r="I1156" t="s">
        <v>28</v>
      </c>
      <c r="J1156" t="s">
        <v>17</v>
      </c>
      <c r="K1156">
        <v>3</v>
      </c>
      <c r="L1156" t="s">
        <v>18</v>
      </c>
      <c r="M1156" t="s">
        <v>78</v>
      </c>
      <c r="N1156" s="7">
        <v>4</v>
      </c>
      <c r="O1156" s="7">
        <v>7</v>
      </c>
    </row>
    <row r="1157" spans="1:15" x14ac:dyDescent="0.25">
      <c r="A1157" t="s">
        <v>1255</v>
      </c>
      <c r="B1157" t="s">
        <v>55</v>
      </c>
      <c r="C1157">
        <v>6</v>
      </c>
      <c r="D1157">
        <v>29.5</v>
      </c>
      <c r="E1157">
        <v>177</v>
      </c>
      <c r="F1157" s="1">
        <v>45703</v>
      </c>
      <c r="G1157" s="1">
        <v>45704</v>
      </c>
      <c r="H1157" s="7" t="s">
        <v>22</v>
      </c>
      <c r="I1157" t="s">
        <v>23</v>
      </c>
      <c r="J1157" t="s">
        <v>41</v>
      </c>
      <c r="K1157">
        <v>4</v>
      </c>
      <c r="L1157" t="s">
        <v>18</v>
      </c>
      <c r="M1157" t="s">
        <v>78</v>
      </c>
      <c r="N1157" s="7">
        <v>1</v>
      </c>
      <c r="O1157" s="7">
        <v>7</v>
      </c>
    </row>
    <row r="1158" spans="1:15" x14ac:dyDescent="0.25">
      <c r="A1158" t="s">
        <v>1256</v>
      </c>
      <c r="B1158" t="s">
        <v>45</v>
      </c>
      <c r="C1158">
        <v>5</v>
      </c>
      <c r="D1158">
        <v>21.6</v>
      </c>
      <c r="E1158">
        <v>108</v>
      </c>
      <c r="F1158" s="1">
        <v>45703</v>
      </c>
      <c r="G1158" s="1">
        <v>45705</v>
      </c>
      <c r="H1158" s="7" t="s">
        <v>27</v>
      </c>
      <c r="I1158" t="s">
        <v>28</v>
      </c>
      <c r="J1158" t="s">
        <v>17</v>
      </c>
      <c r="K1158">
        <v>5</v>
      </c>
      <c r="L1158" t="s">
        <v>18</v>
      </c>
      <c r="M1158" t="s">
        <v>310</v>
      </c>
      <c r="N1158" s="7">
        <v>2</v>
      </c>
      <c r="O1158" s="7">
        <v>7</v>
      </c>
    </row>
    <row r="1159" spans="1:15" x14ac:dyDescent="0.25">
      <c r="A1159" t="s">
        <v>1257</v>
      </c>
      <c r="B1159" t="s">
        <v>70</v>
      </c>
      <c r="C1159">
        <v>3</v>
      </c>
      <c r="D1159">
        <v>69</v>
      </c>
      <c r="E1159">
        <v>207</v>
      </c>
      <c r="F1159" s="1">
        <v>45703</v>
      </c>
      <c r="G1159" s="1">
        <v>45704</v>
      </c>
      <c r="H1159" s="7" t="s">
        <v>27</v>
      </c>
      <c r="I1159" t="s">
        <v>28</v>
      </c>
      <c r="J1159" t="s">
        <v>17</v>
      </c>
      <c r="K1159">
        <v>4</v>
      </c>
      <c r="L1159" t="s">
        <v>18</v>
      </c>
      <c r="M1159" t="s">
        <v>109</v>
      </c>
      <c r="N1159" s="7">
        <v>1</v>
      </c>
      <c r="O1159" s="7">
        <v>7</v>
      </c>
    </row>
    <row r="1160" spans="1:15" x14ac:dyDescent="0.25">
      <c r="A1160" t="s">
        <v>1258</v>
      </c>
      <c r="B1160" t="s">
        <v>43</v>
      </c>
      <c r="C1160">
        <v>2</v>
      </c>
      <c r="D1160">
        <v>115</v>
      </c>
      <c r="E1160">
        <v>230</v>
      </c>
      <c r="F1160" s="1">
        <v>45703</v>
      </c>
      <c r="G1160" s="1">
        <v>45707</v>
      </c>
      <c r="H1160" s="7" t="s">
        <v>22</v>
      </c>
      <c r="I1160" t="s">
        <v>23</v>
      </c>
      <c r="J1160" t="s">
        <v>17</v>
      </c>
      <c r="K1160">
        <v>5</v>
      </c>
      <c r="L1160" t="s">
        <v>18</v>
      </c>
      <c r="M1160" t="s">
        <v>109</v>
      </c>
      <c r="N1160" s="7">
        <v>4</v>
      </c>
      <c r="O1160" s="7">
        <v>7</v>
      </c>
    </row>
    <row r="1161" spans="1:15" x14ac:dyDescent="0.25">
      <c r="A1161" t="s">
        <v>1259</v>
      </c>
      <c r="B1161" t="s">
        <v>26</v>
      </c>
      <c r="C1161">
        <v>2</v>
      </c>
      <c r="D1161">
        <v>109.3</v>
      </c>
      <c r="E1161">
        <v>218.6</v>
      </c>
      <c r="F1161" s="1">
        <v>45703</v>
      </c>
      <c r="G1161" s="1">
        <v>45705</v>
      </c>
      <c r="H1161" s="7" t="s">
        <v>15</v>
      </c>
      <c r="I1161" t="s">
        <v>16</v>
      </c>
      <c r="J1161" t="s">
        <v>52</v>
      </c>
      <c r="K1161">
        <v>3</v>
      </c>
      <c r="L1161" t="s">
        <v>18</v>
      </c>
      <c r="M1161" t="s">
        <v>111</v>
      </c>
      <c r="N1161" s="7">
        <v>2</v>
      </c>
      <c r="O1161" s="7">
        <v>7</v>
      </c>
    </row>
    <row r="1162" spans="1:15" x14ac:dyDescent="0.25">
      <c r="A1162" t="s">
        <v>1260</v>
      </c>
      <c r="B1162" t="s">
        <v>47</v>
      </c>
      <c r="C1162">
        <v>2</v>
      </c>
      <c r="D1162">
        <v>66.599999999999994</v>
      </c>
      <c r="E1162">
        <v>133.19999999999999</v>
      </c>
      <c r="F1162" s="1">
        <v>45703</v>
      </c>
      <c r="G1162" s="1">
        <v>45706</v>
      </c>
      <c r="H1162" s="7" t="s">
        <v>15</v>
      </c>
      <c r="I1162" t="s">
        <v>16</v>
      </c>
      <c r="J1162" t="s">
        <v>71</v>
      </c>
      <c r="K1162">
        <v>3</v>
      </c>
      <c r="L1162" t="s">
        <v>18</v>
      </c>
      <c r="M1162" t="s">
        <v>111</v>
      </c>
      <c r="N1162" s="7">
        <v>3</v>
      </c>
      <c r="O1162" s="7">
        <v>7</v>
      </c>
    </row>
    <row r="1163" spans="1:15" x14ac:dyDescent="0.25">
      <c r="A1163" t="s">
        <v>1261</v>
      </c>
      <c r="B1163" t="s">
        <v>70</v>
      </c>
      <c r="C1163">
        <v>5</v>
      </c>
      <c r="D1163">
        <v>47.7</v>
      </c>
      <c r="E1163">
        <v>238.5</v>
      </c>
      <c r="F1163" s="1">
        <v>45703</v>
      </c>
      <c r="G1163" s="1">
        <v>45704</v>
      </c>
      <c r="H1163" s="7" t="s">
        <v>22</v>
      </c>
      <c r="I1163" t="s">
        <v>23</v>
      </c>
      <c r="J1163" t="s">
        <v>52</v>
      </c>
      <c r="K1163">
        <v>5</v>
      </c>
      <c r="L1163" t="s">
        <v>18</v>
      </c>
      <c r="M1163" t="s">
        <v>116</v>
      </c>
      <c r="N1163" s="7">
        <v>1</v>
      </c>
      <c r="O1163" s="7">
        <v>7</v>
      </c>
    </row>
    <row r="1164" spans="1:15" x14ac:dyDescent="0.25">
      <c r="A1164" t="s">
        <v>1262</v>
      </c>
      <c r="B1164" t="s">
        <v>45</v>
      </c>
      <c r="C1164">
        <v>2</v>
      </c>
      <c r="D1164">
        <v>46</v>
      </c>
      <c r="E1164">
        <v>92</v>
      </c>
      <c r="F1164" s="1">
        <v>45703</v>
      </c>
      <c r="G1164" s="1">
        <v>45704</v>
      </c>
      <c r="H1164" s="7" t="s">
        <v>27</v>
      </c>
      <c r="I1164" t="s">
        <v>28</v>
      </c>
      <c r="J1164" t="s">
        <v>71</v>
      </c>
      <c r="K1164">
        <v>2</v>
      </c>
      <c r="L1164" t="s">
        <v>18</v>
      </c>
      <c r="M1164" t="s">
        <v>148</v>
      </c>
      <c r="N1164" s="7">
        <v>1</v>
      </c>
      <c r="O1164" s="7">
        <v>7</v>
      </c>
    </row>
    <row r="1165" spans="1:15" x14ac:dyDescent="0.25">
      <c r="A1165" t="s">
        <v>1263</v>
      </c>
      <c r="B1165" t="s">
        <v>21</v>
      </c>
      <c r="C1165">
        <v>6</v>
      </c>
      <c r="D1165">
        <v>39.299999999999997</v>
      </c>
      <c r="E1165">
        <v>235.79999999999998</v>
      </c>
      <c r="F1165" s="1">
        <v>45703</v>
      </c>
      <c r="G1165" s="1">
        <v>45705</v>
      </c>
      <c r="H1165" s="7" t="s">
        <v>22</v>
      </c>
      <c r="I1165" t="s">
        <v>23</v>
      </c>
      <c r="J1165" t="s">
        <v>52</v>
      </c>
      <c r="K1165">
        <v>5</v>
      </c>
      <c r="L1165" t="s">
        <v>18</v>
      </c>
      <c r="M1165" t="s">
        <v>34</v>
      </c>
      <c r="N1165" s="7">
        <v>2</v>
      </c>
      <c r="O1165" s="7">
        <v>7</v>
      </c>
    </row>
    <row r="1166" spans="1:15" x14ac:dyDescent="0.25">
      <c r="A1166" t="s">
        <v>1264</v>
      </c>
      <c r="B1166" t="s">
        <v>47</v>
      </c>
      <c r="C1166">
        <v>1</v>
      </c>
      <c r="D1166">
        <v>70.2</v>
      </c>
      <c r="E1166">
        <v>70.2</v>
      </c>
      <c r="F1166" s="1">
        <v>45703</v>
      </c>
      <c r="G1166" s="1">
        <v>45704</v>
      </c>
      <c r="H1166" s="7" t="s">
        <v>27</v>
      </c>
      <c r="I1166" t="s">
        <v>28</v>
      </c>
      <c r="J1166" t="s">
        <v>17</v>
      </c>
      <c r="K1166">
        <v>2</v>
      </c>
      <c r="L1166" t="s">
        <v>18</v>
      </c>
      <c r="M1166" t="s">
        <v>34</v>
      </c>
      <c r="N1166" s="7">
        <v>1</v>
      </c>
      <c r="O1166" s="7">
        <v>7</v>
      </c>
    </row>
    <row r="1167" spans="1:15" x14ac:dyDescent="0.25">
      <c r="A1167" t="s">
        <v>1265</v>
      </c>
      <c r="B1167" t="s">
        <v>31</v>
      </c>
      <c r="C1167">
        <v>4</v>
      </c>
      <c r="D1167">
        <v>71.5</v>
      </c>
      <c r="E1167">
        <v>286</v>
      </c>
      <c r="F1167" s="1">
        <v>45703</v>
      </c>
      <c r="G1167" s="1">
        <v>45703</v>
      </c>
      <c r="H1167" s="7" t="s">
        <v>27</v>
      </c>
      <c r="I1167" t="s">
        <v>28</v>
      </c>
      <c r="J1167" t="s">
        <v>36</v>
      </c>
      <c r="K1167">
        <v>5</v>
      </c>
      <c r="L1167" t="s">
        <v>18</v>
      </c>
      <c r="M1167" t="s">
        <v>34</v>
      </c>
      <c r="N1167" s="7">
        <v>0</v>
      </c>
      <c r="O1167" s="7">
        <v>7</v>
      </c>
    </row>
    <row r="1168" spans="1:15" x14ac:dyDescent="0.25">
      <c r="A1168" t="s">
        <v>1266</v>
      </c>
      <c r="B1168" t="s">
        <v>55</v>
      </c>
      <c r="C1168">
        <v>7</v>
      </c>
      <c r="D1168">
        <v>31</v>
      </c>
      <c r="E1168">
        <v>217</v>
      </c>
      <c r="F1168" s="1">
        <v>45703</v>
      </c>
      <c r="G1168" s="1">
        <v>45710</v>
      </c>
      <c r="H1168" s="7" t="s">
        <v>27</v>
      </c>
      <c r="I1168" t="s">
        <v>28</v>
      </c>
      <c r="J1168" t="s">
        <v>52</v>
      </c>
      <c r="K1168">
        <v>5</v>
      </c>
      <c r="L1168" t="s">
        <v>18</v>
      </c>
      <c r="M1168" t="s">
        <v>34</v>
      </c>
      <c r="N1168" s="7">
        <v>7</v>
      </c>
      <c r="O1168" s="7">
        <v>7</v>
      </c>
    </row>
    <row r="1169" spans="1:15" x14ac:dyDescent="0.25">
      <c r="A1169" t="s">
        <v>1267</v>
      </c>
      <c r="B1169" t="s">
        <v>26</v>
      </c>
      <c r="C1169">
        <v>5</v>
      </c>
      <c r="D1169">
        <v>68.2</v>
      </c>
      <c r="E1169">
        <v>341</v>
      </c>
      <c r="F1169" s="1">
        <v>45703</v>
      </c>
      <c r="G1169" s="1">
        <v>45708</v>
      </c>
      <c r="H1169" s="7" t="s">
        <v>27</v>
      </c>
      <c r="I1169" t="s">
        <v>28</v>
      </c>
      <c r="J1169" t="s">
        <v>17</v>
      </c>
      <c r="K1169">
        <v>5</v>
      </c>
      <c r="L1169" t="s">
        <v>18</v>
      </c>
      <c r="M1169" t="s">
        <v>34</v>
      </c>
      <c r="N1169" s="7">
        <v>5</v>
      </c>
      <c r="O1169" s="7">
        <v>7</v>
      </c>
    </row>
    <row r="1170" spans="1:15" x14ac:dyDescent="0.25">
      <c r="A1170" t="s">
        <v>1268</v>
      </c>
      <c r="B1170" t="s">
        <v>26</v>
      </c>
      <c r="C1170">
        <v>1</v>
      </c>
      <c r="D1170">
        <v>91.4</v>
      </c>
      <c r="E1170">
        <v>91.4</v>
      </c>
      <c r="F1170" s="1">
        <v>45703</v>
      </c>
      <c r="G1170" s="1">
        <v>45707</v>
      </c>
      <c r="H1170" s="7" t="s">
        <v>27</v>
      </c>
      <c r="I1170" t="s">
        <v>28</v>
      </c>
      <c r="J1170" t="s">
        <v>36</v>
      </c>
      <c r="K1170">
        <v>5</v>
      </c>
      <c r="L1170" t="s">
        <v>18</v>
      </c>
      <c r="M1170" t="s">
        <v>56</v>
      </c>
      <c r="N1170" s="7">
        <v>4</v>
      </c>
      <c r="O1170" s="7">
        <v>7</v>
      </c>
    </row>
    <row r="1171" spans="1:15" x14ac:dyDescent="0.25">
      <c r="A1171" t="s">
        <v>1269</v>
      </c>
      <c r="B1171" t="s">
        <v>40</v>
      </c>
      <c r="C1171">
        <v>10</v>
      </c>
      <c r="D1171">
        <v>112.9</v>
      </c>
      <c r="E1171">
        <v>1129</v>
      </c>
      <c r="F1171" s="1">
        <v>45703</v>
      </c>
      <c r="G1171" s="1">
        <v>45704</v>
      </c>
      <c r="H1171" s="7" t="s">
        <v>27</v>
      </c>
      <c r="I1171" t="s">
        <v>28</v>
      </c>
      <c r="J1171" t="s">
        <v>17</v>
      </c>
      <c r="K1171">
        <v>4</v>
      </c>
      <c r="L1171" t="s">
        <v>18</v>
      </c>
      <c r="M1171" t="s">
        <v>56</v>
      </c>
      <c r="N1171" s="7">
        <v>1</v>
      </c>
      <c r="O1171" s="7">
        <v>7</v>
      </c>
    </row>
    <row r="1172" spans="1:15" x14ac:dyDescent="0.25">
      <c r="A1172" t="s">
        <v>1270</v>
      </c>
      <c r="B1172" t="s">
        <v>136</v>
      </c>
      <c r="C1172">
        <v>9</v>
      </c>
      <c r="D1172">
        <v>33.700000000000003</v>
      </c>
      <c r="E1172">
        <v>303.3</v>
      </c>
      <c r="F1172" s="1">
        <v>45703</v>
      </c>
      <c r="G1172" s="1">
        <v>45704</v>
      </c>
      <c r="H1172" s="7" t="s">
        <v>27</v>
      </c>
      <c r="I1172" t="s">
        <v>28</v>
      </c>
      <c r="J1172" t="s">
        <v>36</v>
      </c>
      <c r="K1172">
        <v>5</v>
      </c>
      <c r="L1172" t="s">
        <v>18</v>
      </c>
      <c r="M1172" t="s">
        <v>63</v>
      </c>
      <c r="N1172" s="7">
        <v>1</v>
      </c>
      <c r="O1172" s="7">
        <v>7</v>
      </c>
    </row>
    <row r="1173" spans="1:15" x14ac:dyDescent="0.25">
      <c r="A1173" t="s">
        <v>1271</v>
      </c>
      <c r="B1173" t="s">
        <v>124</v>
      </c>
      <c r="C1173">
        <v>10</v>
      </c>
      <c r="D1173">
        <v>35.299999999999997</v>
      </c>
      <c r="E1173">
        <v>353</v>
      </c>
      <c r="F1173" s="1">
        <v>45703</v>
      </c>
      <c r="G1173" s="1">
        <v>45705</v>
      </c>
      <c r="H1173" s="7" t="s">
        <v>22</v>
      </c>
      <c r="I1173" t="s">
        <v>23</v>
      </c>
      <c r="J1173" t="s">
        <v>41</v>
      </c>
      <c r="K1173">
        <v>4</v>
      </c>
      <c r="L1173" t="s">
        <v>18</v>
      </c>
      <c r="M1173" t="s">
        <v>63</v>
      </c>
      <c r="N1173" s="7">
        <v>2</v>
      </c>
      <c r="O1173" s="7">
        <v>7</v>
      </c>
    </row>
    <row r="1174" spans="1:15" x14ac:dyDescent="0.25">
      <c r="A1174" t="s">
        <v>1272</v>
      </c>
      <c r="B1174" t="s">
        <v>147</v>
      </c>
      <c r="C1174">
        <v>3</v>
      </c>
      <c r="D1174">
        <v>45.6</v>
      </c>
      <c r="E1174">
        <v>136.80000000000001</v>
      </c>
      <c r="F1174" s="1">
        <v>45703</v>
      </c>
      <c r="G1174" s="1">
        <v>45707</v>
      </c>
      <c r="H1174" s="7" t="s">
        <v>22</v>
      </c>
      <c r="I1174" t="s">
        <v>23</v>
      </c>
      <c r="J1174" t="s">
        <v>52</v>
      </c>
      <c r="K1174">
        <v>4</v>
      </c>
      <c r="L1174" t="s">
        <v>18</v>
      </c>
      <c r="M1174" t="s">
        <v>63</v>
      </c>
      <c r="N1174" s="7">
        <v>4</v>
      </c>
      <c r="O1174" s="7">
        <v>7</v>
      </c>
    </row>
    <row r="1175" spans="1:15" x14ac:dyDescent="0.25">
      <c r="A1175" t="s">
        <v>1273</v>
      </c>
      <c r="B1175" t="s">
        <v>43</v>
      </c>
      <c r="C1175">
        <v>7</v>
      </c>
      <c r="D1175">
        <v>47.1</v>
      </c>
      <c r="E1175">
        <v>329.7</v>
      </c>
      <c r="F1175" s="1">
        <v>45703</v>
      </c>
      <c r="G1175" s="1">
        <v>45704</v>
      </c>
      <c r="H1175" s="7" t="s">
        <v>27</v>
      </c>
      <c r="I1175" t="s">
        <v>28</v>
      </c>
      <c r="J1175" t="s">
        <v>71</v>
      </c>
      <c r="K1175">
        <v>5</v>
      </c>
      <c r="L1175" t="s">
        <v>18</v>
      </c>
      <c r="M1175" t="s">
        <v>73</v>
      </c>
      <c r="N1175" s="7">
        <v>1</v>
      </c>
      <c r="O1175" s="7">
        <v>7</v>
      </c>
    </row>
    <row r="1176" spans="1:15" x14ac:dyDescent="0.25">
      <c r="A1176" t="s">
        <v>1274</v>
      </c>
      <c r="B1176" t="s">
        <v>45</v>
      </c>
      <c r="C1176">
        <v>5</v>
      </c>
      <c r="D1176">
        <v>16.2</v>
      </c>
      <c r="E1176">
        <v>81</v>
      </c>
      <c r="F1176" s="1">
        <v>45703</v>
      </c>
      <c r="G1176" s="1">
        <v>45705</v>
      </c>
      <c r="H1176" s="7" t="s">
        <v>27</v>
      </c>
      <c r="I1176" t="s">
        <v>28</v>
      </c>
      <c r="J1176" t="s">
        <v>52</v>
      </c>
      <c r="K1176">
        <v>5</v>
      </c>
      <c r="L1176" t="s">
        <v>18</v>
      </c>
      <c r="M1176" t="s">
        <v>111</v>
      </c>
      <c r="N1176" s="7">
        <v>2</v>
      </c>
      <c r="O1176" s="7">
        <v>7</v>
      </c>
    </row>
    <row r="1177" spans="1:15" x14ac:dyDescent="0.25">
      <c r="A1177" t="s">
        <v>1275</v>
      </c>
      <c r="B1177" t="s">
        <v>21</v>
      </c>
      <c r="C1177">
        <v>2</v>
      </c>
      <c r="D1177">
        <v>159.69999999999999</v>
      </c>
      <c r="E1177">
        <v>319.39999999999998</v>
      </c>
      <c r="F1177" s="1">
        <v>45704</v>
      </c>
      <c r="G1177" s="1">
        <v>45705</v>
      </c>
      <c r="H1177" s="7" t="s">
        <v>22</v>
      </c>
      <c r="I1177" t="s">
        <v>23</v>
      </c>
      <c r="J1177" t="s">
        <v>71</v>
      </c>
      <c r="K1177">
        <v>4</v>
      </c>
      <c r="L1177" t="s">
        <v>18</v>
      </c>
      <c r="M1177" t="s">
        <v>83</v>
      </c>
      <c r="N1177" s="7">
        <v>1</v>
      </c>
      <c r="O1177" s="7">
        <v>8</v>
      </c>
    </row>
    <row r="1178" spans="1:15" x14ac:dyDescent="0.25">
      <c r="A1178" t="s">
        <v>1276</v>
      </c>
      <c r="B1178" t="s">
        <v>45</v>
      </c>
      <c r="C1178">
        <v>4</v>
      </c>
      <c r="D1178">
        <v>19</v>
      </c>
      <c r="E1178">
        <v>76</v>
      </c>
      <c r="F1178" s="1">
        <v>45704</v>
      </c>
      <c r="G1178" s="1">
        <v>45711</v>
      </c>
      <c r="H1178" s="7" t="s">
        <v>27</v>
      </c>
      <c r="I1178" t="s">
        <v>28</v>
      </c>
      <c r="J1178" t="s">
        <v>41</v>
      </c>
      <c r="K1178">
        <v>5</v>
      </c>
      <c r="L1178" t="s">
        <v>18</v>
      </c>
      <c r="M1178" t="s">
        <v>116</v>
      </c>
      <c r="N1178" s="7">
        <v>7</v>
      </c>
      <c r="O1178" s="7">
        <v>8</v>
      </c>
    </row>
    <row r="1179" spans="1:15" x14ac:dyDescent="0.25">
      <c r="A1179" t="s">
        <v>1277</v>
      </c>
      <c r="B1179" t="s">
        <v>40</v>
      </c>
      <c r="C1179">
        <v>6</v>
      </c>
      <c r="D1179">
        <v>91.1</v>
      </c>
      <c r="E1179">
        <v>546.59999999999991</v>
      </c>
      <c r="F1179" s="1">
        <v>45704</v>
      </c>
      <c r="G1179" s="1">
        <v>45713</v>
      </c>
      <c r="H1179" s="7" t="s">
        <v>27</v>
      </c>
      <c r="I1179" t="s">
        <v>28</v>
      </c>
      <c r="J1179" t="s">
        <v>71</v>
      </c>
      <c r="K1179">
        <v>4</v>
      </c>
      <c r="L1179" t="s">
        <v>18</v>
      </c>
      <c r="M1179" t="s">
        <v>116</v>
      </c>
      <c r="N1179" s="7">
        <v>9</v>
      </c>
      <c r="O1179" s="7">
        <v>8</v>
      </c>
    </row>
    <row r="1180" spans="1:15" x14ac:dyDescent="0.25">
      <c r="A1180" t="s">
        <v>1278</v>
      </c>
      <c r="B1180" t="s">
        <v>26</v>
      </c>
      <c r="C1180">
        <v>5</v>
      </c>
      <c r="D1180">
        <v>94.1</v>
      </c>
      <c r="E1180">
        <v>470.5</v>
      </c>
      <c r="F1180" s="1">
        <v>45704</v>
      </c>
      <c r="G1180" s="1">
        <v>45707</v>
      </c>
      <c r="H1180" s="7" t="s">
        <v>15</v>
      </c>
      <c r="I1180" t="s">
        <v>16</v>
      </c>
      <c r="J1180" t="s">
        <v>36</v>
      </c>
      <c r="K1180">
        <v>3</v>
      </c>
      <c r="L1180" t="s">
        <v>18</v>
      </c>
      <c r="M1180" t="s">
        <v>116</v>
      </c>
      <c r="N1180" s="7">
        <v>3</v>
      </c>
      <c r="O1180" s="7">
        <v>8</v>
      </c>
    </row>
    <row r="1181" spans="1:15" x14ac:dyDescent="0.25">
      <c r="A1181" t="s">
        <v>1279</v>
      </c>
      <c r="B1181" t="s">
        <v>47</v>
      </c>
      <c r="C1181">
        <v>9</v>
      </c>
      <c r="D1181">
        <v>21.1</v>
      </c>
      <c r="E1181">
        <v>189.9</v>
      </c>
      <c r="F1181" s="1">
        <v>45704</v>
      </c>
      <c r="G1181" s="1">
        <v>45705</v>
      </c>
      <c r="H1181" s="7" t="s">
        <v>27</v>
      </c>
      <c r="I1181" t="s">
        <v>28</v>
      </c>
      <c r="J1181" t="s">
        <v>71</v>
      </c>
      <c r="K1181">
        <v>5</v>
      </c>
      <c r="L1181" t="s">
        <v>18</v>
      </c>
      <c r="M1181" t="s">
        <v>968</v>
      </c>
      <c r="N1181" s="7">
        <v>1</v>
      </c>
      <c r="O1181" s="7">
        <v>8</v>
      </c>
    </row>
    <row r="1182" spans="1:15" x14ac:dyDescent="0.25">
      <c r="A1182" t="s">
        <v>1280</v>
      </c>
      <c r="B1182" t="s">
        <v>45</v>
      </c>
      <c r="C1182">
        <v>7</v>
      </c>
      <c r="D1182">
        <v>15.3</v>
      </c>
      <c r="E1182">
        <v>107.10000000000001</v>
      </c>
      <c r="F1182" s="1">
        <v>45704</v>
      </c>
      <c r="G1182" s="1">
        <v>45712</v>
      </c>
      <c r="H1182" s="7" t="s">
        <v>27</v>
      </c>
      <c r="I1182" t="s">
        <v>28</v>
      </c>
      <c r="J1182" t="s">
        <v>41</v>
      </c>
      <c r="K1182">
        <v>4</v>
      </c>
      <c r="L1182" t="s">
        <v>18</v>
      </c>
      <c r="M1182" t="s">
        <v>24</v>
      </c>
      <c r="N1182" s="7">
        <v>8</v>
      </c>
      <c r="O1182" s="7">
        <v>8</v>
      </c>
    </row>
    <row r="1183" spans="1:15" x14ac:dyDescent="0.25">
      <c r="A1183" t="s">
        <v>1281</v>
      </c>
      <c r="B1183" t="s">
        <v>124</v>
      </c>
      <c r="C1183">
        <v>4</v>
      </c>
      <c r="D1183">
        <v>21.3</v>
      </c>
      <c r="E1183">
        <v>85.2</v>
      </c>
      <c r="F1183" s="1">
        <v>45704</v>
      </c>
      <c r="G1183" s="1">
        <v>45707</v>
      </c>
      <c r="H1183" s="7" t="s">
        <v>22</v>
      </c>
      <c r="I1183" t="s">
        <v>23</v>
      </c>
      <c r="J1183" t="s">
        <v>36</v>
      </c>
      <c r="K1183">
        <v>4</v>
      </c>
      <c r="L1183" t="s">
        <v>18</v>
      </c>
      <c r="M1183" t="s">
        <v>34</v>
      </c>
      <c r="N1183" s="7">
        <v>3</v>
      </c>
      <c r="O1183" s="7">
        <v>8</v>
      </c>
    </row>
    <row r="1184" spans="1:15" x14ac:dyDescent="0.25">
      <c r="A1184" t="s">
        <v>1282</v>
      </c>
      <c r="B1184" t="s">
        <v>14</v>
      </c>
      <c r="C1184">
        <v>2</v>
      </c>
      <c r="D1184">
        <v>23.2</v>
      </c>
      <c r="E1184">
        <v>46.4</v>
      </c>
      <c r="F1184" s="1">
        <v>45704</v>
      </c>
      <c r="G1184" s="1">
        <v>45704</v>
      </c>
      <c r="H1184" s="7" t="s">
        <v>15</v>
      </c>
      <c r="I1184" t="s">
        <v>16</v>
      </c>
      <c r="J1184" t="s">
        <v>52</v>
      </c>
      <c r="K1184">
        <v>3</v>
      </c>
      <c r="L1184" t="s">
        <v>18</v>
      </c>
      <c r="M1184" t="s">
        <v>34</v>
      </c>
      <c r="N1184" s="7">
        <v>0</v>
      </c>
      <c r="O1184" s="7">
        <v>8</v>
      </c>
    </row>
    <row r="1185" spans="1:15" x14ac:dyDescent="0.25">
      <c r="A1185" t="s">
        <v>1283</v>
      </c>
      <c r="B1185" t="s">
        <v>33</v>
      </c>
      <c r="C1185">
        <v>3</v>
      </c>
      <c r="D1185">
        <v>25.7</v>
      </c>
      <c r="E1185">
        <v>77.099999999999994</v>
      </c>
      <c r="F1185" s="1">
        <v>45704</v>
      </c>
      <c r="G1185" s="1">
        <v>45705</v>
      </c>
      <c r="H1185" s="7" t="s">
        <v>22</v>
      </c>
      <c r="I1185" t="s">
        <v>23</v>
      </c>
      <c r="J1185" t="s">
        <v>71</v>
      </c>
      <c r="K1185">
        <v>4</v>
      </c>
      <c r="L1185" t="s">
        <v>18</v>
      </c>
      <c r="M1185" t="s">
        <v>34</v>
      </c>
      <c r="N1185" s="7">
        <v>1</v>
      </c>
      <c r="O1185" s="7">
        <v>8</v>
      </c>
    </row>
    <row r="1186" spans="1:15" x14ac:dyDescent="0.25">
      <c r="A1186" t="s">
        <v>1284</v>
      </c>
      <c r="B1186" t="s">
        <v>14</v>
      </c>
      <c r="C1186">
        <v>9</v>
      </c>
      <c r="D1186">
        <v>31.6</v>
      </c>
      <c r="E1186">
        <v>284.40000000000003</v>
      </c>
      <c r="F1186" s="1">
        <v>45704</v>
      </c>
      <c r="G1186" s="1">
        <v>45706</v>
      </c>
      <c r="H1186" s="7" t="s">
        <v>27</v>
      </c>
      <c r="I1186" t="s">
        <v>28</v>
      </c>
      <c r="J1186" t="s">
        <v>17</v>
      </c>
      <c r="K1186">
        <v>4</v>
      </c>
      <c r="L1186" t="s">
        <v>18</v>
      </c>
      <c r="M1186" t="s">
        <v>34</v>
      </c>
      <c r="N1186" s="7">
        <v>2</v>
      </c>
      <c r="O1186" s="7">
        <v>8</v>
      </c>
    </row>
    <row r="1187" spans="1:15" x14ac:dyDescent="0.25">
      <c r="A1187" t="s">
        <v>1285</v>
      </c>
      <c r="B1187" t="s">
        <v>40</v>
      </c>
      <c r="C1187">
        <v>1</v>
      </c>
      <c r="D1187">
        <v>64.2</v>
      </c>
      <c r="E1187">
        <v>64.2</v>
      </c>
      <c r="F1187" s="1">
        <v>45704</v>
      </c>
      <c r="G1187" s="1">
        <v>45709</v>
      </c>
      <c r="H1187" s="7" t="s">
        <v>22</v>
      </c>
      <c r="I1187" t="s">
        <v>23</v>
      </c>
      <c r="J1187" t="s">
        <v>17</v>
      </c>
      <c r="K1187">
        <v>4</v>
      </c>
      <c r="L1187" t="s">
        <v>18</v>
      </c>
      <c r="M1187" t="s">
        <v>34</v>
      </c>
      <c r="N1187" s="7">
        <v>5</v>
      </c>
      <c r="O1187" s="7">
        <v>8</v>
      </c>
    </row>
    <row r="1188" spans="1:15" x14ac:dyDescent="0.25">
      <c r="A1188" t="s">
        <v>1286</v>
      </c>
      <c r="B1188" t="s">
        <v>45</v>
      </c>
      <c r="C1188">
        <v>2</v>
      </c>
      <c r="D1188">
        <v>55.8</v>
      </c>
      <c r="E1188">
        <v>111.6</v>
      </c>
      <c r="F1188" s="1">
        <v>45704</v>
      </c>
      <c r="G1188" s="1">
        <v>45706</v>
      </c>
      <c r="H1188" s="7" t="s">
        <v>15</v>
      </c>
      <c r="I1188" t="s">
        <v>16</v>
      </c>
      <c r="J1188" t="s">
        <v>17</v>
      </c>
      <c r="K1188">
        <v>4</v>
      </c>
      <c r="L1188" t="s">
        <v>18</v>
      </c>
      <c r="M1188" t="s">
        <v>34</v>
      </c>
      <c r="N1188" s="7">
        <v>2</v>
      </c>
      <c r="O1188" s="7">
        <v>8</v>
      </c>
    </row>
    <row r="1189" spans="1:15" x14ac:dyDescent="0.25">
      <c r="A1189" t="s">
        <v>1287</v>
      </c>
      <c r="B1189" t="s">
        <v>45</v>
      </c>
      <c r="C1189">
        <v>2</v>
      </c>
      <c r="D1189">
        <v>28.1</v>
      </c>
      <c r="E1189">
        <v>56.2</v>
      </c>
      <c r="F1189" s="1">
        <v>45704</v>
      </c>
      <c r="G1189" s="1">
        <v>45705</v>
      </c>
      <c r="H1189" s="7" t="s">
        <v>27</v>
      </c>
      <c r="I1189" t="s">
        <v>28</v>
      </c>
      <c r="J1189" t="s">
        <v>71</v>
      </c>
      <c r="K1189">
        <v>3</v>
      </c>
      <c r="L1189" t="s">
        <v>18</v>
      </c>
      <c r="M1189" t="s">
        <v>34</v>
      </c>
      <c r="N1189" s="7">
        <v>1</v>
      </c>
      <c r="O1189" s="7">
        <v>8</v>
      </c>
    </row>
    <row r="1190" spans="1:15" x14ac:dyDescent="0.25">
      <c r="A1190" t="s">
        <v>1288</v>
      </c>
      <c r="B1190" t="s">
        <v>14</v>
      </c>
      <c r="C1190">
        <v>2</v>
      </c>
      <c r="D1190">
        <v>11.6</v>
      </c>
      <c r="E1190">
        <v>23.2</v>
      </c>
      <c r="F1190" s="1">
        <v>45704</v>
      </c>
      <c r="G1190" s="1">
        <v>45706</v>
      </c>
      <c r="H1190" s="7" t="s">
        <v>27</v>
      </c>
      <c r="I1190" t="s">
        <v>28</v>
      </c>
      <c r="J1190" t="s">
        <v>36</v>
      </c>
      <c r="K1190">
        <v>4</v>
      </c>
      <c r="L1190" t="s">
        <v>18</v>
      </c>
      <c r="M1190" t="s">
        <v>187</v>
      </c>
      <c r="N1190" s="7">
        <v>2</v>
      </c>
      <c r="O1190" s="7">
        <v>8</v>
      </c>
    </row>
    <row r="1191" spans="1:15" x14ac:dyDescent="0.25">
      <c r="A1191" t="s">
        <v>1289</v>
      </c>
      <c r="B1191" t="s">
        <v>38</v>
      </c>
      <c r="C1191">
        <v>3</v>
      </c>
      <c r="D1191">
        <v>50.4</v>
      </c>
      <c r="E1191">
        <v>151.19999999999999</v>
      </c>
      <c r="F1191" s="1">
        <v>45704</v>
      </c>
      <c r="G1191" s="1">
        <v>45705</v>
      </c>
      <c r="H1191" s="7" t="s">
        <v>22</v>
      </c>
      <c r="I1191" t="s">
        <v>23</v>
      </c>
      <c r="J1191" t="s">
        <v>71</v>
      </c>
      <c r="K1191">
        <v>5</v>
      </c>
      <c r="L1191" t="s">
        <v>18</v>
      </c>
      <c r="M1191" t="s">
        <v>189</v>
      </c>
      <c r="N1191" s="7">
        <v>1</v>
      </c>
      <c r="O1191" s="7">
        <v>8</v>
      </c>
    </row>
    <row r="1192" spans="1:15" x14ac:dyDescent="0.25">
      <c r="A1192" t="s">
        <v>1290</v>
      </c>
      <c r="B1192" t="s">
        <v>40</v>
      </c>
      <c r="C1192">
        <v>6</v>
      </c>
      <c r="D1192">
        <v>48.3</v>
      </c>
      <c r="E1192">
        <v>289.79999999999995</v>
      </c>
      <c r="F1192" s="1">
        <v>45704</v>
      </c>
      <c r="G1192" s="1">
        <v>45708</v>
      </c>
      <c r="H1192" s="7" t="s">
        <v>27</v>
      </c>
      <c r="I1192" t="s">
        <v>28</v>
      </c>
      <c r="J1192" t="s">
        <v>17</v>
      </c>
      <c r="K1192">
        <v>4</v>
      </c>
      <c r="L1192" t="s">
        <v>18</v>
      </c>
      <c r="M1192" t="s">
        <v>189</v>
      </c>
      <c r="N1192" s="7">
        <v>4</v>
      </c>
      <c r="O1192" s="7">
        <v>8</v>
      </c>
    </row>
    <row r="1193" spans="1:15" x14ac:dyDescent="0.25">
      <c r="A1193" t="s">
        <v>1291</v>
      </c>
      <c r="B1193" t="s">
        <v>136</v>
      </c>
      <c r="C1193">
        <v>7</v>
      </c>
      <c r="D1193">
        <v>32.200000000000003</v>
      </c>
      <c r="E1193">
        <v>225.40000000000003</v>
      </c>
      <c r="F1193" s="1">
        <v>45704</v>
      </c>
      <c r="G1193" s="1">
        <v>45706</v>
      </c>
      <c r="H1193" s="7" t="s">
        <v>27</v>
      </c>
      <c r="I1193" t="s">
        <v>28</v>
      </c>
      <c r="J1193" t="s">
        <v>41</v>
      </c>
      <c r="K1193">
        <v>4</v>
      </c>
      <c r="L1193" t="s">
        <v>18</v>
      </c>
      <c r="M1193" t="s">
        <v>189</v>
      </c>
      <c r="N1193" s="7">
        <v>2</v>
      </c>
      <c r="O1193" s="7">
        <v>8</v>
      </c>
    </row>
    <row r="1194" spans="1:15" x14ac:dyDescent="0.25">
      <c r="A1194" t="s">
        <v>1292</v>
      </c>
      <c r="B1194" t="s">
        <v>43</v>
      </c>
      <c r="C1194">
        <v>28</v>
      </c>
      <c r="D1194">
        <v>48.5</v>
      </c>
      <c r="E1194">
        <v>1358</v>
      </c>
      <c r="F1194" s="1">
        <v>45704</v>
      </c>
      <c r="G1194" s="1">
        <v>45705</v>
      </c>
      <c r="H1194" s="7" t="s">
        <v>22</v>
      </c>
      <c r="I1194" t="s">
        <v>23</v>
      </c>
      <c r="J1194" t="s">
        <v>17</v>
      </c>
      <c r="K1194">
        <v>4</v>
      </c>
      <c r="L1194" t="s">
        <v>18</v>
      </c>
      <c r="M1194" t="s">
        <v>53</v>
      </c>
      <c r="N1194" s="7">
        <v>1</v>
      </c>
      <c r="O1194" s="7">
        <v>8</v>
      </c>
    </row>
    <row r="1195" spans="1:15" x14ac:dyDescent="0.25">
      <c r="A1195" t="s">
        <v>1293</v>
      </c>
      <c r="B1195" t="s">
        <v>26</v>
      </c>
      <c r="C1195">
        <v>5</v>
      </c>
      <c r="D1195">
        <v>62</v>
      </c>
      <c r="E1195">
        <v>310</v>
      </c>
      <c r="F1195" s="1">
        <v>45704</v>
      </c>
      <c r="G1195" s="1">
        <v>45707</v>
      </c>
      <c r="H1195" s="7" t="s">
        <v>27</v>
      </c>
      <c r="I1195" t="s">
        <v>28</v>
      </c>
      <c r="J1195" t="s">
        <v>36</v>
      </c>
      <c r="K1195">
        <v>4</v>
      </c>
      <c r="L1195" t="s">
        <v>18</v>
      </c>
      <c r="M1195" t="s">
        <v>56</v>
      </c>
      <c r="N1195" s="7">
        <v>3</v>
      </c>
      <c r="O1195" s="7">
        <v>8</v>
      </c>
    </row>
    <row r="1196" spans="1:15" x14ac:dyDescent="0.25">
      <c r="A1196" t="s">
        <v>1294</v>
      </c>
      <c r="B1196" t="s">
        <v>45</v>
      </c>
      <c r="C1196">
        <v>3</v>
      </c>
      <c r="D1196">
        <v>32.1</v>
      </c>
      <c r="E1196">
        <v>96.300000000000011</v>
      </c>
      <c r="F1196" s="1">
        <v>45705</v>
      </c>
      <c r="G1196" s="1">
        <v>45707</v>
      </c>
      <c r="H1196" s="7" t="s">
        <v>22</v>
      </c>
      <c r="I1196" t="s">
        <v>23</v>
      </c>
      <c r="J1196" t="s">
        <v>17</v>
      </c>
      <c r="K1196">
        <v>4</v>
      </c>
      <c r="L1196" t="s">
        <v>18</v>
      </c>
      <c r="M1196" t="s">
        <v>56</v>
      </c>
      <c r="N1196" s="7">
        <v>2</v>
      </c>
      <c r="O1196" s="7">
        <v>8</v>
      </c>
    </row>
    <row r="1197" spans="1:15" x14ac:dyDescent="0.25">
      <c r="A1197" t="s">
        <v>1295</v>
      </c>
      <c r="B1197" t="s">
        <v>70</v>
      </c>
      <c r="C1197">
        <v>3</v>
      </c>
      <c r="D1197">
        <v>106.1</v>
      </c>
      <c r="E1197">
        <v>318.29999999999995</v>
      </c>
      <c r="F1197" s="1">
        <v>45705</v>
      </c>
      <c r="G1197" s="1">
        <v>45707</v>
      </c>
      <c r="H1197" s="7" t="s">
        <v>22</v>
      </c>
      <c r="I1197" t="s">
        <v>23</v>
      </c>
      <c r="J1197" t="s">
        <v>17</v>
      </c>
      <c r="K1197">
        <v>3</v>
      </c>
      <c r="L1197" t="s">
        <v>18</v>
      </c>
      <c r="M1197" t="s">
        <v>60</v>
      </c>
      <c r="N1197" s="7">
        <v>2</v>
      </c>
      <c r="O1197" s="7">
        <v>8</v>
      </c>
    </row>
    <row r="1198" spans="1:15" x14ac:dyDescent="0.25">
      <c r="A1198" t="s">
        <v>1296</v>
      </c>
      <c r="B1198" t="s">
        <v>55</v>
      </c>
      <c r="C1198">
        <v>3</v>
      </c>
      <c r="D1198">
        <v>23.5</v>
      </c>
      <c r="E1198">
        <v>70.5</v>
      </c>
      <c r="F1198" s="1">
        <v>45705</v>
      </c>
      <c r="G1198" s="1">
        <v>45708</v>
      </c>
      <c r="H1198" s="7" t="s">
        <v>22</v>
      </c>
      <c r="I1198" t="s">
        <v>23</v>
      </c>
      <c r="J1198" t="s">
        <v>17</v>
      </c>
      <c r="K1198">
        <v>2</v>
      </c>
      <c r="L1198" t="s">
        <v>18</v>
      </c>
      <c r="M1198" t="s">
        <v>60</v>
      </c>
      <c r="N1198" s="7">
        <v>3</v>
      </c>
      <c r="O1198" s="7">
        <v>8</v>
      </c>
    </row>
    <row r="1199" spans="1:15" x14ac:dyDescent="0.25">
      <c r="A1199" t="s">
        <v>1297</v>
      </c>
      <c r="B1199" t="s">
        <v>21</v>
      </c>
      <c r="C1199">
        <v>2</v>
      </c>
      <c r="D1199">
        <v>35.6</v>
      </c>
      <c r="E1199">
        <v>71.2</v>
      </c>
      <c r="F1199" s="1">
        <v>45705</v>
      </c>
      <c r="G1199" s="1">
        <v>45710</v>
      </c>
      <c r="H1199" s="7" t="s">
        <v>22</v>
      </c>
      <c r="I1199" t="s">
        <v>23</v>
      </c>
      <c r="J1199" t="s">
        <v>71</v>
      </c>
      <c r="K1199">
        <v>4</v>
      </c>
      <c r="L1199" t="s">
        <v>18</v>
      </c>
      <c r="M1199" t="s">
        <v>63</v>
      </c>
      <c r="N1199" s="7">
        <v>5</v>
      </c>
      <c r="O1199" s="7">
        <v>8</v>
      </c>
    </row>
    <row r="1200" spans="1:15" x14ac:dyDescent="0.25">
      <c r="A1200" t="s">
        <v>1298</v>
      </c>
      <c r="B1200" t="s">
        <v>21</v>
      </c>
      <c r="C1200">
        <v>2</v>
      </c>
      <c r="D1200">
        <v>63.5</v>
      </c>
      <c r="E1200">
        <v>127</v>
      </c>
      <c r="F1200" s="1">
        <v>45705</v>
      </c>
      <c r="G1200" s="1">
        <v>45705</v>
      </c>
      <c r="H1200" s="7" t="s">
        <v>27</v>
      </c>
      <c r="I1200" t="s">
        <v>28</v>
      </c>
      <c r="J1200" t="s">
        <v>36</v>
      </c>
      <c r="K1200">
        <v>5</v>
      </c>
      <c r="L1200" t="s">
        <v>18</v>
      </c>
      <c r="M1200" t="s">
        <v>63</v>
      </c>
      <c r="N1200" s="7">
        <v>0</v>
      </c>
      <c r="O1200" s="7">
        <v>8</v>
      </c>
    </row>
    <row r="1201" spans="1:15" x14ac:dyDescent="0.25">
      <c r="A1201" t="s">
        <v>1299</v>
      </c>
      <c r="B1201" t="s">
        <v>40</v>
      </c>
      <c r="C1201">
        <v>7</v>
      </c>
      <c r="D1201">
        <v>82.9</v>
      </c>
      <c r="E1201">
        <v>580.30000000000007</v>
      </c>
      <c r="F1201" s="1">
        <v>45705</v>
      </c>
      <c r="G1201" s="1">
        <v>45710</v>
      </c>
      <c r="H1201" s="7" t="s">
        <v>27</v>
      </c>
      <c r="I1201" t="s">
        <v>28</v>
      </c>
      <c r="J1201" t="s">
        <v>71</v>
      </c>
      <c r="K1201">
        <v>4</v>
      </c>
      <c r="L1201" t="s">
        <v>18</v>
      </c>
      <c r="M1201" t="s">
        <v>73</v>
      </c>
      <c r="N1201" s="7">
        <v>5</v>
      </c>
      <c r="O1201" s="7">
        <v>8</v>
      </c>
    </row>
    <row r="1202" spans="1:15" x14ac:dyDescent="0.25">
      <c r="A1202" t="s">
        <v>1300</v>
      </c>
      <c r="B1202" t="s">
        <v>40</v>
      </c>
      <c r="C1202">
        <v>2</v>
      </c>
      <c r="D1202">
        <v>83.6</v>
      </c>
      <c r="E1202">
        <v>167.2</v>
      </c>
      <c r="F1202" s="1">
        <v>45705</v>
      </c>
      <c r="G1202" s="1">
        <v>45710</v>
      </c>
      <c r="H1202" s="7" t="s">
        <v>27</v>
      </c>
      <c r="I1202" t="s">
        <v>28</v>
      </c>
      <c r="J1202" t="s">
        <v>17</v>
      </c>
      <c r="K1202">
        <v>4</v>
      </c>
      <c r="L1202" t="s">
        <v>18</v>
      </c>
      <c r="M1202" t="s">
        <v>78</v>
      </c>
      <c r="N1202" s="7">
        <v>5</v>
      </c>
      <c r="O1202" s="7">
        <v>8</v>
      </c>
    </row>
    <row r="1203" spans="1:15" x14ac:dyDescent="0.25">
      <c r="A1203" t="s">
        <v>1301</v>
      </c>
      <c r="B1203" t="s">
        <v>33</v>
      </c>
      <c r="C1203">
        <v>2</v>
      </c>
      <c r="D1203">
        <v>29.4</v>
      </c>
      <c r="E1203">
        <v>58.8</v>
      </c>
      <c r="F1203" s="1">
        <v>45705</v>
      </c>
      <c r="G1203" s="1">
        <v>45705</v>
      </c>
      <c r="H1203" s="7" t="s">
        <v>27</v>
      </c>
      <c r="I1203" t="s">
        <v>28</v>
      </c>
      <c r="J1203" t="s">
        <v>17</v>
      </c>
      <c r="K1203">
        <v>3</v>
      </c>
      <c r="L1203" t="s">
        <v>18</v>
      </c>
      <c r="M1203" t="s">
        <v>269</v>
      </c>
      <c r="N1203" s="7">
        <v>0</v>
      </c>
      <c r="O1203" s="7">
        <v>8</v>
      </c>
    </row>
    <row r="1204" spans="1:15" x14ac:dyDescent="0.25">
      <c r="A1204" t="s">
        <v>1302</v>
      </c>
      <c r="B1204" t="s">
        <v>26</v>
      </c>
      <c r="C1204">
        <v>3</v>
      </c>
      <c r="D1204">
        <v>107.1</v>
      </c>
      <c r="E1204">
        <v>321.29999999999995</v>
      </c>
      <c r="F1204" s="1">
        <v>45705</v>
      </c>
      <c r="G1204" s="1">
        <v>45709</v>
      </c>
      <c r="H1204" s="7" t="s">
        <v>27</v>
      </c>
      <c r="I1204" t="s">
        <v>28</v>
      </c>
      <c r="J1204" t="s">
        <v>41</v>
      </c>
      <c r="K1204">
        <v>4</v>
      </c>
      <c r="L1204" t="s">
        <v>18</v>
      </c>
      <c r="M1204" t="s">
        <v>114</v>
      </c>
      <c r="N1204" s="7">
        <v>4</v>
      </c>
      <c r="O1204" s="7">
        <v>8</v>
      </c>
    </row>
    <row r="1205" spans="1:15" x14ac:dyDescent="0.25">
      <c r="A1205" t="s">
        <v>1303</v>
      </c>
      <c r="B1205" t="s">
        <v>26</v>
      </c>
      <c r="C1205">
        <v>1</v>
      </c>
      <c r="D1205">
        <v>62.7</v>
      </c>
      <c r="E1205">
        <v>62.7</v>
      </c>
      <c r="F1205" s="1">
        <v>45705</v>
      </c>
      <c r="G1205" s="1">
        <v>45709</v>
      </c>
      <c r="H1205" s="7" t="s">
        <v>22</v>
      </c>
      <c r="I1205" t="s">
        <v>23</v>
      </c>
      <c r="J1205" t="s">
        <v>36</v>
      </c>
      <c r="K1205">
        <v>4</v>
      </c>
      <c r="L1205" t="s">
        <v>18</v>
      </c>
      <c r="M1205" t="s">
        <v>116</v>
      </c>
      <c r="N1205" s="7">
        <v>4</v>
      </c>
      <c r="O1205" s="7">
        <v>8</v>
      </c>
    </row>
    <row r="1206" spans="1:15" x14ac:dyDescent="0.25">
      <c r="A1206" t="s">
        <v>1304</v>
      </c>
      <c r="B1206" t="s">
        <v>68</v>
      </c>
      <c r="C1206">
        <v>1</v>
      </c>
      <c r="D1206">
        <v>41.6</v>
      </c>
      <c r="E1206">
        <v>41.6</v>
      </c>
      <c r="F1206" s="1">
        <v>45705</v>
      </c>
      <c r="G1206" s="1">
        <v>45706</v>
      </c>
      <c r="H1206" s="7" t="s">
        <v>22</v>
      </c>
      <c r="I1206" t="s">
        <v>23</v>
      </c>
      <c r="J1206" t="s">
        <v>17</v>
      </c>
      <c r="K1206">
        <v>3</v>
      </c>
      <c r="L1206" t="s">
        <v>18</v>
      </c>
      <c r="M1206" t="s">
        <v>24</v>
      </c>
      <c r="N1206" s="7">
        <v>1</v>
      </c>
      <c r="O1206" s="7">
        <v>8</v>
      </c>
    </row>
    <row r="1207" spans="1:15" x14ac:dyDescent="0.25">
      <c r="A1207" t="s">
        <v>1305</v>
      </c>
      <c r="B1207" t="s">
        <v>40</v>
      </c>
      <c r="C1207">
        <v>1</v>
      </c>
      <c r="D1207">
        <v>44.2</v>
      </c>
      <c r="E1207">
        <v>44.2</v>
      </c>
      <c r="F1207" s="1">
        <v>45705</v>
      </c>
      <c r="G1207" s="1">
        <v>45706</v>
      </c>
      <c r="H1207" s="7" t="s">
        <v>90</v>
      </c>
      <c r="I1207" t="s">
        <v>16</v>
      </c>
      <c r="J1207" t="s">
        <v>17</v>
      </c>
      <c r="K1207">
        <v>3</v>
      </c>
      <c r="L1207" t="s">
        <v>18</v>
      </c>
      <c r="M1207" t="s">
        <v>24</v>
      </c>
      <c r="N1207" s="7">
        <v>1</v>
      </c>
      <c r="O1207" s="7">
        <v>8</v>
      </c>
    </row>
    <row r="1208" spans="1:15" x14ac:dyDescent="0.25">
      <c r="A1208" t="s">
        <v>1306</v>
      </c>
      <c r="B1208" t="s">
        <v>33</v>
      </c>
      <c r="C1208">
        <v>6</v>
      </c>
      <c r="D1208">
        <v>40.4</v>
      </c>
      <c r="E1208">
        <v>242.39999999999998</v>
      </c>
      <c r="F1208" s="1">
        <v>45705</v>
      </c>
      <c r="G1208" s="1">
        <v>45718</v>
      </c>
      <c r="H1208" s="7" t="s">
        <v>27</v>
      </c>
      <c r="I1208" t="s">
        <v>28</v>
      </c>
      <c r="J1208" t="s">
        <v>41</v>
      </c>
      <c r="K1208">
        <v>4</v>
      </c>
      <c r="L1208" t="s">
        <v>18</v>
      </c>
      <c r="M1208" t="s">
        <v>148</v>
      </c>
      <c r="N1208" s="7">
        <v>13</v>
      </c>
      <c r="O1208" s="7">
        <v>8</v>
      </c>
    </row>
    <row r="1209" spans="1:15" x14ac:dyDescent="0.25">
      <c r="A1209" t="s">
        <v>1307</v>
      </c>
      <c r="B1209" t="s">
        <v>124</v>
      </c>
      <c r="C1209">
        <v>6</v>
      </c>
      <c r="D1209">
        <v>59.6</v>
      </c>
      <c r="E1209">
        <v>357.6</v>
      </c>
      <c r="F1209" s="1">
        <v>45705</v>
      </c>
      <c r="G1209" s="1">
        <v>45706</v>
      </c>
      <c r="H1209" s="7" t="s">
        <v>27</v>
      </c>
      <c r="I1209" t="s">
        <v>28</v>
      </c>
      <c r="J1209" t="s">
        <v>71</v>
      </c>
      <c r="K1209">
        <v>4</v>
      </c>
      <c r="L1209" t="s">
        <v>18</v>
      </c>
      <c r="M1209" t="s">
        <v>335</v>
      </c>
      <c r="N1209" s="7">
        <v>1</v>
      </c>
      <c r="O1209" s="7">
        <v>8</v>
      </c>
    </row>
    <row r="1210" spans="1:15" x14ac:dyDescent="0.25">
      <c r="A1210" t="s">
        <v>1308</v>
      </c>
      <c r="B1210" t="s">
        <v>136</v>
      </c>
      <c r="C1210">
        <v>12</v>
      </c>
      <c r="D1210">
        <v>63.8</v>
      </c>
      <c r="E1210">
        <v>765.59999999999991</v>
      </c>
      <c r="F1210" s="1">
        <v>45705</v>
      </c>
      <c r="G1210" s="1">
        <v>45706</v>
      </c>
      <c r="H1210" s="7" t="s">
        <v>22</v>
      </c>
      <c r="I1210" t="s">
        <v>23</v>
      </c>
      <c r="J1210" t="s">
        <v>36</v>
      </c>
      <c r="K1210">
        <v>4</v>
      </c>
      <c r="L1210" t="s">
        <v>18</v>
      </c>
      <c r="M1210" t="s">
        <v>34</v>
      </c>
      <c r="N1210" s="7">
        <v>1</v>
      </c>
      <c r="O1210" s="7">
        <v>8</v>
      </c>
    </row>
    <row r="1211" spans="1:15" x14ac:dyDescent="0.25">
      <c r="A1211" t="s">
        <v>1309</v>
      </c>
      <c r="B1211" t="s">
        <v>47</v>
      </c>
      <c r="C1211">
        <v>6</v>
      </c>
      <c r="D1211">
        <v>30.8</v>
      </c>
      <c r="E1211">
        <v>184.8</v>
      </c>
      <c r="F1211" s="1">
        <v>45705</v>
      </c>
      <c r="G1211" s="1">
        <v>45707</v>
      </c>
      <c r="H1211" s="7" t="s">
        <v>22</v>
      </c>
      <c r="I1211" t="s">
        <v>23</v>
      </c>
      <c r="J1211" t="s">
        <v>71</v>
      </c>
      <c r="K1211">
        <v>4</v>
      </c>
      <c r="L1211" t="s">
        <v>18</v>
      </c>
      <c r="M1211" t="s">
        <v>34</v>
      </c>
      <c r="N1211" s="7">
        <v>2</v>
      </c>
      <c r="O1211" s="7">
        <v>8</v>
      </c>
    </row>
    <row r="1212" spans="1:15" x14ac:dyDescent="0.25">
      <c r="A1212" t="s">
        <v>1310</v>
      </c>
      <c r="B1212" t="s">
        <v>21</v>
      </c>
      <c r="C1212">
        <v>2</v>
      </c>
      <c r="D1212">
        <v>41.5</v>
      </c>
      <c r="E1212">
        <v>83</v>
      </c>
      <c r="F1212" s="1">
        <v>45705</v>
      </c>
      <c r="G1212" s="1">
        <v>45708</v>
      </c>
      <c r="H1212" s="7" t="s">
        <v>90</v>
      </c>
      <c r="I1212" t="s">
        <v>16</v>
      </c>
      <c r="J1212" t="s">
        <v>17</v>
      </c>
      <c r="K1212">
        <v>4</v>
      </c>
      <c r="L1212" t="s">
        <v>18</v>
      </c>
      <c r="M1212" t="s">
        <v>34</v>
      </c>
      <c r="N1212" s="7">
        <v>3</v>
      </c>
      <c r="O1212" s="7">
        <v>8</v>
      </c>
    </row>
    <row r="1213" spans="1:15" x14ac:dyDescent="0.25">
      <c r="A1213" t="s">
        <v>1311</v>
      </c>
      <c r="B1213" t="s">
        <v>55</v>
      </c>
      <c r="C1213">
        <v>4</v>
      </c>
      <c r="D1213">
        <v>44.7</v>
      </c>
      <c r="E1213">
        <v>178.8</v>
      </c>
      <c r="F1213" s="1">
        <v>45705</v>
      </c>
      <c r="G1213" s="1">
        <v>45707</v>
      </c>
      <c r="H1213" s="7" t="s">
        <v>27</v>
      </c>
      <c r="I1213" t="s">
        <v>28</v>
      </c>
      <c r="J1213" t="s">
        <v>41</v>
      </c>
      <c r="K1213">
        <v>3</v>
      </c>
      <c r="L1213" t="s">
        <v>18</v>
      </c>
      <c r="M1213" t="s">
        <v>34</v>
      </c>
      <c r="N1213" s="7">
        <v>2</v>
      </c>
      <c r="O1213" s="7">
        <v>8</v>
      </c>
    </row>
    <row r="1214" spans="1:15" x14ac:dyDescent="0.25">
      <c r="A1214" t="s">
        <v>1312</v>
      </c>
      <c r="B1214" t="s">
        <v>70</v>
      </c>
      <c r="C1214">
        <v>2</v>
      </c>
      <c r="D1214">
        <v>64.099999999999994</v>
      </c>
      <c r="E1214">
        <v>128.19999999999999</v>
      </c>
      <c r="F1214" s="1">
        <v>45705</v>
      </c>
      <c r="G1214" s="1">
        <v>45709</v>
      </c>
      <c r="H1214" s="7" t="s">
        <v>27</v>
      </c>
      <c r="I1214" t="s">
        <v>28</v>
      </c>
      <c r="J1214" t="s">
        <v>36</v>
      </c>
      <c r="K1214">
        <v>2</v>
      </c>
      <c r="L1214" t="s">
        <v>18</v>
      </c>
      <c r="M1214" t="s">
        <v>34</v>
      </c>
      <c r="N1214" s="7">
        <v>4</v>
      </c>
      <c r="O1214" s="7">
        <v>8</v>
      </c>
    </row>
    <row r="1215" spans="1:15" x14ac:dyDescent="0.25">
      <c r="A1215" t="s">
        <v>1313</v>
      </c>
      <c r="B1215" t="s">
        <v>45</v>
      </c>
      <c r="C1215">
        <v>1</v>
      </c>
      <c r="D1215">
        <v>15.9</v>
      </c>
      <c r="E1215">
        <v>15.9</v>
      </c>
      <c r="F1215" s="1">
        <v>45705</v>
      </c>
      <c r="G1215" s="1">
        <v>45708</v>
      </c>
      <c r="H1215" s="7" t="s">
        <v>15</v>
      </c>
      <c r="I1215" t="s">
        <v>16</v>
      </c>
      <c r="J1215" t="s">
        <v>36</v>
      </c>
      <c r="K1215">
        <v>4</v>
      </c>
      <c r="L1215" t="s">
        <v>18</v>
      </c>
      <c r="M1215" t="s">
        <v>34</v>
      </c>
      <c r="N1215" s="7">
        <v>3</v>
      </c>
      <c r="O1215" s="7">
        <v>8</v>
      </c>
    </row>
    <row r="1216" spans="1:15" x14ac:dyDescent="0.25">
      <c r="A1216" t="s">
        <v>1314</v>
      </c>
      <c r="B1216" t="s">
        <v>40</v>
      </c>
      <c r="C1216">
        <v>2</v>
      </c>
      <c r="D1216">
        <v>78.7</v>
      </c>
      <c r="E1216">
        <v>157.4</v>
      </c>
      <c r="F1216" s="1">
        <v>45705</v>
      </c>
      <c r="G1216" s="1">
        <v>45705</v>
      </c>
      <c r="H1216" s="7" t="s">
        <v>27</v>
      </c>
      <c r="I1216" t="s">
        <v>28</v>
      </c>
      <c r="J1216" t="s">
        <v>41</v>
      </c>
      <c r="K1216">
        <v>3</v>
      </c>
      <c r="L1216" t="s">
        <v>18</v>
      </c>
      <c r="M1216" t="s">
        <v>34</v>
      </c>
      <c r="N1216" s="7">
        <v>0</v>
      </c>
      <c r="O1216" s="7">
        <v>8</v>
      </c>
    </row>
    <row r="1217" spans="1:15" x14ac:dyDescent="0.25">
      <c r="A1217" t="s">
        <v>1315</v>
      </c>
      <c r="B1217" t="s">
        <v>38</v>
      </c>
      <c r="C1217">
        <v>12</v>
      </c>
      <c r="D1217">
        <v>29.6</v>
      </c>
      <c r="E1217">
        <v>355.20000000000005</v>
      </c>
      <c r="F1217" s="1">
        <v>45705</v>
      </c>
      <c r="G1217" s="1">
        <v>45709</v>
      </c>
      <c r="H1217" s="7" t="s">
        <v>22</v>
      </c>
      <c r="I1217" t="s">
        <v>23</v>
      </c>
      <c r="J1217" t="s">
        <v>41</v>
      </c>
      <c r="K1217">
        <v>2</v>
      </c>
      <c r="L1217" t="s">
        <v>18</v>
      </c>
      <c r="M1217" t="s">
        <v>34</v>
      </c>
      <c r="N1217" s="7">
        <v>4</v>
      </c>
      <c r="O1217" s="7">
        <v>8</v>
      </c>
    </row>
    <row r="1218" spans="1:15" x14ac:dyDescent="0.25">
      <c r="A1218" t="s">
        <v>1316</v>
      </c>
      <c r="B1218" t="s">
        <v>45</v>
      </c>
      <c r="C1218">
        <v>4</v>
      </c>
      <c r="D1218">
        <v>21.5</v>
      </c>
      <c r="E1218">
        <v>86</v>
      </c>
      <c r="F1218" s="1">
        <v>45705</v>
      </c>
      <c r="G1218" s="1">
        <v>45708</v>
      </c>
      <c r="H1218" s="7" t="s">
        <v>22</v>
      </c>
      <c r="I1218" t="s">
        <v>23</v>
      </c>
      <c r="J1218" t="s">
        <v>36</v>
      </c>
      <c r="K1218">
        <v>4</v>
      </c>
      <c r="L1218" t="s">
        <v>18</v>
      </c>
      <c r="M1218" t="s">
        <v>34</v>
      </c>
      <c r="N1218" s="7">
        <v>3</v>
      </c>
      <c r="O1218" s="7">
        <v>8</v>
      </c>
    </row>
    <row r="1219" spans="1:15" x14ac:dyDescent="0.25">
      <c r="A1219" t="s">
        <v>1317</v>
      </c>
      <c r="B1219" t="s">
        <v>47</v>
      </c>
      <c r="C1219">
        <v>3</v>
      </c>
      <c r="D1219">
        <v>74.900000000000006</v>
      </c>
      <c r="E1219">
        <v>224.70000000000002</v>
      </c>
      <c r="F1219" s="1">
        <v>45705</v>
      </c>
      <c r="G1219" s="1">
        <v>45714</v>
      </c>
      <c r="H1219" s="7" t="s">
        <v>22</v>
      </c>
      <c r="I1219" t="s">
        <v>23</v>
      </c>
      <c r="J1219" t="s">
        <v>52</v>
      </c>
      <c r="K1219">
        <v>3</v>
      </c>
      <c r="L1219" t="s">
        <v>18</v>
      </c>
      <c r="M1219" t="s">
        <v>34</v>
      </c>
      <c r="N1219" s="7">
        <v>9</v>
      </c>
      <c r="O1219" s="7">
        <v>8</v>
      </c>
    </row>
    <row r="1220" spans="1:15" x14ac:dyDescent="0.25">
      <c r="A1220" t="s">
        <v>1318</v>
      </c>
      <c r="B1220" t="s">
        <v>55</v>
      </c>
      <c r="C1220">
        <v>6</v>
      </c>
      <c r="D1220">
        <v>45</v>
      </c>
      <c r="E1220">
        <v>270</v>
      </c>
      <c r="F1220" s="1">
        <v>45705</v>
      </c>
      <c r="G1220" s="1">
        <v>45710</v>
      </c>
      <c r="H1220" s="7" t="s">
        <v>27</v>
      </c>
      <c r="I1220" t="s">
        <v>28</v>
      </c>
      <c r="J1220" t="s">
        <v>41</v>
      </c>
      <c r="K1220">
        <v>4</v>
      </c>
      <c r="L1220" t="s">
        <v>18</v>
      </c>
      <c r="M1220" t="s">
        <v>34</v>
      </c>
      <c r="N1220" s="7">
        <v>5</v>
      </c>
      <c r="O1220" s="7">
        <v>8</v>
      </c>
    </row>
    <row r="1221" spans="1:15" x14ac:dyDescent="0.25">
      <c r="A1221" t="s">
        <v>1319</v>
      </c>
      <c r="B1221" t="s">
        <v>43</v>
      </c>
      <c r="C1221">
        <v>34</v>
      </c>
      <c r="D1221">
        <v>37.9</v>
      </c>
      <c r="E1221">
        <v>1288.5999999999999</v>
      </c>
      <c r="F1221" s="1">
        <v>45705</v>
      </c>
      <c r="G1221" s="1">
        <v>45706</v>
      </c>
      <c r="H1221" s="7" t="s">
        <v>22</v>
      </c>
      <c r="I1221" t="s">
        <v>23</v>
      </c>
      <c r="J1221" t="s">
        <v>17</v>
      </c>
      <c r="K1221">
        <v>4</v>
      </c>
      <c r="L1221" t="s">
        <v>18</v>
      </c>
      <c r="M1221" t="s">
        <v>34</v>
      </c>
      <c r="N1221" s="7">
        <v>1</v>
      </c>
      <c r="O1221" s="7">
        <v>8</v>
      </c>
    </row>
    <row r="1222" spans="1:15" x14ac:dyDescent="0.25">
      <c r="A1222" t="s">
        <v>1320</v>
      </c>
      <c r="B1222" t="s">
        <v>40</v>
      </c>
      <c r="C1222">
        <v>3</v>
      </c>
      <c r="D1222">
        <v>56.6</v>
      </c>
      <c r="E1222">
        <v>169.8</v>
      </c>
      <c r="F1222" s="1">
        <v>45705</v>
      </c>
      <c r="G1222" s="1">
        <v>45706</v>
      </c>
      <c r="H1222" s="7" t="s">
        <v>22</v>
      </c>
      <c r="I1222" t="s">
        <v>23</v>
      </c>
      <c r="J1222" t="s">
        <v>52</v>
      </c>
      <c r="K1222">
        <v>4</v>
      </c>
      <c r="L1222" t="s">
        <v>18</v>
      </c>
      <c r="M1222" t="s">
        <v>34</v>
      </c>
      <c r="N1222" s="7">
        <v>1</v>
      </c>
      <c r="O1222" s="7">
        <v>8</v>
      </c>
    </row>
    <row r="1223" spans="1:15" x14ac:dyDescent="0.25">
      <c r="A1223" t="s">
        <v>1321</v>
      </c>
      <c r="B1223" t="s">
        <v>31</v>
      </c>
      <c r="C1223">
        <v>13</v>
      </c>
      <c r="D1223">
        <v>84.5</v>
      </c>
      <c r="E1223">
        <v>1098.5</v>
      </c>
      <c r="F1223" s="1">
        <v>45705</v>
      </c>
      <c r="G1223" s="1">
        <v>45708</v>
      </c>
      <c r="H1223" s="7" t="s">
        <v>27</v>
      </c>
      <c r="I1223" t="s">
        <v>28</v>
      </c>
      <c r="J1223" t="s">
        <v>36</v>
      </c>
      <c r="K1223">
        <v>2</v>
      </c>
      <c r="L1223" t="s">
        <v>18</v>
      </c>
      <c r="M1223" t="s">
        <v>34</v>
      </c>
      <c r="N1223" s="7">
        <v>3</v>
      </c>
      <c r="O1223" s="7">
        <v>8</v>
      </c>
    </row>
    <row r="1224" spans="1:15" x14ac:dyDescent="0.25">
      <c r="A1224" t="s">
        <v>1322</v>
      </c>
      <c r="B1224" t="s">
        <v>26</v>
      </c>
      <c r="C1224">
        <v>5</v>
      </c>
      <c r="D1224">
        <v>105.4</v>
      </c>
      <c r="E1224">
        <v>527</v>
      </c>
      <c r="F1224" s="1">
        <v>45705</v>
      </c>
      <c r="G1224" s="1">
        <v>45707</v>
      </c>
      <c r="H1224" s="7" t="s">
        <v>27</v>
      </c>
      <c r="I1224" t="s">
        <v>28</v>
      </c>
      <c r="J1224" t="s">
        <v>36</v>
      </c>
      <c r="K1224">
        <v>3</v>
      </c>
      <c r="L1224" t="s">
        <v>18</v>
      </c>
      <c r="M1224" t="s">
        <v>34</v>
      </c>
      <c r="N1224" s="7">
        <v>2</v>
      </c>
      <c r="O1224" s="7">
        <v>8</v>
      </c>
    </row>
    <row r="1225" spans="1:15" x14ac:dyDescent="0.25">
      <c r="A1225" t="s">
        <v>1323</v>
      </c>
      <c r="B1225" t="s">
        <v>147</v>
      </c>
      <c r="C1225">
        <v>7</v>
      </c>
      <c r="D1225">
        <v>39.4</v>
      </c>
      <c r="E1225">
        <v>275.8</v>
      </c>
      <c r="F1225" s="1">
        <v>45706</v>
      </c>
      <c r="G1225" s="1">
        <v>45706</v>
      </c>
      <c r="H1225" s="7" t="s">
        <v>22</v>
      </c>
      <c r="I1225" t="s">
        <v>23</v>
      </c>
      <c r="J1225" t="s">
        <v>36</v>
      </c>
      <c r="K1225">
        <v>4</v>
      </c>
      <c r="L1225" t="s">
        <v>18</v>
      </c>
      <c r="M1225" t="s">
        <v>365</v>
      </c>
      <c r="N1225" s="7">
        <v>0</v>
      </c>
      <c r="O1225" s="7">
        <v>8</v>
      </c>
    </row>
    <row r="1226" spans="1:15" x14ac:dyDescent="0.25">
      <c r="A1226" t="s">
        <v>1324</v>
      </c>
      <c r="B1226" t="s">
        <v>172</v>
      </c>
      <c r="C1226">
        <v>3</v>
      </c>
      <c r="D1226">
        <v>38</v>
      </c>
      <c r="E1226">
        <v>114</v>
      </c>
      <c r="F1226" s="1">
        <v>45706</v>
      </c>
      <c r="G1226" s="1">
        <v>45709</v>
      </c>
      <c r="H1226" s="7" t="s">
        <v>22</v>
      </c>
      <c r="I1226" t="s">
        <v>23</v>
      </c>
      <c r="J1226" t="s">
        <v>71</v>
      </c>
      <c r="K1226">
        <v>3</v>
      </c>
      <c r="L1226" t="s">
        <v>18</v>
      </c>
      <c r="M1226" t="s">
        <v>56</v>
      </c>
      <c r="N1226" s="7">
        <v>3</v>
      </c>
      <c r="O1226" s="7">
        <v>8</v>
      </c>
    </row>
    <row r="1227" spans="1:15" x14ac:dyDescent="0.25">
      <c r="A1227" t="s">
        <v>1325</v>
      </c>
      <c r="B1227" t="s">
        <v>136</v>
      </c>
      <c r="C1227">
        <v>4</v>
      </c>
      <c r="D1227">
        <v>42.5</v>
      </c>
      <c r="E1227">
        <v>170</v>
      </c>
      <c r="F1227" s="1">
        <v>45706</v>
      </c>
      <c r="G1227" s="1">
        <v>45708</v>
      </c>
      <c r="H1227" s="7" t="s">
        <v>15</v>
      </c>
      <c r="I1227" t="s">
        <v>16</v>
      </c>
      <c r="J1227" t="s">
        <v>17</v>
      </c>
      <c r="K1227">
        <v>4</v>
      </c>
      <c r="L1227" t="s">
        <v>18</v>
      </c>
      <c r="M1227" t="s">
        <v>56</v>
      </c>
      <c r="N1227" s="7">
        <v>2</v>
      </c>
      <c r="O1227" s="7">
        <v>8</v>
      </c>
    </row>
    <row r="1228" spans="1:15" x14ac:dyDescent="0.25">
      <c r="A1228" t="s">
        <v>1326</v>
      </c>
      <c r="B1228" t="s">
        <v>124</v>
      </c>
      <c r="C1228">
        <v>1</v>
      </c>
      <c r="D1228">
        <v>62.3</v>
      </c>
      <c r="E1228">
        <v>62.3</v>
      </c>
      <c r="F1228" s="1">
        <v>45706</v>
      </c>
      <c r="G1228" s="1">
        <v>45715</v>
      </c>
      <c r="H1228" s="7" t="s">
        <v>22</v>
      </c>
      <c r="I1228" t="s">
        <v>23</v>
      </c>
      <c r="J1228" t="s">
        <v>17</v>
      </c>
      <c r="K1228">
        <v>5</v>
      </c>
      <c r="L1228" t="s">
        <v>18</v>
      </c>
      <c r="M1228" t="s">
        <v>56</v>
      </c>
      <c r="N1228" s="7">
        <v>9</v>
      </c>
      <c r="O1228" s="7">
        <v>8</v>
      </c>
    </row>
    <row r="1229" spans="1:15" x14ac:dyDescent="0.25">
      <c r="A1229" t="s">
        <v>1327</v>
      </c>
      <c r="B1229" t="s">
        <v>40</v>
      </c>
      <c r="C1229">
        <v>5</v>
      </c>
      <c r="D1229">
        <v>49.1</v>
      </c>
      <c r="E1229">
        <v>245.5</v>
      </c>
      <c r="F1229" s="1">
        <v>45706</v>
      </c>
      <c r="G1229" s="1">
        <v>45708</v>
      </c>
      <c r="H1229" s="7" t="s">
        <v>27</v>
      </c>
      <c r="I1229" t="s">
        <v>28</v>
      </c>
      <c r="J1229" t="s">
        <v>36</v>
      </c>
      <c r="K1229">
        <v>5</v>
      </c>
      <c r="L1229" t="s">
        <v>18</v>
      </c>
      <c r="M1229" t="s">
        <v>60</v>
      </c>
      <c r="N1229" s="7">
        <v>2</v>
      </c>
      <c r="O1229" s="7">
        <v>8</v>
      </c>
    </row>
    <row r="1230" spans="1:15" x14ac:dyDescent="0.25">
      <c r="A1230" t="s">
        <v>1328</v>
      </c>
      <c r="B1230" t="s">
        <v>31</v>
      </c>
      <c r="C1230">
        <v>2</v>
      </c>
      <c r="D1230">
        <v>30.5</v>
      </c>
      <c r="E1230">
        <v>61</v>
      </c>
      <c r="F1230" s="1">
        <v>45706</v>
      </c>
      <c r="G1230" s="1">
        <v>45709</v>
      </c>
      <c r="H1230" s="7" t="s">
        <v>22</v>
      </c>
      <c r="I1230" t="s">
        <v>23</v>
      </c>
      <c r="J1230" t="s">
        <v>17</v>
      </c>
      <c r="K1230">
        <v>5</v>
      </c>
      <c r="L1230" t="s">
        <v>18</v>
      </c>
      <c r="M1230" t="s">
        <v>63</v>
      </c>
      <c r="N1230" s="7">
        <v>3</v>
      </c>
      <c r="O1230" s="7">
        <v>8</v>
      </c>
    </row>
    <row r="1231" spans="1:15" x14ac:dyDescent="0.25">
      <c r="A1231" t="s">
        <v>1329</v>
      </c>
      <c r="B1231" t="s">
        <v>26</v>
      </c>
      <c r="C1231">
        <v>2</v>
      </c>
      <c r="D1231">
        <v>154.80000000000001</v>
      </c>
      <c r="E1231">
        <v>309.60000000000002</v>
      </c>
      <c r="F1231" s="1">
        <v>45706</v>
      </c>
      <c r="G1231" s="1">
        <v>45709</v>
      </c>
      <c r="H1231" s="7" t="s">
        <v>27</v>
      </c>
      <c r="I1231" t="s">
        <v>28</v>
      </c>
      <c r="J1231" t="s">
        <v>36</v>
      </c>
      <c r="K1231">
        <v>2</v>
      </c>
      <c r="L1231" t="s">
        <v>18</v>
      </c>
      <c r="M1231" t="s">
        <v>63</v>
      </c>
      <c r="N1231" s="7">
        <v>3</v>
      </c>
      <c r="O1231" s="7">
        <v>8</v>
      </c>
    </row>
    <row r="1232" spans="1:15" x14ac:dyDescent="0.25">
      <c r="A1232" t="s">
        <v>1330</v>
      </c>
      <c r="B1232" t="s">
        <v>40</v>
      </c>
      <c r="C1232">
        <v>1</v>
      </c>
      <c r="D1232">
        <v>45</v>
      </c>
      <c r="E1232">
        <v>45</v>
      </c>
      <c r="F1232" s="1">
        <v>45706</v>
      </c>
      <c r="G1232" s="1">
        <v>45710</v>
      </c>
      <c r="H1232" s="7" t="s">
        <v>22</v>
      </c>
      <c r="I1232" t="s">
        <v>23</v>
      </c>
      <c r="J1232" t="s">
        <v>52</v>
      </c>
      <c r="K1232">
        <v>3</v>
      </c>
      <c r="L1232" t="s">
        <v>18</v>
      </c>
      <c r="M1232" t="s">
        <v>63</v>
      </c>
      <c r="N1232" s="7">
        <v>4</v>
      </c>
      <c r="O1232" s="7">
        <v>8</v>
      </c>
    </row>
    <row r="1233" spans="1:15" x14ac:dyDescent="0.25">
      <c r="A1233" t="s">
        <v>1331</v>
      </c>
      <c r="B1233" t="s">
        <v>14</v>
      </c>
      <c r="C1233">
        <v>7</v>
      </c>
      <c r="D1233">
        <v>15.3</v>
      </c>
      <c r="E1233">
        <v>107.10000000000001</v>
      </c>
      <c r="F1233" s="1">
        <v>45706</v>
      </c>
      <c r="G1233" s="1">
        <v>45707</v>
      </c>
      <c r="H1233" s="7" t="s">
        <v>22</v>
      </c>
      <c r="I1233" t="s">
        <v>23</v>
      </c>
      <c r="J1233" t="s">
        <v>17</v>
      </c>
      <c r="K1233">
        <v>5</v>
      </c>
      <c r="L1233" t="s">
        <v>18</v>
      </c>
      <c r="M1233" t="s">
        <v>63</v>
      </c>
      <c r="N1233" s="7">
        <v>1</v>
      </c>
      <c r="O1233" s="7">
        <v>8</v>
      </c>
    </row>
    <row r="1234" spans="1:15" x14ac:dyDescent="0.25">
      <c r="A1234" t="s">
        <v>1332</v>
      </c>
      <c r="B1234" t="s">
        <v>26</v>
      </c>
      <c r="C1234">
        <v>11</v>
      </c>
      <c r="D1234">
        <v>88.6</v>
      </c>
      <c r="E1234">
        <v>974.59999999999991</v>
      </c>
      <c r="F1234" s="1">
        <v>45706</v>
      </c>
      <c r="G1234" s="1">
        <v>45709</v>
      </c>
      <c r="H1234" s="7" t="s">
        <v>27</v>
      </c>
      <c r="I1234" t="s">
        <v>28</v>
      </c>
      <c r="J1234" t="s">
        <v>17</v>
      </c>
      <c r="K1234">
        <v>2</v>
      </c>
      <c r="L1234" t="s">
        <v>18</v>
      </c>
      <c r="M1234" t="s">
        <v>104</v>
      </c>
      <c r="N1234" s="7">
        <v>3</v>
      </c>
      <c r="O1234" s="7">
        <v>8</v>
      </c>
    </row>
    <row r="1235" spans="1:15" x14ac:dyDescent="0.25">
      <c r="A1235" t="s">
        <v>1333</v>
      </c>
      <c r="B1235" t="s">
        <v>47</v>
      </c>
      <c r="C1235">
        <v>2</v>
      </c>
      <c r="D1235">
        <v>49.7</v>
      </c>
      <c r="E1235">
        <v>99.4</v>
      </c>
      <c r="F1235" s="1">
        <v>45706</v>
      </c>
      <c r="G1235" s="1">
        <v>45708</v>
      </c>
      <c r="H1235" s="7" t="s">
        <v>90</v>
      </c>
      <c r="I1235" t="s">
        <v>16</v>
      </c>
      <c r="J1235" t="s">
        <v>71</v>
      </c>
      <c r="K1235">
        <v>4</v>
      </c>
      <c r="L1235" t="s">
        <v>18</v>
      </c>
      <c r="M1235" t="s">
        <v>75</v>
      </c>
      <c r="N1235" s="7">
        <v>2</v>
      </c>
      <c r="O1235" s="7">
        <v>8</v>
      </c>
    </row>
    <row r="1236" spans="1:15" x14ac:dyDescent="0.25">
      <c r="A1236" t="s">
        <v>1334</v>
      </c>
      <c r="B1236" t="s">
        <v>55</v>
      </c>
      <c r="C1236">
        <v>1</v>
      </c>
      <c r="D1236">
        <v>29</v>
      </c>
      <c r="E1236">
        <v>29</v>
      </c>
      <c r="F1236" s="1">
        <v>45706</v>
      </c>
      <c r="G1236" s="1">
        <v>45707</v>
      </c>
      <c r="H1236" s="7" t="s">
        <v>22</v>
      </c>
      <c r="I1236" t="s">
        <v>23</v>
      </c>
      <c r="J1236" t="s">
        <v>17</v>
      </c>
      <c r="K1236">
        <v>4</v>
      </c>
      <c r="L1236" t="s">
        <v>18</v>
      </c>
      <c r="M1236" t="s">
        <v>78</v>
      </c>
      <c r="N1236" s="7">
        <v>1</v>
      </c>
      <c r="O1236" s="7">
        <v>8</v>
      </c>
    </row>
    <row r="1237" spans="1:15" x14ac:dyDescent="0.25">
      <c r="A1237" t="s">
        <v>1335</v>
      </c>
      <c r="B1237" t="s">
        <v>21</v>
      </c>
      <c r="C1237">
        <v>1</v>
      </c>
      <c r="D1237">
        <v>60.7</v>
      </c>
      <c r="E1237">
        <v>60.7</v>
      </c>
      <c r="F1237" s="1">
        <v>45706</v>
      </c>
      <c r="G1237" s="1">
        <v>45707</v>
      </c>
      <c r="H1237" s="7" t="s">
        <v>90</v>
      </c>
      <c r="I1237" t="s">
        <v>16</v>
      </c>
      <c r="J1237" t="s">
        <v>17</v>
      </c>
      <c r="K1237">
        <v>3</v>
      </c>
      <c r="L1237" t="s">
        <v>18</v>
      </c>
      <c r="M1237" t="s">
        <v>78</v>
      </c>
      <c r="N1237" s="7">
        <v>1</v>
      </c>
      <c r="O1237" s="7">
        <v>8</v>
      </c>
    </row>
    <row r="1238" spans="1:15" x14ac:dyDescent="0.25">
      <c r="A1238" t="s">
        <v>1336</v>
      </c>
      <c r="B1238" t="s">
        <v>136</v>
      </c>
      <c r="C1238">
        <v>4</v>
      </c>
      <c r="D1238">
        <v>87.4</v>
      </c>
      <c r="E1238">
        <v>349.6</v>
      </c>
      <c r="F1238" s="1">
        <v>45706</v>
      </c>
      <c r="G1238" s="1">
        <v>45708</v>
      </c>
      <c r="H1238" s="7" t="s">
        <v>15</v>
      </c>
      <c r="I1238" t="s">
        <v>16</v>
      </c>
      <c r="J1238" t="s">
        <v>17</v>
      </c>
      <c r="K1238">
        <v>4</v>
      </c>
      <c r="L1238" t="s">
        <v>18</v>
      </c>
      <c r="M1238" t="s">
        <v>78</v>
      </c>
      <c r="N1238" s="7">
        <v>2</v>
      </c>
      <c r="O1238" s="7">
        <v>8</v>
      </c>
    </row>
    <row r="1239" spans="1:15" x14ac:dyDescent="0.25">
      <c r="A1239" t="s">
        <v>1337</v>
      </c>
      <c r="B1239" t="s">
        <v>33</v>
      </c>
      <c r="C1239">
        <v>7</v>
      </c>
      <c r="D1239">
        <v>44.5</v>
      </c>
      <c r="E1239">
        <v>311.5</v>
      </c>
      <c r="F1239" s="1">
        <v>45706</v>
      </c>
      <c r="G1239" s="1">
        <v>45710</v>
      </c>
      <c r="H1239" s="7" t="s">
        <v>27</v>
      </c>
      <c r="I1239" t="s">
        <v>28</v>
      </c>
      <c r="J1239" t="s">
        <v>41</v>
      </c>
      <c r="K1239">
        <v>5</v>
      </c>
      <c r="L1239" t="s">
        <v>18</v>
      </c>
      <c r="M1239" t="s">
        <v>111</v>
      </c>
      <c r="N1239" s="7">
        <v>4</v>
      </c>
      <c r="O1239" s="7">
        <v>8</v>
      </c>
    </row>
    <row r="1240" spans="1:15" x14ac:dyDescent="0.25">
      <c r="A1240" t="s">
        <v>1338</v>
      </c>
      <c r="B1240" t="s">
        <v>26</v>
      </c>
      <c r="C1240">
        <v>1</v>
      </c>
      <c r="D1240">
        <v>141</v>
      </c>
      <c r="E1240">
        <v>141</v>
      </c>
      <c r="F1240" s="1">
        <v>45706</v>
      </c>
      <c r="G1240" s="1">
        <v>45707</v>
      </c>
      <c r="H1240" s="7" t="s">
        <v>22</v>
      </c>
      <c r="I1240" t="s">
        <v>23</v>
      </c>
      <c r="J1240" t="s">
        <v>71</v>
      </c>
      <c r="K1240">
        <v>5</v>
      </c>
      <c r="L1240" t="s">
        <v>18</v>
      </c>
      <c r="M1240" t="s">
        <v>111</v>
      </c>
      <c r="N1240" s="7">
        <v>1</v>
      </c>
      <c r="O1240" s="7">
        <v>8</v>
      </c>
    </row>
    <row r="1241" spans="1:15" x14ac:dyDescent="0.25">
      <c r="A1241" t="s">
        <v>1339</v>
      </c>
      <c r="B1241" t="s">
        <v>14</v>
      </c>
      <c r="C1241">
        <v>3</v>
      </c>
      <c r="D1241">
        <v>16.7</v>
      </c>
      <c r="E1241">
        <v>50.099999999999994</v>
      </c>
      <c r="F1241" s="1">
        <v>45706</v>
      </c>
      <c r="G1241" s="1">
        <v>45714</v>
      </c>
      <c r="H1241" s="7" t="s">
        <v>27</v>
      </c>
      <c r="I1241" t="s">
        <v>28</v>
      </c>
      <c r="J1241" t="s">
        <v>17</v>
      </c>
      <c r="K1241">
        <v>4</v>
      </c>
      <c r="L1241" t="s">
        <v>18</v>
      </c>
      <c r="M1241" t="s">
        <v>114</v>
      </c>
      <c r="N1241" s="7">
        <v>8</v>
      </c>
      <c r="O1241" s="7">
        <v>8</v>
      </c>
    </row>
    <row r="1242" spans="1:15" x14ac:dyDescent="0.25">
      <c r="A1242" t="s">
        <v>1340</v>
      </c>
      <c r="B1242" t="s">
        <v>21</v>
      </c>
      <c r="C1242">
        <v>2</v>
      </c>
      <c r="D1242">
        <v>77.5</v>
      </c>
      <c r="E1242">
        <v>155</v>
      </c>
      <c r="F1242" s="1">
        <v>45706</v>
      </c>
      <c r="G1242" s="1">
        <v>45707</v>
      </c>
      <c r="H1242" s="7" t="s">
        <v>15</v>
      </c>
      <c r="I1242" t="s">
        <v>16</v>
      </c>
      <c r="J1242" t="s">
        <v>41</v>
      </c>
      <c r="K1242">
        <v>5</v>
      </c>
      <c r="L1242" t="s">
        <v>18</v>
      </c>
      <c r="M1242" t="s">
        <v>83</v>
      </c>
      <c r="N1242" s="7">
        <v>1</v>
      </c>
      <c r="O1242" s="7">
        <v>8</v>
      </c>
    </row>
    <row r="1243" spans="1:15" x14ac:dyDescent="0.25">
      <c r="A1243" t="s">
        <v>1341</v>
      </c>
      <c r="B1243" t="s">
        <v>26</v>
      </c>
      <c r="C1243">
        <v>2</v>
      </c>
      <c r="D1243">
        <v>163</v>
      </c>
      <c r="E1243">
        <v>326</v>
      </c>
      <c r="F1243" s="1">
        <v>45706</v>
      </c>
      <c r="G1243" s="1">
        <v>45712</v>
      </c>
      <c r="H1243" s="7" t="s">
        <v>27</v>
      </c>
      <c r="I1243" t="s">
        <v>28</v>
      </c>
      <c r="J1243" t="s">
        <v>71</v>
      </c>
      <c r="K1243">
        <v>4</v>
      </c>
      <c r="L1243" t="s">
        <v>18</v>
      </c>
      <c r="M1243" t="s">
        <v>116</v>
      </c>
      <c r="N1243" s="7">
        <v>6</v>
      </c>
      <c r="O1243" s="7">
        <v>8</v>
      </c>
    </row>
    <row r="1244" spans="1:15" x14ac:dyDescent="0.25">
      <c r="A1244" t="s">
        <v>1342</v>
      </c>
      <c r="B1244" t="s">
        <v>33</v>
      </c>
      <c r="C1244">
        <v>9</v>
      </c>
      <c r="D1244">
        <v>21.4</v>
      </c>
      <c r="E1244">
        <v>192.6</v>
      </c>
      <c r="F1244" s="1">
        <v>45706</v>
      </c>
      <c r="G1244" s="1">
        <v>45709</v>
      </c>
      <c r="H1244" s="7" t="s">
        <v>27</v>
      </c>
      <c r="I1244" t="s">
        <v>28</v>
      </c>
      <c r="J1244" t="s">
        <v>17</v>
      </c>
      <c r="K1244">
        <v>4</v>
      </c>
      <c r="L1244" t="s">
        <v>18</v>
      </c>
      <c r="M1244" t="s">
        <v>968</v>
      </c>
      <c r="N1244" s="7">
        <v>3</v>
      </c>
      <c r="O1244" s="7">
        <v>8</v>
      </c>
    </row>
    <row r="1245" spans="1:15" x14ac:dyDescent="0.25">
      <c r="A1245" t="s">
        <v>1343</v>
      </c>
      <c r="B1245" t="s">
        <v>55</v>
      </c>
      <c r="C1245">
        <v>11</v>
      </c>
      <c r="D1245">
        <v>31</v>
      </c>
      <c r="E1245">
        <v>341</v>
      </c>
      <c r="F1245" s="1">
        <v>45706</v>
      </c>
      <c r="G1245" s="1">
        <v>45708</v>
      </c>
      <c r="H1245" s="7" t="s">
        <v>27</v>
      </c>
      <c r="I1245" t="s">
        <v>28</v>
      </c>
      <c r="J1245" t="s">
        <v>52</v>
      </c>
      <c r="K1245">
        <v>5</v>
      </c>
      <c r="L1245" t="s">
        <v>18</v>
      </c>
      <c r="M1245" t="s">
        <v>24</v>
      </c>
      <c r="N1245" s="7">
        <v>2</v>
      </c>
      <c r="O1245" s="7">
        <v>8</v>
      </c>
    </row>
    <row r="1246" spans="1:15" x14ac:dyDescent="0.25">
      <c r="A1246" t="s">
        <v>1344</v>
      </c>
      <c r="B1246" t="s">
        <v>43</v>
      </c>
      <c r="C1246">
        <v>2</v>
      </c>
      <c r="D1246">
        <v>34.299999999999997</v>
      </c>
      <c r="E1246">
        <v>68.599999999999994</v>
      </c>
      <c r="F1246" s="1">
        <v>45706</v>
      </c>
      <c r="G1246" s="1">
        <v>45708</v>
      </c>
      <c r="H1246" s="7" t="s">
        <v>27</v>
      </c>
      <c r="I1246" t="s">
        <v>28</v>
      </c>
      <c r="J1246" t="s">
        <v>17</v>
      </c>
      <c r="K1246">
        <v>1</v>
      </c>
      <c r="L1246" t="s">
        <v>18</v>
      </c>
      <c r="M1246" t="s">
        <v>24</v>
      </c>
      <c r="N1246" s="7">
        <v>2</v>
      </c>
      <c r="O1246" s="7">
        <v>8</v>
      </c>
    </row>
    <row r="1247" spans="1:15" x14ac:dyDescent="0.25">
      <c r="A1247" t="s">
        <v>1345</v>
      </c>
      <c r="B1247" t="s">
        <v>136</v>
      </c>
      <c r="C1247">
        <v>5</v>
      </c>
      <c r="D1247">
        <v>48.2</v>
      </c>
      <c r="E1247">
        <v>241</v>
      </c>
      <c r="F1247" s="1">
        <v>45706</v>
      </c>
      <c r="G1247" s="1">
        <v>45707</v>
      </c>
      <c r="H1247" s="7" t="s">
        <v>22</v>
      </c>
      <c r="I1247" t="s">
        <v>23</v>
      </c>
      <c r="J1247" t="s">
        <v>36</v>
      </c>
      <c r="K1247">
        <v>3</v>
      </c>
      <c r="L1247" t="s">
        <v>18</v>
      </c>
      <c r="M1247" t="s">
        <v>29</v>
      </c>
      <c r="N1247" s="7">
        <v>1</v>
      </c>
      <c r="O1247" s="7">
        <v>8</v>
      </c>
    </row>
    <row r="1248" spans="1:15" x14ac:dyDescent="0.25">
      <c r="A1248" t="s">
        <v>1346</v>
      </c>
      <c r="B1248" t="s">
        <v>55</v>
      </c>
      <c r="C1248">
        <v>1</v>
      </c>
      <c r="D1248">
        <v>51.4</v>
      </c>
      <c r="E1248">
        <v>51.4</v>
      </c>
      <c r="F1248" s="1">
        <v>45706</v>
      </c>
      <c r="G1248" s="1">
        <v>45707</v>
      </c>
      <c r="H1248" s="7" t="s">
        <v>22</v>
      </c>
      <c r="I1248" t="s">
        <v>23</v>
      </c>
      <c r="J1248" t="s">
        <v>17</v>
      </c>
      <c r="K1248">
        <v>4</v>
      </c>
      <c r="L1248" t="s">
        <v>18</v>
      </c>
      <c r="M1248" t="s">
        <v>34</v>
      </c>
      <c r="N1248" s="7">
        <v>1</v>
      </c>
      <c r="O1248" s="7">
        <v>8</v>
      </c>
    </row>
    <row r="1249" spans="1:15" x14ac:dyDescent="0.25">
      <c r="A1249" t="s">
        <v>1347</v>
      </c>
      <c r="B1249" t="s">
        <v>26</v>
      </c>
      <c r="C1249">
        <v>5</v>
      </c>
      <c r="D1249">
        <v>117.2</v>
      </c>
      <c r="E1249">
        <v>586</v>
      </c>
      <c r="F1249" s="1">
        <v>45706</v>
      </c>
      <c r="G1249" s="1">
        <v>45709</v>
      </c>
      <c r="H1249" s="7" t="s">
        <v>27</v>
      </c>
      <c r="I1249" t="s">
        <v>28</v>
      </c>
      <c r="J1249" t="s">
        <v>71</v>
      </c>
      <c r="K1249">
        <v>2</v>
      </c>
      <c r="L1249" t="s">
        <v>18</v>
      </c>
      <c r="M1249" t="s">
        <v>34</v>
      </c>
      <c r="N1249" s="7">
        <v>3</v>
      </c>
      <c r="O1249" s="7">
        <v>8</v>
      </c>
    </row>
    <row r="1250" spans="1:15" x14ac:dyDescent="0.25">
      <c r="A1250" t="s">
        <v>1348</v>
      </c>
      <c r="B1250" t="s">
        <v>45</v>
      </c>
      <c r="C1250">
        <v>1</v>
      </c>
      <c r="D1250">
        <v>38.1</v>
      </c>
      <c r="E1250">
        <v>38.1</v>
      </c>
      <c r="F1250" s="1">
        <v>45706</v>
      </c>
      <c r="G1250" s="1">
        <v>45706</v>
      </c>
      <c r="H1250" s="7" t="s">
        <v>22</v>
      </c>
      <c r="I1250" t="s">
        <v>23</v>
      </c>
      <c r="J1250" t="s">
        <v>71</v>
      </c>
      <c r="K1250">
        <v>3</v>
      </c>
      <c r="L1250" t="s">
        <v>18</v>
      </c>
      <c r="M1250" t="s">
        <v>34</v>
      </c>
      <c r="N1250" s="7">
        <v>0</v>
      </c>
      <c r="O1250" s="7">
        <v>8</v>
      </c>
    </row>
    <row r="1251" spans="1:15" x14ac:dyDescent="0.25">
      <c r="A1251" t="s">
        <v>1349</v>
      </c>
      <c r="B1251" t="s">
        <v>14</v>
      </c>
      <c r="C1251">
        <v>2</v>
      </c>
      <c r="D1251">
        <v>44.1</v>
      </c>
      <c r="E1251">
        <v>88.2</v>
      </c>
      <c r="F1251" s="1">
        <v>45706</v>
      </c>
      <c r="G1251" s="1">
        <v>45708</v>
      </c>
      <c r="H1251" s="7" t="s">
        <v>27</v>
      </c>
      <c r="I1251" t="s">
        <v>28</v>
      </c>
      <c r="J1251" t="s">
        <v>41</v>
      </c>
      <c r="K1251">
        <v>4</v>
      </c>
      <c r="L1251" t="s">
        <v>18</v>
      </c>
      <c r="M1251" t="s">
        <v>34</v>
      </c>
      <c r="N1251" s="7">
        <v>2</v>
      </c>
      <c r="O1251" s="7">
        <v>8</v>
      </c>
    </row>
    <row r="1252" spans="1:15" x14ac:dyDescent="0.25">
      <c r="A1252" t="s">
        <v>1350</v>
      </c>
      <c r="B1252" t="s">
        <v>124</v>
      </c>
      <c r="C1252">
        <v>4</v>
      </c>
      <c r="D1252">
        <v>80.5</v>
      </c>
      <c r="E1252">
        <v>322</v>
      </c>
      <c r="F1252" s="1">
        <v>45706</v>
      </c>
      <c r="G1252" s="1">
        <v>45711</v>
      </c>
      <c r="H1252" s="7" t="s">
        <v>22</v>
      </c>
      <c r="I1252" t="s">
        <v>23</v>
      </c>
      <c r="J1252" t="s">
        <v>17</v>
      </c>
      <c r="K1252">
        <v>4</v>
      </c>
      <c r="L1252" t="s">
        <v>18</v>
      </c>
      <c r="M1252" t="s">
        <v>34</v>
      </c>
      <c r="N1252" s="7">
        <v>5</v>
      </c>
      <c r="O1252" s="7">
        <v>8</v>
      </c>
    </row>
    <row r="1253" spans="1:15" x14ac:dyDescent="0.25">
      <c r="A1253" t="s">
        <v>1351</v>
      </c>
      <c r="B1253" t="s">
        <v>147</v>
      </c>
      <c r="C1253">
        <v>4</v>
      </c>
      <c r="D1253">
        <v>33.6</v>
      </c>
      <c r="E1253">
        <v>134.4</v>
      </c>
      <c r="F1253" s="1">
        <v>45706</v>
      </c>
      <c r="G1253" s="1">
        <v>45711</v>
      </c>
      <c r="H1253" s="7" t="s">
        <v>15</v>
      </c>
      <c r="I1253" t="s">
        <v>16</v>
      </c>
      <c r="J1253" t="s">
        <v>17</v>
      </c>
      <c r="K1253">
        <v>5</v>
      </c>
      <c r="L1253" t="s">
        <v>18</v>
      </c>
      <c r="M1253" t="s">
        <v>34</v>
      </c>
      <c r="N1253" s="7">
        <v>5</v>
      </c>
      <c r="O1253" s="7">
        <v>8</v>
      </c>
    </row>
    <row r="1254" spans="1:15" x14ac:dyDescent="0.25">
      <c r="A1254" t="s">
        <v>1352</v>
      </c>
      <c r="B1254" t="s">
        <v>47</v>
      </c>
      <c r="C1254">
        <v>9</v>
      </c>
      <c r="D1254">
        <v>41.8</v>
      </c>
      <c r="E1254">
        <v>376.2</v>
      </c>
      <c r="F1254" s="1">
        <v>45706</v>
      </c>
      <c r="G1254" s="1">
        <v>45707</v>
      </c>
      <c r="H1254" s="7" t="s">
        <v>27</v>
      </c>
      <c r="I1254" t="s">
        <v>28</v>
      </c>
      <c r="J1254" t="s">
        <v>17</v>
      </c>
      <c r="K1254">
        <v>3</v>
      </c>
      <c r="L1254" t="s">
        <v>18</v>
      </c>
      <c r="M1254" t="s">
        <v>34</v>
      </c>
      <c r="N1254" s="7">
        <v>1</v>
      </c>
      <c r="O1254" s="7">
        <v>8</v>
      </c>
    </row>
    <row r="1255" spans="1:15" x14ac:dyDescent="0.25">
      <c r="A1255" t="s">
        <v>1353</v>
      </c>
      <c r="B1255" t="s">
        <v>21</v>
      </c>
      <c r="C1255">
        <v>2</v>
      </c>
      <c r="D1255">
        <v>106.2</v>
      </c>
      <c r="E1255">
        <v>212.4</v>
      </c>
      <c r="F1255" s="1">
        <v>45706</v>
      </c>
      <c r="G1255" s="1">
        <v>45706</v>
      </c>
      <c r="H1255" s="7" t="s">
        <v>27</v>
      </c>
      <c r="I1255" t="s">
        <v>28</v>
      </c>
      <c r="J1255" t="s">
        <v>71</v>
      </c>
      <c r="K1255">
        <v>5</v>
      </c>
      <c r="L1255" t="s">
        <v>18</v>
      </c>
      <c r="M1255" t="s">
        <v>34</v>
      </c>
      <c r="N1255" s="7">
        <v>0</v>
      </c>
      <c r="O1255" s="7">
        <v>8</v>
      </c>
    </row>
    <row r="1256" spans="1:15" x14ac:dyDescent="0.25">
      <c r="A1256" t="s">
        <v>1354</v>
      </c>
      <c r="B1256" t="s">
        <v>21</v>
      </c>
      <c r="C1256">
        <v>2</v>
      </c>
      <c r="D1256">
        <v>52.6</v>
      </c>
      <c r="E1256">
        <v>105.2</v>
      </c>
      <c r="F1256" s="1">
        <v>45706</v>
      </c>
      <c r="G1256" s="1">
        <v>45707</v>
      </c>
      <c r="H1256" s="7" t="s">
        <v>27</v>
      </c>
      <c r="I1256" t="s">
        <v>28</v>
      </c>
      <c r="J1256" t="s">
        <v>17</v>
      </c>
      <c r="K1256">
        <v>5</v>
      </c>
      <c r="L1256" t="s">
        <v>18</v>
      </c>
      <c r="M1256" t="s">
        <v>53</v>
      </c>
      <c r="N1256" s="7">
        <v>1</v>
      </c>
      <c r="O1256" s="7">
        <v>8</v>
      </c>
    </row>
    <row r="1257" spans="1:15" x14ac:dyDescent="0.25">
      <c r="A1257" t="s">
        <v>1355</v>
      </c>
      <c r="B1257" t="s">
        <v>68</v>
      </c>
      <c r="C1257">
        <v>7</v>
      </c>
      <c r="D1257">
        <v>68.5</v>
      </c>
      <c r="E1257">
        <v>479.5</v>
      </c>
      <c r="F1257" s="1">
        <v>45706</v>
      </c>
      <c r="G1257" s="1">
        <v>45707</v>
      </c>
      <c r="H1257" s="7" t="s">
        <v>27</v>
      </c>
      <c r="I1257" t="s">
        <v>28</v>
      </c>
      <c r="J1257" t="s">
        <v>36</v>
      </c>
      <c r="K1257">
        <v>4</v>
      </c>
      <c r="L1257" t="s">
        <v>18</v>
      </c>
      <c r="M1257" t="s">
        <v>53</v>
      </c>
      <c r="N1257" s="7">
        <v>1</v>
      </c>
      <c r="O1257" s="7">
        <v>8</v>
      </c>
    </row>
    <row r="1258" spans="1:15" x14ac:dyDescent="0.25">
      <c r="A1258" t="s">
        <v>1356</v>
      </c>
      <c r="B1258" t="s">
        <v>21</v>
      </c>
      <c r="C1258">
        <v>2</v>
      </c>
      <c r="D1258">
        <v>55.6</v>
      </c>
      <c r="E1258">
        <v>111.2</v>
      </c>
      <c r="F1258" s="1">
        <v>45706</v>
      </c>
      <c r="G1258" s="1">
        <v>45708</v>
      </c>
      <c r="H1258" s="7" t="s">
        <v>22</v>
      </c>
      <c r="I1258" t="s">
        <v>23</v>
      </c>
      <c r="J1258" t="s">
        <v>36</v>
      </c>
      <c r="K1258">
        <v>5</v>
      </c>
      <c r="L1258" t="s">
        <v>18</v>
      </c>
      <c r="M1258" t="s">
        <v>56</v>
      </c>
      <c r="N1258" s="7">
        <v>2</v>
      </c>
      <c r="O1258" s="7">
        <v>8</v>
      </c>
    </row>
    <row r="1259" spans="1:15" x14ac:dyDescent="0.25">
      <c r="A1259" t="s">
        <v>1357</v>
      </c>
      <c r="B1259" t="s">
        <v>26</v>
      </c>
      <c r="C1259">
        <v>3</v>
      </c>
      <c r="D1259">
        <v>134.9</v>
      </c>
      <c r="E1259">
        <v>404.70000000000005</v>
      </c>
      <c r="F1259" s="1">
        <v>45706</v>
      </c>
      <c r="G1259" s="1">
        <v>45707</v>
      </c>
      <c r="H1259" s="7" t="s">
        <v>22</v>
      </c>
      <c r="I1259" t="s">
        <v>23</v>
      </c>
      <c r="J1259" t="s">
        <v>36</v>
      </c>
      <c r="K1259">
        <v>3</v>
      </c>
      <c r="L1259" t="s">
        <v>18</v>
      </c>
      <c r="M1259" t="s">
        <v>56</v>
      </c>
      <c r="N1259" s="7">
        <v>1</v>
      </c>
      <c r="O1259" s="7">
        <v>8</v>
      </c>
    </row>
    <row r="1260" spans="1:15" x14ac:dyDescent="0.25">
      <c r="A1260" t="s">
        <v>1358</v>
      </c>
      <c r="B1260" t="s">
        <v>55</v>
      </c>
      <c r="C1260">
        <v>5</v>
      </c>
      <c r="D1260">
        <v>42.6</v>
      </c>
      <c r="E1260">
        <v>213</v>
      </c>
      <c r="F1260" s="1">
        <v>45706</v>
      </c>
      <c r="G1260" s="1">
        <v>45707</v>
      </c>
      <c r="H1260" s="7" t="s">
        <v>22</v>
      </c>
      <c r="I1260" t="s">
        <v>23</v>
      </c>
      <c r="J1260" t="s">
        <v>17</v>
      </c>
      <c r="K1260">
        <v>4</v>
      </c>
      <c r="L1260" t="s">
        <v>18</v>
      </c>
      <c r="M1260" t="s">
        <v>56</v>
      </c>
      <c r="N1260" s="7">
        <v>1</v>
      </c>
      <c r="O1260" s="7">
        <v>8</v>
      </c>
    </row>
    <row r="1261" spans="1:15" x14ac:dyDescent="0.25">
      <c r="A1261" t="s">
        <v>1359</v>
      </c>
      <c r="B1261" t="s">
        <v>43</v>
      </c>
      <c r="C1261">
        <v>5</v>
      </c>
      <c r="D1261">
        <v>60.6</v>
      </c>
      <c r="E1261">
        <v>303</v>
      </c>
      <c r="F1261" s="1">
        <v>45706</v>
      </c>
      <c r="G1261" s="1">
        <v>45708</v>
      </c>
      <c r="H1261" s="7" t="s">
        <v>22</v>
      </c>
      <c r="I1261" t="s">
        <v>23</v>
      </c>
      <c r="J1261" t="s">
        <v>71</v>
      </c>
      <c r="K1261">
        <v>4</v>
      </c>
      <c r="L1261" t="s">
        <v>18</v>
      </c>
      <c r="M1261" t="s">
        <v>56</v>
      </c>
      <c r="N1261" s="7">
        <v>2</v>
      </c>
      <c r="O1261" s="7">
        <v>8</v>
      </c>
    </row>
    <row r="1262" spans="1:15" x14ac:dyDescent="0.25">
      <c r="A1262" t="s">
        <v>1360</v>
      </c>
      <c r="B1262" t="s">
        <v>45</v>
      </c>
      <c r="C1262">
        <v>2</v>
      </c>
      <c r="D1262">
        <v>43.5</v>
      </c>
      <c r="E1262">
        <v>87</v>
      </c>
      <c r="F1262" s="1">
        <v>45706</v>
      </c>
      <c r="G1262" s="1">
        <v>45707</v>
      </c>
      <c r="H1262" s="7" t="s">
        <v>22</v>
      </c>
      <c r="I1262" t="s">
        <v>23</v>
      </c>
      <c r="J1262" t="s">
        <v>71</v>
      </c>
      <c r="K1262">
        <v>4</v>
      </c>
      <c r="L1262" t="s">
        <v>18</v>
      </c>
      <c r="M1262" t="s">
        <v>60</v>
      </c>
      <c r="N1262" s="7">
        <v>1</v>
      </c>
      <c r="O1262" s="7">
        <v>8</v>
      </c>
    </row>
    <row r="1263" spans="1:15" x14ac:dyDescent="0.25">
      <c r="A1263" t="s">
        <v>1361</v>
      </c>
      <c r="B1263" t="s">
        <v>26</v>
      </c>
      <c r="C1263">
        <v>2</v>
      </c>
      <c r="D1263">
        <v>187.1</v>
      </c>
      <c r="E1263">
        <v>374.2</v>
      </c>
      <c r="F1263" s="1">
        <v>45706</v>
      </c>
      <c r="G1263" s="1">
        <v>45707</v>
      </c>
      <c r="H1263" s="7" t="s">
        <v>22</v>
      </c>
      <c r="I1263" t="s">
        <v>23</v>
      </c>
      <c r="J1263" t="s">
        <v>36</v>
      </c>
      <c r="K1263">
        <v>5</v>
      </c>
      <c r="L1263" t="s">
        <v>18</v>
      </c>
      <c r="M1263" t="s">
        <v>63</v>
      </c>
      <c r="N1263" s="7">
        <v>1</v>
      </c>
      <c r="O1263" s="7">
        <v>8</v>
      </c>
    </row>
    <row r="1264" spans="1:15" x14ac:dyDescent="0.25">
      <c r="A1264" t="s">
        <v>1362</v>
      </c>
      <c r="B1264" t="s">
        <v>47</v>
      </c>
      <c r="C1264">
        <v>3</v>
      </c>
      <c r="D1264">
        <v>32</v>
      </c>
      <c r="E1264">
        <v>96</v>
      </c>
      <c r="F1264" s="1">
        <v>45706</v>
      </c>
      <c r="G1264" s="1">
        <v>45708</v>
      </c>
      <c r="H1264" s="7" t="s">
        <v>22</v>
      </c>
      <c r="I1264" t="s">
        <v>23</v>
      </c>
      <c r="J1264" t="s">
        <v>17</v>
      </c>
      <c r="K1264">
        <v>4</v>
      </c>
      <c r="L1264" t="s">
        <v>18</v>
      </c>
      <c r="M1264" t="s">
        <v>63</v>
      </c>
      <c r="N1264" s="7">
        <v>2</v>
      </c>
      <c r="O1264" s="7">
        <v>8</v>
      </c>
    </row>
    <row r="1265" spans="1:15" x14ac:dyDescent="0.25">
      <c r="A1265" t="s">
        <v>1363</v>
      </c>
      <c r="B1265" t="s">
        <v>47</v>
      </c>
      <c r="C1265">
        <v>2</v>
      </c>
      <c r="D1265">
        <v>110.8</v>
      </c>
      <c r="E1265">
        <v>221.6</v>
      </c>
      <c r="F1265" s="1">
        <v>45706</v>
      </c>
      <c r="G1265" s="1">
        <v>45706</v>
      </c>
      <c r="H1265" s="7" t="s">
        <v>22</v>
      </c>
      <c r="I1265" t="s">
        <v>23</v>
      </c>
      <c r="J1265" t="s">
        <v>17</v>
      </c>
      <c r="K1265">
        <v>5</v>
      </c>
      <c r="L1265" t="s">
        <v>18</v>
      </c>
      <c r="M1265" t="s">
        <v>63</v>
      </c>
      <c r="N1265" s="7">
        <v>0</v>
      </c>
      <c r="O1265" s="7">
        <v>8</v>
      </c>
    </row>
    <row r="1266" spans="1:15" x14ac:dyDescent="0.25">
      <c r="A1266" t="s">
        <v>1364</v>
      </c>
      <c r="B1266" t="s">
        <v>55</v>
      </c>
      <c r="C1266">
        <v>13</v>
      </c>
      <c r="D1266">
        <v>36.1</v>
      </c>
      <c r="E1266">
        <v>469.3</v>
      </c>
      <c r="F1266" s="1">
        <v>45706</v>
      </c>
      <c r="G1266" s="1">
        <v>45709</v>
      </c>
      <c r="H1266" s="7" t="s">
        <v>27</v>
      </c>
      <c r="I1266" t="s">
        <v>28</v>
      </c>
      <c r="J1266" t="s">
        <v>17</v>
      </c>
      <c r="K1266">
        <v>3</v>
      </c>
      <c r="L1266" t="s">
        <v>18</v>
      </c>
      <c r="M1266" t="s">
        <v>63</v>
      </c>
      <c r="N1266" s="7">
        <v>3</v>
      </c>
      <c r="O1266" s="7">
        <v>8</v>
      </c>
    </row>
    <row r="1267" spans="1:15" x14ac:dyDescent="0.25">
      <c r="A1267" t="s">
        <v>1365</v>
      </c>
      <c r="B1267" t="s">
        <v>14</v>
      </c>
      <c r="C1267">
        <v>1</v>
      </c>
      <c r="D1267">
        <v>24.1</v>
      </c>
      <c r="E1267">
        <v>24.1</v>
      </c>
      <c r="F1267" s="1">
        <v>45706</v>
      </c>
      <c r="G1267" s="1">
        <v>45708</v>
      </c>
      <c r="H1267" s="7" t="s">
        <v>27</v>
      </c>
      <c r="I1267" t="s">
        <v>28</v>
      </c>
      <c r="J1267" t="s">
        <v>71</v>
      </c>
      <c r="K1267">
        <v>5</v>
      </c>
      <c r="L1267" t="s">
        <v>18</v>
      </c>
      <c r="M1267" t="s">
        <v>63</v>
      </c>
      <c r="N1267" s="7">
        <v>2</v>
      </c>
      <c r="O1267" s="7">
        <v>8</v>
      </c>
    </row>
    <row r="1268" spans="1:15" x14ac:dyDescent="0.25">
      <c r="A1268" t="s">
        <v>1366</v>
      </c>
      <c r="B1268" t="s">
        <v>172</v>
      </c>
      <c r="C1268">
        <v>3</v>
      </c>
      <c r="D1268">
        <v>30.5</v>
      </c>
      <c r="E1268">
        <v>91.5</v>
      </c>
      <c r="F1268" s="1">
        <v>45706</v>
      </c>
      <c r="G1268" s="1">
        <v>45708</v>
      </c>
      <c r="H1268" s="7" t="s">
        <v>22</v>
      </c>
      <c r="I1268" t="s">
        <v>23</v>
      </c>
      <c r="J1268" t="s">
        <v>36</v>
      </c>
      <c r="K1268">
        <v>4</v>
      </c>
      <c r="L1268" t="s">
        <v>18</v>
      </c>
      <c r="M1268" t="s">
        <v>63</v>
      </c>
      <c r="N1268" s="7">
        <v>2</v>
      </c>
      <c r="O1268" s="7">
        <v>8</v>
      </c>
    </row>
    <row r="1269" spans="1:15" x14ac:dyDescent="0.25">
      <c r="A1269" t="s">
        <v>1367</v>
      </c>
      <c r="B1269" t="s">
        <v>147</v>
      </c>
      <c r="C1269">
        <v>6</v>
      </c>
      <c r="D1269">
        <v>68.3</v>
      </c>
      <c r="E1269">
        <v>409.79999999999995</v>
      </c>
      <c r="F1269" s="1">
        <v>45706</v>
      </c>
      <c r="G1269" s="1">
        <v>45709</v>
      </c>
      <c r="H1269" s="7" t="s">
        <v>22</v>
      </c>
      <c r="I1269" t="s">
        <v>23</v>
      </c>
      <c r="J1269" t="s">
        <v>17</v>
      </c>
      <c r="K1269">
        <v>4</v>
      </c>
      <c r="L1269" t="s">
        <v>18</v>
      </c>
      <c r="M1269" t="s">
        <v>63</v>
      </c>
      <c r="N1269" s="7">
        <v>3</v>
      </c>
      <c r="O1269" s="7">
        <v>8</v>
      </c>
    </row>
    <row r="1270" spans="1:15" x14ac:dyDescent="0.25">
      <c r="A1270" t="s">
        <v>1368</v>
      </c>
      <c r="B1270" t="s">
        <v>43</v>
      </c>
      <c r="C1270">
        <v>3</v>
      </c>
      <c r="D1270">
        <v>43.3</v>
      </c>
      <c r="E1270">
        <v>129.89999999999998</v>
      </c>
      <c r="F1270" s="1">
        <v>45706</v>
      </c>
      <c r="G1270" s="1">
        <v>45710</v>
      </c>
      <c r="H1270" s="7" t="s">
        <v>27</v>
      </c>
      <c r="I1270" t="s">
        <v>28</v>
      </c>
      <c r="J1270" t="s">
        <v>17</v>
      </c>
      <c r="K1270">
        <v>4</v>
      </c>
      <c r="L1270" t="s">
        <v>18</v>
      </c>
      <c r="M1270" t="s">
        <v>104</v>
      </c>
      <c r="N1270" s="7">
        <v>4</v>
      </c>
      <c r="O1270" s="7">
        <v>8</v>
      </c>
    </row>
    <row r="1271" spans="1:15" x14ac:dyDescent="0.25">
      <c r="A1271" t="s">
        <v>1369</v>
      </c>
      <c r="B1271" t="s">
        <v>31</v>
      </c>
      <c r="C1271">
        <v>1</v>
      </c>
      <c r="D1271">
        <v>101.7</v>
      </c>
      <c r="E1271">
        <v>101.7</v>
      </c>
      <c r="F1271" s="1">
        <v>45706</v>
      </c>
      <c r="G1271" s="1">
        <v>45709</v>
      </c>
      <c r="H1271" s="7" t="s">
        <v>27</v>
      </c>
      <c r="I1271" t="s">
        <v>28</v>
      </c>
      <c r="J1271" t="s">
        <v>17</v>
      </c>
      <c r="K1271">
        <v>3</v>
      </c>
      <c r="L1271" t="s">
        <v>18</v>
      </c>
      <c r="M1271" t="s">
        <v>104</v>
      </c>
      <c r="N1271" s="7">
        <v>3</v>
      </c>
      <c r="O1271" s="7">
        <v>8</v>
      </c>
    </row>
    <row r="1272" spans="1:15" x14ac:dyDescent="0.25">
      <c r="A1272" t="s">
        <v>1370</v>
      </c>
      <c r="B1272" t="s">
        <v>68</v>
      </c>
      <c r="C1272">
        <v>2</v>
      </c>
      <c r="D1272">
        <v>54.2</v>
      </c>
      <c r="E1272">
        <v>108.4</v>
      </c>
      <c r="F1272" s="1">
        <v>45706</v>
      </c>
      <c r="G1272" s="1">
        <v>45707</v>
      </c>
      <c r="H1272" s="7" t="s">
        <v>27</v>
      </c>
      <c r="I1272" t="s">
        <v>28</v>
      </c>
      <c r="J1272" t="s">
        <v>17</v>
      </c>
      <c r="K1272">
        <v>3</v>
      </c>
      <c r="L1272" t="s">
        <v>18</v>
      </c>
      <c r="M1272" t="s">
        <v>104</v>
      </c>
      <c r="N1272" s="7">
        <v>1</v>
      </c>
      <c r="O1272" s="7">
        <v>8</v>
      </c>
    </row>
    <row r="1273" spans="1:15" x14ac:dyDescent="0.25">
      <c r="A1273" t="s">
        <v>1371</v>
      </c>
      <c r="B1273" t="s">
        <v>129</v>
      </c>
      <c r="C1273">
        <v>2</v>
      </c>
      <c r="D1273">
        <v>51</v>
      </c>
      <c r="E1273">
        <v>102</v>
      </c>
      <c r="F1273" s="1">
        <v>45706</v>
      </c>
      <c r="G1273" s="1">
        <v>45706</v>
      </c>
      <c r="H1273" s="7" t="s">
        <v>22</v>
      </c>
      <c r="I1273" t="s">
        <v>23</v>
      </c>
      <c r="J1273" t="s">
        <v>36</v>
      </c>
      <c r="K1273">
        <v>4</v>
      </c>
      <c r="L1273" t="s">
        <v>18</v>
      </c>
      <c r="M1273" t="s">
        <v>202</v>
      </c>
      <c r="N1273" s="7">
        <v>0</v>
      </c>
      <c r="O1273" s="7">
        <v>8</v>
      </c>
    </row>
    <row r="1274" spans="1:15" x14ac:dyDescent="0.25">
      <c r="A1274" t="s">
        <v>1372</v>
      </c>
      <c r="B1274" t="s">
        <v>33</v>
      </c>
      <c r="C1274">
        <v>2</v>
      </c>
      <c r="D1274">
        <v>23.1</v>
      </c>
      <c r="E1274">
        <v>46.2</v>
      </c>
      <c r="F1274" s="1">
        <v>45706</v>
      </c>
      <c r="G1274" s="1">
        <v>45709</v>
      </c>
      <c r="H1274" s="7" t="s">
        <v>22</v>
      </c>
      <c r="I1274" t="s">
        <v>23</v>
      </c>
      <c r="J1274" t="s">
        <v>36</v>
      </c>
      <c r="K1274">
        <v>4</v>
      </c>
      <c r="L1274" t="s">
        <v>18</v>
      </c>
      <c r="M1274" t="s">
        <v>75</v>
      </c>
      <c r="N1274" s="7">
        <v>3</v>
      </c>
      <c r="O1274" s="7">
        <v>8</v>
      </c>
    </row>
    <row r="1275" spans="1:15" x14ac:dyDescent="0.25">
      <c r="A1275" t="s">
        <v>1373</v>
      </c>
      <c r="B1275" t="s">
        <v>70</v>
      </c>
      <c r="C1275">
        <v>6</v>
      </c>
      <c r="D1275">
        <v>60.1</v>
      </c>
      <c r="E1275">
        <v>360.6</v>
      </c>
      <c r="F1275" s="1">
        <v>45706</v>
      </c>
      <c r="G1275" s="1">
        <v>45706</v>
      </c>
      <c r="H1275" s="7" t="s">
        <v>27</v>
      </c>
      <c r="I1275" t="s">
        <v>28</v>
      </c>
      <c r="J1275" t="s">
        <v>52</v>
      </c>
      <c r="K1275">
        <v>4</v>
      </c>
      <c r="L1275" t="s">
        <v>18</v>
      </c>
      <c r="M1275" t="s">
        <v>78</v>
      </c>
      <c r="N1275" s="7">
        <v>0</v>
      </c>
      <c r="O1275" s="7">
        <v>8</v>
      </c>
    </row>
    <row r="1276" spans="1:15" x14ac:dyDescent="0.25">
      <c r="A1276" t="s">
        <v>1374</v>
      </c>
      <c r="B1276" t="s">
        <v>26</v>
      </c>
      <c r="C1276">
        <v>7</v>
      </c>
      <c r="D1276">
        <v>87.5</v>
      </c>
      <c r="E1276">
        <v>612.5</v>
      </c>
      <c r="F1276" s="1">
        <v>45706</v>
      </c>
      <c r="G1276" s="1">
        <v>45708</v>
      </c>
      <c r="H1276" s="7" t="s">
        <v>27</v>
      </c>
      <c r="I1276" t="s">
        <v>28</v>
      </c>
      <c r="J1276" t="s">
        <v>17</v>
      </c>
      <c r="K1276">
        <v>3</v>
      </c>
      <c r="L1276" t="s">
        <v>18</v>
      </c>
      <c r="M1276" t="s">
        <v>78</v>
      </c>
      <c r="N1276" s="7">
        <v>2</v>
      </c>
      <c r="O1276" s="7">
        <v>8</v>
      </c>
    </row>
    <row r="1277" spans="1:15" x14ac:dyDescent="0.25">
      <c r="A1277" t="s">
        <v>1375</v>
      </c>
      <c r="B1277" t="s">
        <v>21</v>
      </c>
      <c r="C1277">
        <v>3</v>
      </c>
      <c r="D1277">
        <v>51</v>
      </c>
      <c r="E1277">
        <v>153</v>
      </c>
      <c r="F1277" s="1">
        <v>45706</v>
      </c>
      <c r="G1277" s="1">
        <v>45707</v>
      </c>
      <c r="H1277" s="7" t="s">
        <v>27</v>
      </c>
      <c r="I1277" t="s">
        <v>28</v>
      </c>
      <c r="J1277" t="s">
        <v>36</v>
      </c>
      <c r="K1277">
        <v>4</v>
      </c>
      <c r="L1277" t="s">
        <v>18</v>
      </c>
      <c r="M1277" t="s">
        <v>78</v>
      </c>
      <c r="N1277" s="7">
        <v>1</v>
      </c>
      <c r="O1277" s="7">
        <v>8</v>
      </c>
    </row>
    <row r="1278" spans="1:15" x14ac:dyDescent="0.25">
      <c r="A1278" t="s">
        <v>1376</v>
      </c>
      <c r="B1278" t="s">
        <v>45</v>
      </c>
      <c r="C1278">
        <v>4</v>
      </c>
      <c r="D1278">
        <v>19.2</v>
      </c>
      <c r="E1278">
        <v>76.8</v>
      </c>
      <c r="F1278" s="1">
        <v>45706</v>
      </c>
      <c r="G1278" s="1">
        <v>45708</v>
      </c>
      <c r="H1278" s="7" t="s">
        <v>27</v>
      </c>
      <c r="I1278" t="s">
        <v>28</v>
      </c>
      <c r="J1278" t="s">
        <v>17</v>
      </c>
      <c r="K1278">
        <v>4</v>
      </c>
      <c r="L1278" t="s">
        <v>18</v>
      </c>
      <c r="M1278" t="s">
        <v>78</v>
      </c>
      <c r="N1278" s="7">
        <v>2</v>
      </c>
      <c r="O1278" s="7">
        <v>8</v>
      </c>
    </row>
    <row r="1279" spans="1:15" x14ac:dyDescent="0.25">
      <c r="A1279" t="s">
        <v>1377</v>
      </c>
      <c r="B1279" t="s">
        <v>38</v>
      </c>
      <c r="C1279">
        <v>8</v>
      </c>
      <c r="D1279">
        <v>26.5</v>
      </c>
      <c r="E1279">
        <v>212</v>
      </c>
      <c r="F1279" s="1">
        <v>45706</v>
      </c>
      <c r="G1279" s="1">
        <v>45707</v>
      </c>
      <c r="H1279" s="7" t="s">
        <v>15</v>
      </c>
      <c r="I1279" t="s">
        <v>16</v>
      </c>
      <c r="J1279" t="s">
        <v>52</v>
      </c>
      <c r="K1279">
        <v>5</v>
      </c>
      <c r="L1279" t="s">
        <v>18</v>
      </c>
      <c r="M1279" t="s">
        <v>78</v>
      </c>
      <c r="N1279" s="7">
        <v>1</v>
      </c>
      <c r="O1279" s="7">
        <v>8</v>
      </c>
    </row>
    <row r="1280" spans="1:15" x14ac:dyDescent="0.25">
      <c r="A1280" t="s">
        <v>1378</v>
      </c>
      <c r="B1280" t="s">
        <v>26</v>
      </c>
      <c r="C1280">
        <v>2</v>
      </c>
      <c r="D1280">
        <v>220.3</v>
      </c>
      <c r="E1280">
        <v>440.6</v>
      </c>
      <c r="F1280" s="1">
        <v>45706</v>
      </c>
      <c r="G1280" s="1">
        <v>45707</v>
      </c>
      <c r="H1280" s="7" t="s">
        <v>27</v>
      </c>
      <c r="I1280" t="s">
        <v>28</v>
      </c>
      <c r="J1280" t="s">
        <v>36</v>
      </c>
      <c r="K1280">
        <v>2</v>
      </c>
      <c r="L1280" t="s">
        <v>18</v>
      </c>
      <c r="M1280" t="s">
        <v>1117</v>
      </c>
      <c r="N1280" s="7">
        <v>1</v>
      </c>
      <c r="O1280" s="7">
        <v>8</v>
      </c>
    </row>
    <row r="1281" spans="1:15" x14ac:dyDescent="0.25">
      <c r="A1281" t="s">
        <v>1379</v>
      </c>
      <c r="B1281" t="s">
        <v>45</v>
      </c>
      <c r="C1281">
        <v>3</v>
      </c>
      <c r="D1281">
        <v>45.7</v>
      </c>
      <c r="E1281">
        <v>137.10000000000002</v>
      </c>
      <c r="F1281" s="1">
        <v>45706</v>
      </c>
      <c r="G1281" s="1">
        <v>45707</v>
      </c>
      <c r="H1281" s="7" t="s">
        <v>27</v>
      </c>
      <c r="I1281" t="s">
        <v>28</v>
      </c>
      <c r="J1281" t="s">
        <v>71</v>
      </c>
      <c r="K1281">
        <v>4</v>
      </c>
      <c r="L1281" t="s">
        <v>18</v>
      </c>
      <c r="M1281" t="s">
        <v>269</v>
      </c>
      <c r="N1281" s="7">
        <v>1</v>
      </c>
      <c r="O1281" s="7">
        <v>8</v>
      </c>
    </row>
    <row r="1282" spans="1:15" x14ac:dyDescent="0.25">
      <c r="A1282" t="s">
        <v>1380</v>
      </c>
      <c r="B1282" t="s">
        <v>38</v>
      </c>
      <c r="C1282">
        <v>5</v>
      </c>
      <c r="D1282">
        <v>47.1</v>
      </c>
      <c r="E1282">
        <v>235.5</v>
      </c>
      <c r="F1282" s="1">
        <v>45706</v>
      </c>
      <c r="G1282" s="1">
        <v>45710</v>
      </c>
      <c r="H1282" s="7" t="s">
        <v>27</v>
      </c>
      <c r="I1282" t="s">
        <v>28</v>
      </c>
      <c r="J1282" t="s">
        <v>52</v>
      </c>
      <c r="K1282">
        <v>4</v>
      </c>
      <c r="L1282" t="s">
        <v>18</v>
      </c>
      <c r="M1282" t="s">
        <v>83</v>
      </c>
      <c r="N1282" s="7">
        <v>4</v>
      </c>
      <c r="O1282" s="7">
        <v>8</v>
      </c>
    </row>
    <row r="1283" spans="1:15" x14ac:dyDescent="0.25">
      <c r="A1283" t="s">
        <v>1381</v>
      </c>
      <c r="B1283" t="s">
        <v>21</v>
      </c>
      <c r="C1283">
        <v>5</v>
      </c>
      <c r="D1283">
        <v>81.7</v>
      </c>
      <c r="E1283">
        <v>408.5</v>
      </c>
      <c r="F1283" s="1">
        <v>45706</v>
      </c>
      <c r="G1283" s="1">
        <v>45707</v>
      </c>
      <c r="H1283" s="7" t="s">
        <v>27</v>
      </c>
      <c r="I1283" t="s">
        <v>28</v>
      </c>
      <c r="J1283" t="s">
        <v>17</v>
      </c>
      <c r="K1283">
        <v>5</v>
      </c>
      <c r="L1283" t="s">
        <v>18</v>
      </c>
      <c r="M1283" t="s">
        <v>116</v>
      </c>
      <c r="N1283" s="7">
        <v>1</v>
      </c>
      <c r="O1283" s="7">
        <v>8</v>
      </c>
    </row>
    <row r="1284" spans="1:15" x14ac:dyDescent="0.25">
      <c r="A1284" t="s">
        <v>1382</v>
      </c>
      <c r="B1284" t="s">
        <v>40</v>
      </c>
      <c r="C1284">
        <v>10</v>
      </c>
      <c r="D1284">
        <v>97.8</v>
      </c>
      <c r="E1284">
        <v>978</v>
      </c>
      <c r="F1284" s="1">
        <v>45706</v>
      </c>
      <c r="G1284" s="1">
        <v>45706</v>
      </c>
      <c r="H1284" s="7" t="s">
        <v>22</v>
      </c>
      <c r="I1284" t="s">
        <v>23</v>
      </c>
      <c r="J1284" t="s">
        <v>36</v>
      </c>
      <c r="K1284">
        <v>3</v>
      </c>
      <c r="L1284" t="s">
        <v>18</v>
      </c>
      <c r="M1284" t="s">
        <v>116</v>
      </c>
      <c r="N1284" s="7">
        <v>0</v>
      </c>
      <c r="O1284" s="7">
        <v>8</v>
      </c>
    </row>
    <row r="1285" spans="1:15" x14ac:dyDescent="0.25">
      <c r="A1285" t="s">
        <v>1383</v>
      </c>
      <c r="B1285" t="s">
        <v>40</v>
      </c>
      <c r="C1285">
        <v>3</v>
      </c>
      <c r="D1285">
        <v>42.4</v>
      </c>
      <c r="E1285">
        <v>127.19999999999999</v>
      </c>
      <c r="F1285" s="1">
        <v>45706</v>
      </c>
      <c r="G1285" s="1">
        <v>45707</v>
      </c>
      <c r="H1285" s="7" t="s">
        <v>27</v>
      </c>
      <c r="I1285" t="s">
        <v>28</v>
      </c>
      <c r="J1285" t="s">
        <v>17</v>
      </c>
      <c r="K1285">
        <v>5</v>
      </c>
      <c r="L1285" t="s">
        <v>18</v>
      </c>
      <c r="M1285" t="s">
        <v>1384</v>
      </c>
      <c r="N1285" s="7">
        <v>1</v>
      </c>
      <c r="O1285" s="7">
        <v>8</v>
      </c>
    </row>
    <row r="1286" spans="1:15" x14ac:dyDescent="0.25">
      <c r="A1286" t="s">
        <v>1385</v>
      </c>
      <c r="B1286" t="s">
        <v>26</v>
      </c>
      <c r="C1286">
        <v>10</v>
      </c>
      <c r="D1286">
        <v>74.5</v>
      </c>
      <c r="E1286">
        <v>745</v>
      </c>
      <c r="F1286" s="1">
        <v>45706</v>
      </c>
      <c r="G1286" s="1">
        <v>45707</v>
      </c>
      <c r="H1286" s="7" t="s">
        <v>22</v>
      </c>
      <c r="I1286" t="s">
        <v>23</v>
      </c>
      <c r="J1286" t="s">
        <v>41</v>
      </c>
      <c r="K1286">
        <v>3</v>
      </c>
      <c r="L1286" t="s">
        <v>18</v>
      </c>
      <c r="M1286" t="s">
        <v>24</v>
      </c>
      <c r="N1286" s="7">
        <v>1</v>
      </c>
      <c r="O1286" s="7">
        <v>8</v>
      </c>
    </row>
    <row r="1287" spans="1:15" x14ac:dyDescent="0.25">
      <c r="A1287" t="s">
        <v>1386</v>
      </c>
      <c r="B1287" t="s">
        <v>136</v>
      </c>
      <c r="C1287">
        <v>6</v>
      </c>
      <c r="D1287">
        <v>47.4</v>
      </c>
      <c r="E1287">
        <v>284.39999999999998</v>
      </c>
      <c r="F1287" s="1">
        <v>45706</v>
      </c>
      <c r="G1287" s="1">
        <v>45707</v>
      </c>
      <c r="H1287" s="7" t="s">
        <v>22</v>
      </c>
      <c r="I1287" t="s">
        <v>23</v>
      </c>
      <c r="J1287" t="s">
        <v>36</v>
      </c>
      <c r="K1287">
        <v>4</v>
      </c>
      <c r="L1287" t="s">
        <v>18</v>
      </c>
      <c r="M1287" t="s">
        <v>24</v>
      </c>
      <c r="N1287" s="7">
        <v>1</v>
      </c>
      <c r="O1287" s="7">
        <v>8</v>
      </c>
    </row>
    <row r="1288" spans="1:15" x14ac:dyDescent="0.25">
      <c r="A1288" t="s">
        <v>1387</v>
      </c>
      <c r="B1288" t="s">
        <v>82</v>
      </c>
      <c r="C1288">
        <v>3</v>
      </c>
      <c r="D1288">
        <v>17.3</v>
      </c>
      <c r="E1288">
        <v>51.900000000000006</v>
      </c>
      <c r="F1288" s="1">
        <v>45707</v>
      </c>
      <c r="G1288" s="1">
        <v>45710</v>
      </c>
      <c r="H1288" s="7" t="s">
        <v>22</v>
      </c>
      <c r="I1288" t="s">
        <v>23</v>
      </c>
      <c r="J1288" t="s">
        <v>41</v>
      </c>
      <c r="K1288">
        <v>5</v>
      </c>
      <c r="L1288" t="s">
        <v>18</v>
      </c>
      <c r="M1288" t="s">
        <v>24</v>
      </c>
      <c r="N1288" s="7">
        <v>3</v>
      </c>
      <c r="O1288" s="7">
        <v>8</v>
      </c>
    </row>
    <row r="1289" spans="1:15" x14ac:dyDescent="0.25">
      <c r="A1289" t="s">
        <v>1388</v>
      </c>
      <c r="B1289" t="s">
        <v>70</v>
      </c>
      <c r="C1289">
        <v>4</v>
      </c>
      <c r="D1289">
        <v>77.900000000000006</v>
      </c>
      <c r="E1289">
        <v>311.60000000000002</v>
      </c>
      <c r="F1289" s="1">
        <v>45707</v>
      </c>
      <c r="G1289" s="1">
        <v>45708</v>
      </c>
      <c r="H1289" s="7" t="s">
        <v>22</v>
      </c>
      <c r="I1289" t="s">
        <v>23</v>
      </c>
      <c r="J1289" t="s">
        <v>36</v>
      </c>
      <c r="K1289">
        <v>4</v>
      </c>
      <c r="L1289" t="s">
        <v>18</v>
      </c>
      <c r="M1289" t="s">
        <v>29</v>
      </c>
      <c r="N1289" s="7">
        <v>1</v>
      </c>
      <c r="O1289" s="7">
        <v>8</v>
      </c>
    </row>
    <row r="1290" spans="1:15" x14ac:dyDescent="0.25">
      <c r="A1290" t="s">
        <v>1389</v>
      </c>
      <c r="B1290" t="s">
        <v>45</v>
      </c>
      <c r="C1290">
        <v>1</v>
      </c>
      <c r="D1290">
        <v>29.1</v>
      </c>
      <c r="E1290">
        <v>29.1</v>
      </c>
      <c r="F1290" s="1">
        <v>45707</v>
      </c>
      <c r="G1290" s="1">
        <v>45710</v>
      </c>
      <c r="H1290" s="7" t="s">
        <v>22</v>
      </c>
      <c r="I1290" t="s">
        <v>23</v>
      </c>
      <c r="J1290" t="s">
        <v>17</v>
      </c>
      <c r="K1290">
        <v>5</v>
      </c>
      <c r="L1290" t="s">
        <v>18</v>
      </c>
      <c r="M1290" t="s">
        <v>950</v>
      </c>
      <c r="N1290" s="7">
        <v>3</v>
      </c>
      <c r="O1290" s="7">
        <v>8</v>
      </c>
    </row>
    <row r="1291" spans="1:15" x14ac:dyDescent="0.25">
      <c r="A1291" t="s">
        <v>1390</v>
      </c>
      <c r="B1291" t="s">
        <v>45</v>
      </c>
      <c r="C1291">
        <v>1</v>
      </c>
      <c r="D1291">
        <v>49</v>
      </c>
      <c r="E1291">
        <v>49</v>
      </c>
      <c r="F1291" s="1">
        <v>45707</v>
      </c>
      <c r="G1291" s="1">
        <v>45708</v>
      </c>
      <c r="H1291" s="7" t="s">
        <v>22</v>
      </c>
      <c r="I1291" t="s">
        <v>23</v>
      </c>
      <c r="J1291" t="s">
        <v>36</v>
      </c>
      <c r="K1291">
        <v>4</v>
      </c>
      <c r="L1291" t="s">
        <v>18</v>
      </c>
      <c r="M1291" t="s">
        <v>34</v>
      </c>
      <c r="N1291" s="7">
        <v>1</v>
      </c>
      <c r="O1291" s="7">
        <v>8</v>
      </c>
    </row>
    <row r="1292" spans="1:15" x14ac:dyDescent="0.25">
      <c r="A1292" t="s">
        <v>1391</v>
      </c>
      <c r="B1292" t="s">
        <v>45</v>
      </c>
      <c r="C1292">
        <v>6</v>
      </c>
      <c r="D1292">
        <v>21.1</v>
      </c>
      <c r="E1292">
        <v>126.60000000000001</v>
      </c>
      <c r="F1292" s="1">
        <v>45707</v>
      </c>
      <c r="G1292" s="1">
        <v>45714</v>
      </c>
      <c r="H1292" s="7" t="s">
        <v>22</v>
      </c>
      <c r="I1292" t="s">
        <v>23</v>
      </c>
      <c r="J1292" t="s">
        <v>17</v>
      </c>
      <c r="K1292">
        <v>5</v>
      </c>
      <c r="L1292" t="s">
        <v>18</v>
      </c>
      <c r="M1292" t="s">
        <v>34</v>
      </c>
      <c r="N1292" s="7">
        <v>7</v>
      </c>
      <c r="O1292" s="7">
        <v>8</v>
      </c>
    </row>
    <row r="1293" spans="1:15" x14ac:dyDescent="0.25">
      <c r="A1293" t="s">
        <v>1392</v>
      </c>
      <c r="B1293" t="s">
        <v>33</v>
      </c>
      <c r="C1293">
        <v>19</v>
      </c>
      <c r="D1293">
        <v>36.9</v>
      </c>
      <c r="E1293">
        <v>701.1</v>
      </c>
      <c r="F1293" s="1">
        <v>45707</v>
      </c>
      <c r="G1293" s="1">
        <v>45707</v>
      </c>
      <c r="H1293" s="7" t="s">
        <v>27</v>
      </c>
      <c r="I1293" t="s">
        <v>28</v>
      </c>
      <c r="J1293" t="s">
        <v>17</v>
      </c>
      <c r="K1293">
        <v>4</v>
      </c>
      <c r="L1293" t="s">
        <v>18</v>
      </c>
      <c r="M1293" t="s">
        <v>34</v>
      </c>
      <c r="N1293" s="7">
        <v>0</v>
      </c>
      <c r="O1293" s="7">
        <v>8</v>
      </c>
    </row>
    <row r="1294" spans="1:15" x14ac:dyDescent="0.25">
      <c r="A1294" t="s">
        <v>1393</v>
      </c>
      <c r="B1294" t="s">
        <v>21</v>
      </c>
      <c r="C1294">
        <v>10</v>
      </c>
      <c r="D1294">
        <v>92.6</v>
      </c>
      <c r="E1294">
        <v>926</v>
      </c>
      <c r="F1294" s="1">
        <v>45707</v>
      </c>
      <c r="G1294" s="1">
        <v>45712</v>
      </c>
      <c r="H1294" s="7" t="s">
        <v>22</v>
      </c>
      <c r="I1294" t="s">
        <v>23</v>
      </c>
      <c r="J1294" t="s">
        <v>71</v>
      </c>
      <c r="K1294">
        <v>5</v>
      </c>
      <c r="L1294" t="s">
        <v>18</v>
      </c>
      <c r="M1294" t="s">
        <v>34</v>
      </c>
      <c r="N1294" s="7">
        <v>5</v>
      </c>
      <c r="O1294" s="7">
        <v>8</v>
      </c>
    </row>
    <row r="1295" spans="1:15" x14ac:dyDescent="0.25">
      <c r="A1295" t="s">
        <v>1394</v>
      </c>
      <c r="B1295" t="s">
        <v>55</v>
      </c>
      <c r="C1295">
        <v>2</v>
      </c>
      <c r="D1295">
        <v>38</v>
      </c>
      <c r="E1295">
        <v>76</v>
      </c>
      <c r="F1295" s="1">
        <v>45707</v>
      </c>
      <c r="G1295" s="1">
        <v>45708</v>
      </c>
      <c r="H1295" s="7" t="s">
        <v>22</v>
      </c>
      <c r="I1295" t="s">
        <v>23</v>
      </c>
      <c r="J1295" t="s">
        <v>36</v>
      </c>
      <c r="K1295">
        <v>3</v>
      </c>
      <c r="L1295" t="s">
        <v>18</v>
      </c>
      <c r="M1295" t="s">
        <v>34</v>
      </c>
      <c r="N1295" s="7">
        <v>1</v>
      </c>
      <c r="O1295" s="7">
        <v>8</v>
      </c>
    </row>
    <row r="1296" spans="1:15" x14ac:dyDescent="0.25">
      <c r="A1296" t="s">
        <v>1395</v>
      </c>
      <c r="B1296" t="s">
        <v>38</v>
      </c>
      <c r="C1296">
        <v>3</v>
      </c>
      <c r="D1296">
        <v>54.8</v>
      </c>
      <c r="E1296">
        <v>164.39999999999998</v>
      </c>
      <c r="F1296" s="1">
        <v>45707</v>
      </c>
      <c r="G1296" s="1">
        <v>45711</v>
      </c>
      <c r="H1296" s="7" t="s">
        <v>15</v>
      </c>
      <c r="I1296" t="s">
        <v>16</v>
      </c>
      <c r="J1296" t="s">
        <v>17</v>
      </c>
      <c r="K1296">
        <v>3</v>
      </c>
      <c r="L1296" t="s">
        <v>18</v>
      </c>
      <c r="M1296" t="s">
        <v>34</v>
      </c>
      <c r="N1296" s="7">
        <v>4</v>
      </c>
      <c r="O1296" s="7">
        <v>8</v>
      </c>
    </row>
    <row r="1297" spans="1:15" x14ac:dyDescent="0.25">
      <c r="A1297" t="s">
        <v>1396</v>
      </c>
      <c r="B1297" t="s">
        <v>55</v>
      </c>
      <c r="C1297">
        <v>12</v>
      </c>
      <c r="D1297">
        <v>56.8</v>
      </c>
      <c r="E1297">
        <v>681.59999999999991</v>
      </c>
      <c r="F1297" s="1">
        <v>45707</v>
      </c>
      <c r="G1297" s="1">
        <v>45709</v>
      </c>
      <c r="H1297" s="7" t="s">
        <v>22</v>
      </c>
      <c r="I1297" t="s">
        <v>23</v>
      </c>
      <c r="J1297" t="s">
        <v>36</v>
      </c>
      <c r="K1297">
        <v>4</v>
      </c>
      <c r="L1297" t="s">
        <v>18</v>
      </c>
      <c r="M1297" t="s">
        <v>34</v>
      </c>
      <c r="N1297" s="7">
        <v>2</v>
      </c>
      <c r="O1297" s="7">
        <v>8</v>
      </c>
    </row>
    <row r="1298" spans="1:15" x14ac:dyDescent="0.25">
      <c r="A1298" t="s">
        <v>1397</v>
      </c>
      <c r="B1298" t="s">
        <v>68</v>
      </c>
      <c r="C1298">
        <v>33</v>
      </c>
      <c r="D1298">
        <v>47.2</v>
      </c>
      <c r="E1298">
        <v>1557.6000000000001</v>
      </c>
      <c r="F1298" s="1">
        <v>45707</v>
      </c>
      <c r="G1298" s="1">
        <v>45710</v>
      </c>
      <c r="H1298" s="7" t="s">
        <v>27</v>
      </c>
      <c r="I1298" t="s">
        <v>28</v>
      </c>
      <c r="J1298" t="s">
        <v>36</v>
      </c>
      <c r="K1298">
        <v>4</v>
      </c>
      <c r="L1298" t="s">
        <v>18</v>
      </c>
      <c r="M1298" t="s">
        <v>34</v>
      </c>
      <c r="N1298" s="7">
        <v>3</v>
      </c>
      <c r="O1298" s="7">
        <v>8</v>
      </c>
    </row>
    <row r="1299" spans="1:15" x14ac:dyDescent="0.25">
      <c r="A1299" t="s">
        <v>1398</v>
      </c>
      <c r="B1299" t="s">
        <v>43</v>
      </c>
      <c r="C1299">
        <v>6</v>
      </c>
      <c r="D1299">
        <v>45.1</v>
      </c>
      <c r="E1299">
        <v>270.60000000000002</v>
      </c>
      <c r="F1299" s="1">
        <v>45707</v>
      </c>
      <c r="G1299" s="1">
        <v>45708</v>
      </c>
      <c r="H1299" s="7" t="s">
        <v>27</v>
      </c>
      <c r="I1299" t="s">
        <v>28</v>
      </c>
      <c r="J1299" t="s">
        <v>41</v>
      </c>
      <c r="K1299">
        <v>4</v>
      </c>
      <c r="L1299" t="s">
        <v>18</v>
      </c>
      <c r="M1299" t="s">
        <v>546</v>
      </c>
      <c r="N1299" s="7">
        <v>1</v>
      </c>
      <c r="O1299" s="7">
        <v>8</v>
      </c>
    </row>
    <row r="1300" spans="1:15" x14ac:dyDescent="0.25">
      <c r="A1300" t="s">
        <v>1399</v>
      </c>
      <c r="B1300" t="s">
        <v>33</v>
      </c>
      <c r="C1300">
        <v>12</v>
      </c>
      <c r="D1300">
        <v>25.2</v>
      </c>
      <c r="E1300">
        <v>302.39999999999998</v>
      </c>
      <c r="F1300" s="1">
        <v>45707</v>
      </c>
      <c r="G1300" s="1">
        <v>45712</v>
      </c>
      <c r="H1300" s="7" t="s">
        <v>27</v>
      </c>
      <c r="I1300" t="s">
        <v>28</v>
      </c>
      <c r="J1300" t="s">
        <v>41</v>
      </c>
      <c r="K1300">
        <v>4</v>
      </c>
      <c r="L1300" t="s">
        <v>18</v>
      </c>
      <c r="M1300" t="s">
        <v>99</v>
      </c>
      <c r="N1300" s="7">
        <v>5</v>
      </c>
      <c r="O1300" s="7">
        <v>8</v>
      </c>
    </row>
    <row r="1301" spans="1:15" x14ac:dyDescent="0.25">
      <c r="A1301" t="s">
        <v>1400</v>
      </c>
      <c r="B1301" t="s">
        <v>45</v>
      </c>
      <c r="C1301">
        <v>1</v>
      </c>
      <c r="D1301">
        <v>22</v>
      </c>
      <c r="E1301">
        <v>22</v>
      </c>
      <c r="F1301" s="1">
        <v>45707</v>
      </c>
      <c r="G1301" s="1">
        <v>45708</v>
      </c>
      <c r="H1301" s="7" t="s">
        <v>27</v>
      </c>
      <c r="I1301" t="s">
        <v>28</v>
      </c>
      <c r="J1301" t="s">
        <v>17</v>
      </c>
      <c r="K1301">
        <v>4</v>
      </c>
      <c r="L1301" t="s">
        <v>18</v>
      </c>
      <c r="M1301" t="s">
        <v>53</v>
      </c>
      <c r="N1301" s="7">
        <v>1</v>
      </c>
      <c r="O1301" s="7">
        <v>8</v>
      </c>
    </row>
    <row r="1302" spans="1:15" x14ac:dyDescent="0.25">
      <c r="A1302" t="s">
        <v>1401</v>
      </c>
      <c r="B1302" t="s">
        <v>40</v>
      </c>
      <c r="C1302">
        <v>2</v>
      </c>
      <c r="D1302">
        <v>42.2</v>
      </c>
      <c r="E1302">
        <v>84.4</v>
      </c>
      <c r="F1302" s="1">
        <v>45707</v>
      </c>
      <c r="G1302" s="1">
        <v>45708</v>
      </c>
      <c r="H1302" s="7" t="s">
        <v>27</v>
      </c>
      <c r="I1302" t="s">
        <v>28</v>
      </c>
      <c r="J1302" t="s">
        <v>36</v>
      </c>
      <c r="K1302">
        <v>3</v>
      </c>
      <c r="L1302" t="s">
        <v>18</v>
      </c>
      <c r="M1302" t="s">
        <v>159</v>
      </c>
      <c r="N1302" s="7">
        <v>1</v>
      </c>
      <c r="O1302" s="7">
        <v>8</v>
      </c>
    </row>
    <row r="1303" spans="1:15" x14ac:dyDescent="0.25">
      <c r="A1303" t="s">
        <v>1402</v>
      </c>
      <c r="B1303" t="s">
        <v>77</v>
      </c>
      <c r="C1303">
        <v>3</v>
      </c>
      <c r="D1303">
        <v>20.5</v>
      </c>
      <c r="E1303">
        <v>61.5</v>
      </c>
      <c r="F1303" s="1">
        <v>45707</v>
      </c>
      <c r="G1303" s="1">
        <v>45708</v>
      </c>
      <c r="H1303" s="7" t="s">
        <v>22</v>
      </c>
      <c r="I1303" t="s">
        <v>23</v>
      </c>
      <c r="J1303" t="s">
        <v>17</v>
      </c>
      <c r="K1303">
        <v>3</v>
      </c>
      <c r="L1303" t="s">
        <v>18</v>
      </c>
      <c r="M1303" t="s">
        <v>56</v>
      </c>
      <c r="N1303" s="7">
        <v>1</v>
      </c>
      <c r="O1303" s="7">
        <v>8</v>
      </c>
    </row>
    <row r="1304" spans="1:15" x14ac:dyDescent="0.25">
      <c r="A1304" t="s">
        <v>1403</v>
      </c>
      <c r="B1304" t="s">
        <v>26</v>
      </c>
      <c r="C1304">
        <v>1</v>
      </c>
      <c r="D1304">
        <v>190.4</v>
      </c>
      <c r="E1304">
        <v>190.4</v>
      </c>
      <c r="F1304" s="1">
        <v>45707</v>
      </c>
      <c r="G1304" s="1">
        <v>45712</v>
      </c>
      <c r="H1304" s="7" t="s">
        <v>22</v>
      </c>
      <c r="I1304" t="s">
        <v>23</v>
      </c>
      <c r="J1304" t="s">
        <v>36</v>
      </c>
      <c r="K1304">
        <v>2</v>
      </c>
      <c r="L1304" t="s">
        <v>18</v>
      </c>
      <c r="M1304" t="s">
        <v>56</v>
      </c>
      <c r="N1304" s="7">
        <v>5</v>
      </c>
      <c r="O1304" s="7">
        <v>8</v>
      </c>
    </row>
    <row r="1305" spans="1:15" x14ac:dyDescent="0.25">
      <c r="A1305" t="s">
        <v>1404</v>
      </c>
      <c r="B1305" t="s">
        <v>26</v>
      </c>
      <c r="C1305">
        <v>1</v>
      </c>
      <c r="D1305">
        <v>121.9</v>
      </c>
      <c r="E1305">
        <v>121.9</v>
      </c>
      <c r="F1305" s="1">
        <v>45707</v>
      </c>
      <c r="G1305" s="1">
        <v>45709</v>
      </c>
      <c r="H1305" s="7" t="s">
        <v>27</v>
      </c>
      <c r="I1305" t="s">
        <v>28</v>
      </c>
      <c r="J1305" t="s">
        <v>36</v>
      </c>
      <c r="K1305">
        <v>5</v>
      </c>
      <c r="L1305" t="s">
        <v>18</v>
      </c>
      <c r="M1305" t="s">
        <v>56</v>
      </c>
      <c r="N1305" s="7">
        <v>2</v>
      </c>
      <c r="O1305" s="7">
        <v>8</v>
      </c>
    </row>
    <row r="1306" spans="1:15" x14ac:dyDescent="0.25">
      <c r="A1306" t="s">
        <v>1405</v>
      </c>
      <c r="B1306" t="s">
        <v>26</v>
      </c>
      <c r="C1306">
        <v>6</v>
      </c>
      <c r="D1306">
        <v>149.19999999999999</v>
      </c>
      <c r="E1306">
        <v>895.19999999999993</v>
      </c>
      <c r="F1306" s="1">
        <v>45707</v>
      </c>
      <c r="G1306" s="1">
        <v>45708</v>
      </c>
      <c r="H1306" s="7" t="s">
        <v>27</v>
      </c>
      <c r="I1306" t="s">
        <v>28</v>
      </c>
      <c r="J1306" t="s">
        <v>41</v>
      </c>
      <c r="K1306">
        <v>5</v>
      </c>
      <c r="L1306" t="s">
        <v>18</v>
      </c>
      <c r="M1306" t="s">
        <v>60</v>
      </c>
      <c r="N1306" s="7">
        <v>1</v>
      </c>
      <c r="O1306" s="7">
        <v>8</v>
      </c>
    </row>
    <row r="1307" spans="1:15" x14ac:dyDescent="0.25">
      <c r="A1307" t="s">
        <v>1406</v>
      </c>
      <c r="B1307" t="s">
        <v>26</v>
      </c>
      <c r="C1307">
        <v>1</v>
      </c>
      <c r="D1307">
        <v>54.1</v>
      </c>
      <c r="E1307">
        <v>54.1</v>
      </c>
      <c r="F1307" s="1">
        <v>45707</v>
      </c>
      <c r="G1307" s="1">
        <v>45716</v>
      </c>
      <c r="H1307" s="7" t="s">
        <v>27</v>
      </c>
      <c r="I1307" t="s">
        <v>28</v>
      </c>
      <c r="J1307" t="s">
        <v>41</v>
      </c>
      <c r="K1307">
        <v>5</v>
      </c>
      <c r="L1307" t="s">
        <v>18</v>
      </c>
      <c r="M1307" t="s">
        <v>60</v>
      </c>
      <c r="N1307" s="7">
        <v>9</v>
      </c>
      <c r="O1307" s="7">
        <v>8</v>
      </c>
    </row>
    <row r="1308" spans="1:15" x14ac:dyDescent="0.25">
      <c r="A1308" t="s">
        <v>1407</v>
      </c>
      <c r="B1308" t="s">
        <v>38</v>
      </c>
      <c r="C1308">
        <v>2</v>
      </c>
      <c r="D1308">
        <v>27.4</v>
      </c>
      <c r="E1308">
        <v>54.8</v>
      </c>
      <c r="F1308" s="1">
        <v>45707</v>
      </c>
      <c r="G1308" s="1">
        <v>45709</v>
      </c>
      <c r="H1308" s="7" t="s">
        <v>22</v>
      </c>
      <c r="I1308" t="s">
        <v>23</v>
      </c>
      <c r="J1308" t="s">
        <v>36</v>
      </c>
      <c r="K1308">
        <v>4</v>
      </c>
      <c r="L1308" t="s">
        <v>18</v>
      </c>
      <c r="M1308" t="s">
        <v>63</v>
      </c>
      <c r="N1308" s="7">
        <v>2</v>
      </c>
      <c r="O1308" s="7">
        <v>8</v>
      </c>
    </row>
    <row r="1309" spans="1:15" x14ac:dyDescent="0.25">
      <c r="A1309" t="s">
        <v>1408</v>
      </c>
      <c r="B1309" t="s">
        <v>14</v>
      </c>
      <c r="C1309">
        <v>13</v>
      </c>
      <c r="D1309">
        <v>30.4</v>
      </c>
      <c r="E1309">
        <v>395.2</v>
      </c>
      <c r="F1309" s="1">
        <v>45707</v>
      </c>
      <c r="G1309" s="1">
        <v>45708</v>
      </c>
      <c r="H1309" s="7" t="s">
        <v>27</v>
      </c>
      <c r="I1309" t="s">
        <v>28</v>
      </c>
      <c r="J1309" t="s">
        <v>17</v>
      </c>
      <c r="K1309">
        <v>5</v>
      </c>
      <c r="L1309" t="s">
        <v>18</v>
      </c>
      <c r="M1309" t="s">
        <v>63</v>
      </c>
      <c r="N1309" s="7">
        <v>1</v>
      </c>
      <c r="O1309" s="7">
        <v>8</v>
      </c>
    </row>
    <row r="1310" spans="1:15" x14ac:dyDescent="0.25">
      <c r="A1310" t="s">
        <v>1409</v>
      </c>
      <c r="B1310" t="s">
        <v>70</v>
      </c>
      <c r="C1310">
        <v>3</v>
      </c>
      <c r="D1310">
        <v>46.2</v>
      </c>
      <c r="E1310">
        <v>138.60000000000002</v>
      </c>
      <c r="F1310" s="1">
        <v>45707</v>
      </c>
      <c r="G1310" s="1">
        <v>45709</v>
      </c>
      <c r="H1310" s="7" t="s">
        <v>22</v>
      </c>
      <c r="I1310" t="s">
        <v>23</v>
      </c>
      <c r="J1310" t="s">
        <v>41</v>
      </c>
      <c r="K1310">
        <v>3</v>
      </c>
      <c r="L1310" t="s">
        <v>18</v>
      </c>
      <c r="M1310" t="s">
        <v>104</v>
      </c>
      <c r="N1310" s="7">
        <v>2</v>
      </c>
      <c r="O1310" s="7">
        <v>8</v>
      </c>
    </row>
    <row r="1311" spans="1:15" x14ac:dyDescent="0.25">
      <c r="A1311" t="s">
        <v>1410</v>
      </c>
      <c r="B1311" t="s">
        <v>43</v>
      </c>
      <c r="C1311">
        <v>8</v>
      </c>
      <c r="D1311">
        <v>78.599999999999994</v>
      </c>
      <c r="E1311">
        <v>628.79999999999995</v>
      </c>
      <c r="F1311" s="1">
        <v>45707</v>
      </c>
      <c r="G1311" s="1">
        <v>45711</v>
      </c>
      <c r="H1311" s="7" t="s">
        <v>22</v>
      </c>
      <c r="I1311" t="s">
        <v>23</v>
      </c>
      <c r="J1311" t="s">
        <v>52</v>
      </c>
      <c r="K1311">
        <v>4</v>
      </c>
      <c r="L1311" t="s">
        <v>18</v>
      </c>
      <c r="M1311" t="s">
        <v>104</v>
      </c>
      <c r="N1311" s="7">
        <v>4</v>
      </c>
      <c r="O1311" s="7">
        <v>8</v>
      </c>
    </row>
    <row r="1312" spans="1:15" x14ac:dyDescent="0.25">
      <c r="A1312" t="s">
        <v>1411</v>
      </c>
      <c r="B1312" t="s">
        <v>136</v>
      </c>
      <c r="C1312">
        <v>10</v>
      </c>
      <c r="D1312">
        <v>25.9</v>
      </c>
      <c r="E1312">
        <v>259</v>
      </c>
      <c r="F1312" s="1">
        <v>45707</v>
      </c>
      <c r="G1312" s="1">
        <v>45713</v>
      </c>
      <c r="H1312" s="7" t="s">
        <v>22</v>
      </c>
      <c r="I1312" t="s">
        <v>23</v>
      </c>
      <c r="J1312" t="s">
        <v>71</v>
      </c>
      <c r="K1312">
        <v>4</v>
      </c>
      <c r="L1312" t="s">
        <v>18</v>
      </c>
      <c r="M1312" t="s">
        <v>73</v>
      </c>
      <c r="N1312" s="7">
        <v>6</v>
      </c>
      <c r="O1312" s="7">
        <v>8</v>
      </c>
    </row>
    <row r="1313" spans="1:15" x14ac:dyDescent="0.25">
      <c r="A1313" t="s">
        <v>1412</v>
      </c>
      <c r="B1313" t="s">
        <v>40</v>
      </c>
      <c r="C1313">
        <v>1</v>
      </c>
      <c r="D1313">
        <v>134.80000000000001</v>
      </c>
      <c r="E1313">
        <v>134.80000000000001</v>
      </c>
      <c r="F1313" s="1">
        <v>45707</v>
      </c>
      <c r="G1313" s="1">
        <v>45709</v>
      </c>
      <c r="H1313" s="7" t="s">
        <v>22</v>
      </c>
      <c r="I1313" t="s">
        <v>23</v>
      </c>
      <c r="J1313" t="s">
        <v>41</v>
      </c>
      <c r="K1313">
        <v>5</v>
      </c>
      <c r="L1313" t="s">
        <v>18</v>
      </c>
      <c r="M1313" t="s">
        <v>73</v>
      </c>
      <c r="N1313" s="7">
        <v>2</v>
      </c>
      <c r="O1313" s="7">
        <v>8</v>
      </c>
    </row>
    <row r="1314" spans="1:15" x14ac:dyDescent="0.25">
      <c r="A1314" t="s">
        <v>1413</v>
      </c>
      <c r="B1314" t="s">
        <v>124</v>
      </c>
      <c r="C1314">
        <v>5</v>
      </c>
      <c r="D1314">
        <v>43.1</v>
      </c>
      <c r="E1314">
        <v>215.5</v>
      </c>
      <c r="F1314" s="1">
        <v>45707</v>
      </c>
      <c r="G1314" s="1">
        <v>45709</v>
      </c>
      <c r="H1314" s="7" t="s">
        <v>27</v>
      </c>
      <c r="I1314" t="s">
        <v>28</v>
      </c>
      <c r="J1314" t="s">
        <v>17</v>
      </c>
      <c r="K1314">
        <v>4</v>
      </c>
      <c r="L1314" t="s">
        <v>18</v>
      </c>
      <c r="M1314" t="s">
        <v>78</v>
      </c>
      <c r="N1314" s="7">
        <v>2</v>
      </c>
      <c r="O1314" s="7">
        <v>8</v>
      </c>
    </row>
    <row r="1315" spans="1:15" x14ac:dyDescent="0.25">
      <c r="A1315" t="s">
        <v>1414</v>
      </c>
      <c r="B1315" t="s">
        <v>26</v>
      </c>
      <c r="C1315">
        <v>2</v>
      </c>
      <c r="D1315">
        <v>215.6</v>
      </c>
      <c r="E1315">
        <v>431.2</v>
      </c>
      <c r="F1315" s="1">
        <v>45707</v>
      </c>
      <c r="G1315" s="1">
        <v>45708</v>
      </c>
      <c r="H1315" s="7" t="s">
        <v>27</v>
      </c>
      <c r="I1315" t="s">
        <v>28</v>
      </c>
      <c r="J1315" t="s">
        <v>41</v>
      </c>
      <c r="K1315">
        <v>4</v>
      </c>
      <c r="L1315" t="s">
        <v>18</v>
      </c>
      <c r="M1315" t="s">
        <v>109</v>
      </c>
      <c r="N1315" s="7">
        <v>1</v>
      </c>
      <c r="O1315" s="7">
        <v>8</v>
      </c>
    </row>
    <row r="1316" spans="1:15" x14ac:dyDescent="0.25">
      <c r="A1316" t="s">
        <v>1415</v>
      </c>
      <c r="B1316" t="s">
        <v>40</v>
      </c>
      <c r="C1316">
        <v>2</v>
      </c>
      <c r="D1316">
        <v>80.7</v>
      </c>
      <c r="E1316">
        <v>161.4</v>
      </c>
      <c r="F1316" s="1">
        <v>45707</v>
      </c>
      <c r="G1316" s="1">
        <v>45710</v>
      </c>
      <c r="H1316" s="7" t="s">
        <v>27</v>
      </c>
      <c r="I1316" t="s">
        <v>28</v>
      </c>
      <c r="J1316" t="s">
        <v>52</v>
      </c>
      <c r="K1316">
        <v>4</v>
      </c>
      <c r="L1316" t="s">
        <v>18</v>
      </c>
      <c r="M1316" t="s">
        <v>109</v>
      </c>
      <c r="N1316" s="7">
        <v>3</v>
      </c>
      <c r="O1316" s="7">
        <v>8</v>
      </c>
    </row>
    <row r="1317" spans="1:15" x14ac:dyDescent="0.25">
      <c r="A1317" t="s">
        <v>1416</v>
      </c>
      <c r="B1317" t="s">
        <v>55</v>
      </c>
      <c r="C1317">
        <v>7</v>
      </c>
      <c r="D1317">
        <v>20.6</v>
      </c>
      <c r="E1317">
        <v>144.20000000000002</v>
      </c>
      <c r="F1317" s="1">
        <v>45707</v>
      </c>
      <c r="G1317" s="1">
        <v>45712</v>
      </c>
      <c r="H1317" s="7" t="s">
        <v>15</v>
      </c>
      <c r="I1317" t="s">
        <v>16</v>
      </c>
      <c r="J1317" t="s">
        <v>41</v>
      </c>
      <c r="K1317">
        <v>3</v>
      </c>
      <c r="L1317" t="s">
        <v>18</v>
      </c>
      <c r="M1317" t="s">
        <v>111</v>
      </c>
      <c r="N1317" s="7">
        <v>5</v>
      </c>
      <c r="O1317" s="7">
        <v>8</v>
      </c>
    </row>
    <row r="1318" spans="1:15" x14ac:dyDescent="0.25">
      <c r="A1318" t="s">
        <v>1417</v>
      </c>
      <c r="B1318" t="s">
        <v>70</v>
      </c>
      <c r="C1318">
        <v>3</v>
      </c>
      <c r="D1318">
        <v>37.1</v>
      </c>
      <c r="E1318">
        <v>111.30000000000001</v>
      </c>
      <c r="F1318" s="1">
        <v>45707</v>
      </c>
      <c r="G1318" s="1">
        <v>45708</v>
      </c>
      <c r="H1318" s="7" t="s">
        <v>27</v>
      </c>
      <c r="I1318" t="s">
        <v>28</v>
      </c>
      <c r="J1318" t="s">
        <v>17</v>
      </c>
      <c r="K1318">
        <v>4</v>
      </c>
      <c r="L1318" t="s">
        <v>18</v>
      </c>
      <c r="M1318" t="s">
        <v>998</v>
      </c>
      <c r="N1318" s="7">
        <v>1</v>
      </c>
      <c r="O1318" s="7">
        <v>8</v>
      </c>
    </row>
    <row r="1319" spans="1:15" x14ac:dyDescent="0.25">
      <c r="A1319" t="s">
        <v>1418</v>
      </c>
      <c r="B1319" t="s">
        <v>70</v>
      </c>
      <c r="C1319">
        <v>1</v>
      </c>
      <c r="D1319">
        <v>104.8</v>
      </c>
      <c r="E1319">
        <v>104.8</v>
      </c>
      <c r="F1319" s="1">
        <v>45708</v>
      </c>
      <c r="G1319" s="1">
        <v>45710</v>
      </c>
      <c r="H1319" s="7" t="s">
        <v>27</v>
      </c>
      <c r="I1319" t="s">
        <v>28</v>
      </c>
      <c r="J1319" t="s">
        <v>17</v>
      </c>
      <c r="K1319">
        <v>4</v>
      </c>
      <c r="L1319" t="s">
        <v>18</v>
      </c>
      <c r="M1319" t="s">
        <v>83</v>
      </c>
      <c r="N1319" s="7">
        <v>2</v>
      </c>
      <c r="O1319" s="7">
        <v>8</v>
      </c>
    </row>
    <row r="1320" spans="1:15" x14ac:dyDescent="0.25">
      <c r="A1320" t="s">
        <v>1419</v>
      </c>
      <c r="B1320" t="s">
        <v>45</v>
      </c>
      <c r="C1320">
        <v>2</v>
      </c>
      <c r="D1320">
        <v>59</v>
      </c>
      <c r="E1320">
        <v>118</v>
      </c>
      <c r="F1320" s="1">
        <v>45708</v>
      </c>
      <c r="G1320" s="1">
        <v>45709</v>
      </c>
      <c r="H1320" s="7" t="s">
        <v>22</v>
      </c>
      <c r="I1320" t="s">
        <v>23</v>
      </c>
      <c r="J1320" t="s">
        <v>36</v>
      </c>
      <c r="K1320">
        <v>4</v>
      </c>
      <c r="L1320" t="s">
        <v>18</v>
      </c>
      <c r="M1320" t="s">
        <v>116</v>
      </c>
      <c r="N1320" s="7">
        <v>1</v>
      </c>
      <c r="O1320" s="7">
        <v>8</v>
      </c>
    </row>
    <row r="1321" spans="1:15" x14ac:dyDescent="0.25">
      <c r="A1321" t="s">
        <v>1420</v>
      </c>
      <c r="B1321" t="s">
        <v>45</v>
      </c>
      <c r="C1321">
        <v>2</v>
      </c>
      <c r="D1321">
        <v>32.299999999999997</v>
      </c>
      <c r="E1321">
        <v>64.599999999999994</v>
      </c>
      <c r="F1321" s="1">
        <v>45708</v>
      </c>
      <c r="G1321" s="1">
        <v>45709</v>
      </c>
      <c r="H1321" s="7" t="s">
        <v>22</v>
      </c>
      <c r="I1321" t="s">
        <v>23</v>
      </c>
      <c r="J1321" t="s">
        <v>17</v>
      </c>
      <c r="K1321">
        <v>5</v>
      </c>
      <c r="L1321" t="s">
        <v>18</v>
      </c>
      <c r="M1321" t="s">
        <v>116</v>
      </c>
      <c r="N1321" s="7">
        <v>1</v>
      </c>
      <c r="O1321" s="7">
        <v>8</v>
      </c>
    </row>
    <row r="1322" spans="1:15" x14ac:dyDescent="0.25">
      <c r="A1322" t="s">
        <v>1421</v>
      </c>
      <c r="B1322" t="s">
        <v>45</v>
      </c>
      <c r="C1322">
        <v>4</v>
      </c>
      <c r="D1322">
        <v>28.9</v>
      </c>
      <c r="E1322">
        <v>115.6</v>
      </c>
      <c r="F1322" s="1">
        <v>45708</v>
      </c>
      <c r="G1322" s="1">
        <v>45715</v>
      </c>
      <c r="H1322" s="7" t="s">
        <v>22</v>
      </c>
      <c r="I1322" t="s">
        <v>23</v>
      </c>
      <c r="J1322" t="s">
        <v>17</v>
      </c>
      <c r="K1322">
        <v>4</v>
      </c>
      <c r="L1322" t="s">
        <v>18</v>
      </c>
      <c r="M1322" t="s">
        <v>24</v>
      </c>
      <c r="N1322" s="7">
        <v>7</v>
      </c>
      <c r="O1322" s="7">
        <v>8</v>
      </c>
    </row>
    <row r="1323" spans="1:15" x14ac:dyDescent="0.25">
      <c r="A1323" t="s">
        <v>1422</v>
      </c>
      <c r="B1323" t="s">
        <v>14</v>
      </c>
      <c r="C1323">
        <v>2</v>
      </c>
      <c r="D1323">
        <v>29.6</v>
      </c>
      <c r="E1323">
        <v>59.2</v>
      </c>
      <c r="F1323" s="1">
        <v>45708</v>
      </c>
      <c r="G1323" s="1">
        <v>45710</v>
      </c>
      <c r="H1323" s="7" t="s">
        <v>22</v>
      </c>
      <c r="I1323" t="s">
        <v>23</v>
      </c>
      <c r="J1323" t="s">
        <v>17</v>
      </c>
      <c r="K1323">
        <v>4</v>
      </c>
      <c r="L1323" t="s">
        <v>18</v>
      </c>
      <c r="M1323" t="s">
        <v>24</v>
      </c>
      <c r="N1323" s="7">
        <v>2</v>
      </c>
      <c r="O1323" s="7">
        <v>8</v>
      </c>
    </row>
    <row r="1324" spans="1:15" x14ac:dyDescent="0.25">
      <c r="A1324" t="s">
        <v>1423</v>
      </c>
      <c r="B1324" t="s">
        <v>14</v>
      </c>
      <c r="C1324">
        <v>5</v>
      </c>
      <c r="D1324">
        <v>29.4</v>
      </c>
      <c r="E1324">
        <v>147</v>
      </c>
      <c r="F1324" s="1">
        <v>45708</v>
      </c>
      <c r="G1324" s="1">
        <v>45711</v>
      </c>
      <c r="H1324" s="7" t="s">
        <v>27</v>
      </c>
      <c r="I1324" t="s">
        <v>28</v>
      </c>
      <c r="J1324" t="s">
        <v>17</v>
      </c>
      <c r="K1324">
        <v>4</v>
      </c>
      <c r="L1324" t="s">
        <v>18</v>
      </c>
      <c r="M1324" t="s">
        <v>24</v>
      </c>
      <c r="N1324" s="7">
        <v>3</v>
      </c>
      <c r="O1324" s="7">
        <v>8</v>
      </c>
    </row>
    <row r="1325" spans="1:15" x14ac:dyDescent="0.25">
      <c r="A1325" t="s">
        <v>1424</v>
      </c>
      <c r="B1325" t="s">
        <v>21</v>
      </c>
      <c r="C1325">
        <v>2</v>
      </c>
      <c r="D1325">
        <v>40.6</v>
      </c>
      <c r="E1325">
        <v>81.2</v>
      </c>
      <c r="F1325" s="1">
        <v>45708</v>
      </c>
      <c r="G1325" s="1">
        <v>45709</v>
      </c>
      <c r="H1325" s="7" t="s">
        <v>22</v>
      </c>
      <c r="I1325" t="s">
        <v>23</v>
      </c>
      <c r="J1325" t="s">
        <v>17</v>
      </c>
      <c r="K1325">
        <v>2</v>
      </c>
      <c r="L1325" t="s">
        <v>18</v>
      </c>
      <c r="M1325" t="s">
        <v>29</v>
      </c>
      <c r="N1325" s="7">
        <v>1</v>
      </c>
      <c r="O1325" s="7">
        <v>8</v>
      </c>
    </row>
    <row r="1326" spans="1:15" x14ac:dyDescent="0.25">
      <c r="A1326" t="s">
        <v>1425</v>
      </c>
      <c r="B1326" t="s">
        <v>14</v>
      </c>
      <c r="C1326">
        <v>3</v>
      </c>
      <c r="D1326">
        <v>32.5</v>
      </c>
      <c r="E1326">
        <v>97.5</v>
      </c>
      <c r="F1326" s="1">
        <v>45708</v>
      </c>
      <c r="G1326" s="1">
        <v>45709</v>
      </c>
      <c r="H1326" s="7" t="s">
        <v>22</v>
      </c>
      <c r="I1326" t="s">
        <v>23</v>
      </c>
      <c r="J1326" t="s">
        <v>52</v>
      </c>
      <c r="K1326">
        <v>5</v>
      </c>
      <c r="L1326" t="s">
        <v>18</v>
      </c>
      <c r="M1326" t="s">
        <v>148</v>
      </c>
      <c r="N1326" s="7">
        <v>1</v>
      </c>
      <c r="O1326" s="7">
        <v>8</v>
      </c>
    </row>
    <row r="1327" spans="1:15" x14ac:dyDescent="0.25">
      <c r="A1327" t="s">
        <v>1426</v>
      </c>
      <c r="B1327" t="s">
        <v>124</v>
      </c>
      <c r="C1327">
        <v>1</v>
      </c>
      <c r="D1327">
        <v>26.2</v>
      </c>
      <c r="E1327">
        <v>26.2</v>
      </c>
      <c r="F1327" s="1">
        <v>45708</v>
      </c>
      <c r="G1327" s="1">
        <v>45710</v>
      </c>
      <c r="H1327" s="7" t="s">
        <v>22</v>
      </c>
      <c r="I1327" t="s">
        <v>23</v>
      </c>
      <c r="J1327" t="s">
        <v>41</v>
      </c>
      <c r="K1327">
        <v>4</v>
      </c>
      <c r="L1327" t="s">
        <v>18</v>
      </c>
      <c r="M1327" t="s">
        <v>1427</v>
      </c>
      <c r="N1327" s="7">
        <v>2</v>
      </c>
      <c r="O1327" s="7">
        <v>8</v>
      </c>
    </row>
    <row r="1328" spans="1:15" x14ac:dyDescent="0.25">
      <c r="A1328" t="s">
        <v>1428</v>
      </c>
      <c r="B1328" t="s">
        <v>55</v>
      </c>
      <c r="C1328">
        <v>30</v>
      </c>
      <c r="D1328">
        <v>44</v>
      </c>
      <c r="E1328">
        <v>1320</v>
      </c>
      <c r="F1328" s="1">
        <v>45708</v>
      </c>
      <c r="G1328" s="1">
        <v>45714</v>
      </c>
      <c r="H1328" s="7" t="s">
        <v>22</v>
      </c>
      <c r="I1328" t="s">
        <v>23</v>
      </c>
      <c r="J1328" t="s">
        <v>71</v>
      </c>
      <c r="K1328">
        <v>4</v>
      </c>
      <c r="L1328" t="s">
        <v>18</v>
      </c>
      <c r="M1328" t="s">
        <v>34</v>
      </c>
      <c r="N1328" s="7">
        <v>6</v>
      </c>
      <c r="O1328" s="7">
        <v>8</v>
      </c>
    </row>
    <row r="1329" spans="1:15" x14ac:dyDescent="0.25">
      <c r="A1329" t="s">
        <v>1429</v>
      </c>
      <c r="B1329" t="s">
        <v>43</v>
      </c>
      <c r="C1329">
        <v>4</v>
      </c>
      <c r="D1329">
        <v>65.599999999999994</v>
      </c>
      <c r="E1329">
        <v>262.39999999999998</v>
      </c>
      <c r="F1329" s="1">
        <v>45708</v>
      </c>
      <c r="G1329" s="1">
        <v>45709</v>
      </c>
      <c r="H1329" s="7" t="s">
        <v>27</v>
      </c>
      <c r="I1329" t="s">
        <v>28</v>
      </c>
      <c r="J1329" t="s">
        <v>36</v>
      </c>
      <c r="K1329">
        <v>3</v>
      </c>
      <c r="L1329" t="s">
        <v>18</v>
      </c>
      <c r="M1329" t="s">
        <v>34</v>
      </c>
      <c r="N1329" s="7">
        <v>1</v>
      </c>
      <c r="O1329" s="7">
        <v>8</v>
      </c>
    </row>
    <row r="1330" spans="1:15" x14ac:dyDescent="0.25">
      <c r="A1330" t="s">
        <v>1430</v>
      </c>
      <c r="B1330" t="s">
        <v>38</v>
      </c>
      <c r="C1330">
        <v>12</v>
      </c>
      <c r="D1330">
        <v>32.6</v>
      </c>
      <c r="E1330">
        <v>391.20000000000005</v>
      </c>
      <c r="F1330" s="1">
        <v>45708</v>
      </c>
      <c r="G1330" s="1">
        <v>45709</v>
      </c>
      <c r="H1330" s="7" t="s">
        <v>22</v>
      </c>
      <c r="I1330" t="s">
        <v>23</v>
      </c>
      <c r="J1330" t="s">
        <v>71</v>
      </c>
      <c r="K1330">
        <v>4</v>
      </c>
      <c r="L1330" t="s">
        <v>18</v>
      </c>
      <c r="M1330" t="s">
        <v>34</v>
      </c>
      <c r="N1330" s="7">
        <v>1</v>
      </c>
      <c r="O1330" s="7">
        <v>8</v>
      </c>
    </row>
    <row r="1331" spans="1:15" x14ac:dyDescent="0.25">
      <c r="A1331" t="s">
        <v>1431</v>
      </c>
      <c r="B1331" t="s">
        <v>129</v>
      </c>
      <c r="C1331">
        <v>2</v>
      </c>
      <c r="D1331">
        <v>88.7</v>
      </c>
      <c r="E1331">
        <v>177.4</v>
      </c>
      <c r="F1331" s="1">
        <v>45708</v>
      </c>
      <c r="G1331" s="1">
        <v>45709</v>
      </c>
      <c r="H1331" s="7" t="s">
        <v>15</v>
      </c>
      <c r="I1331" t="s">
        <v>16</v>
      </c>
      <c r="J1331" t="s">
        <v>52</v>
      </c>
      <c r="K1331">
        <v>5</v>
      </c>
      <c r="L1331" t="s">
        <v>18</v>
      </c>
      <c r="M1331" t="s">
        <v>34</v>
      </c>
      <c r="N1331" s="7">
        <v>1</v>
      </c>
      <c r="O1331" s="7">
        <v>8</v>
      </c>
    </row>
    <row r="1332" spans="1:15" x14ac:dyDescent="0.25">
      <c r="A1332" t="s">
        <v>1432</v>
      </c>
      <c r="B1332" t="s">
        <v>33</v>
      </c>
      <c r="C1332">
        <v>2</v>
      </c>
      <c r="D1332">
        <v>21.3</v>
      </c>
      <c r="E1332">
        <v>42.6</v>
      </c>
      <c r="F1332" s="1">
        <v>45708</v>
      </c>
      <c r="G1332" s="1">
        <v>45709</v>
      </c>
      <c r="H1332" s="7" t="s">
        <v>22</v>
      </c>
      <c r="I1332" t="s">
        <v>23</v>
      </c>
      <c r="J1332" t="s">
        <v>17</v>
      </c>
      <c r="K1332">
        <v>4</v>
      </c>
      <c r="L1332" t="s">
        <v>18</v>
      </c>
      <c r="M1332" t="s">
        <v>34</v>
      </c>
      <c r="N1332" s="7">
        <v>1</v>
      </c>
      <c r="O1332" s="7">
        <v>8</v>
      </c>
    </row>
    <row r="1333" spans="1:15" x14ac:dyDescent="0.25">
      <c r="A1333" t="s">
        <v>1433</v>
      </c>
      <c r="B1333" t="s">
        <v>33</v>
      </c>
      <c r="C1333">
        <v>6</v>
      </c>
      <c r="D1333">
        <v>50.6</v>
      </c>
      <c r="E1333">
        <v>303.60000000000002</v>
      </c>
      <c r="F1333" s="1">
        <v>45708</v>
      </c>
      <c r="G1333" s="1">
        <v>45712</v>
      </c>
      <c r="H1333" s="7" t="s">
        <v>27</v>
      </c>
      <c r="I1333" t="s">
        <v>28</v>
      </c>
      <c r="J1333" t="s">
        <v>41</v>
      </c>
      <c r="K1333">
        <v>4</v>
      </c>
      <c r="L1333" t="s">
        <v>18</v>
      </c>
      <c r="M1333" t="s">
        <v>34</v>
      </c>
      <c r="N1333" s="7">
        <v>4</v>
      </c>
      <c r="O1333" s="7">
        <v>8</v>
      </c>
    </row>
    <row r="1334" spans="1:15" x14ac:dyDescent="0.25">
      <c r="A1334" t="s">
        <v>1434</v>
      </c>
      <c r="B1334" t="s">
        <v>47</v>
      </c>
      <c r="C1334">
        <v>21</v>
      </c>
      <c r="D1334">
        <v>86.9</v>
      </c>
      <c r="E1334">
        <v>1824.9</v>
      </c>
      <c r="F1334" s="1">
        <v>45708</v>
      </c>
      <c r="G1334" s="1">
        <v>45711</v>
      </c>
      <c r="H1334" s="7" t="s">
        <v>27</v>
      </c>
      <c r="I1334" t="s">
        <v>28</v>
      </c>
      <c r="J1334" t="s">
        <v>17</v>
      </c>
      <c r="K1334">
        <v>3</v>
      </c>
      <c r="L1334" t="s">
        <v>18</v>
      </c>
      <c r="M1334" t="s">
        <v>34</v>
      </c>
      <c r="N1334" s="7">
        <v>3</v>
      </c>
      <c r="O1334" s="7">
        <v>8</v>
      </c>
    </row>
    <row r="1335" spans="1:15" x14ac:dyDescent="0.25">
      <c r="A1335" t="s">
        <v>1435</v>
      </c>
      <c r="B1335" t="s">
        <v>68</v>
      </c>
      <c r="C1335">
        <v>3</v>
      </c>
      <c r="D1335">
        <v>31.8</v>
      </c>
      <c r="E1335">
        <v>95.4</v>
      </c>
      <c r="F1335" s="1">
        <v>45708</v>
      </c>
      <c r="G1335" s="1">
        <v>45710</v>
      </c>
      <c r="H1335" s="7" t="s">
        <v>22</v>
      </c>
      <c r="I1335" t="s">
        <v>23</v>
      </c>
      <c r="J1335" t="s">
        <v>17</v>
      </c>
      <c r="K1335">
        <v>5</v>
      </c>
      <c r="L1335" t="s">
        <v>18</v>
      </c>
      <c r="M1335" t="s">
        <v>34</v>
      </c>
      <c r="N1335" s="7">
        <v>2</v>
      </c>
      <c r="O1335" s="7">
        <v>8</v>
      </c>
    </row>
    <row r="1336" spans="1:15" x14ac:dyDescent="0.25">
      <c r="A1336" t="s">
        <v>1436</v>
      </c>
      <c r="B1336" t="s">
        <v>45</v>
      </c>
      <c r="C1336">
        <v>1</v>
      </c>
      <c r="D1336">
        <v>19</v>
      </c>
      <c r="E1336">
        <v>19</v>
      </c>
      <c r="F1336" s="1">
        <v>45708</v>
      </c>
      <c r="G1336" s="1">
        <v>45709</v>
      </c>
      <c r="H1336" s="7" t="s">
        <v>27</v>
      </c>
      <c r="I1336" t="s">
        <v>28</v>
      </c>
      <c r="J1336" t="s">
        <v>17</v>
      </c>
      <c r="K1336">
        <v>5</v>
      </c>
      <c r="L1336" t="s">
        <v>18</v>
      </c>
      <c r="M1336" t="s">
        <v>34</v>
      </c>
      <c r="N1336" s="7">
        <v>1</v>
      </c>
      <c r="O1336" s="7">
        <v>8</v>
      </c>
    </row>
    <row r="1337" spans="1:15" x14ac:dyDescent="0.25">
      <c r="A1337" t="s">
        <v>1437</v>
      </c>
      <c r="B1337" t="s">
        <v>38</v>
      </c>
      <c r="C1337">
        <v>1</v>
      </c>
      <c r="D1337">
        <v>54.5</v>
      </c>
      <c r="E1337">
        <v>54.5</v>
      </c>
      <c r="F1337" s="1">
        <v>45708</v>
      </c>
      <c r="G1337" s="1">
        <v>45710</v>
      </c>
      <c r="H1337" s="7" t="s">
        <v>22</v>
      </c>
      <c r="I1337" t="s">
        <v>23</v>
      </c>
      <c r="J1337" t="s">
        <v>17</v>
      </c>
      <c r="K1337">
        <v>4</v>
      </c>
      <c r="L1337" t="s">
        <v>18</v>
      </c>
      <c r="M1337" t="s">
        <v>34</v>
      </c>
      <c r="N1337" s="7">
        <v>2</v>
      </c>
      <c r="O1337" s="7">
        <v>8</v>
      </c>
    </row>
    <row r="1338" spans="1:15" x14ac:dyDescent="0.25">
      <c r="A1338" t="s">
        <v>1438</v>
      </c>
      <c r="B1338" t="s">
        <v>47</v>
      </c>
      <c r="C1338">
        <v>5</v>
      </c>
      <c r="D1338">
        <v>68.900000000000006</v>
      </c>
      <c r="E1338">
        <v>344.5</v>
      </c>
      <c r="F1338" s="1">
        <v>45708</v>
      </c>
      <c r="G1338" s="1">
        <v>45710</v>
      </c>
      <c r="H1338" s="7" t="s">
        <v>22</v>
      </c>
      <c r="I1338" t="s">
        <v>23</v>
      </c>
      <c r="J1338" t="s">
        <v>71</v>
      </c>
      <c r="K1338">
        <v>3</v>
      </c>
      <c r="L1338" t="s">
        <v>18</v>
      </c>
      <c r="M1338" t="s">
        <v>34</v>
      </c>
      <c r="N1338" s="7">
        <v>2</v>
      </c>
      <c r="O1338" s="7">
        <v>8</v>
      </c>
    </row>
    <row r="1339" spans="1:15" x14ac:dyDescent="0.25">
      <c r="A1339" t="s">
        <v>1439</v>
      </c>
      <c r="B1339" t="s">
        <v>40</v>
      </c>
      <c r="C1339">
        <v>3</v>
      </c>
      <c r="D1339">
        <v>84</v>
      </c>
      <c r="E1339">
        <v>252</v>
      </c>
      <c r="F1339" s="1">
        <v>45708</v>
      </c>
      <c r="G1339" s="1">
        <v>45709</v>
      </c>
      <c r="H1339" s="7" t="s">
        <v>22</v>
      </c>
      <c r="I1339" t="s">
        <v>23</v>
      </c>
      <c r="J1339" t="s">
        <v>36</v>
      </c>
      <c r="K1339">
        <v>2</v>
      </c>
      <c r="L1339" t="s">
        <v>18</v>
      </c>
      <c r="M1339" t="s">
        <v>99</v>
      </c>
      <c r="N1339" s="7">
        <v>1</v>
      </c>
      <c r="O1339" s="7">
        <v>8</v>
      </c>
    </row>
    <row r="1340" spans="1:15" x14ac:dyDescent="0.25">
      <c r="A1340" t="s">
        <v>1440</v>
      </c>
      <c r="B1340" t="s">
        <v>124</v>
      </c>
      <c r="C1340">
        <v>8</v>
      </c>
      <c r="D1340">
        <v>23.1</v>
      </c>
      <c r="E1340">
        <v>184.8</v>
      </c>
      <c r="F1340" s="1">
        <v>45708</v>
      </c>
      <c r="G1340" s="1">
        <v>45713</v>
      </c>
      <c r="H1340" s="7" t="s">
        <v>22</v>
      </c>
      <c r="I1340" t="s">
        <v>23</v>
      </c>
      <c r="J1340" t="s">
        <v>17</v>
      </c>
      <c r="K1340">
        <v>5</v>
      </c>
      <c r="L1340" t="s">
        <v>18</v>
      </c>
      <c r="M1340" t="s">
        <v>159</v>
      </c>
      <c r="N1340" s="7">
        <v>5</v>
      </c>
      <c r="O1340" s="7">
        <v>8</v>
      </c>
    </row>
    <row r="1341" spans="1:15" x14ac:dyDescent="0.25">
      <c r="A1341" t="s">
        <v>1441</v>
      </c>
      <c r="B1341" t="s">
        <v>43</v>
      </c>
      <c r="C1341">
        <v>2</v>
      </c>
      <c r="D1341">
        <v>62.4</v>
      </c>
      <c r="E1341">
        <v>124.8</v>
      </c>
      <c r="F1341" s="1">
        <v>45708</v>
      </c>
      <c r="G1341" s="1">
        <v>45709</v>
      </c>
      <c r="H1341" s="7" t="s">
        <v>27</v>
      </c>
      <c r="I1341" t="s">
        <v>28</v>
      </c>
      <c r="J1341" t="s">
        <v>17</v>
      </c>
      <c r="K1341">
        <v>3</v>
      </c>
      <c r="L1341" t="s">
        <v>18</v>
      </c>
      <c r="M1341" t="s">
        <v>56</v>
      </c>
      <c r="N1341" s="7">
        <v>1</v>
      </c>
      <c r="O1341" s="7">
        <v>8</v>
      </c>
    </row>
    <row r="1342" spans="1:15" x14ac:dyDescent="0.25">
      <c r="A1342" t="s">
        <v>1442</v>
      </c>
      <c r="B1342" t="s">
        <v>40</v>
      </c>
      <c r="C1342">
        <v>12</v>
      </c>
      <c r="D1342">
        <v>40.700000000000003</v>
      </c>
      <c r="E1342">
        <v>488.40000000000003</v>
      </c>
      <c r="F1342" s="1">
        <v>45708</v>
      </c>
      <c r="G1342" s="1">
        <v>45710</v>
      </c>
      <c r="H1342" s="7" t="s">
        <v>22</v>
      </c>
      <c r="I1342" t="s">
        <v>23</v>
      </c>
      <c r="J1342" t="s">
        <v>36</v>
      </c>
      <c r="K1342">
        <v>5</v>
      </c>
      <c r="L1342" t="s">
        <v>18</v>
      </c>
      <c r="M1342" t="s">
        <v>56</v>
      </c>
      <c r="N1342" s="7">
        <v>2</v>
      </c>
      <c r="O1342" s="7">
        <v>8</v>
      </c>
    </row>
    <row r="1343" spans="1:15" x14ac:dyDescent="0.25">
      <c r="A1343" t="s">
        <v>1443</v>
      </c>
      <c r="B1343" t="s">
        <v>40</v>
      </c>
      <c r="C1343">
        <v>1</v>
      </c>
      <c r="D1343">
        <v>49.6</v>
      </c>
      <c r="E1343">
        <v>49.6</v>
      </c>
      <c r="F1343" s="1">
        <v>45708</v>
      </c>
      <c r="G1343" s="1">
        <v>45711</v>
      </c>
      <c r="H1343" s="7" t="s">
        <v>22</v>
      </c>
      <c r="I1343" t="s">
        <v>23</v>
      </c>
      <c r="J1343" t="s">
        <v>41</v>
      </c>
      <c r="K1343">
        <v>4</v>
      </c>
      <c r="L1343" t="s">
        <v>18</v>
      </c>
      <c r="M1343" t="s">
        <v>60</v>
      </c>
      <c r="N1343" s="7">
        <v>3</v>
      </c>
      <c r="O1343" s="7">
        <v>8</v>
      </c>
    </row>
    <row r="1344" spans="1:15" x14ac:dyDescent="0.25">
      <c r="A1344" t="s">
        <v>1444</v>
      </c>
      <c r="B1344" t="s">
        <v>43</v>
      </c>
      <c r="C1344">
        <v>45</v>
      </c>
      <c r="D1344">
        <v>66.599999999999994</v>
      </c>
      <c r="E1344">
        <v>2996.9999999999995</v>
      </c>
      <c r="F1344" s="1">
        <v>45708</v>
      </c>
      <c r="G1344" s="1">
        <v>45711</v>
      </c>
      <c r="H1344" s="7" t="s">
        <v>22</v>
      </c>
      <c r="I1344" t="s">
        <v>23</v>
      </c>
      <c r="J1344" t="s">
        <v>41</v>
      </c>
      <c r="K1344">
        <v>4</v>
      </c>
      <c r="L1344" t="s">
        <v>18</v>
      </c>
      <c r="M1344" t="s">
        <v>63</v>
      </c>
      <c r="N1344" s="7">
        <v>3</v>
      </c>
      <c r="O1344" s="7">
        <v>8</v>
      </c>
    </row>
    <row r="1345" spans="1:15" x14ac:dyDescent="0.25">
      <c r="A1345" t="s">
        <v>1445</v>
      </c>
      <c r="B1345" t="s">
        <v>45</v>
      </c>
      <c r="C1345">
        <v>3</v>
      </c>
      <c r="D1345">
        <v>26.4</v>
      </c>
      <c r="E1345">
        <v>79.199999999999989</v>
      </c>
      <c r="F1345" s="1">
        <v>45708</v>
      </c>
      <c r="G1345" s="1">
        <v>45709</v>
      </c>
      <c r="H1345" s="7" t="s">
        <v>27</v>
      </c>
      <c r="I1345" t="s">
        <v>28</v>
      </c>
      <c r="J1345" t="s">
        <v>36</v>
      </c>
      <c r="K1345">
        <v>3</v>
      </c>
      <c r="L1345" t="s">
        <v>18</v>
      </c>
      <c r="M1345" t="s">
        <v>63</v>
      </c>
      <c r="N1345" s="7">
        <v>1</v>
      </c>
      <c r="O1345" s="7">
        <v>8</v>
      </c>
    </row>
    <row r="1346" spans="1:15" x14ac:dyDescent="0.25">
      <c r="A1346" t="s">
        <v>1446</v>
      </c>
      <c r="B1346" t="s">
        <v>14</v>
      </c>
      <c r="C1346">
        <v>2</v>
      </c>
      <c r="D1346">
        <v>17.2</v>
      </c>
      <c r="E1346">
        <v>34.4</v>
      </c>
      <c r="F1346" s="1">
        <v>45708</v>
      </c>
      <c r="G1346" s="1">
        <v>45711</v>
      </c>
      <c r="H1346" s="7" t="s">
        <v>22</v>
      </c>
      <c r="I1346" t="s">
        <v>23</v>
      </c>
      <c r="J1346" t="s">
        <v>41</v>
      </c>
      <c r="K1346">
        <v>3</v>
      </c>
      <c r="L1346" t="s">
        <v>18</v>
      </c>
      <c r="M1346" t="s">
        <v>63</v>
      </c>
      <c r="N1346" s="7">
        <v>3</v>
      </c>
      <c r="O1346" s="7">
        <v>8</v>
      </c>
    </row>
    <row r="1347" spans="1:15" x14ac:dyDescent="0.25">
      <c r="A1347" t="s">
        <v>1447</v>
      </c>
      <c r="B1347" t="s">
        <v>38</v>
      </c>
      <c r="C1347">
        <v>8</v>
      </c>
      <c r="D1347">
        <v>58.1</v>
      </c>
      <c r="E1347">
        <v>464.8</v>
      </c>
      <c r="F1347" s="1">
        <v>45708</v>
      </c>
      <c r="G1347" s="1">
        <v>45711</v>
      </c>
      <c r="H1347" s="7" t="s">
        <v>27</v>
      </c>
      <c r="I1347" t="s">
        <v>28</v>
      </c>
      <c r="J1347" t="s">
        <v>71</v>
      </c>
      <c r="K1347">
        <v>4</v>
      </c>
      <c r="L1347" t="s">
        <v>18</v>
      </c>
      <c r="M1347" t="s">
        <v>63</v>
      </c>
      <c r="N1347" s="7">
        <v>3</v>
      </c>
      <c r="O1347" s="7">
        <v>8</v>
      </c>
    </row>
    <row r="1348" spans="1:15" x14ac:dyDescent="0.25">
      <c r="A1348" t="s">
        <v>1448</v>
      </c>
      <c r="B1348" t="s">
        <v>124</v>
      </c>
      <c r="C1348">
        <v>4</v>
      </c>
      <c r="D1348">
        <v>31.5</v>
      </c>
      <c r="E1348">
        <v>126</v>
      </c>
      <c r="F1348" s="1">
        <v>45708</v>
      </c>
      <c r="G1348" s="1">
        <v>45711</v>
      </c>
      <c r="H1348" s="7" t="s">
        <v>27</v>
      </c>
      <c r="I1348" t="s">
        <v>28</v>
      </c>
      <c r="J1348" t="s">
        <v>71</v>
      </c>
      <c r="K1348">
        <v>2</v>
      </c>
      <c r="L1348" t="s">
        <v>18</v>
      </c>
      <c r="M1348" t="s">
        <v>63</v>
      </c>
      <c r="N1348" s="7">
        <v>3</v>
      </c>
      <c r="O1348" s="7">
        <v>8</v>
      </c>
    </row>
    <row r="1349" spans="1:15" x14ac:dyDescent="0.25">
      <c r="A1349" t="s">
        <v>1449</v>
      </c>
      <c r="B1349" t="s">
        <v>14</v>
      </c>
      <c r="C1349">
        <v>1</v>
      </c>
      <c r="D1349">
        <v>27.1</v>
      </c>
      <c r="E1349">
        <v>27.1</v>
      </c>
      <c r="F1349" s="1">
        <v>45708</v>
      </c>
      <c r="G1349" s="1">
        <v>45710</v>
      </c>
      <c r="H1349" s="7" t="s">
        <v>27</v>
      </c>
      <c r="I1349" t="s">
        <v>28</v>
      </c>
      <c r="J1349" t="s">
        <v>17</v>
      </c>
      <c r="K1349">
        <v>3</v>
      </c>
      <c r="L1349" t="s">
        <v>18</v>
      </c>
      <c r="M1349" t="s">
        <v>104</v>
      </c>
      <c r="N1349" s="7">
        <v>2</v>
      </c>
      <c r="O1349" s="7">
        <v>8</v>
      </c>
    </row>
    <row r="1350" spans="1:15" x14ac:dyDescent="0.25">
      <c r="A1350" t="s">
        <v>1450</v>
      </c>
      <c r="B1350" t="s">
        <v>147</v>
      </c>
      <c r="C1350">
        <v>4</v>
      </c>
      <c r="D1350">
        <v>28.5</v>
      </c>
      <c r="E1350">
        <v>114</v>
      </c>
      <c r="F1350" s="1">
        <v>45708</v>
      </c>
      <c r="G1350" s="1">
        <v>45710</v>
      </c>
      <c r="H1350" s="7" t="s">
        <v>22</v>
      </c>
      <c r="I1350" t="s">
        <v>23</v>
      </c>
      <c r="J1350" t="s">
        <v>36</v>
      </c>
      <c r="K1350">
        <v>5</v>
      </c>
      <c r="L1350" t="s">
        <v>18</v>
      </c>
      <c r="M1350" t="s">
        <v>73</v>
      </c>
      <c r="N1350" s="7">
        <v>2</v>
      </c>
      <c r="O1350" s="7">
        <v>8</v>
      </c>
    </row>
    <row r="1351" spans="1:15" x14ac:dyDescent="0.25">
      <c r="A1351" t="s">
        <v>1451</v>
      </c>
      <c r="B1351" t="s">
        <v>55</v>
      </c>
      <c r="C1351">
        <v>1</v>
      </c>
      <c r="D1351">
        <v>40.5</v>
      </c>
      <c r="E1351">
        <v>40.5</v>
      </c>
      <c r="F1351" s="1">
        <v>45709</v>
      </c>
      <c r="G1351" s="1">
        <v>45711</v>
      </c>
      <c r="H1351" s="7" t="s">
        <v>90</v>
      </c>
      <c r="I1351" t="s">
        <v>16</v>
      </c>
      <c r="J1351" t="s">
        <v>41</v>
      </c>
      <c r="K1351">
        <v>4</v>
      </c>
      <c r="L1351" t="s">
        <v>18</v>
      </c>
      <c r="M1351" t="s">
        <v>73</v>
      </c>
      <c r="N1351" s="7">
        <v>2</v>
      </c>
      <c r="O1351" s="7">
        <v>8</v>
      </c>
    </row>
    <row r="1352" spans="1:15" x14ac:dyDescent="0.25">
      <c r="A1352" t="s">
        <v>1452</v>
      </c>
      <c r="B1352" t="s">
        <v>26</v>
      </c>
      <c r="C1352">
        <v>3</v>
      </c>
      <c r="D1352">
        <v>77.900000000000006</v>
      </c>
      <c r="E1352">
        <v>233.70000000000002</v>
      </c>
      <c r="F1352" s="1">
        <v>45709</v>
      </c>
      <c r="G1352" s="1">
        <v>45713</v>
      </c>
      <c r="H1352" s="7" t="s">
        <v>27</v>
      </c>
      <c r="I1352" t="s">
        <v>28</v>
      </c>
      <c r="J1352" t="s">
        <v>36</v>
      </c>
      <c r="K1352">
        <v>5</v>
      </c>
      <c r="L1352" t="s">
        <v>18</v>
      </c>
      <c r="M1352" t="s">
        <v>111</v>
      </c>
      <c r="N1352" s="7">
        <v>4</v>
      </c>
      <c r="O1352" s="7">
        <v>8</v>
      </c>
    </row>
    <row r="1353" spans="1:15" x14ac:dyDescent="0.25">
      <c r="A1353" t="s">
        <v>1453</v>
      </c>
      <c r="B1353" t="s">
        <v>147</v>
      </c>
      <c r="C1353">
        <v>4</v>
      </c>
      <c r="D1353">
        <v>37.1</v>
      </c>
      <c r="E1353">
        <v>148.4</v>
      </c>
      <c r="F1353" s="1">
        <v>45709</v>
      </c>
      <c r="G1353" s="1">
        <v>45711</v>
      </c>
      <c r="H1353" s="7" t="s">
        <v>22</v>
      </c>
      <c r="I1353" t="s">
        <v>23</v>
      </c>
      <c r="J1353" t="s">
        <v>71</v>
      </c>
      <c r="K1353">
        <v>5</v>
      </c>
      <c r="L1353" t="s">
        <v>18</v>
      </c>
      <c r="M1353" t="s">
        <v>111</v>
      </c>
      <c r="N1353" s="7">
        <v>2</v>
      </c>
      <c r="O1353" s="7">
        <v>8</v>
      </c>
    </row>
    <row r="1354" spans="1:15" x14ac:dyDescent="0.25">
      <c r="A1354" t="s">
        <v>1454</v>
      </c>
      <c r="B1354" t="s">
        <v>129</v>
      </c>
      <c r="C1354">
        <v>3</v>
      </c>
      <c r="D1354">
        <v>51.6</v>
      </c>
      <c r="E1354">
        <v>154.80000000000001</v>
      </c>
      <c r="F1354" s="1">
        <v>45709</v>
      </c>
      <c r="G1354" s="1">
        <v>45717</v>
      </c>
      <c r="H1354" s="7" t="s">
        <v>27</v>
      </c>
      <c r="I1354" t="s">
        <v>28</v>
      </c>
      <c r="J1354" t="s">
        <v>17</v>
      </c>
      <c r="K1354">
        <v>2</v>
      </c>
      <c r="L1354" t="s">
        <v>18</v>
      </c>
      <c r="M1354" t="s">
        <v>111</v>
      </c>
      <c r="N1354" s="7">
        <v>8</v>
      </c>
      <c r="O1354" s="7">
        <v>8</v>
      </c>
    </row>
    <row r="1355" spans="1:15" x14ac:dyDescent="0.25">
      <c r="A1355" t="s">
        <v>1455</v>
      </c>
      <c r="B1355" t="s">
        <v>43</v>
      </c>
      <c r="C1355">
        <v>3</v>
      </c>
      <c r="D1355">
        <v>98</v>
      </c>
      <c r="E1355">
        <v>294</v>
      </c>
      <c r="F1355" s="1">
        <v>45709</v>
      </c>
      <c r="G1355" s="1">
        <v>45710</v>
      </c>
      <c r="H1355" s="7" t="s">
        <v>22</v>
      </c>
      <c r="I1355" t="s">
        <v>23</v>
      </c>
      <c r="J1355" t="s">
        <v>36</v>
      </c>
      <c r="K1355">
        <v>3</v>
      </c>
      <c r="L1355" t="s">
        <v>18</v>
      </c>
      <c r="M1355" t="s">
        <v>111</v>
      </c>
      <c r="N1355" s="7">
        <v>1</v>
      </c>
      <c r="O1355" s="7">
        <v>8</v>
      </c>
    </row>
    <row r="1356" spans="1:15" x14ac:dyDescent="0.25">
      <c r="A1356" t="s">
        <v>1456</v>
      </c>
      <c r="B1356" t="s">
        <v>40</v>
      </c>
      <c r="C1356">
        <v>7</v>
      </c>
      <c r="D1356">
        <v>41.4</v>
      </c>
      <c r="E1356">
        <v>289.8</v>
      </c>
      <c r="F1356" s="1">
        <v>45709</v>
      </c>
      <c r="G1356" s="1">
        <v>45710</v>
      </c>
      <c r="H1356" s="7" t="s">
        <v>22</v>
      </c>
      <c r="I1356" t="s">
        <v>23</v>
      </c>
      <c r="J1356" t="s">
        <v>36</v>
      </c>
      <c r="K1356">
        <v>4</v>
      </c>
      <c r="L1356" t="s">
        <v>18</v>
      </c>
      <c r="M1356" t="s">
        <v>114</v>
      </c>
      <c r="N1356" s="7">
        <v>1</v>
      </c>
      <c r="O1356" s="7">
        <v>8</v>
      </c>
    </row>
    <row r="1357" spans="1:15" x14ac:dyDescent="0.25">
      <c r="A1357" t="s">
        <v>1457</v>
      </c>
      <c r="B1357" t="s">
        <v>68</v>
      </c>
      <c r="C1357">
        <v>8</v>
      </c>
      <c r="D1357">
        <v>34</v>
      </c>
      <c r="E1357">
        <v>272</v>
      </c>
      <c r="F1357" s="1">
        <v>45709</v>
      </c>
      <c r="G1357" s="1">
        <v>45714</v>
      </c>
      <c r="H1357" s="7" t="s">
        <v>27</v>
      </c>
      <c r="I1357" t="s">
        <v>28</v>
      </c>
      <c r="J1357" t="s">
        <v>17</v>
      </c>
      <c r="K1357">
        <v>5</v>
      </c>
      <c r="L1357" t="s">
        <v>18</v>
      </c>
      <c r="M1357" t="s">
        <v>998</v>
      </c>
      <c r="N1357" s="7">
        <v>5</v>
      </c>
      <c r="O1357" s="7">
        <v>8</v>
      </c>
    </row>
    <row r="1358" spans="1:15" x14ac:dyDescent="0.25">
      <c r="A1358" t="s">
        <v>1458</v>
      </c>
      <c r="B1358" t="s">
        <v>40</v>
      </c>
      <c r="C1358">
        <v>1</v>
      </c>
      <c r="D1358">
        <v>66.3</v>
      </c>
      <c r="E1358">
        <v>66.3</v>
      </c>
      <c r="F1358" s="1">
        <v>45709</v>
      </c>
      <c r="G1358" s="1">
        <v>45710</v>
      </c>
      <c r="H1358" s="7" t="s">
        <v>27</v>
      </c>
      <c r="I1358" t="s">
        <v>28</v>
      </c>
      <c r="J1358" t="s">
        <v>36</v>
      </c>
      <c r="K1358">
        <v>4</v>
      </c>
      <c r="L1358" t="s">
        <v>18</v>
      </c>
      <c r="M1358" t="s">
        <v>83</v>
      </c>
      <c r="N1358" s="7">
        <v>1</v>
      </c>
      <c r="O1358" s="7">
        <v>8</v>
      </c>
    </row>
    <row r="1359" spans="1:15" x14ac:dyDescent="0.25">
      <c r="A1359" t="s">
        <v>1459</v>
      </c>
      <c r="B1359" t="s">
        <v>43</v>
      </c>
      <c r="C1359">
        <v>1</v>
      </c>
      <c r="D1359">
        <v>33.5</v>
      </c>
      <c r="E1359">
        <v>33.5</v>
      </c>
      <c r="F1359" s="1">
        <v>45709</v>
      </c>
      <c r="G1359" s="1">
        <v>45713</v>
      </c>
      <c r="H1359" s="7" t="s">
        <v>22</v>
      </c>
      <c r="I1359" t="s">
        <v>23</v>
      </c>
      <c r="J1359" t="s">
        <v>41</v>
      </c>
      <c r="K1359">
        <v>4</v>
      </c>
      <c r="L1359" t="s">
        <v>18</v>
      </c>
      <c r="M1359" t="s">
        <v>83</v>
      </c>
      <c r="N1359" s="7">
        <v>4</v>
      </c>
      <c r="O1359" s="7">
        <v>8</v>
      </c>
    </row>
    <row r="1360" spans="1:15" x14ac:dyDescent="0.25">
      <c r="A1360" t="s">
        <v>1460</v>
      </c>
      <c r="B1360" t="s">
        <v>70</v>
      </c>
      <c r="C1360">
        <v>2</v>
      </c>
      <c r="D1360">
        <v>70.8</v>
      </c>
      <c r="E1360">
        <v>141.6</v>
      </c>
      <c r="F1360" s="1">
        <v>45709</v>
      </c>
      <c r="G1360" s="1">
        <v>45710</v>
      </c>
      <c r="H1360" s="7" t="s">
        <v>15</v>
      </c>
      <c r="I1360" t="s">
        <v>16</v>
      </c>
      <c r="J1360" t="s">
        <v>17</v>
      </c>
      <c r="K1360">
        <v>4</v>
      </c>
      <c r="L1360" t="s">
        <v>18</v>
      </c>
      <c r="M1360" t="s">
        <v>244</v>
      </c>
      <c r="N1360" s="7">
        <v>1</v>
      </c>
      <c r="O1360" s="7">
        <v>8</v>
      </c>
    </row>
    <row r="1361" spans="1:15" x14ac:dyDescent="0.25">
      <c r="A1361" t="s">
        <v>1461</v>
      </c>
      <c r="B1361" t="s">
        <v>40</v>
      </c>
      <c r="C1361">
        <v>2</v>
      </c>
      <c r="D1361">
        <v>127.6</v>
      </c>
      <c r="E1361">
        <v>255.2</v>
      </c>
      <c r="F1361" s="1">
        <v>45709</v>
      </c>
      <c r="G1361" s="1">
        <v>45710</v>
      </c>
      <c r="H1361" s="7" t="s">
        <v>22</v>
      </c>
      <c r="I1361" t="s">
        <v>23</v>
      </c>
      <c r="J1361" t="s">
        <v>17</v>
      </c>
      <c r="K1361">
        <v>4</v>
      </c>
      <c r="L1361" t="s">
        <v>18</v>
      </c>
      <c r="M1361" t="s">
        <v>116</v>
      </c>
      <c r="N1361" s="7">
        <v>1</v>
      </c>
      <c r="O1361" s="7">
        <v>8</v>
      </c>
    </row>
    <row r="1362" spans="1:15" x14ac:dyDescent="0.25">
      <c r="A1362" t="s">
        <v>1462</v>
      </c>
      <c r="B1362" t="s">
        <v>40</v>
      </c>
      <c r="C1362">
        <v>3</v>
      </c>
      <c r="D1362">
        <v>95.9</v>
      </c>
      <c r="E1362">
        <v>287.70000000000005</v>
      </c>
      <c r="F1362" s="1">
        <v>45709</v>
      </c>
      <c r="G1362" s="1">
        <v>45710</v>
      </c>
      <c r="H1362" s="7" t="s">
        <v>27</v>
      </c>
      <c r="I1362" t="s">
        <v>28</v>
      </c>
      <c r="J1362" t="s">
        <v>36</v>
      </c>
      <c r="K1362">
        <v>3</v>
      </c>
      <c r="L1362" t="s">
        <v>18</v>
      </c>
      <c r="M1362" t="s">
        <v>116</v>
      </c>
      <c r="N1362" s="7">
        <v>1</v>
      </c>
      <c r="O1362" s="7">
        <v>8</v>
      </c>
    </row>
    <row r="1363" spans="1:15" x14ac:dyDescent="0.25">
      <c r="A1363" t="s">
        <v>1463</v>
      </c>
      <c r="B1363" t="s">
        <v>26</v>
      </c>
      <c r="C1363">
        <v>2</v>
      </c>
      <c r="D1363">
        <v>78.099999999999994</v>
      </c>
      <c r="E1363">
        <v>156.19999999999999</v>
      </c>
      <c r="F1363" s="1">
        <v>45709</v>
      </c>
      <c r="G1363" s="1">
        <v>45710</v>
      </c>
      <c r="H1363" s="7" t="s">
        <v>22</v>
      </c>
      <c r="I1363" t="s">
        <v>23</v>
      </c>
      <c r="J1363" t="s">
        <v>17</v>
      </c>
      <c r="K1363">
        <v>4</v>
      </c>
      <c r="L1363" t="s">
        <v>18</v>
      </c>
      <c r="M1363" t="s">
        <v>24</v>
      </c>
      <c r="N1363" s="7">
        <v>1</v>
      </c>
      <c r="O1363" s="7">
        <v>8</v>
      </c>
    </row>
    <row r="1364" spans="1:15" x14ac:dyDescent="0.25">
      <c r="A1364" t="s">
        <v>1464</v>
      </c>
      <c r="B1364" t="s">
        <v>77</v>
      </c>
      <c r="C1364">
        <v>2</v>
      </c>
      <c r="D1364">
        <v>43.2</v>
      </c>
      <c r="E1364">
        <v>86.4</v>
      </c>
      <c r="F1364" s="1">
        <v>45709</v>
      </c>
      <c r="G1364" s="1">
        <v>45710</v>
      </c>
      <c r="H1364" s="7" t="s">
        <v>15</v>
      </c>
      <c r="I1364" t="s">
        <v>16</v>
      </c>
      <c r="J1364" t="s">
        <v>36</v>
      </c>
      <c r="K1364">
        <v>3</v>
      </c>
      <c r="L1364" t="s">
        <v>18</v>
      </c>
      <c r="M1364" t="s">
        <v>24</v>
      </c>
      <c r="N1364" s="7">
        <v>1</v>
      </c>
      <c r="O1364" s="7">
        <v>8</v>
      </c>
    </row>
    <row r="1365" spans="1:15" x14ac:dyDescent="0.25">
      <c r="A1365" t="s">
        <v>1465</v>
      </c>
      <c r="B1365" t="s">
        <v>45</v>
      </c>
      <c r="C1365">
        <v>4</v>
      </c>
      <c r="D1365">
        <v>28.4</v>
      </c>
      <c r="E1365">
        <v>113.6</v>
      </c>
      <c r="F1365" s="1">
        <v>45709</v>
      </c>
      <c r="G1365" s="1">
        <v>45715</v>
      </c>
      <c r="H1365" s="7" t="s">
        <v>22</v>
      </c>
      <c r="I1365" t="s">
        <v>23</v>
      </c>
      <c r="J1365" t="s">
        <v>41</v>
      </c>
      <c r="K1365">
        <v>4</v>
      </c>
      <c r="L1365" t="s">
        <v>18</v>
      </c>
      <c r="M1365" t="s">
        <v>34</v>
      </c>
      <c r="N1365" s="7">
        <v>6</v>
      </c>
      <c r="O1365" s="7">
        <v>8</v>
      </c>
    </row>
    <row r="1366" spans="1:15" x14ac:dyDescent="0.25">
      <c r="A1366" t="s">
        <v>1466</v>
      </c>
      <c r="B1366" t="s">
        <v>26</v>
      </c>
      <c r="C1366">
        <v>2</v>
      </c>
      <c r="D1366">
        <v>81.7</v>
      </c>
      <c r="E1366">
        <v>163.4</v>
      </c>
      <c r="F1366" s="1">
        <v>45709</v>
      </c>
      <c r="G1366" s="1">
        <v>45709</v>
      </c>
      <c r="H1366" s="7" t="s">
        <v>22</v>
      </c>
      <c r="I1366" t="s">
        <v>23</v>
      </c>
      <c r="J1366" t="s">
        <v>17</v>
      </c>
      <c r="K1366">
        <v>4</v>
      </c>
      <c r="L1366" t="s">
        <v>18</v>
      </c>
      <c r="M1366" t="s">
        <v>34</v>
      </c>
      <c r="N1366" s="7">
        <v>0</v>
      </c>
      <c r="O1366" s="7">
        <v>8</v>
      </c>
    </row>
    <row r="1367" spans="1:15" x14ac:dyDescent="0.25">
      <c r="A1367" t="s">
        <v>1467</v>
      </c>
      <c r="B1367" t="s">
        <v>147</v>
      </c>
      <c r="C1367">
        <v>2</v>
      </c>
      <c r="D1367">
        <v>56.7</v>
      </c>
      <c r="E1367">
        <v>113.4</v>
      </c>
      <c r="F1367" s="1">
        <v>45709</v>
      </c>
      <c r="G1367" s="1">
        <v>45711</v>
      </c>
      <c r="H1367" s="7" t="s">
        <v>15</v>
      </c>
      <c r="I1367" t="s">
        <v>16</v>
      </c>
      <c r="J1367" t="s">
        <v>17</v>
      </c>
      <c r="K1367">
        <v>5</v>
      </c>
      <c r="L1367" t="s">
        <v>18</v>
      </c>
      <c r="M1367" t="s">
        <v>34</v>
      </c>
      <c r="N1367" s="7">
        <v>2</v>
      </c>
      <c r="O1367" s="7">
        <v>8</v>
      </c>
    </row>
    <row r="1368" spans="1:15" x14ac:dyDescent="0.25">
      <c r="A1368" t="s">
        <v>1468</v>
      </c>
      <c r="B1368" t="s">
        <v>31</v>
      </c>
      <c r="C1368">
        <v>4</v>
      </c>
      <c r="D1368">
        <v>66.5</v>
      </c>
      <c r="E1368">
        <v>266</v>
      </c>
      <c r="F1368" s="1">
        <v>45709</v>
      </c>
      <c r="G1368" s="1">
        <v>45709</v>
      </c>
      <c r="H1368" s="7" t="s">
        <v>27</v>
      </c>
      <c r="I1368" t="s">
        <v>28</v>
      </c>
      <c r="J1368" t="s">
        <v>17</v>
      </c>
      <c r="K1368">
        <v>5</v>
      </c>
      <c r="L1368" t="s">
        <v>18</v>
      </c>
      <c r="M1368" t="s">
        <v>34</v>
      </c>
      <c r="N1368" s="7">
        <v>0</v>
      </c>
      <c r="O1368" s="7">
        <v>8</v>
      </c>
    </row>
    <row r="1369" spans="1:15" x14ac:dyDescent="0.25">
      <c r="A1369" t="s">
        <v>1469</v>
      </c>
      <c r="B1369" t="s">
        <v>21</v>
      </c>
      <c r="C1369">
        <v>2</v>
      </c>
      <c r="D1369">
        <v>105.3</v>
      </c>
      <c r="E1369">
        <v>210.6</v>
      </c>
      <c r="F1369" s="1">
        <v>45709</v>
      </c>
      <c r="G1369" s="1">
        <v>45713</v>
      </c>
      <c r="H1369" s="7" t="s">
        <v>22</v>
      </c>
      <c r="I1369" t="s">
        <v>23</v>
      </c>
      <c r="J1369" t="s">
        <v>17</v>
      </c>
      <c r="K1369">
        <v>3</v>
      </c>
      <c r="L1369" t="s">
        <v>18</v>
      </c>
      <c r="M1369" t="s">
        <v>34</v>
      </c>
      <c r="N1369" s="7">
        <v>4</v>
      </c>
      <c r="O1369" s="7">
        <v>8</v>
      </c>
    </row>
    <row r="1370" spans="1:15" x14ac:dyDescent="0.25">
      <c r="A1370" t="s">
        <v>1470</v>
      </c>
      <c r="B1370" t="s">
        <v>55</v>
      </c>
      <c r="C1370">
        <v>5</v>
      </c>
      <c r="D1370">
        <v>33.799999999999997</v>
      </c>
      <c r="E1370">
        <v>169</v>
      </c>
      <c r="F1370" s="1">
        <v>45709</v>
      </c>
      <c r="G1370" s="1">
        <v>45714</v>
      </c>
      <c r="H1370" s="7" t="s">
        <v>22</v>
      </c>
      <c r="I1370" t="s">
        <v>23</v>
      </c>
      <c r="J1370" t="s">
        <v>17</v>
      </c>
      <c r="K1370">
        <v>4</v>
      </c>
      <c r="L1370" t="s">
        <v>18</v>
      </c>
      <c r="M1370" t="s">
        <v>34</v>
      </c>
      <c r="N1370" s="7">
        <v>5</v>
      </c>
      <c r="O1370" s="7">
        <v>8</v>
      </c>
    </row>
    <row r="1371" spans="1:15" x14ac:dyDescent="0.25">
      <c r="A1371" t="s">
        <v>1471</v>
      </c>
      <c r="B1371" t="s">
        <v>40</v>
      </c>
      <c r="C1371">
        <v>3</v>
      </c>
      <c r="D1371">
        <v>63.4</v>
      </c>
      <c r="E1371">
        <v>190.2</v>
      </c>
      <c r="F1371" s="1">
        <v>45709</v>
      </c>
      <c r="G1371" s="1">
        <v>45714</v>
      </c>
      <c r="H1371" s="7" t="s">
        <v>22</v>
      </c>
      <c r="I1371" t="s">
        <v>23</v>
      </c>
      <c r="J1371" t="s">
        <v>52</v>
      </c>
      <c r="K1371">
        <v>3</v>
      </c>
      <c r="L1371" t="s">
        <v>18</v>
      </c>
      <c r="M1371" t="s">
        <v>187</v>
      </c>
      <c r="N1371" s="7">
        <v>5</v>
      </c>
      <c r="O1371" s="7">
        <v>8</v>
      </c>
    </row>
    <row r="1372" spans="1:15" x14ac:dyDescent="0.25">
      <c r="A1372" t="s">
        <v>1472</v>
      </c>
      <c r="B1372" t="s">
        <v>40</v>
      </c>
      <c r="C1372">
        <v>3</v>
      </c>
      <c r="D1372">
        <v>49</v>
      </c>
      <c r="E1372">
        <v>147</v>
      </c>
      <c r="F1372" s="1">
        <v>45709</v>
      </c>
      <c r="G1372" s="1">
        <v>45713</v>
      </c>
      <c r="H1372" s="7" t="s">
        <v>22</v>
      </c>
      <c r="I1372" t="s">
        <v>23</v>
      </c>
      <c r="J1372" t="s">
        <v>52</v>
      </c>
      <c r="K1372">
        <v>4</v>
      </c>
      <c r="L1372" t="s">
        <v>18</v>
      </c>
      <c r="M1372" t="s">
        <v>803</v>
      </c>
      <c r="N1372" s="7">
        <v>4</v>
      </c>
      <c r="O1372" s="7">
        <v>8</v>
      </c>
    </row>
    <row r="1373" spans="1:15" x14ac:dyDescent="0.25">
      <c r="A1373" t="s">
        <v>1473</v>
      </c>
      <c r="B1373" t="s">
        <v>21</v>
      </c>
      <c r="C1373">
        <v>2</v>
      </c>
      <c r="D1373">
        <v>40</v>
      </c>
      <c r="E1373">
        <v>80</v>
      </c>
      <c r="F1373" s="1">
        <v>45709</v>
      </c>
      <c r="G1373" s="1">
        <v>45710</v>
      </c>
      <c r="H1373" s="7" t="s">
        <v>27</v>
      </c>
      <c r="I1373" t="s">
        <v>28</v>
      </c>
      <c r="J1373" t="s">
        <v>71</v>
      </c>
      <c r="K1373">
        <v>3</v>
      </c>
      <c r="L1373" t="s">
        <v>18</v>
      </c>
      <c r="M1373" t="s">
        <v>159</v>
      </c>
      <c r="N1373" s="7">
        <v>1</v>
      </c>
      <c r="O1373" s="7">
        <v>8</v>
      </c>
    </row>
    <row r="1374" spans="1:15" x14ac:dyDescent="0.25">
      <c r="A1374" t="s">
        <v>1474</v>
      </c>
      <c r="B1374" t="s">
        <v>40</v>
      </c>
      <c r="C1374">
        <v>4</v>
      </c>
      <c r="D1374">
        <v>86.3</v>
      </c>
      <c r="E1374">
        <v>345.2</v>
      </c>
      <c r="F1374" s="1">
        <v>45709</v>
      </c>
      <c r="G1374" s="1">
        <v>45710</v>
      </c>
      <c r="H1374" s="7" t="s">
        <v>90</v>
      </c>
      <c r="I1374" t="s">
        <v>16</v>
      </c>
      <c r="J1374" t="s">
        <v>17</v>
      </c>
      <c r="K1374">
        <v>4</v>
      </c>
      <c r="L1374" t="s">
        <v>18</v>
      </c>
      <c r="M1374" t="s">
        <v>56</v>
      </c>
      <c r="N1374" s="7">
        <v>1</v>
      </c>
      <c r="O1374" s="7">
        <v>8</v>
      </c>
    </row>
    <row r="1375" spans="1:15" x14ac:dyDescent="0.25">
      <c r="A1375" t="s">
        <v>1475</v>
      </c>
      <c r="B1375" t="s">
        <v>40</v>
      </c>
      <c r="C1375">
        <v>1</v>
      </c>
      <c r="D1375">
        <v>51.6</v>
      </c>
      <c r="E1375">
        <v>51.6</v>
      </c>
      <c r="F1375" s="1">
        <v>45709</v>
      </c>
      <c r="G1375" s="1">
        <v>45711</v>
      </c>
      <c r="H1375" s="7" t="s">
        <v>27</v>
      </c>
      <c r="I1375" t="s">
        <v>28</v>
      </c>
      <c r="J1375" t="s">
        <v>41</v>
      </c>
      <c r="K1375">
        <v>5</v>
      </c>
      <c r="L1375" t="s">
        <v>18</v>
      </c>
      <c r="M1375" t="s">
        <v>56</v>
      </c>
      <c r="N1375" s="7">
        <v>2</v>
      </c>
      <c r="O1375" s="7">
        <v>8</v>
      </c>
    </row>
    <row r="1376" spans="1:15" x14ac:dyDescent="0.25">
      <c r="A1376" t="s">
        <v>1476</v>
      </c>
      <c r="B1376" t="s">
        <v>55</v>
      </c>
      <c r="C1376">
        <v>3</v>
      </c>
      <c r="D1376">
        <v>26.7</v>
      </c>
      <c r="E1376">
        <v>80.099999999999994</v>
      </c>
      <c r="F1376" s="1">
        <v>45709</v>
      </c>
      <c r="G1376" s="1">
        <v>45714</v>
      </c>
      <c r="H1376" s="7" t="s">
        <v>27</v>
      </c>
      <c r="I1376" t="s">
        <v>28</v>
      </c>
      <c r="J1376" t="s">
        <v>41</v>
      </c>
      <c r="K1376">
        <v>3</v>
      </c>
      <c r="L1376" t="s">
        <v>18</v>
      </c>
      <c r="M1376" t="s">
        <v>56</v>
      </c>
      <c r="N1376" s="7">
        <v>5</v>
      </c>
      <c r="O1376" s="7">
        <v>8</v>
      </c>
    </row>
    <row r="1377" spans="1:15" x14ac:dyDescent="0.25">
      <c r="A1377" t="s">
        <v>1477</v>
      </c>
      <c r="B1377" t="s">
        <v>147</v>
      </c>
      <c r="C1377">
        <v>2</v>
      </c>
      <c r="D1377">
        <v>68.099999999999994</v>
      </c>
      <c r="E1377">
        <v>136.19999999999999</v>
      </c>
      <c r="F1377" s="1">
        <v>45709</v>
      </c>
      <c r="G1377" s="1">
        <v>45710</v>
      </c>
      <c r="H1377" s="7" t="s">
        <v>22</v>
      </c>
      <c r="I1377" t="s">
        <v>23</v>
      </c>
      <c r="J1377" t="s">
        <v>17</v>
      </c>
      <c r="K1377">
        <v>3</v>
      </c>
      <c r="L1377" t="s">
        <v>18</v>
      </c>
      <c r="M1377" t="s">
        <v>56</v>
      </c>
      <c r="N1377" s="7">
        <v>1</v>
      </c>
      <c r="O1377" s="7">
        <v>8</v>
      </c>
    </row>
    <row r="1378" spans="1:15" x14ac:dyDescent="0.25">
      <c r="A1378" t="s">
        <v>1478</v>
      </c>
      <c r="B1378" t="s">
        <v>21</v>
      </c>
      <c r="C1378">
        <v>1</v>
      </c>
      <c r="D1378">
        <v>81.7</v>
      </c>
      <c r="E1378">
        <v>81.7</v>
      </c>
      <c r="F1378" s="1">
        <v>45709</v>
      </c>
      <c r="G1378" s="1">
        <v>45710</v>
      </c>
      <c r="H1378" s="7" t="s">
        <v>22</v>
      </c>
      <c r="I1378" t="s">
        <v>23</v>
      </c>
      <c r="J1378" t="s">
        <v>17</v>
      </c>
      <c r="K1378">
        <v>4</v>
      </c>
      <c r="L1378" t="s">
        <v>18</v>
      </c>
      <c r="M1378" t="s">
        <v>60</v>
      </c>
      <c r="N1378" s="7">
        <v>1</v>
      </c>
      <c r="O1378" s="7">
        <v>8</v>
      </c>
    </row>
    <row r="1379" spans="1:15" x14ac:dyDescent="0.25">
      <c r="A1379" t="s">
        <v>1479</v>
      </c>
      <c r="B1379" t="s">
        <v>147</v>
      </c>
      <c r="C1379">
        <v>10</v>
      </c>
      <c r="D1379">
        <v>25.1</v>
      </c>
      <c r="E1379">
        <v>251</v>
      </c>
      <c r="F1379" s="1">
        <v>45709</v>
      </c>
      <c r="G1379" s="1">
        <v>45712</v>
      </c>
      <c r="H1379" s="7" t="s">
        <v>22</v>
      </c>
      <c r="I1379" t="s">
        <v>23</v>
      </c>
      <c r="J1379" t="s">
        <v>52</v>
      </c>
      <c r="K1379">
        <v>3</v>
      </c>
      <c r="L1379" t="s">
        <v>18</v>
      </c>
      <c r="M1379" t="s">
        <v>63</v>
      </c>
      <c r="N1379" s="7">
        <v>3</v>
      </c>
      <c r="O1379" s="7">
        <v>8</v>
      </c>
    </row>
    <row r="1380" spans="1:15" x14ac:dyDescent="0.25">
      <c r="A1380" t="s">
        <v>1480</v>
      </c>
      <c r="B1380" t="s">
        <v>45</v>
      </c>
      <c r="C1380">
        <v>1</v>
      </c>
      <c r="D1380">
        <v>20.2</v>
      </c>
      <c r="E1380">
        <v>20.2</v>
      </c>
      <c r="F1380" s="1">
        <v>45709</v>
      </c>
      <c r="G1380" s="1">
        <v>45713</v>
      </c>
      <c r="H1380" s="7" t="s">
        <v>27</v>
      </c>
      <c r="I1380" t="s">
        <v>28</v>
      </c>
      <c r="J1380" t="s">
        <v>17</v>
      </c>
      <c r="K1380">
        <v>4</v>
      </c>
      <c r="L1380" t="s">
        <v>18</v>
      </c>
      <c r="M1380" t="s">
        <v>63</v>
      </c>
      <c r="N1380" s="7">
        <v>4</v>
      </c>
      <c r="O1380" s="7">
        <v>8</v>
      </c>
    </row>
    <row r="1381" spans="1:15" x14ac:dyDescent="0.25">
      <c r="A1381" t="s">
        <v>1481</v>
      </c>
      <c r="B1381" t="s">
        <v>45</v>
      </c>
      <c r="C1381">
        <v>3</v>
      </c>
      <c r="D1381">
        <v>15.4</v>
      </c>
      <c r="E1381">
        <v>46.2</v>
      </c>
      <c r="F1381" s="1">
        <v>45709</v>
      </c>
      <c r="G1381" s="1">
        <v>45710</v>
      </c>
      <c r="H1381" s="7" t="s">
        <v>22</v>
      </c>
      <c r="I1381" t="s">
        <v>23</v>
      </c>
      <c r="J1381" t="s">
        <v>36</v>
      </c>
      <c r="K1381">
        <v>5</v>
      </c>
      <c r="L1381" t="s">
        <v>18</v>
      </c>
      <c r="M1381" t="s">
        <v>63</v>
      </c>
      <c r="N1381" s="7">
        <v>1</v>
      </c>
      <c r="O1381" s="7">
        <v>8</v>
      </c>
    </row>
    <row r="1382" spans="1:15" x14ac:dyDescent="0.25">
      <c r="A1382" t="s">
        <v>1482</v>
      </c>
      <c r="B1382" t="s">
        <v>55</v>
      </c>
      <c r="C1382">
        <v>1</v>
      </c>
      <c r="D1382">
        <v>59.2</v>
      </c>
      <c r="E1382">
        <v>59.2</v>
      </c>
      <c r="F1382" s="1">
        <v>45709</v>
      </c>
      <c r="G1382" s="1">
        <v>45710</v>
      </c>
      <c r="H1382" s="7" t="s">
        <v>22</v>
      </c>
      <c r="I1382" t="s">
        <v>23</v>
      </c>
      <c r="J1382" t="s">
        <v>41</v>
      </c>
      <c r="K1382">
        <v>5</v>
      </c>
      <c r="L1382" t="s">
        <v>18</v>
      </c>
      <c r="M1382" t="s">
        <v>104</v>
      </c>
      <c r="N1382" s="7">
        <v>1</v>
      </c>
      <c r="O1382" s="7">
        <v>8</v>
      </c>
    </row>
    <row r="1383" spans="1:15" x14ac:dyDescent="0.25">
      <c r="A1383" t="s">
        <v>1483</v>
      </c>
      <c r="B1383" t="s">
        <v>14</v>
      </c>
      <c r="C1383">
        <v>1</v>
      </c>
      <c r="D1383">
        <v>46.7</v>
      </c>
      <c r="E1383">
        <v>46.7</v>
      </c>
      <c r="F1383" s="1">
        <v>45709</v>
      </c>
      <c r="G1383" s="1">
        <v>45714</v>
      </c>
      <c r="H1383" s="7" t="s">
        <v>22</v>
      </c>
      <c r="I1383" t="s">
        <v>23</v>
      </c>
      <c r="J1383" t="s">
        <v>17</v>
      </c>
      <c r="K1383">
        <v>4</v>
      </c>
      <c r="L1383" t="s">
        <v>18</v>
      </c>
      <c r="M1383" t="s">
        <v>104</v>
      </c>
      <c r="N1383" s="7">
        <v>5</v>
      </c>
      <c r="O1383" s="7">
        <v>8</v>
      </c>
    </row>
    <row r="1384" spans="1:15" x14ac:dyDescent="0.25">
      <c r="A1384" t="s">
        <v>1484</v>
      </c>
      <c r="B1384" t="s">
        <v>40</v>
      </c>
      <c r="C1384">
        <v>15</v>
      </c>
      <c r="D1384">
        <v>41.6</v>
      </c>
      <c r="E1384">
        <v>624</v>
      </c>
      <c r="F1384" s="1">
        <v>45709</v>
      </c>
      <c r="G1384" s="1">
        <v>45711</v>
      </c>
      <c r="H1384" s="7" t="s">
        <v>22</v>
      </c>
      <c r="I1384" t="s">
        <v>23</v>
      </c>
      <c r="J1384" t="s">
        <v>36</v>
      </c>
      <c r="K1384">
        <v>4</v>
      </c>
      <c r="L1384" t="s">
        <v>18</v>
      </c>
      <c r="M1384" t="s">
        <v>202</v>
      </c>
      <c r="N1384" s="7">
        <v>2</v>
      </c>
      <c r="O1384" s="7">
        <v>8</v>
      </c>
    </row>
    <row r="1385" spans="1:15" x14ac:dyDescent="0.25">
      <c r="A1385" t="s">
        <v>1485</v>
      </c>
      <c r="B1385" t="s">
        <v>45</v>
      </c>
      <c r="C1385">
        <v>2</v>
      </c>
      <c r="D1385">
        <v>19.2</v>
      </c>
      <c r="E1385">
        <v>38.4</v>
      </c>
      <c r="F1385" s="1">
        <v>45709</v>
      </c>
      <c r="G1385" s="1">
        <v>45712</v>
      </c>
      <c r="H1385" s="7" t="s">
        <v>22</v>
      </c>
      <c r="I1385" t="s">
        <v>23</v>
      </c>
      <c r="J1385" t="s">
        <v>71</v>
      </c>
      <c r="K1385">
        <v>5</v>
      </c>
      <c r="L1385" t="s">
        <v>18</v>
      </c>
      <c r="M1385" t="s">
        <v>73</v>
      </c>
      <c r="N1385" s="7">
        <v>3</v>
      </c>
      <c r="O1385" s="7">
        <v>8</v>
      </c>
    </row>
    <row r="1386" spans="1:15" x14ac:dyDescent="0.25">
      <c r="A1386" t="s">
        <v>1486</v>
      </c>
      <c r="B1386" t="s">
        <v>136</v>
      </c>
      <c r="C1386">
        <v>7</v>
      </c>
      <c r="D1386">
        <v>41.8</v>
      </c>
      <c r="E1386">
        <v>292.59999999999997</v>
      </c>
      <c r="F1386" s="1">
        <v>45709</v>
      </c>
      <c r="G1386" s="1">
        <v>45711</v>
      </c>
      <c r="H1386" s="7" t="s">
        <v>27</v>
      </c>
      <c r="I1386" t="s">
        <v>28</v>
      </c>
      <c r="J1386" t="s">
        <v>41</v>
      </c>
      <c r="K1386">
        <v>4</v>
      </c>
      <c r="L1386" t="s">
        <v>18</v>
      </c>
      <c r="M1386" t="s">
        <v>78</v>
      </c>
      <c r="N1386" s="7">
        <v>2</v>
      </c>
      <c r="O1386" s="7">
        <v>8</v>
      </c>
    </row>
    <row r="1387" spans="1:15" x14ac:dyDescent="0.25">
      <c r="A1387" t="s">
        <v>1487</v>
      </c>
      <c r="B1387" t="s">
        <v>45</v>
      </c>
      <c r="C1387">
        <v>6</v>
      </c>
      <c r="D1387">
        <v>37.4</v>
      </c>
      <c r="E1387">
        <v>224.39999999999998</v>
      </c>
      <c r="F1387" s="1">
        <v>45709</v>
      </c>
      <c r="G1387" s="1">
        <v>45711</v>
      </c>
      <c r="H1387" s="7" t="s">
        <v>22</v>
      </c>
      <c r="I1387" t="s">
        <v>23</v>
      </c>
      <c r="J1387" t="s">
        <v>17</v>
      </c>
      <c r="K1387">
        <v>5</v>
      </c>
      <c r="L1387" t="s">
        <v>18</v>
      </c>
      <c r="M1387" t="s">
        <v>78</v>
      </c>
      <c r="N1387" s="7">
        <v>2</v>
      </c>
      <c r="O1387" s="7">
        <v>8</v>
      </c>
    </row>
    <row r="1388" spans="1:15" x14ac:dyDescent="0.25">
      <c r="A1388" t="s">
        <v>1488</v>
      </c>
      <c r="B1388" t="s">
        <v>55</v>
      </c>
      <c r="C1388">
        <v>3</v>
      </c>
      <c r="D1388">
        <v>60.2</v>
      </c>
      <c r="E1388">
        <v>180.60000000000002</v>
      </c>
      <c r="F1388" s="1">
        <v>45709</v>
      </c>
      <c r="G1388" s="1">
        <v>45712</v>
      </c>
      <c r="H1388" s="7" t="s">
        <v>22</v>
      </c>
      <c r="I1388" t="s">
        <v>23</v>
      </c>
      <c r="J1388" t="s">
        <v>71</v>
      </c>
      <c r="K1388">
        <v>3</v>
      </c>
      <c r="L1388" t="s">
        <v>18</v>
      </c>
      <c r="M1388" t="s">
        <v>378</v>
      </c>
      <c r="N1388" s="7">
        <v>3</v>
      </c>
      <c r="O1388" s="7">
        <v>8</v>
      </c>
    </row>
    <row r="1389" spans="1:15" x14ac:dyDescent="0.25">
      <c r="A1389" t="s">
        <v>1489</v>
      </c>
      <c r="B1389" t="s">
        <v>47</v>
      </c>
      <c r="C1389">
        <v>2</v>
      </c>
      <c r="D1389">
        <v>91.5</v>
      </c>
      <c r="E1389">
        <v>183</v>
      </c>
      <c r="F1389" s="1">
        <v>45710</v>
      </c>
      <c r="G1389" s="1">
        <v>45711</v>
      </c>
      <c r="H1389" s="7" t="s">
        <v>22</v>
      </c>
      <c r="I1389" t="s">
        <v>23</v>
      </c>
      <c r="J1389" t="s">
        <v>17</v>
      </c>
      <c r="K1389">
        <v>4</v>
      </c>
      <c r="L1389" t="s">
        <v>18</v>
      </c>
      <c r="M1389" t="s">
        <v>83</v>
      </c>
      <c r="N1389" s="7">
        <v>1</v>
      </c>
      <c r="O1389" s="7">
        <v>8</v>
      </c>
    </row>
    <row r="1390" spans="1:15" x14ac:dyDescent="0.25">
      <c r="A1390" t="s">
        <v>1490</v>
      </c>
      <c r="B1390" t="s">
        <v>31</v>
      </c>
      <c r="C1390">
        <v>5</v>
      </c>
      <c r="D1390">
        <v>55.7</v>
      </c>
      <c r="E1390">
        <v>278.5</v>
      </c>
      <c r="F1390" s="1">
        <v>45710</v>
      </c>
      <c r="G1390" s="1">
        <v>45712</v>
      </c>
      <c r="H1390" s="7" t="s">
        <v>15</v>
      </c>
      <c r="I1390" t="s">
        <v>16</v>
      </c>
      <c r="J1390" t="s">
        <v>36</v>
      </c>
      <c r="K1390">
        <v>5</v>
      </c>
      <c r="L1390" t="s">
        <v>18</v>
      </c>
      <c r="M1390" t="s">
        <v>116</v>
      </c>
      <c r="N1390" s="7">
        <v>2</v>
      </c>
      <c r="O1390" s="7">
        <v>8</v>
      </c>
    </row>
    <row r="1391" spans="1:15" x14ac:dyDescent="0.25">
      <c r="A1391" t="s">
        <v>1491</v>
      </c>
      <c r="B1391" t="s">
        <v>43</v>
      </c>
      <c r="C1391">
        <v>2</v>
      </c>
      <c r="D1391">
        <v>76.7</v>
      </c>
      <c r="E1391">
        <v>153.4</v>
      </c>
      <c r="F1391" s="1">
        <v>45710</v>
      </c>
      <c r="G1391" s="1">
        <v>45712</v>
      </c>
      <c r="H1391" s="7" t="s">
        <v>22</v>
      </c>
      <c r="I1391" t="s">
        <v>23</v>
      </c>
      <c r="J1391" t="s">
        <v>17</v>
      </c>
      <c r="K1391">
        <v>3</v>
      </c>
      <c r="L1391" t="s">
        <v>18</v>
      </c>
      <c r="M1391" t="s">
        <v>116</v>
      </c>
      <c r="N1391" s="7">
        <v>2</v>
      </c>
      <c r="O1391" s="7">
        <v>8</v>
      </c>
    </row>
    <row r="1392" spans="1:15" x14ac:dyDescent="0.25">
      <c r="A1392" t="s">
        <v>1492</v>
      </c>
      <c r="B1392" t="s">
        <v>45</v>
      </c>
      <c r="C1392">
        <v>21</v>
      </c>
      <c r="D1392">
        <v>28.2</v>
      </c>
      <c r="E1392">
        <v>592.19999999999993</v>
      </c>
      <c r="F1392" s="1">
        <v>45710</v>
      </c>
      <c r="G1392" s="1">
        <v>45715</v>
      </c>
      <c r="H1392" s="7" t="s">
        <v>22</v>
      </c>
      <c r="I1392" t="s">
        <v>23</v>
      </c>
      <c r="J1392" t="s">
        <v>41</v>
      </c>
      <c r="K1392">
        <v>4</v>
      </c>
      <c r="L1392" t="s">
        <v>18</v>
      </c>
      <c r="M1392" t="s">
        <v>24</v>
      </c>
      <c r="N1392" s="7">
        <v>5</v>
      </c>
      <c r="O1392" s="7">
        <v>8</v>
      </c>
    </row>
    <row r="1393" spans="1:15" x14ac:dyDescent="0.25">
      <c r="A1393" t="s">
        <v>1493</v>
      </c>
      <c r="B1393" t="s">
        <v>43</v>
      </c>
      <c r="C1393">
        <v>5</v>
      </c>
      <c r="D1393">
        <v>93.2</v>
      </c>
      <c r="E1393">
        <v>466</v>
      </c>
      <c r="F1393" s="1">
        <v>45710</v>
      </c>
      <c r="G1393" s="1">
        <v>45712</v>
      </c>
      <c r="H1393" s="7" t="s">
        <v>27</v>
      </c>
      <c r="I1393" t="s">
        <v>28</v>
      </c>
      <c r="J1393" t="s">
        <v>71</v>
      </c>
      <c r="K1393">
        <v>5</v>
      </c>
      <c r="L1393" t="s">
        <v>18</v>
      </c>
      <c r="M1393" t="s">
        <v>24</v>
      </c>
      <c r="N1393" s="7">
        <v>2</v>
      </c>
      <c r="O1393" s="7">
        <v>8</v>
      </c>
    </row>
    <row r="1394" spans="1:15" x14ac:dyDescent="0.25">
      <c r="A1394" t="s">
        <v>1494</v>
      </c>
      <c r="B1394" t="s">
        <v>136</v>
      </c>
      <c r="C1394">
        <v>1</v>
      </c>
      <c r="D1394">
        <v>33.299999999999997</v>
      </c>
      <c r="E1394">
        <v>33.299999999999997</v>
      </c>
      <c r="F1394" s="1">
        <v>45710</v>
      </c>
      <c r="G1394" s="1">
        <v>45711</v>
      </c>
      <c r="H1394" s="7" t="s">
        <v>22</v>
      </c>
      <c r="I1394" t="s">
        <v>23</v>
      </c>
      <c r="J1394" t="s">
        <v>71</v>
      </c>
      <c r="K1394">
        <v>4</v>
      </c>
      <c r="L1394" t="s">
        <v>18</v>
      </c>
      <c r="M1394" t="s">
        <v>29</v>
      </c>
      <c r="N1394" s="7">
        <v>1</v>
      </c>
      <c r="O1394" s="7">
        <v>8</v>
      </c>
    </row>
    <row r="1395" spans="1:15" x14ac:dyDescent="0.25">
      <c r="A1395" t="s">
        <v>1495</v>
      </c>
      <c r="B1395" t="s">
        <v>55</v>
      </c>
      <c r="C1395">
        <v>2</v>
      </c>
      <c r="D1395">
        <v>39.1</v>
      </c>
      <c r="E1395">
        <v>78.2</v>
      </c>
      <c r="F1395" s="1">
        <v>45710</v>
      </c>
      <c r="G1395" s="1">
        <v>45713</v>
      </c>
      <c r="H1395" s="7" t="s">
        <v>22</v>
      </c>
      <c r="I1395" t="s">
        <v>23</v>
      </c>
      <c r="J1395" t="s">
        <v>17</v>
      </c>
      <c r="K1395">
        <v>4</v>
      </c>
      <c r="L1395" t="s">
        <v>18</v>
      </c>
      <c r="M1395" t="s">
        <v>588</v>
      </c>
      <c r="N1395" s="7">
        <v>3</v>
      </c>
      <c r="O1395" s="7">
        <v>8</v>
      </c>
    </row>
    <row r="1396" spans="1:15" x14ac:dyDescent="0.25">
      <c r="A1396" t="s">
        <v>1496</v>
      </c>
      <c r="B1396" t="s">
        <v>43</v>
      </c>
      <c r="C1396">
        <v>12</v>
      </c>
      <c r="D1396">
        <v>45.3</v>
      </c>
      <c r="E1396">
        <v>543.59999999999991</v>
      </c>
      <c r="F1396" s="1">
        <v>45710</v>
      </c>
      <c r="G1396" s="1">
        <v>45711</v>
      </c>
      <c r="H1396" s="7" t="s">
        <v>22</v>
      </c>
      <c r="I1396" t="s">
        <v>23</v>
      </c>
      <c r="J1396" t="s">
        <v>41</v>
      </c>
      <c r="K1396">
        <v>4</v>
      </c>
      <c r="L1396" t="s">
        <v>18</v>
      </c>
      <c r="M1396" t="s">
        <v>332</v>
      </c>
      <c r="N1396" s="7">
        <v>1</v>
      </c>
      <c r="O1396" s="7">
        <v>8</v>
      </c>
    </row>
    <row r="1397" spans="1:15" x14ac:dyDescent="0.25">
      <c r="A1397" t="s">
        <v>1497</v>
      </c>
      <c r="B1397" t="s">
        <v>47</v>
      </c>
      <c r="C1397">
        <v>7</v>
      </c>
      <c r="D1397">
        <v>33.9</v>
      </c>
      <c r="E1397">
        <v>237.29999999999998</v>
      </c>
      <c r="F1397" s="1">
        <v>45710</v>
      </c>
      <c r="G1397" s="1">
        <v>45711</v>
      </c>
      <c r="H1397" s="7" t="s">
        <v>22</v>
      </c>
      <c r="I1397" t="s">
        <v>23</v>
      </c>
      <c r="J1397" t="s">
        <v>71</v>
      </c>
      <c r="K1397">
        <v>4</v>
      </c>
      <c r="L1397" t="s">
        <v>18</v>
      </c>
      <c r="M1397" t="s">
        <v>332</v>
      </c>
      <c r="N1397" s="7">
        <v>1</v>
      </c>
      <c r="O1397" s="7">
        <v>8</v>
      </c>
    </row>
    <row r="1398" spans="1:15" x14ac:dyDescent="0.25">
      <c r="A1398" t="s">
        <v>1498</v>
      </c>
      <c r="B1398" t="s">
        <v>45</v>
      </c>
      <c r="C1398">
        <v>3</v>
      </c>
      <c r="D1398">
        <v>19</v>
      </c>
      <c r="E1398">
        <v>57</v>
      </c>
      <c r="F1398" s="1">
        <v>45710</v>
      </c>
      <c r="G1398" s="1">
        <v>45711</v>
      </c>
      <c r="H1398" s="7" t="s">
        <v>22</v>
      </c>
      <c r="I1398" t="s">
        <v>23</v>
      </c>
      <c r="J1398" t="s">
        <v>17</v>
      </c>
      <c r="K1398">
        <v>5</v>
      </c>
      <c r="L1398" t="s">
        <v>18</v>
      </c>
      <c r="M1398" t="s">
        <v>87</v>
      </c>
      <c r="N1398" s="7">
        <v>1</v>
      </c>
      <c r="O1398" s="7">
        <v>8</v>
      </c>
    </row>
    <row r="1399" spans="1:15" x14ac:dyDescent="0.25">
      <c r="A1399" t="s">
        <v>1499</v>
      </c>
      <c r="B1399" t="s">
        <v>33</v>
      </c>
      <c r="C1399">
        <v>1</v>
      </c>
      <c r="D1399">
        <v>41.9</v>
      </c>
      <c r="E1399">
        <v>41.9</v>
      </c>
      <c r="F1399" s="1">
        <v>45710</v>
      </c>
      <c r="G1399" s="1">
        <v>45713</v>
      </c>
      <c r="H1399" s="7" t="s">
        <v>27</v>
      </c>
      <c r="I1399" t="s">
        <v>28</v>
      </c>
      <c r="J1399" t="s">
        <v>41</v>
      </c>
      <c r="K1399">
        <v>4</v>
      </c>
      <c r="L1399" t="s">
        <v>18</v>
      </c>
      <c r="M1399" t="s">
        <v>148</v>
      </c>
      <c r="N1399" s="7">
        <v>3</v>
      </c>
      <c r="O1399" s="7">
        <v>8</v>
      </c>
    </row>
    <row r="1400" spans="1:15" x14ac:dyDescent="0.25">
      <c r="A1400" t="s">
        <v>1500</v>
      </c>
      <c r="B1400" t="s">
        <v>21</v>
      </c>
      <c r="C1400">
        <v>4</v>
      </c>
      <c r="D1400">
        <v>37.5</v>
      </c>
      <c r="E1400">
        <v>150</v>
      </c>
      <c r="F1400" s="1">
        <v>45710</v>
      </c>
      <c r="G1400" s="1">
        <v>45710</v>
      </c>
      <c r="H1400" s="7" t="s">
        <v>27</v>
      </c>
      <c r="I1400" t="s">
        <v>28</v>
      </c>
      <c r="J1400" t="s">
        <v>17</v>
      </c>
      <c r="K1400">
        <v>4</v>
      </c>
      <c r="L1400" t="s">
        <v>18</v>
      </c>
      <c r="M1400" t="s">
        <v>34</v>
      </c>
      <c r="N1400" s="7">
        <v>0</v>
      </c>
      <c r="O1400" s="7">
        <v>8</v>
      </c>
    </row>
    <row r="1401" spans="1:15" x14ac:dyDescent="0.25">
      <c r="A1401" t="s">
        <v>1501</v>
      </c>
      <c r="B1401" t="s">
        <v>14</v>
      </c>
      <c r="C1401">
        <v>2</v>
      </c>
      <c r="D1401">
        <v>40.799999999999997</v>
      </c>
      <c r="E1401">
        <v>81.599999999999994</v>
      </c>
      <c r="F1401" s="1">
        <v>45710</v>
      </c>
      <c r="G1401" s="1">
        <v>45713</v>
      </c>
      <c r="H1401" s="7" t="s">
        <v>22</v>
      </c>
      <c r="I1401" t="s">
        <v>23</v>
      </c>
      <c r="J1401" t="s">
        <v>17</v>
      </c>
      <c r="K1401">
        <v>4</v>
      </c>
      <c r="L1401" t="s">
        <v>18</v>
      </c>
      <c r="M1401" t="s">
        <v>34</v>
      </c>
      <c r="N1401" s="7">
        <v>3</v>
      </c>
      <c r="O1401" s="7">
        <v>8</v>
      </c>
    </row>
    <row r="1402" spans="1:15" x14ac:dyDescent="0.25">
      <c r="A1402" t="s">
        <v>1502</v>
      </c>
      <c r="B1402" t="s">
        <v>14</v>
      </c>
      <c r="C1402">
        <v>4</v>
      </c>
      <c r="D1402">
        <v>23.1</v>
      </c>
      <c r="E1402">
        <v>92.4</v>
      </c>
      <c r="F1402" s="1">
        <v>45710</v>
      </c>
      <c r="G1402" s="1">
        <v>45711</v>
      </c>
      <c r="H1402" s="7" t="s">
        <v>27</v>
      </c>
      <c r="I1402" t="s">
        <v>28</v>
      </c>
      <c r="J1402" t="s">
        <v>71</v>
      </c>
      <c r="K1402">
        <v>4</v>
      </c>
      <c r="L1402" t="s">
        <v>18</v>
      </c>
      <c r="M1402" t="s">
        <v>34</v>
      </c>
      <c r="N1402" s="7">
        <v>1</v>
      </c>
      <c r="O1402" s="7">
        <v>8</v>
      </c>
    </row>
    <row r="1403" spans="1:15" x14ac:dyDescent="0.25">
      <c r="A1403" t="s">
        <v>1503</v>
      </c>
      <c r="B1403" t="s">
        <v>45</v>
      </c>
      <c r="C1403">
        <v>5</v>
      </c>
      <c r="D1403">
        <v>39.299999999999997</v>
      </c>
      <c r="E1403">
        <v>196.5</v>
      </c>
      <c r="F1403" s="1">
        <v>45710</v>
      </c>
      <c r="G1403" s="1">
        <v>45711</v>
      </c>
      <c r="H1403" s="7" t="s">
        <v>27</v>
      </c>
      <c r="I1403" t="s">
        <v>28</v>
      </c>
      <c r="J1403" t="s">
        <v>17</v>
      </c>
      <c r="K1403">
        <v>4</v>
      </c>
      <c r="L1403" t="s">
        <v>18</v>
      </c>
      <c r="M1403" t="s">
        <v>34</v>
      </c>
      <c r="N1403" s="7">
        <v>1</v>
      </c>
      <c r="O1403" s="7">
        <v>8</v>
      </c>
    </row>
    <row r="1404" spans="1:15" x14ac:dyDescent="0.25">
      <c r="A1404" t="s">
        <v>1504</v>
      </c>
      <c r="B1404" t="s">
        <v>26</v>
      </c>
      <c r="C1404">
        <v>4</v>
      </c>
      <c r="D1404">
        <v>85.2</v>
      </c>
      <c r="E1404">
        <v>340.8</v>
      </c>
      <c r="F1404" s="1">
        <v>45710</v>
      </c>
      <c r="G1404" s="1">
        <v>45715</v>
      </c>
      <c r="H1404" s="7" t="s">
        <v>22</v>
      </c>
      <c r="I1404" t="s">
        <v>23</v>
      </c>
      <c r="J1404" t="s">
        <v>41</v>
      </c>
      <c r="K1404">
        <v>4</v>
      </c>
      <c r="L1404" t="s">
        <v>18</v>
      </c>
      <c r="M1404" t="s">
        <v>34</v>
      </c>
      <c r="N1404" s="7">
        <v>5</v>
      </c>
      <c r="O1404" s="7">
        <v>8</v>
      </c>
    </row>
    <row r="1405" spans="1:15" x14ac:dyDescent="0.25">
      <c r="A1405" t="s">
        <v>1505</v>
      </c>
      <c r="B1405" t="s">
        <v>45</v>
      </c>
      <c r="C1405">
        <v>6</v>
      </c>
      <c r="D1405">
        <v>16</v>
      </c>
      <c r="E1405">
        <v>96</v>
      </c>
      <c r="F1405" s="1">
        <v>45710</v>
      </c>
      <c r="G1405" s="1">
        <v>45713</v>
      </c>
      <c r="H1405" s="7" t="s">
        <v>22</v>
      </c>
      <c r="I1405" t="s">
        <v>23</v>
      </c>
      <c r="J1405" t="s">
        <v>36</v>
      </c>
      <c r="K1405">
        <v>4</v>
      </c>
      <c r="L1405" t="s">
        <v>18</v>
      </c>
      <c r="M1405" t="s">
        <v>34</v>
      </c>
      <c r="N1405" s="7">
        <v>3</v>
      </c>
      <c r="O1405" s="7">
        <v>8</v>
      </c>
    </row>
    <row r="1406" spans="1:15" x14ac:dyDescent="0.25">
      <c r="A1406" t="s">
        <v>1506</v>
      </c>
      <c r="B1406" t="s">
        <v>21</v>
      </c>
      <c r="C1406">
        <v>2</v>
      </c>
      <c r="D1406">
        <v>33.799999999999997</v>
      </c>
      <c r="E1406">
        <v>67.599999999999994</v>
      </c>
      <c r="F1406" s="1">
        <v>45710</v>
      </c>
      <c r="G1406" s="1">
        <v>45714</v>
      </c>
      <c r="H1406" s="7" t="s">
        <v>27</v>
      </c>
      <c r="I1406" t="s">
        <v>28</v>
      </c>
      <c r="J1406" t="s">
        <v>36</v>
      </c>
      <c r="K1406">
        <v>4</v>
      </c>
      <c r="L1406" t="s">
        <v>18</v>
      </c>
      <c r="M1406" t="s">
        <v>34</v>
      </c>
      <c r="N1406" s="7">
        <v>4</v>
      </c>
      <c r="O1406" s="7">
        <v>8</v>
      </c>
    </row>
    <row r="1407" spans="1:15" x14ac:dyDescent="0.25">
      <c r="A1407" t="s">
        <v>1507</v>
      </c>
      <c r="B1407" t="s">
        <v>31</v>
      </c>
      <c r="C1407">
        <v>1</v>
      </c>
      <c r="D1407">
        <v>70</v>
      </c>
      <c r="E1407">
        <v>70</v>
      </c>
      <c r="F1407" s="1">
        <v>45710</v>
      </c>
      <c r="G1407" s="1">
        <v>45711</v>
      </c>
      <c r="H1407" s="7" t="s">
        <v>27</v>
      </c>
      <c r="I1407" t="s">
        <v>28</v>
      </c>
      <c r="J1407" t="s">
        <v>17</v>
      </c>
      <c r="K1407">
        <v>4</v>
      </c>
      <c r="L1407" t="s">
        <v>18</v>
      </c>
      <c r="M1407" t="s">
        <v>34</v>
      </c>
      <c r="N1407" s="7">
        <v>1</v>
      </c>
      <c r="O1407" s="7">
        <v>8</v>
      </c>
    </row>
    <row r="1408" spans="1:15" x14ac:dyDescent="0.25">
      <c r="A1408" t="s">
        <v>1508</v>
      </c>
      <c r="B1408" t="s">
        <v>47</v>
      </c>
      <c r="C1408">
        <v>1</v>
      </c>
      <c r="D1408">
        <v>88</v>
      </c>
      <c r="E1408">
        <v>88</v>
      </c>
      <c r="F1408" s="1">
        <v>45710</v>
      </c>
      <c r="G1408" s="1">
        <v>45715</v>
      </c>
      <c r="H1408" s="7" t="s">
        <v>27</v>
      </c>
      <c r="I1408" t="s">
        <v>28</v>
      </c>
      <c r="J1408" t="s">
        <v>52</v>
      </c>
      <c r="K1408">
        <v>4</v>
      </c>
      <c r="L1408" t="s">
        <v>18</v>
      </c>
      <c r="M1408" t="s">
        <v>34</v>
      </c>
      <c r="N1408" s="7">
        <v>5</v>
      </c>
      <c r="O1408" s="7">
        <v>8</v>
      </c>
    </row>
    <row r="1409" spans="1:15" x14ac:dyDescent="0.25">
      <c r="A1409" t="s">
        <v>1509</v>
      </c>
      <c r="B1409" t="s">
        <v>26</v>
      </c>
      <c r="C1409">
        <v>3</v>
      </c>
      <c r="D1409">
        <v>74.099999999999994</v>
      </c>
      <c r="E1409">
        <v>222.29999999999998</v>
      </c>
      <c r="F1409" s="1">
        <v>45710</v>
      </c>
      <c r="G1409" s="1">
        <v>45710</v>
      </c>
      <c r="H1409" s="7" t="s">
        <v>22</v>
      </c>
      <c r="I1409" t="s">
        <v>23</v>
      </c>
      <c r="J1409" t="s">
        <v>71</v>
      </c>
      <c r="K1409">
        <v>3</v>
      </c>
      <c r="L1409" t="s">
        <v>18</v>
      </c>
      <c r="M1409" t="s">
        <v>34</v>
      </c>
      <c r="N1409" s="7">
        <v>0</v>
      </c>
      <c r="O1409" s="7">
        <v>8</v>
      </c>
    </row>
    <row r="1410" spans="1:15" x14ac:dyDescent="0.25">
      <c r="A1410" t="s">
        <v>1510</v>
      </c>
      <c r="B1410" t="s">
        <v>26</v>
      </c>
      <c r="C1410">
        <v>1</v>
      </c>
      <c r="D1410">
        <v>161.9</v>
      </c>
      <c r="E1410">
        <v>161.9</v>
      </c>
      <c r="F1410" s="1">
        <v>45710</v>
      </c>
      <c r="G1410" s="1">
        <v>45712</v>
      </c>
      <c r="H1410" s="7" t="s">
        <v>22</v>
      </c>
      <c r="I1410" t="s">
        <v>23</v>
      </c>
      <c r="J1410" t="s">
        <v>41</v>
      </c>
      <c r="K1410">
        <v>4</v>
      </c>
      <c r="L1410" t="s">
        <v>18</v>
      </c>
      <c r="M1410" t="s">
        <v>34</v>
      </c>
      <c r="N1410" s="7">
        <v>2</v>
      </c>
      <c r="O1410" s="7">
        <v>8</v>
      </c>
    </row>
    <row r="1411" spans="1:15" x14ac:dyDescent="0.25">
      <c r="A1411" t="s">
        <v>1511</v>
      </c>
      <c r="B1411" t="s">
        <v>33</v>
      </c>
      <c r="C1411">
        <v>2</v>
      </c>
      <c r="D1411">
        <v>44</v>
      </c>
      <c r="E1411">
        <v>88</v>
      </c>
      <c r="F1411" s="1">
        <v>45710</v>
      </c>
      <c r="G1411" s="1">
        <v>45711</v>
      </c>
      <c r="H1411" s="7" t="s">
        <v>90</v>
      </c>
      <c r="I1411" t="s">
        <v>16</v>
      </c>
      <c r="J1411" t="s">
        <v>71</v>
      </c>
      <c r="K1411">
        <v>3</v>
      </c>
      <c r="L1411" t="s">
        <v>18</v>
      </c>
      <c r="M1411" t="s">
        <v>34</v>
      </c>
      <c r="N1411" s="7">
        <v>1</v>
      </c>
      <c r="O1411" s="7">
        <v>8</v>
      </c>
    </row>
    <row r="1412" spans="1:15" x14ac:dyDescent="0.25">
      <c r="A1412" t="s">
        <v>1512</v>
      </c>
      <c r="B1412" t="s">
        <v>68</v>
      </c>
      <c r="C1412">
        <v>1</v>
      </c>
      <c r="D1412">
        <v>32.1</v>
      </c>
      <c r="E1412">
        <v>32.1</v>
      </c>
      <c r="F1412" s="1">
        <v>45710</v>
      </c>
      <c r="G1412" s="1">
        <v>45710</v>
      </c>
      <c r="H1412" s="7" t="s">
        <v>27</v>
      </c>
      <c r="I1412" t="s">
        <v>28</v>
      </c>
      <c r="J1412" t="s">
        <v>52</v>
      </c>
      <c r="K1412">
        <v>1</v>
      </c>
      <c r="L1412" t="s">
        <v>18</v>
      </c>
      <c r="M1412" t="s">
        <v>34</v>
      </c>
      <c r="N1412" s="7">
        <v>0</v>
      </c>
      <c r="O1412" s="7">
        <v>8</v>
      </c>
    </row>
    <row r="1413" spans="1:15" x14ac:dyDescent="0.25">
      <c r="A1413" t="s">
        <v>1513</v>
      </c>
      <c r="B1413" t="s">
        <v>26</v>
      </c>
      <c r="C1413">
        <v>4</v>
      </c>
      <c r="D1413">
        <v>104.8</v>
      </c>
      <c r="E1413">
        <v>419.2</v>
      </c>
      <c r="F1413" s="1">
        <v>45711</v>
      </c>
      <c r="G1413" s="1">
        <v>45713</v>
      </c>
      <c r="H1413" s="7" t="s">
        <v>90</v>
      </c>
      <c r="I1413" t="s">
        <v>16</v>
      </c>
      <c r="J1413" t="s">
        <v>17</v>
      </c>
      <c r="K1413">
        <v>4</v>
      </c>
      <c r="L1413" t="s">
        <v>18</v>
      </c>
      <c r="M1413" t="s">
        <v>34</v>
      </c>
      <c r="N1413" s="7">
        <v>2</v>
      </c>
      <c r="O1413" s="7">
        <v>9</v>
      </c>
    </row>
    <row r="1414" spans="1:15" x14ac:dyDescent="0.25">
      <c r="A1414" t="s">
        <v>1514</v>
      </c>
      <c r="B1414" t="s">
        <v>47</v>
      </c>
      <c r="C1414">
        <v>6</v>
      </c>
      <c r="D1414">
        <v>67.400000000000006</v>
      </c>
      <c r="E1414">
        <v>404.40000000000003</v>
      </c>
      <c r="F1414" s="1">
        <v>45711</v>
      </c>
      <c r="G1414" s="1">
        <v>45712</v>
      </c>
      <c r="H1414" s="7" t="s">
        <v>27</v>
      </c>
      <c r="I1414" t="s">
        <v>28</v>
      </c>
      <c r="J1414" t="s">
        <v>52</v>
      </c>
      <c r="K1414">
        <v>4</v>
      </c>
      <c r="L1414" t="s">
        <v>18</v>
      </c>
      <c r="M1414" t="s">
        <v>34</v>
      </c>
      <c r="N1414" s="7">
        <v>1</v>
      </c>
      <c r="O1414" s="7">
        <v>9</v>
      </c>
    </row>
    <row r="1415" spans="1:15" x14ac:dyDescent="0.25">
      <c r="A1415" t="s">
        <v>1515</v>
      </c>
      <c r="B1415" t="s">
        <v>40</v>
      </c>
      <c r="C1415">
        <v>2</v>
      </c>
      <c r="D1415">
        <v>115.2</v>
      </c>
      <c r="E1415">
        <v>230.4</v>
      </c>
      <c r="F1415" s="1">
        <v>45711</v>
      </c>
      <c r="G1415" s="1">
        <v>45712</v>
      </c>
      <c r="H1415" s="7" t="s">
        <v>27</v>
      </c>
      <c r="I1415" t="s">
        <v>28</v>
      </c>
      <c r="J1415" t="s">
        <v>36</v>
      </c>
      <c r="K1415">
        <v>4</v>
      </c>
      <c r="L1415" t="s">
        <v>18</v>
      </c>
      <c r="M1415" t="s">
        <v>50</v>
      </c>
      <c r="N1415" s="7">
        <v>1</v>
      </c>
      <c r="O1415" s="7">
        <v>9</v>
      </c>
    </row>
    <row r="1416" spans="1:15" x14ac:dyDescent="0.25">
      <c r="A1416" t="s">
        <v>1516</v>
      </c>
      <c r="B1416" t="s">
        <v>45</v>
      </c>
      <c r="C1416">
        <v>29</v>
      </c>
      <c r="D1416">
        <v>15.5</v>
      </c>
      <c r="E1416">
        <v>449.5</v>
      </c>
      <c r="F1416" s="1">
        <v>45711</v>
      </c>
      <c r="G1416" s="1">
        <v>45713</v>
      </c>
      <c r="H1416" s="7" t="s">
        <v>27</v>
      </c>
      <c r="I1416" t="s">
        <v>28</v>
      </c>
      <c r="J1416" t="s">
        <v>17</v>
      </c>
      <c r="K1416">
        <v>3</v>
      </c>
      <c r="L1416" t="s">
        <v>18</v>
      </c>
      <c r="M1416" t="s">
        <v>159</v>
      </c>
      <c r="N1416" s="7">
        <v>2</v>
      </c>
      <c r="O1416" s="7">
        <v>9</v>
      </c>
    </row>
    <row r="1417" spans="1:15" x14ac:dyDescent="0.25">
      <c r="A1417" t="s">
        <v>1517</v>
      </c>
      <c r="B1417" t="s">
        <v>40</v>
      </c>
      <c r="C1417">
        <v>11</v>
      </c>
      <c r="D1417">
        <v>66.400000000000006</v>
      </c>
      <c r="E1417">
        <v>730.40000000000009</v>
      </c>
      <c r="F1417" s="1">
        <v>45711</v>
      </c>
      <c r="G1417" s="1">
        <v>45713</v>
      </c>
      <c r="H1417" s="7" t="s">
        <v>27</v>
      </c>
      <c r="I1417" t="s">
        <v>28</v>
      </c>
      <c r="J1417" t="s">
        <v>17</v>
      </c>
      <c r="K1417">
        <v>4</v>
      </c>
      <c r="L1417" t="s">
        <v>18</v>
      </c>
      <c r="M1417" t="s">
        <v>56</v>
      </c>
      <c r="N1417" s="7">
        <v>2</v>
      </c>
      <c r="O1417" s="7">
        <v>9</v>
      </c>
    </row>
    <row r="1418" spans="1:15" x14ac:dyDescent="0.25">
      <c r="A1418" t="s">
        <v>1518</v>
      </c>
      <c r="B1418" t="s">
        <v>47</v>
      </c>
      <c r="C1418">
        <v>12</v>
      </c>
      <c r="D1418">
        <v>68.099999999999994</v>
      </c>
      <c r="E1418">
        <v>817.19999999999993</v>
      </c>
      <c r="F1418" s="1">
        <v>45711</v>
      </c>
      <c r="G1418" s="1">
        <v>45712</v>
      </c>
      <c r="H1418" s="7" t="s">
        <v>27</v>
      </c>
      <c r="I1418" t="s">
        <v>28</v>
      </c>
      <c r="J1418" t="s">
        <v>41</v>
      </c>
      <c r="K1418">
        <v>4</v>
      </c>
      <c r="L1418" t="s">
        <v>18</v>
      </c>
      <c r="M1418" t="s">
        <v>63</v>
      </c>
      <c r="N1418" s="7">
        <v>1</v>
      </c>
      <c r="O1418" s="7">
        <v>9</v>
      </c>
    </row>
    <row r="1419" spans="1:15" x14ac:dyDescent="0.25">
      <c r="A1419" t="s">
        <v>1519</v>
      </c>
      <c r="B1419" t="s">
        <v>45</v>
      </c>
      <c r="C1419">
        <v>5</v>
      </c>
      <c r="D1419">
        <v>32.5</v>
      </c>
      <c r="E1419">
        <v>162.5</v>
      </c>
      <c r="F1419" s="1">
        <v>45711</v>
      </c>
      <c r="G1419" s="1">
        <v>45715</v>
      </c>
      <c r="H1419" s="7" t="s">
        <v>22</v>
      </c>
      <c r="I1419" t="s">
        <v>23</v>
      </c>
      <c r="J1419" t="s">
        <v>41</v>
      </c>
      <c r="K1419">
        <v>3</v>
      </c>
      <c r="L1419" t="s">
        <v>18</v>
      </c>
      <c r="M1419" t="s">
        <v>63</v>
      </c>
      <c r="N1419" s="7">
        <v>4</v>
      </c>
      <c r="O1419" s="7">
        <v>9</v>
      </c>
    </row>
    <row r="1420" spans="1:15" x14ac:dyDescent="0.25">
      <c r="A1420" t="s">
        <v>1520</v>
      </c>
      <c r="B1420" t="s">
        <v>124</v>
      </c>
      <c r="C1420">
        <v>3</v>
      </c>
      <c r="D1420">
        <v>61.2</v>
      </c>
      <c r="E1420">
        <v>183.60000000000002</v>
      </c>
      <c r="F1420" s="1">
        <v>45711</v>
      </c>
      <c r="G1420" s="1">
        <v>45713</v>
      </c>
      <c r="H1420" s="7" t="s">
        <v>27</v>
      </c>
      <c r="I1420" t="s">
        <v>28</v>
      </c>
      <c r="J1420" t="s">
        <v>36</v>
      </c>
      <c r="K1420">
        <v>3</v>
      </c>
      <c r="L1420" t="s">
        <v>18</v>
      </c>
      <c r="M1420" t="s">
        <v>63</v>
      </c>
      <c r="N1420" s="7">
        <v>2</v>
      </c>
      <c r="O1420" s="7">
        <v>9</v>
      </c>
    </row>
    <row r="1421" spans="1:15" x14ac:dyDescent="0.25">
      <c r="A1421" t="s">
        <v>1521</v>
      </c>
      <c r="B1421" t="s">
        <v>47</v>
      </c>
      <c r="C1421">
        <v>2</v>
      </c>
      <c r="D1421">
        <v>54.2</v>
      </c>
      <c r="E1421">
        <v>108.4</v>
      </c>
      <c r="F1421" s="1">
        <v>45711</v>
      </c>
      <c r="G1421" s="1">
        <v>45712</v>
      </c>
      <c r="H1421" s="7" t="s">
        <v>27</v>
      </c>
      <c r="I1421" t="s">
        <v>28</v>
      </c>
      <c r="J1421" t="s">
        <v>36</v>
      </c>
      <c r="K1421">
        <v>4</v>
      </c>
      <c r="L1421" t="s">
        <v>18</v>
      </c>
      <c r="M1421" t="s">
        <v>63</v>
      </c>
      <c r="N1421" s="7">
        <v>1</v>
      </c>
      <c r="O1421" s="7">
        <v>9</v>
      </c>
    </row>
    <row r="1422" spans="1:15" x14ac:dyDescent="0.25">
      <c r="A1422" t="s">
        <v>1522</v>
      </c>
      <c r="B1422" t="s">
        <v>68</v>
      </c>
      <c r="C1422">
        <v>8</v>
      </c>
      <c r="D1422">
        <v>28.7</v>
      </c>
      <c r="E1422">
        <v>229.6</v>
      </c>
      <c r="F1422" s="1">
        <v>45711</v>
      </c>
      <c r="G1422" s="1">
        <v>45713</v>
      </c>
      <c r="H1422" s="7" t="s">
        <v>22</v>
      </c>
      <c r="I1422" t="s">
        <v>23</v>
      </c>
      <c r="J1422" t="s">
        <v>36</v>
      </c>
      <c r="K1422">
        <v>4</v>
      </c>
      <c r="L1422" t="s">
        <v>18</v>
      </c>
      <c r="M1422" t="s">
        <v>73</v>
      </c>
      <c r="N1422" s="7">
        <v>2</v>
      </c>
      <c r="O1422" s="7">
        <v>9</v>
      </c>
    </row>
    <row r="1423" spans="1:15" x14ac:dyDescent="0.25">
      <c r="A1423" t="s">
        <v>1523</v>
      </c>
      <c r="B1423" t="s">
        <v>70</v>
      </c>
      <c r="C1423">
        <v>6</v>
      </c>
      <c r="D1423">
        <v>38.200000000000003</v>
      </c>
      <c r="E1423">
        <v>229.20000000000002</v>
      </c>
      <c r="F1423" s="1">
        <v>45711</v>
      </c>
      <c r="G1423" s="1">
        <v>45715</v>
      </c>
      <c r="H1423" s="7" t="s">
        <v>27</v>
      </c>
      <c r="I1423" t="s">
        <v>28</v>
      </c>
      <c r="J1423" t="s">
        <v>17</v>
      </c>
      <c r="K1423">
        <v>3</v>
      </c>
      <c r="L1423" t="s">
        <v>18</v>
      </c>
      <c r="M1423" t="s">
        <v>73</v>
      </c>
      <c r="N1423" s="7">
        <v>4</v>
      </c>
      <c r="O1423" s="7">
        <v>9</v>
      </c>
    </row>
    <row r="1424" spans="1:15" x14ac:dyDescent="0.25">
      <c r="A1424" t="s">
        <v>1524</v>
      </c>
      <c r="B1424" t="s">
        <v>45</v>
      </c>
      <c r="C1424">
        <v>12</v>
      </c>
      <c r="D1424">
        <v>17.600000000000001</v>
      </c>
      <c r="E1424">
        <v>211.20000000000002</v>
      </c>
      <c r="F1424" s="1">
        <v>45711</v>
      </c>
      <c r="G1424" s="1">
        <v>45712</v>
      </c>
      <c r="H1424" s="7" t="s">
        <v>27</v>
      </c>
      <c r="I1424" t="s">
        <v>28</v>
      </c>
      <c r="J1424" t="s">
        <v>41</v>
      </c>
      <c r="K1424">
        <v>3</v>
      </c>
      <c r="L1424" t="s">
        <v>18</v>
      </c>
      <c r="M1424" t="s">
        <v>73</v>
      </c>
      <c r="N1424" s="7">
        <v>1</v>
      </c>
      <c r="O1424" s="7">
        <v>9</v>
      </c>
    </row>
    <row r="1425" spans="1:15" x14ac:dyDescent="0.25">
      <c r="A1425" t="s">
        <v>1525</v>
      </c>
      <c r="B1425" t="s">
        <v>55</v>
      </c>
      <c r="C1425">
        <v>3</v>
      </c>
      <c r="D1425">
        <v>74.599999999999994</v>
      </c>
      <c r="E1425">
        <v>223.79999999999998</v>
      </c>
      <c r="F1425" s="1">
        <v>45711</v>
      </c>
      <c r="G1425" s="1">
        <v>45711</v>
      </c>
      <c r="H1425" s="7" t="s">
        <v>27</v>
      </c>
      <c r="I1425" t="s">
        <v>28</v>
      </c>
      <c r="J1425" t="s">
        <v>41</v>
      </c>
      <c r="K1425">
        <v>4</v>
      </c>
      <c r="L1425" t="s">
        <v>18</v>
      </c>
      <c r="M1425" t="s">
        <v>78</v>
      </c>
      <c r="N1425" s="7">
        <v>0</v>
      </c>
      <c r="O1425" s="7">
        <v>9</v>
      </c>
    </row>
    <row r="1426" spans="1:15" x14ac:dyDescent="0.25">
      <c r="A1426" t="s">
        <v>1526</v>
      </c>
      <c r="B1426" t="s">
        <v>129</v>
      </c>
      <c r="C1426">
        <v>15</v>
      </c>
      <c r="D1426">
        <v>72.599999999999994</v>
      </c>
      <c r="E1426">
        <v>1089</v>
      </c>
      <c r="F1426" s="1">
        <v>45711</v>
      </c>
      <c r="G1426" s="1">
        <v>45711</v>
      </c>
      <c r="H1426" s="7" t="s">
        <v>15</v>
      </c>
      <c r="I1426" t="s">
        <v>16</v>
      </c>
      <c r="J1426" t="s">
        <v>36</v>
      </c>
      <c r="K1426">
        <v>3</v>
      </c>
      <c r="L1426" t="s">
        <v>18</v>
      </c>
      <c r="M1426" t="s">
        <v>78</v>
      </c>
      <c r="N1426" s="7">
        <v>0</v>
      </c>
      <c r="O1426" s="7">
        <v>9</v>
      </c>
    </row>
    <row r="1427" spans="1:15" x14ac:dyDescent="0.25">
      <c r="A1427" t="s">
        <v>1527</v>
      </c>
      <c r="B1427" t="s">
        <v>43</v>
      </c>
      <c r="C1427">
        <v>1</v>
      </c>
      <c r="D1427">
        <v>62.3</v>
      </c>
      <c r="E1427">
        <v>62.3</v>
      </c>
      <c r="F1427" s="1">
        <v>45711</v>
      </c>
      <c r="G1427" s="1">
        <v>45712</v>
      </c>
      <c r="H1427" s="7" t="s">
        <v>27</v>
      </c>
      <c r="I1427" t="s">
        <v>28</v>
      </c>
      <c r="J1427" t="s">
        <v>36</v>
      </c>
      <c r="K1427">
        <v>4</v>
      </c>
      <c r="L1427" t="s">
        <v>18</v>
      </c>
      <c r="M1427" t="s">
        <v>78</v>
      </c>
      <c r="N1427" s="7">
        <v>1</v>
      </c>
      <c r="O1427" s="7">
        <v>9</v>
      </c>
    </row>
    <row r="1428" spans="1:15" x14ac:dyDescent="0.25">
      <c r="A1428" t="s">
        <v>1528</v>
      </c>
      <c r="B1428" t="s">
        <v>31</v>
      </c>
      <c r="C1428">
        <v>3</v>
      </c>
      <c r="D1428">
        <v>33.799999999999997</v>
      </c>
      <c r="E1428">
        <v>101.39999999999999</v>
      </c>
      <c r="F1428" s="1">
        <v>45711</v>
      </c>
      <c r="G1428" s="1">
        <v>45713</v>
      </c>
      <c r="H1428" s="7" t="s">
        <v>22</v>
      </c>
      <c r="I1428" t="s">
        <v>23</v>
      </c>
      <c r="J1428" t="s">
        <v>17</v>
      </c>
      <c r="K1428">
        <v>5</v>
      </c>
      <c r="L1428" t="s">
        <v>18</v>
      </c>
      <c r="M1428" t="s">
        <v>114</v>
      </c>
      <c r="N1428" s="7">
        <v>2</v>
      </c>
      <c r="O1428" s="7">
        <v>9</v>
      </c>
    </row>
    <row r="1429" spans="1:15" x14ac:dyDescent="0.25">
      <c r="A1429" t="s">
        <v>1529</v>
      </c>
      <c r="B1429" t="s">
        <v>47</v>
      </c>
      <c r="C1429">
        <v>1</v>
      </c>
      <c r="D1429">
        <v>85.7</v>
      </c>
      <c r="E1429">
        <v>85.7</v>
      </c>
      <c r="F1429" s="1">
        <v>45711</v>
      </c>
      <c r="G1429" s="1">
        <v>45714</v>
      </c>
      <c r="H1429" s="7" t="s">
        <v>22</v>
      </c>
      <c r="I1429" t="s">
        <v>23</v>
      </c>
      <c r="J1429" t="s">
        <v>52</v>
      </c>
      <c r="K1429">
        <v>3</v>
      </c>
      <c r="L1429" t="s">
        <v>18</v>
      </c>
      <c r="M1429" t="s">
        <v>116</v>
      </c>
      <c r="N1429" s="7">
        <v>3</v>
      </c>
      <c r="O1429" s="7">
        <v>9</v>
      </c>
    </row>
    <row r="1430" spans="1:15" x14ac:dyDescent="0.25">
      <c r="A1430" t="s">
        <v>1530</v>
      </c>
      <c r="B1430" t="s">
        <v>40</v>
      </c>
      <c r="C1430">
        <v>2</v>
      </c>
      <c r="D1430">
        <v>92.1</v>
      </c>
      <c r="E1430">
        <v>184.2</v>
      </c>
      <c r="F1430" s="1">
        <v>45711</v>
      </c>
      <c r="G1430" s="1">
        <v>45713</v>
      </c>
      <c r="H1430" s="7" t="s">
        <v>22</v>
      </c>
      <c r="I1430" t="s">
        <v>23</v>
      </c>
      <c r="J1430" t="s">
        <v>36</v>
      </c>
      <c r="K1430">
        <v>4</v>
      </c>
      <c r="L1430" t="s">
        <v>18</v>
      </c>
      <c r="M1430" t="s">
        <v>116</v>
      </c>
      <c r="N1430" s="7">
        <v>2</v>
      </c>
      <c r="O1430" s="7">
        <v>9</v>
      </c>
    </row>
    <row r="1431" spans="1:15" x14ac:dyDescent="0.25">
      <c r="A1431" t="s">
        <v>1531</v>
      </c>
      <c r="B1431" t="s">
        <v>129</v>
      </c>
      <c r="C1431">
        <v>3</v>
      </c>
      <c r="D1431">
        <v>65.099999999999994</v>
      </c>
      <c r="E1431">
        <v>195.29999999999998</v>
      </c>
      <c r="F1431" s="1">
        <v>45711</v>
      </c>
      <c r="G1431" s="1">
        <v>45714</v>
      </c>
      <c r="H1431" s="7" t="s">
        <v>22</v>
      </c>
      <c r="I1431" t="s">
        <v>23</v>
      </c>
      <c r="J1431" t="s">
        <v>17</v>
      </c>
      <c r="K1431">
        <v>4</v>
      </c>
      <c r="L1431" t="s">
        <v>18</v>
      </c>
      <c r="M1431" t="s">
        <v>24</v>
      </c>
      <c r="N1431" s="7">
        <v>3</v>
      </c>
      <c r="O1431" s="7">
        <v>9</v>
      </c>
    </row>
    <row r="1432" spans="1:15" x14ac:dyDescent="0.25">
      <c r="A1432" t="s">
        <v>1532</v>
      </c>
      <c r="B1432" t="s">
        <v>47</v>
      </c>
      <c r="C1432">
        <v>7</v>
      </c>
      <c r="D1432">
        <v>20.3</v>
      </c>
      <c r="E1432">
        <v>142.1</v>
      </c>
      <c r="F1432" s="1">
        <v>45711</v>
      </c>
      <c r="G1432" s="1">
        <v>45712</v>
      </c>
      <c r="H1432" s="7" t="s">
        <v>27</v>
      </c>
      <c r="I1432" t="s">
        <v>28</v>
      </c>
      <c r="J1432" t="s">
        <v>41</v>
      </c>
      <c r="K1432">
        <v>5</v>
      </c>
      <c r="L1432" t="s">
        <v>18</v>
      </c>
      <c r="M1432" t="s">
        <v>29</v>
      </c>
      <c r="N1432" s="7">
        <v>1</v>
      </c>
      <c r="O1432" s="7">
        <v>9</v>
      </c>
    </row>
    <row r="1433" spans="1:15" x14ac:dyDescent="0.25">
      <c r="A1433" t="s">
        <v>1533</v>
      </c>
      <c r="B1433" t="s">
        <v>172</v>
      </c>
      <c r="C1433">
        <v>2</v>
      </c>
      <c r="D1433">
        <v>29.8</v>
      </c>
      <c r="E1433">
        <v>59.6</v>
      </c>
      <c r="F1433" s="1">
        <v>45711</v>
      </c>
      <c r="G1433" s="1">
        <v>45713</v>
      </c>
      <c r="H1433" s="7" t="s">
        <v>27</v>
      </c>
      <c r="I1433" t="s">
        <v>28</v>
      </c>
      <c r="J1433" t="s">
        <v>36</v>
      </c>
      <c r="K1433">
        <v>5</v>
      </c>
      <c r="L1433" t="s">
        <v>18</v>
      </c>
      <c r="M1433" t="s">
        <v>335</v>
      </c>
      <c r="N1433" s="7">
        <v>2</v>
      </c>
      <c r="O1433" s="7">
        <v>9</v>
      </c>
    </row>
    <row r="1434" spans="1:15" x14ac:dyDescent="0.25">
      <c r="A1434" t="s">
        <v>1534</v>
      </c>
      <c r="B1434" t="s">
        <v>14</v>
      </c>
      <c r="C1434">
        <v>2</v>
      </c>
      <c r="D1434">
        <v>24.2</v>
      </c>
      <c r="E1434">
        <v>48.4</v>
      </c>
      <c r="F1434" s="1">
        <v>45711</v>
      </c>
      <c r="G1434" s="1">
        <v>45713</v>
      </c>
      <c r="H1434" s="7" t="s">
        <v>27</v>
      </c>
      <c r="I1434" t="s">
        <v>28</v>
      </c>
      <c r="J1434" t="s">
        <v>52</v>
      </c>
      <c r="K1434">
        <v>5</v>
      </c>
      <c r="L1434" t="s">
        <v>18</v>
      </c>
      <c r="M1434" t="s">
        <v>34</v>
      </c>
      <c r="N1434" s="7">
        <v>2</v>
      </c>
      <c r="O1434" s="7">
        <v>9</v>
      </c>
    </row>
    <row r="1435" spans="1:15" x14ac:dyDescent="0.25">
      <c r="A1435" t="s">
        <v>1535</v>
      </c>
      <c r="B1435" t="s">
        <v>31</v>
      </c>
      <c r="C1435">
        <v>1</v>
      </c>
      <c r="D1435">
        <v>57.3</v>
      </c>
      <c r="E1435">
        <v>57.3</v>
      </c>
      <c r="F1435" s="1">
        <v>45711</v>
      </c>
      <c r="G1435" s="1">
        <v>45713</v>
      </c>
      <c r="H1435" s="7" t="s">
        <v>22</v>
      </c>
      <c r="I1435" t="s">
        <v>23</v>
      </c>
      <c r="J1435" t="s">
        <v>17</v>
      </c>
      <c r="K1435">
        <v>4</v>
      </c>
      <c r="L1435" t="s">
        <v>18</v>
      </c>
      <c r="M1435" t="s">
        <v>34</v>
      </c>
      <c r="N1435" s="7">
        <v>2</v>
      </c>
      <c r="O1435" s="7">
        <v>9</v>
      </c>
    </row>
    <row r="1436" spans="1:15" x14ac:dyDescent="0.25">
      <c r="A1436" t="s">
        <v>1536</v>
      </c>
      <c r="B1436" t="s">
        <v>26</v>
      </c>
      <c r="C1436">
        <v>1</v>
      </c>
      <c r="D1436">
        <v>108.9</v>
      </c>
      <c r="E1436">
        <v>108.9</v>
      </c>
      <c r="F1436" s="1">
        <v>45711</v>
      </c>
      <c r="G1436" s="1">
        <v>45713</v>
      </c>
      <c r="H1436" s="7" t="s">
        <v>27</v>
      </c>
      <c r="I1436" t="s">
        <v>28</v>
      </c>
      <c r="J1436" t="s">
        <v>36</v>
      </c>
      <c r="K1436">
        <v>4</v>
      </c>
      <c r="L1436" t="s">
        <v>18</v>
      </c>
      <c r="M1436" t="s">
        <v>34</v>
      </c>
      <c r="N1436" s="7">
        <v>2</v>
      </c>
      <c r="O1436" s="7">
        <v>9</v>
      </c>
    </row>
    <row r="1437" spans="1:15" x14ac:dyDescent="0.25">
      <c r="A1437" t="s">
        <v>1537</v>
      </c>
      <c r="B1437" t="s">
        <v>43</v>
      </c>
      <c r="C1437">
        <v>5</v>
      </c>
      <c r="D1437">
        <v>50.7</v>
      </c>
      <c r="E1437">
        <v>253.5</v>
      </c>
      <c r="F1437" s="1">
        <v>45711</v>
      </c>
      <c r="G1437" s="1">
        <v>45712</v>
      </c>
      <c r="H1437" s="7" t="s">
        <v>27</v>
      </c>
      <c r="I1437" t="s">
        <v>28</v>
      </c>
      <c r="J1437" t="s">
        <v>17</v>
      </c>
      <c r="K1437">
        <v>4</v>
      </c>
      <c r="L1437" t="s">
        <v>18</v>
      </c>
      <c r="M1437" t="s">
        <v>34</v>
      </c>
      <c r="N1437" s="7">
        <v>1</v>
      </c>
      <c r="O1437" s="7">
        <v>9</v>
      </c>
    </row>
    <row r="1438" spans="1:15" x14ac:dyDescent="0.25">
      <c r="A1438" t="s">
        <v>1538</v>
      </c>
      <c r="B1438" t="s">
        <v>43</v>
      </c>
      <c r="C1438">
        <v>9</v>
      </c>
      <c r="D1438">
        <v>66.099999999999994</v>
      </c>
      <c r="E1438">
        <v>594.9</v>
      </c>
      <c r="F1438" s="1">
        <v>45711</v>
      </c>
      <c r="G1438" s="1">
        <v>45725</v>
      </c>
      <c r="H1438" s="7" t="s">
        <v>27</v>
      </c>
      <c r="I1438" t="s">
        <v>28</v>
      </c>
      <c r="J1438" t="s">
        <v>36</v>
      </c>
      <c r="K1438">
        <v>4</v>
      </c>
      <c r="L1438" t="s">
        <v>18</v>
      </c>
      <c r="M1438" t="s">
        <v>34</v>
      </c>
      <c r="N1438" s="7">
        <v>14</v>
      </c>
      <c r="O1438" s="7">
        <v>9</v>
      </c>
    </row>
    <row r="1439" spans="1:15" x14ac:dyDescent="0.25">
      <c r="A1439" t="s">
        <v>1539</v>
      </c>
      <c r="B1439" t="s">
        <v>70</v>
      </c>
      <c r="C1439">
        <v>5</v>
      </c>
      <c r="D1439">
        <v>36.700000000000003</v>
      </c>
      <c r="E1439">
        <v>183.5</v>
      </c>
      <c r="F1439" s="1">
        <v>45711</v>
      </c>
      <c r="G1439" s="1">
        <v>45715</v>
      </c>
      <c r="H1439" s="7" t="s">
        <v>27</v>
      </c>
      <c r="I1439" t="s">
        <v>28</v>
      </c>
      <c r="J1439" t="s">
        <v>71</v>
      </c>
      <c r="K1439">
        <v>4</v>
      </c>
      <c r="L1439" t="s">
        <v>18</v>
      </c>
      <c r="M1439" t="s">
        <v>34</v>
      </c>
      <c r="N1439" s="7">
        <v>4</v>
      </c>
      <c r="O1439" s="7">
        <v>9</v>
      </c>
    </row>
    <row r="1440" spans="1:15" x14ac:dyDescent="0.25">
      <c r="A1440" t="s">
        <v>1540</v>
      </c>
      <c r="B1440" t="s">
        <v>45</v>
      </c>
      <c r="C1440">
        <v>17</v>
      </c>
      <c r="D1440">
        <v>19.3</v>
      </c>
      <c r="E1440">
        <v>328.1</v>
      </c>
      <c r="F1440" s="1">
        <v>45711</v>
      </c>
      <c r="G1440" s="1">
        <v>45713</v>
      </c>
      <c r="H1440" s="7" t="s">
        <v>22</v>
      </c>
      <c r="I1440" t="s">
        <v>23</v>
      </c>
      <c r="J1440" t="s">
        <v>17</v>
      </c>
      <c r="K1440">
        <v>4</v>
      </c>
      <c r="L1440" t="s">
        <v>18</v>
      </c>
      <c r="M1440" t="s">
        <v>546</v>
      </c>
      <c r="N1440" s="7">
        <v>2</v>
      </c>
      <c r="O1440" s="7">
        <v>9</v>
      </c>
    </row>
    <row r="1441" spans="1:15" x14ac:dyDescent="0.25">
      <c r="A1441" t="s">
        <v>1541</v>
      </c>
      <c r="B1441" t="s">
        <v>45</v>
      </c>
      <c r="C1441">
        <v>4</v>
      </c>
      <c r="D1441">
        <v>20.7</v>
      </c>
      <c r="E1441">
        <v>82.8</v>
      </c>
      <c r="F1441" s="1">
        <v>45711</v>
      </c>
      <c r="G1441" s="1">
        <v>45712</v>
      </c>
      <c r="H1441" s="7" t="s">
        <v>22</v>
      </c>
      <c r="I1441" t="s">
        <v>23</v>
      </c>
      <c r="J1441" t="s">
        <v>36</v>
      </c>
      <c r="K1441">
        <v>5</v>
      </c>
      <c r="L1441" t="s">
        <v>18</v>
      </c>
      <c r="M1441" t="s">
        <v>56</v>
      </c>
      <c r="N1441" s="7">
        <v>1</v>
      </c>
      <c r="O1441" s="7">
        <v>9</v>
      </c>
    </row>
    <row r="1442" spans="1:15" x14ac:dyDescent="0.25">
      <c r="A1442" t="s">
        <v>1542</v>
      </c>
      <c r="B1442" t="s">
        <v>38</v>
      </c>
      <c r="C1442">
        <v>3</v>
      </c>
      <c r="D1442">
        <v>54.7</v>
      </c>
      <c r="E1442">
        <v>164.10000000000002</v>
      </c>
      <c r="F1442" s="1">
        <v>45711</v>
      </c>
      <c r="G1442" s="1">
        <v>45711</v>
      </c>
      <c r="H1442" s="7" t="s">
        <v>90</v>
      </c>
      <c r="I1442" t="s">
        <v>16</v>
      </c>
      <c r="J1442" t="s">
        <v>36</v>
      </c>
      <c r="K1442">
        <v>2</v>
      </c>
      <c r="L1442" t="s">
        <v>18</v>
      </c>
      <c r="M1442" t="s">
        <v>56</v>
      </c>
      <c r="N1442" s="7">
        <v>0</v>
      </c>
      <c r="O1442" s="7">
        <v>9</v>
      </c>
    </row>
    <row r="1443" spans="1:15" x14ac:dyDescent="0.25">
      <c r="A1443" t="s">
        <v>1543</v>
      </c>
      <c r="B1443" t="s">
        <v>33</v>
      </c>
      <c r="C1443">
        <v>2</v>
      </c>
      <c r="D1443">
        <v>19.8</v>
      </c>
      <c r="E1443">
        <v>39.6</v>
      </c>
      <c r="F1443" s="1">
        <v>45711</v>
      </c>
      <c r="G1443" s="1">
        <v>45715</v>
      </c>
      <c r="H1443" s="7" t="s">
        <v>27</v>
      </c>
      <c r="I1443" t="s">
        <v>28</v>
      </c>
      <c r="J1443" t="s">
        <v>71</v>
      </c>
      <c r="K1443">
        <v>3</v>
      </c>
      <c r="L1443" t="s">
        <v>18</v>
      </c>
      <c r="M1443" t="s">
        <v>63</v>
      </c>
      <c r="N1443" s="7">
        <v>4</v>
      </c>
      <c r="O1443" s="7">
        <v>9</v>
      </c>
    </row>
    <row r="1444" spans="1:15" x14ac:dyDescent="0.25">
      <c r="A1444" t="s">
        <v>1544</v>
      </c>
      <c r="B1444" t="s">
        <v>43</v>
      </c>
      <c r="C1444">
        <v>1</v>
      </c>
      <c r="D1444">
        <v>41.1</v>
      </c>
      <c r="E1444">
        <v>41.1</v>
      </c>
      <c r="F1444" s="1">
        <v>45711</v>
      </c>
      <c r="G1444" s="1">
        <v>45713</v>
      </c>
      <c r="H1444" s="7" t="s">
        <v>27</v>
      </c>
      <c r="I1444" t="s">
        <v>28</v>
      </c>
      <c r="J1444" t="s">
        <v>17</v>
      </c>
      <c r="K1444">
        <v>5</v>
      </c>
      <c r="L1444" t="s">
        <v>18</v>
      </c>
      <c r="M1444" t="s">
        <v>63</v>
      </c>
      <c r="N1444" s="7">
        <v>2</v>
      </c>
      <c r="O1444" s="7">
        <v>9</v>
      </c>
    </row>
    <row r="1445" spans="1:15" x14ac:dyDescent="0.25">
      <c r="A1445" t="s">
        <v>1545</v>
      </c>
      <c r="B1445" t="s">
        <v>68</v>
      </c>
      <c r="C1445">
        <v>8</v>
      </c>
      <c r="D1445">
        <v>43.5</v>
      </c>
      <c r="E1445">
        <v>348</v>
      </c>
      <c r="F1445" s="1">
        <v>45711</v>
      </c>
      <c r="G1445" s="1">
        <v>45715</v>
      </c>
      <c r="H1445" s="7" t="s">
        <v>27</v>
      </c>
      <c r="I1445" t="s">
        <v>28</v>
      </c>
      <c r="J1445" t="s">
        <v>52</v>
      </c>
      <c r="K1445">
        <v>4</v>
      </c>
      <c r="L1445" t="s">
        <v>18</v>
      </c>
      <c r="M1445" t="s">
        <v>63</v>
      </c>
      <c r="N1445" s="7">
        <v>4</v>
      </c>
      <c r="O1445" s="7">
        <v>9</v>
      </c>
    </row>
    <row r="1446" spans="1:15" x14ac:dyDescent="0.25">
      <c r="A1446" t="s">
        <v>1546</v>
      </c>
      <c r="B1446" t="s">
        <v>45</v>
      </c>
      <c r="C1446">
        <v>14</v>
      </c>
      <c r="D1446">
        <v>19</v>
      </c>
      <c r="E1446">
        <v>266</v>
      </c>
      <c r="F1446" s="1">
        <v>45711</v>
      </c>
      <c r="G1446" s="1">
        <v>45712</v>
      </c>
      <c r="H1446" s="7" t="s">
        <v>22</v>
      </c>
      <c r="I1446" t="s">
        <v>23</v>
      </c>
      <c r="J1446" t="s">
        <v>17</v>
      </c>
      <c r="K1446">
        <v>4</v>
      </c>
      <c r="L1446" t="s">
        <v>18</v>
      </c>
      <c r="M1446" t="s">
        <v>202</v>
      </c>
      <c r="N1446" s="7">
        <v>1</v>
      </c>
      <c r="O1446" s="7">
        <v>9</v>
      </c>
    </row>
    <row r="1447" spans="1:15" x14ac:dyDescent="0.25">
      <c r="A1447" t="s">
        <v>1547</v>
      </c>
      <c r="B1447" t="s">
        <v>26</v>
      </c>
      <c r="C1447">
        <v>4</v>
      </c>
      <c r="D1447">
        <v>51.4</v>
      </c>
      <c r="E1447">
        <v>205.6</v>
      </c>
      <c r="F1447" s="1">
        <v>45711</v>
      </c>
      <c r="G1447" s="1">
        <v>45711</v>
      </c>
      <c r="H1447" s="7" t="s">
        <v>27</v>
      </c>
      <c r="I1447" t="s">
        <v>28</v>
      </c>
      <c r="J1447" t="s">
        <v>17</v>
      </c>
      <c r="K1447">
        <v>4</v>
      </c>
      <c r="L1447" t="s">
        <v>18</v>
      </c>
      <c r="M1447" t="s">
        <v>202</v>
      </c>
      <c r="N1447" s="7">
        <v>0</v>
      </c>
      <c r="O1447" s="7">
        <v>9</v>
      </c>
    </row>
    <row r="1448" spans="1:15" x14ac:dyDescent="0.25">
      <c r="A1448" t="s">
        <v>1548</v>
      </c>
      <c r="B1448" t="s">
        <v>55</v>
      </c>
      <c r="C1448">
        <v>2</v>
      </c>
      <c r="D1448">
        <v>39.799999999999997</v>
      </c>
      <c r="E1448">
        <v>79.599999999999994</v>
      </c>
      <c r="F1448" s="1">
        <v>45711</v>
      </c>
      <c r="G1448" s="1">
        <v>45714</v>
      </c>
      <c r="H1448" s="7" t="s">
        <v>22</v>
      </c>
      <c r="I1448" t="s">
        <v>23</v>
      </c>
      <c r="J1448" t="s">
        <v>52</v>
      </c>
      <c r="K1448">
        <v>3</v>
      </c>
      <c r="L1448" t="s">
        <v>18</v>
      </c>
      <c r="M1448" t="s">
        <v>83</v>
      </c>
      <c r="N1448" s="7">
        <v>3</v>
      </c>
      <c r="O1448" s="7">
        <v>9</v>
      </c>
    </row>
    <row r="1449" spans="1:15" x14ac:dyDescent="0.25">
      <c r="A1449" t="s">
        <v>1549</v>
      </c>
      <c r="B1449" t="s">
        <v>40</v>
      </c>
      <c r="C1449">
        <v>5</v>
      </c>
      <c r="D1449">
        <v>61</v>
      </c>
      <c r="E1449">
        <v>305</v>
      </c>
      <c r="F1449" s="1">
        <v>45711</v>
      </c>
      <c r="G1449" s="1">
        <v>45712</v>
      </c>
      <c r="H1449" s="7" t="s">
        <v>15</v>
      </c>
      <c r="I1449" t="s">
        <v>16</v>
      </c>
      <c r="J1449" t="s">
        <v>17</v>
      </c>
      <c r="K1449">
        <v>5</v>
      </c>
      <c r="L1449" t="s">
        <v>18</v>
      </c>
      <c r="M1449" t="s">
        <v>116</v>
      </c>
      <c r="N1449" s="7">
        <v>1</v>
      </c>
      <c r="O1449" s="7">
        <v>9</v>
      </c>
    </row>
    <row r="1450" spans="1:15" x14ac:dyDescent="0.25">
      <c r="A1450" t="s">
        <v>1550</v>
      </c>
      <c r="B1450" t="s">
        <v>45</v>
      </c>
      <c r="C1450">
        <v>11</v>
      </c>
      <c r="D1450">
        <v>15.1</v>
      </c>
      <c r="E1450">
        <v>166.1</v>
      </c>
      <c r="F1450" s="1">
        <v>45712</v>
      </c>
      <c r="G1450" s="1">
        <v>45717</v>
      </c>
      <c r="H1450" s="7" t="s">
        <v>22</v>
      </c>
      <c r="I1450" t="s">
        <v>23</v>
      </c>
      <c r="J1450" t="s">
        <v>52</v>
      </c>
      <c r="K1450">
        <v>5</v>
      </c>
      <c r="L1450" t="s">
        <v>18</v>
      </c>
      <c r="M1450" t="s">
        <v>29</v>
      </c>
      <c r="N1450" s="7">
        <v>5</v>
      </c>
      <c r="O1450" s="7">
        <v>9</v>
      </c>
    </row>
    <row r="1451" spans="1:15" x14ac:dyDescent="0.25">
      <c r="A1451" t="s">
        <v>1551</v>
      </c>
      <c r="B1451" t="s">
        <v>21</v>
      </c>
      <c r="C1451">
        <v>7</v>
      </c>
      <c r="D1451">
        <v>71.3</v>
      </c>
      <c r="E1451">
        <v>499.09999999999997</v>
      </c>
      <c r="F1451" s="1">
        <v>45712</v>
      </c>
      <c r="G1451" s="1">
        <v>45713</v>
      </c>
      <c r="H1451" s="7" t="s">
        <v>22</v>
      </c>
      <c r="I1451" t="s">
        <v>23</v>
      </c>
      <c r="J1451" t="s">
        <v>71</v>
      </c>
      <c r="K1451">
        <v>4</v>
      </c>
      <c r="L1451" t="s">
        <v>18</v>
      </c>
      <c r="M1451" t="s">
        <v>34</v>
      </c>
      <c r="N1451" s="7">
        <v>1</v>
      </c>
      <c r="O1451" s="7">
        <v>9</v>
      </c>
    </row>
    <row r="1452" spans="1:15" x14ac:dyDescent="0.25">
      <c r="A1452" t="s">
        <v>1552</v>
      </c>
      <c r="B1452" t="s">
        <v>55</v>
      </c>
      <c r="C1452">
        <v>1</v>
      </c>
      <c r="D1452">
        <v>25.8</v>
      </c>
      <c r="E1452">
        <v>25.8</v>
      </c>
      <c r="F1452" s="1">
        <v>45712</v>
      </c>
      <c r="G1452" s="1">
        <v>45714</v>
      </c>
      <c r="H1452" s="7" t="s">
        <v>27</v>
      </c>
      <c r="I1452" t="s">
        <v>28</v>
      </c>
      <c r="J1452" t="s">
        <v>17</v>
      </c>
      <c r="K1452">
        <v>5</v>
      </c>
      <c r="L1452" t="s">
        <v>18</v>
      </c>
      <c r="M1452" t="s">
        <v>34</v>
      </c>
      <c r="N1452" s="7">
        <v>2</v>
      </c>
      <c r="O1452" s="7">
        <v>9</v>
      </c>
    </row>
    <row r="1453" spans="1:15" x14ac:dyDescent="0.25">
      <c r="A1453" t="s">
        <v>1553</v>
      </c>
      <c r="B1453" t="s">
        <v>45</v>
      </c>
      <c r="C1453">
        <v>5</v>
      </c>
      <c r="D1453">
        <v>39.6</v>
      </c>
      <c r="E1453">
        <v>198</v>
      </c>
      <c r="F1453" s="1">
        <v>45712</v>
      </c>
      <c r="G1453" s="1">
        <v>45714</v>
      </c>
      <c r="H1453" s="7" t="s">
        <v>22</v>
      </c>
      <c r="I1453" t="s">
        <v>23</v>
      </c>
      <c r="J1453" t="s">
        <v>36</v>
      </c>
      <c r="K1453">
        <v>5</v>
      </c>
      <c r="L1453" t="s">
        <v>18</v>
      </c>
      <c r="M1453" t="s">
        <v>34</v>
      </c>
      <c r="N1453" s="7">
        <v>2</v>
      </c>
      <c r="O1453" s="7">
        <v>9</v>
      </c>
    </row>
    <row r="1454" spans="1:15" x14ac:dyDescent="0.25">
      <c r="A1454" t="s">
        <v>1554</v>
      </c>
      <c r="B1454" t="s">
        <v>38</v>
      </c>
      <c r="C1454">
        <v>2</v>
      </c>
      <c r="D1454">
        <v>64</v>
      </c>
      <c r="E1454">
        <v>128</v>
      </c>
      <c r="F1454" s="1">
        <v>45712</v>
      </c>
      <c r="G1454" s="1">
        <v>45712</v>
      </c>
      <c r="H1454" s="7" t="s">
        <v>22</v>
      </c>
      <c r="I1454" t="s">
        <v>23</v>
      </c>
      <c r="J1454" t="s">
        <v>36</v>
      </c>
      <c r="K1454">
        <v>3</v>
      </c>
      <c r="L1454" t="s">
        <v>18</v>
      </c>
      <c r="M1454" t="s">
        <v>34</v>
      </c>
      <c r="N1454" s="7">
        <v>0</v>
      </c>
      <c r="O1454" s="7">
        <v>9</v>
      </c>
    </row>
    <row r="1455" spans="1:15" x14ac:dyDescent="0.25">
      <c r="A1455" t="s">
        <v>1555</v>
      </c>
      <c r="B1455" t="s">
        <v>45</v>
      </c>
      <c r="C1455">
        <v>2</v>
      </c>
      <c r="D1455">
        <v>30.6</v>
      </c>
      <c r="E1455">
        <v>61.2</v>
      </c>
      <c r="F1455" s="1">
        <v>45712</v>
      </c>
      <c r="G1455" s="1">
        <v>45715</v>
      </c>
      <c r="H1455" s="7" t="s">
        <v>22</v>
      </c>
      <c r="I1455" t="s">
        <v>23</v>
      </c>
      <c r="J1455" t="s">
        <v>17</v>
      </c>
      <c r="K1455">
        <v>5</v>
      </c>
      <c r="L1455" t="s">
        <v>18</v>
      </c>
      <c r="M1455" t="s">
        <v>34</v>
      </c>
      <c r="N1455" s="7">
        <v>3</v>
      </c>
      <c r="O1455" s="7">
        <v>9</v>
      </c>
    </row>
    <row r="1456" spans="1:15" x14ac:dyDescent="0.25">
      <c r="A1456" t="s">
        <v>1556</v>
      </c>
      <c r="B1456" t="s">
        <v>45</v>
      </c>
      <c r="C1456">
        <v>2</v>
      </c>
      <c r="D1456">
        <v>21.3</v>
      </c>
      <c r="E1456">
        <v>42.6</v>
      </c>
      <c r="F1456" s="1">
        <v>45712</v>
      </c>
      <c r="G1456" s="1">
        <v>45713</v>
      </c>
      <c r="H1456" s="7" t="s">
        <v>22</v>
      </c>
      <c r="I1456" t="s">
        <v>23</v>
      </c>
      <c r="J1456" t="s">
        <v>17</v>
      </c>
      <c r="K1456">
        <v>3</v>
      </c>
      <c r="L1456" t="s">
        <v>18</v>
      </c>
      <c r="M1456" t="s">
        <v>34</v>
      </c>
      <c r="N1456" s="7">
        <v>1</v>
      </c>
      <c r="O1456" s="7">
        <v>9</v>
      </c>
    </row>
    <row r="1457" spans="1:15" x14ac:dyDescent="0.25">
      <c r="A1457" t="s">
        <v>1557</v>
      </c>
      <c r="B1457" t="s">
        <v>43</v>
      </c>
      <c r="C1457">
        <v>1</v>
      </c>
      <c r="D1457">
        <v>40.799999999999997</v>
      </c>
      <c r="E1457">
        <v>40.799999999999997</v>
      </c>
      <c r="F1457" s="1">
        <v>45712</v>
      </c>
      <c r="G1457" s="1">
        <v>45714</v>
      </c>
      <c r="H1457" s="7" t="s">
        <v>27</v>
      </c>
      <c r="I1457" t="s">
        <v>28</v>
      </c>
      <c r="J1457" t="s">
        <v>71</v>
      </c>
      <c r="K1457">
        <v>4</v>
      </c>
      <c r="L1457" t="s">
        <v>18</v>
      </c>
      <c r="M1457" t="s">
        <v>34</v>
      </c>
      <c r="N1457" s="7">
        <v>2</v>
      </c>
      <c r="O1457" s="7">
        <v>9</v>
      </c>
    </row>
    <row r="1458" spans="1:15" x14ac:dyDescent="0.25">
      <c r="A1458" t="s">
        <v>1558</v>
      </c>
      <c r="B1458" t="s">
        <v>47</v>
      </c>
      <c r="C1458">
        <v>4</v>
      </c>
      <c r="D1458">
        <v>27.7</v>
      </c>
      <c r="E1458">
        <v>110.8</v>
      </c>
      <c r="F1458" s="1">
        <v>45712</v>
      </c>
      <c r="G1458" s="1">
        <v>45713</v>
      </c>
      <c r="H1458" s="7" t="s">
        <v>27</v>
      </c>
      <c r="I1458" t="s">
        <v>28</v>
      </c>
      <c r="J1458" t="s">
        <v>17</v>
      </c>
      <c r="K1458">
        <v>3</v>
      </c>
      <c r="L1458" t="s">
        <v>18</v>
      </c>
      <c r="M1458" t="s">
        <v>34</v>
      </c>
      <c r="N1458" s="7">
        <v>1</v>
      </c>
      <c r="O1458" s="7">
        <v>9</v>
      </c>
    </row>
    <row r="1459" spans="1:15" x14ac:dyDescent="0.25">
      <c r="A1459" t="s">
        <v>1559</v>
      </c>
      <c r="B1459" t="s">
        <v>40</v>
      </c>
      <c r="C1459">
        <v>2</v>
      </c>
      <c r="D1459">
        <v>64.599999999999994</v>
      </c>
      <c r="E1459">
        <v>129.19999999999999</v>
      </c>
      <c r="F1459" s="1">
        <v>45712</v>
      </c>
      <c r="G1459" s="1">
        <v>45713</v>
      </c>
      <c r="H1459" s="7" t="s">
        <v>22</v>
      </c>
      <c r="I1459" t="s">
        <v>23</v>
      </c>
      <c r="J1459" t="s">
        <v>17</v>
      </c>
      <c r="K1459">
        <v>3</v>
      </c>
      <c r="L1459" t="s">
        <v>18</v>
      </c>
      <c r="M1459" t="s">
        <v>34</v>
      </c>
      <c r="N1459" s="7">
        <v>1</v>
      </c>
      <c r="O1459" s="7">
        <v>9</v>
      </c>
    </row>
    <row r="1460" spans="1:15" x14ac:dyDescent="0.25">
      <c r="A1460" t="s">
        <v>1560</v>
      </c>
      <c r="B1460" t="s">
        <v>40</v>
      </c>
      <c r="C1460">
        <v>16</v>
      </c>
      <c r="D1460">
        <v>91.1</v>
      </c>
      <c r="E1460">
        <v>1457.6</v>
      </c>
      <c r="F1460" s="1">
        <v>45712</v>
      </c>
      <c r="G1460" s="1">
        <v>45713</v>
      </c>
      <c r="H1460" s="7" t="s">
        <v>27</v>
      </c>
      <c r="I1460" t="s">
        <v>28</v>
      </c>
      <c r="J1460" t="s">
        <v>36</v>
      </c>
      <c r="K1460">
        <v>5</v>
      </c>
      <c r="L1460" t="s">
        <v>18</v>
      </c>
      <c r="M1460" t="s">
        <v>34</v>
      </c>
      <c r="N1460" s="7">
        <v>1</v>
      </c>
      <c r="O1460" s="7">
        <v>9</v>
      </c>
    </row>
    <row r="1461" spans="1:15" x14ac:dyDescent="0.25">
      <c r="A1461" t="s">
        <v>1561</v>
      </c>
      <c r="B1461" t="s">
        <v>21</v>
      </c>
      <c r="C1461">
        <v>1</v>
      </c>
      <c r="D1461">
        <v>39.5</v>
      </c>
      <c r="E1461">
        <v>39.5</v>
      </c>
      <c r="F1461" s="1">
        <v>45712</v>
      </c>
      <c r="G1461" s="1">
        <v>45720</v>
      </c>
      <c r="H1461" s="7" t="s">
        <v>27</v>
      </c>
      <c r="I1461" t="s">
        <v>28</v>
      </c>
      <c r="J1461" t="s">
        <v>17</v>
      </c>
      <c r="K1461">
        <v>4</v>
      </c>
      <c r="L1461" t="s">
        <v>18</v>
      </c>
      <c r="M1461" t="s">
        <v>34</v>
      </c>
      <c r="N1461" s="7">
        <v>8</v>
      </c>
      <c r="O1461" s="7">
        <v>9</v>
      </c>
    </row>
    <row r="1462" spans="1:15" x14ac:dyDescent="0.25">
      <c r="A1462" t="s">
        <v>1562</v>
      </c>
      <c r="B1462" t="s">
        <v>47</v>
      </c>
      <c r="C1462">
        <v>2</v>
      </c>
      <c r="D1462">
        <v>21.8</v>
      </c>
      <c r="E1462">
        <v>43.6</v>
      </c>
      <c r="F1462" s="1">
        <v>45712</v>
      </c>
      <c r="G1462" s="1">
        <v>45716</v>
      </c>
      <c r="H1462" s="7" t="s">
        <v>22</v>
      </c>
      <c r="I1462" t="s">
        <v>23</v>
      </c>
      <c r="J1462" t="s">
        <v>71</v>
      </c>
      <c r="K1462">
        <v>5</v>
      </c>
      <c r="L1462" t="s">
        <v>18</v>
      </c>
      <c r="M1462" t="s">
        <v>34</v>
      </c>
      <c r="N1462" s="7">
        <v>4</v>
      </c>
      <c r="O1462" s="7">
        <v>9</v>
      </c>
    </row>
    <row r="1463" spans="1:15" x14ac:dyDescent="0.25">
      <c r="A1463" t="s">
        <v>1563</v>
      </c>
      <c r="B1463" t="s">
        <v>45</v>
      </c>
      <c r="C1463">
        <v>2</v>
      </c>
      <c r="D1463">
        <v>51</v>
      </c>
      <c r="E1463">
        <v>102</v>
      </c>
      <c r="F1463" s="1">
        <v>45712</v>
      </c>
      <c r="G1463" s="1">
        <v>45715</v>
      </c>
      <c r="H1463" s="7" t="s">
        <v>22</v>
      </c>
      <c r="I1463" t="s">
        <v>23</v>
      </c>
      <c r="J1463" t="s">
        <v>52</v>
      </c>
      <c r="K1463">
        <v>5</v>
      </c>
      <c r="L1463" t="s">
        <v>18</v>
      </c>
      <c r="M1463" t="s">
        <v>34</v>
      </c>
      <c r="N1463" s="7">
        <v>3</v>
      </c>
      <c r="O1463" s="7">
        <v>9</v>
      </c>
    </row>
    <row r="1464" spans="1:15" x14ac:dyDescent="0.25">
      <c r="A1464" t="s">
        <v>1564</v>
      </c>
      <c r="B1464" t="s">
        <v>26</v>
      </c>
      <c r="C1464">
        <v>1</v>
      </c>
      <c r="D1464">
        <v>92.6</v>
      </c>
      <c r="E1464">
        <v>92.6</v>
      </c>
      <c r="F1464" s="1">
        <v>45712</v>
      </c>
      <c r="G1464" s="1">
        <v>45715</v>
      </c>
      <c r="H1464" s="7" t="s">
        <v>27</v>
      </c>
      <c r="I1464" t="s">
        <v>28</v>
      </c>
      <c r="J1464" t="s">
        <v>17</v>
      </c>
      <c r="K1464">
        <v>5</v>
      </c>
      <c r="L1464" t="s">
        <v>18</v>
      </c>
      <c r="M1464" t="s">
        <v>339</v>
      </c>
      <c r="N1464" s="7">
        <v>3</v>
      </c>
      <c r="O1464" s="7">
        <v>9</v>
      </c>
    </row>
    <row r="1465" spans="1:15" x14ac:dyDescent="0.25">
      <c r="A1465" t="s">
        <v>1565</v>
      </c>
      <c r="B1465" t="s">
        <v>47</v>
      </c>
      <c r="C1465">
        <v>2</v>
      </c>
      <c r="D1465">
        <v>31.1</v>
      </c>
      <c r="E1465">
        <v>62.2</v>
      </c>
      <c r="F1465" s="1">
        <v>45712</v>
      </c>
      <c r="G1465" s="1">
        <v>45717</v>
      </c>
      <c r="H1465" s="7" t="s">
        <v>15</v>
      </c>
      <c r="I1465" t="s">
        <v>16</v>
      </c>
      <c r="J1465" t="s">
        <v>36</v>
      </c>
      <c r="K1465">
        <v>1</v>
      </c>
      <c r="L1465" t="s">
        <v>18</v>
      </c>
      <c r="M1465" t="s">
        <v>159</v>
      </c>
      <c r="N1465" s="7">
        <v>5</v>
      </c>
      <c r="O1465" s="7">
        <v>9</v>
      </c>
    </row>
    <row r="1466" spans="1:15" x14ac:dyDescent="0.25">
      <c r="A1466" t="s">
        <v>1566</v>
      </c>
      <c r="B1466" t="s">
        <v>38</v>
      </c>
      <c r="C1466">
        <v>3</v>
      </c>
      <c r="D1466">
        <v>56.4</v>
      </c>
      <c r="E1466">
        <v>169.2</v>
      </c>
      <c r="F1466" s="1">
        <v>45712</v>
      </c>
      <c r="G1466" s="1">
        <v>45713</v>
      </c>
      <c r="H1466" s="7" t="s">
        <v>15</v>
      </c>
      <c r="I1466" t="s">
        <v>16</v>
      </c>
      <c r="J1466" t="s">
        <v>36</v>
      </c>
      <c r="K1466">
        <v>4</v>
      </c>
      <c r="L1466" t="s">
        <v>18</v>
      </c>
      <c r="M1466" t="s">
        <v>56</v>
      </c>
      <c r="N1466" s="7">
        <v>1</v>
      </c>
      <c r="O1466" s="7">
        <v>9</v>
      </c>
    </row>
    <row r="1467" spans="1:15" x14ac:dyDescent="0.25">
      <c r="A1467" t="s">
        <v>1567</v>
      </c>
      <c r="B1467" t="s">
        <v>47</v>
      </c>
      <c r="C1467">
        <v>1</v>
      </c>
      <c r="D1467">
        <v>41.9</v>
      </c>
      <c r="E1467">
        <v>41.9</v>
      </c>
      <c r="F1467" s="1">
        <v>45712</v>
      </c>
      <c r="G1467" s="1">
        <v>45712</v>
      </c>
      <c r="H1467" s="7" t="s">
        <v>22</v>
      </c>
      <c r="I1467" t="s">
        <v>23</v>
      </c>
      <c r="J1467" t="s">
        <v>36</v>
      </c>
      <c r="K1467">
        <v>4</v>
      </c>
      <c r="L1467" t="s">
        <v>18</v>
      </c>
      <c r="M1467" t="s">
        <v>56</v>
      </c>
      <c r="N1467" s="7">
        <v>0</v>
      </c>
      <c r="O1467" s="7">
        <v>9</v>
      </c>
    </row>
    <row r="1468" spans="1:15" x14ac:dyDescent="0.25">
      <c r="A1468" t="s">
        <v>1568</v>
      </c>
      <c r="B1468" t="s">
        <v>55</v>
      </c>
      <c r="C1468">
        <v>7</v>
      </c>
      <c r="D1468">
        <v>45.9</v>
      </c>
      <c r="E1468">
        <v>321.3</v>
      </c>
      <c r="F1468" s="1">
        <v>45712</v>
      </c>
      <c r="G1468" s="1">
        <v>45713</v>
      </c>
      <c r="H1468" s="7" t="s">
        <v>22</v>
      </c>
      <c r="I1468" t="s">
        <v>23</v>
      </c>
      <c r="J1468" t="s">
        <v>52</v>
      </c>
      <c r="K1468">
        <v>5</v>
      </c>
      <c r="L1468" t="s">
        <v>18</v>
      </c>
      <c r="M1468" t="s">
        <v>63</v>
      </c>
      <c r="N1468" s="7">
        <v>1</v>
      </c>
      <c r="O1468" s="7">
        <v>9</v>
      </c>
    </row>
    <row r="1469" spans="1:15" x14ac:dyDescent="0.25">
      <c r="A1469" t="s">
        <v>1569</v>
      </c>
      <c r="B1469" t="s">
        <v>82</v>
      </c>
      <c r="C1469">
        <v>9</v>
      </c>
      <c r="D1469">
        <v>24.4</v>
      </c>
      <c r="E1469">
        <v>219.6</v>
      </c>
      <c r="F1469" s="1">
        <v>45712</v>
      </c>
      <c r="G1469" s="1">
        <v>45716</v>
      </c>
      <c r="H1469" s="7" t="s">
        <v>22</v>
      </c>
      <c r="I1469" t="s">
        <v>23</v>
      </c>
      <c r="J1469" t="s">
        <v>52</v>
      </c>
      <c r="K1469">
        <v>5</v>
      </c>
      <c r="L1469" t="s">
        <v>18</v>
      </c>
      <c r="M1469" t="s">
        <v>63</v>
      </c>
      <c r="N1469" s="7">
        <v>4</v>
      </c>
      <c r="O1469" s="7">
        <v>9</v>
      </c>
    </row>
    <row r="1470" spans="1:15" x14ac:dyDescent="0.25">
      <c r="A1470" t="s">
        <v>1570</v>
      </c>
      <c r="B1470" t="s">
        <v>45</v>
      </c>
      <c r="C1470">
        <v>1</v>
      </c>
      <c r="D1470">
        <v>18.2</v>
      </c>
      <c r="E1470">
        <v>18.2</v>
      </c>
      <c r="F1470" s="1">
        <v>45712</v>
      </c>
      <c r="G1470" s="1">
        <v>45713</v>
      </c>
      <c r="H1470" s="7" t="s">
        <v>27</v>
      </c>
      <c r="I1470" t="s">
        <v>28</v>
      </c>
      <c r="J1470" t="s">
        <v>41</v>
      </c>
      <c r="K1470">
        <v>5</v>
      </c>
      <c r="L1470" t="s">
        <v>18</v>
      </c>
      <c r="M1470" t="s">
        <v>63</v>
      </c>
      <c r="N1470" s="7">
        <v>1</v>
      </c>
      <c r="O1470" s="7">
        <v>9</v>
      </c>
    </row>
    <row r="1471" spans="1:15" x14ac:dyDescent="0.25">
      <c r="A1471" t="s">
        <v>1571</v>
      </c>
      <c r="B1471" t="s">
        <v>45</v>
      </c>
      <c r="C1471">
        <v>4</v>
      </c>
      <c r="D1471">
        <v>51.2</v>
      </c>
      <c r="E1471">
        <v>204.8</v>
      </c>
      <c r="F1471" s="1">
        <v>45712</v>
      </c>
      <c r="G1471" s="1">
        <v>45713</v>
      </c>
      <c r="H1471" s="7" t="s">
        <v>27</v>
      </c>
      <c r="I1471" t="s">
        <v>28</v>
      </c>
      <c r="J1471" t="s">
        <v>17</v>
      </c>
      <c r="K1471">
        <v>4</v>
      </c>
      <c r="L1471" t="s">
        <v>18</v>
      </c>
      <c r="M1471" t="s">
        <v>63</v>
      </c>
      <c r="N1471" s="7">
        <v>1</v>
      </c>
      <c r="O1471" s="7">
        <v>9</v>
      </c>
    </row>
    <row r="1472" spans="1:15" x14ac:dyDescent="0.25">
      <c r="A1472" t="s">
        <v>1572</v>
      </c>
      <c r="B1472" t="s">
        <v>40</v>
      </c>
      <c r="C1472">
        <v>1</v>
      </c>
      <c r="D1472">
        <v>59.7</v>
      </c>
      <c r="E1472">
        <v>59.7</v>
      </c>
      <c r="F1472" s="1">
        <v>45712</v>
      </c>
      <c r="G1472" s="1">
        <v>45715</v>
      </c>
      <c r="H1472" s="7" t="s">
        <v>22</v>
      </c>
      <c r="I1472" t="s">
        <v>23</v>
      </c>
      <c r="J1472" t="s">
        <v>17</v>
      </c>
      <c r="K1472">
        <v>5</v>
      </c>
      <c r="L1472" t="s">
        <v>18</v>
      </c>
      <c r="M1472" t="s">
        <v>63</v>
      </c>
      <c r="N1472" s="7">
        <v>3</v>
      </c>
      <c r="O1472" s="7">
        <v>9</v>
      </c>
    </row>
    <row r="1473" spans="1:15" x14ac:dyDescent="0.25">
      <c r="A1473" t="s">
        <v>1573</v>
      </c>
      <c r="B1473" t="s">
        <v>33</v>
      </c>
      <c r="C1473">
        <v>2</v>
      </c>
      <c r="D1473">
        <v>33.6</v>
      </c>
      <c r="E1473">
        <v>67.2</v>
      </c>
      <c r="F1473" s="1">
        <v>45712</v>
      </c>
      <c r="G1473" s="1">
        <v>45714</v>
      </c>
      <c r="H1473" s="7" t="s">
        <v>27</v>
      </c>
      <c r="I1473" t="s">
        <v>28</v>
      </c>
      <c r="J1473" t="s">
        <v>17</v>
      </c>
      <c r="K1473">
        <v>4</v>
      </c>
      <c r="L1473" t="s">
        <v>18</v>
      </c>
      <c r="M1473" t="s">
        <v>104</v>
      </c>
      <c r="N1473" s="7">
        <v>2</v>
      </c>
      <c r="O1473" s="7">
        <v>9</v>
      </c>
    </row>
    <row r="1474" spans="1:15" x14ac:dyDescent="0.25">
      <c r="A1474" t="s">
        <v>1574</v>
      </c>
      <c r="B1474" t="s">
        <v>70</v>
      </c>
      <c r="C1474">
        <v>1</v>
      </c>
      <c r="D1474">
        <v>90.4</v>
      </c>
      <c r="E1474">
        <v>90.4</v>
      </c>
      <c r="F1474" s="1">
        <v>45712</v>
      </c>
      <c r="G1474" s="1">
        <v>45716</v>
      </c>
      <c r="H1474" s="7" t="s">
        <v>22</v>
      </c>
      <c r="I1474" t="s">
        <v>23</v>
      </c>
      <c r="J1474" t="s">
        <v>36</v>
      </c>
      <c r="K1474">
        <v>5</v>
      </c>
      <c r="L1474" t="s">
        <v>18</v>
      </c>
      <c r="M1474" t="s">
        <v>75</v>
      </c>
      <c r="N1474" s="7">
        <v>4</v>
      </c>
      <c r="O1474" s="7">
        <v>9</v>
      </c>
    </row>
    <row r="1475" spans="1:15" x14ac:dyDescent="0.25">
      <c r="A1475" t="s">
        <v>1575</v>
      </c>
      <c r="B1475" t="s">
        <v>68</v>
      </c>
      <c r="C1475">
        <v>3</v>
      </c>
      <c r="D1475">
        <v>70.3</v>
      </c>
      <c r="E1475">
        <v>210.89999999999998</v>
      </c>
      <c r="F1475" s="1">
        <v>45712</v>
      </c>
      <c r="G1475" s="1">
        <v>45712</v>
      </c>
      <c r="H1475" s="7" t="s">
        <v>22</v>
      </c>
      <c r="I1475" t="s">
        <v>23</v>
      </c>
      <c r="J1475" t="s">
        <v>36</v>
      </c>
      <c r="K1475">
        <v>5</v>
      </c>
      <c r="L1475" t="s">
        <v>18</v>
      </c>
      <c r="M1475" t="s">
        <v>78</v>
      </c>
      <c r="N1475" s="7">
        <v>0</v>
      </c>
      <c r="O1475" s="7">
        <v>9</v>
      </c>
    </row>
    <row r="1476" spans="1:15" x14ac:dyDescent="0.25">
      <c r="A1476" t="s">
        <v>1576</v>
      </c>
      <c r="B1476" t="s">
        <v>33</v>
      </c>
      <c r="C1476">
        <v>2</v>
      </c>
      <c r="D1476">
        <v>20.5</v>
      </c>
      <c r="E1476">
        <v>41</v>
      </c>
      <c r="F1476" s="1">
        <v>45712</v>
      </c>
      <c r="G1476" s="1">
        <v>45715</v>
      </c>
      <c r="H1476" s="7" t="s">
        <v>27</v>
      </c>
      <c r="I1476" t="s">
        <v>28</v>
      </c>
      <c r="J1476" t="s">
        <v>17</v>
      </c>
      <c r="K1476">
        <v>3</v>
      </c>
      <c r="L1476" t="s">
        <v>18</v>
      </c>
      <c r="M1476" t="s">
        <v>78</v>
      </c>
      <c r="N1476" s="7">
        <v>3</v>
      </c>
      <c r="O1476" s="7">
        <v>9</v>
      </c>
    </row>
    <row r="1477" spans="1:15" x14ac:dyDescent="0.25">
      <c r="A1477" t="s">
        <v>1577</v>
      </c>
      <c r="B1477" t="s">
        <v>38</v>
      </c>
      <c r="C1477">
        <v>11</v>
      </c>
      <c r="D1477">
        <v>37.6</v>
      </c>
      <c r="E1477">
        <v>413.6</v>
      </c>
      <c r="F1477" s="1">
        <v>45712</v>
      </c>
      <c r="G1477" s="1">
        <v>45713</v>
      </c>
      <c r="H1477" s="7" t="s">
        <v>22</v>
      </c>
      <c r="I1477" t="s">
        <v>23</v>
      </c>
      <c r="J1477" t="s">
        <v>17</v>
      </c>
      <c r="K1477">
        <v>4</v>
      </c>
      <c r="L1477" t="s">
        <v>18</v>
      </c>
      <c r="M1477" t="s">
        <v>378</v>
      </c>
      <c r="N1477" s="7">
        <v>1</v>
      </c>
      <c r="O1477" s="7">
        <v>9</v>
      </c>
    </row>
    <row r="1478" spans="1:15" x14ac:dyDescent="0.25">
      <c r="A1478" t="s">
        <v>1578</v>
      </c>
      <c r="B1478" t="s">
        <v>38</v>
      </c>
      <c r="C1478">
        <v>4</v>
      </c>
      <c r="D1478">
        <v>61.5</v>
      </c>
      <c r="E1478">
        <v>246</v>
      </c>
      <c r="F1478" s="1">
        <v>45712</v>
      </c>
      <c r="G1478" s="1">
        <v>45719</v>
      </c>
      <c r="H1478" s="7" t="s">
        <v>27</v>
      </c>
      <c r="I1478" t="s">
        <v>28</v>
      </c>
      <c r="J1478" t="s">
        <v>36</v>
      </c>
      <c r="K1478">
        <v>2</v>
      </c>
      <c r="L1478" t="s">
        <v>18</v>
      </c>
      <c r="M1478" t="s">
        <v>83</v>
      </c>
      <c r="N1478" s="7">
        <v>7</v>
      </c>
      <c r="O1478" s="7">
        <v>9</v>
      </c>
    </row>
    <row r="1479" spans="1:15" x14ac:dyDescent="0.25">
      <c r="A1479" t="s">
        <v>1579</v>
      </c>
      <c r="B1479" t="s">
        <v>47</v>
      </c>
      <c r="C1479">
        <v>1</v>
      </c>
      <c r="D1479">
        <v>33.5</v>
      </c>
      <c r="E1479">
        <v>33.5</v>
      </c>
      <c r="F1479" s="1">
        <v>45713</v>
      </c>
      <c r="G1479" s="1">
        <v>45717</v>
      </c>
      <c r="H1479" s="7" t="s">
        <v>22</v>
      </c>
      <c r="I1479" t="s">
        <v>23</v>
      </c>
      <c r="J1479" t="s">
        <v>71</v>
      </c>
      <c r="K1479">
        <v>3</v>
      </c>
      <c r="L1479" t="s">
        <v>18</v>
      </c>
      <c r="M1479" t="s">
        <v>116</v>
      </c>
      <c r="N1479" s="7">
        <v>4</v>
      </c>
      <c r="O1479" s="7">
        <v>9</v>
      </c>
    </row>
    <row r="1480" spans="1:15" x14ac:dyDescent="0.25">
      <c r="A1480" t="s">
        <v>1580</v>
      </c>
      <c r="B1480" t="s">
        <v>33</v>
      </c>
      <c r="C1480">
        <v>3</v>
      </c>
      <c r="D1480">
        <v>29.3</v>
      </c>
      <c r="E1480">
        <v>87.9</v>
      </c>
      <c r="F1480" s="1">
        <v>45713</v>
      </c>
      <c r="G1480" s="1">
        <v>45715</v>
      </c>
      <c r="H1480" s="7" t="s">
        <v>27</v>
      </c>
      <c r="I1480" t="s">
        <v>28</v>
      </c>
      <c r="J1480" t="s">
        <v>36</v>
      </c>
      <c r="K1480">
        <v>5</v>
      </c>
      <c r="L1480" t="s">
        <v>18</v>
      </c>
      <c r="M1480" t="s">
        <v>24</v>
      </c>
      <c r="N1480" s="7">
        <v>2</v>
      </c>
      <c r="O1480" s="7">
        <v>9</v>
      </c>
    </row>
    <row r="1481" spans="1:15" x14ac:dyDescent="0.25">
      <c r="A1481" t="s">
        <v>1581</v>
      </c>
      <c r="B1481" t="s">
        <v>26</v>
      </c>
      <c r="C1481">
        <v>2</v>
      </c>
      <c r="D1481">
        <v>125.9</v>
      </c>
      <c r="E1481">
        <v>251.8</v>
      </c>
      <c r="F1481" s="1">
        <v>45713</v>
      </c>
      <c r="G1481" s="1">
        <v>45718</v>
      </c>
      <c r="H1481" s="7" t="s">
        <v>27</v>
      </c>
      <c r="I1481" t="s">
        <v>28</v>
      </c>
      <c r="J1481" t="s">
        <v>71</v>
      </c>
      <c r="K1481">
        <v>3</v>
      </c>
      <c r="L1481" t="s">
        <v>18</v>
      </c>
      <c r="M1481" t="s">
        <v>24</v>
      </c>
      <c r="N1481" s="7">
        <v>5</v>
      </c>
      <c r="O1481" s="7">
        <v>9</v>
      </c>
    </row>
    <row r="1482" spans="1:15" x14ac:dyDescent="0.25">
      <c r="A1482" t="s">
        <v>1582</v>
      </c>
      <c r="B1482" t="s">
        <v>38</v>
      </c>
      <c r="C1482">
        <v>5</v>
      </c>
      <c r="D1482">
        <v>29.3</v>
      </c>
      <c r="E1482">
        <v>146.5</v>
      </c>
      <c r="F1482" s="1">
        <v>45713</v>
      </c>
      <c r="G1482" s="1">
        <v>45713</v>
      </c>
      <c r="H1482" s="7" t="s">
        <v>22</v>
      </c>
      <c r="I1482" t="s">
        <v>23</v>
      </c>
      <c r="J1482" t="s">
        <v>41</v>
      </c>
      <c r="K1482">
        <v>4</v>
      </c>
      <c r="L1482" t="s">
        <v>18</v>
      </c>
      <c r="M1482" t="s">
        <v>588</v>
      </c>
      <c r="N1482" s="7">
        <v>0</v>
      </c>
      <c r="O1482" s="7">
        <v>9</v>
      </c>
    </row>
    <row r="1483" spans="1:15" x14ac:dyDescent="0.25">
      <c r="A1483" t="s">
        <v>1583</v>
      </c>
      <c r="B1483" t="s">
        <v>47</v>
      </c>
      <c r="C1483">
        <v>1</v>
      </c>
      <c r="D1483">
        <v>37.799999999999997</v>
      </c>
      <c r="E1483">
        <v>37.799999999999997</v>
      </c>
      <c r="F1483" s="1">
        <v>45713</v>
      </c>
      <c r="G1483" s="1">
        <v>45716</v>
      </c>
      <c r="H1483" s="7" t="s">
        <v>27</v>
      </c>
      <c r="I1483" t="s">
        <v>28</v>
      </c>
      <c r="J1483" t="s">
        <v>17</v>
      </c>
      <c r="K1483">
        <v>5</v>
      </c>
      <c r="L1483" t="s">
        <v>18</v>
      </c>
      <c r="M1483" t="s">
        <v>34</v>
      </c>
      <c r="N1483" s="7">
        <v>3</v>
      </c>
      <c r="O1483" s="7">
        <v>9</v>
      </c>
    </row>
    <row r="1484" spans="1:15" x14ac:dyDescent="0.25">
      <c r="A1484" t="s">
        <v>1584</v>
      </c>
      <c r="B1484" t="s">
        <v>14</v>
      </c>
      <c r="C1484">
        <v>4</v>
      </c>
      <c r="D1484">
        <v>31.7</v>
      </c>
      <c r="E1484">
        <v>126.8</v>
      </c>
      <c r="F1484" s="1">
        <v>45713</v>
      </c>
      <c r="G1484" s="1">
        <v>45714</v>
      </c>
      <c r="H1484" s="7" t="s">
        <v>22</v>
      </c>
      <c r="I1484" t="s">
        <v>23</v>
      </c>
      <c r="J1484" t="s">
        <v>41</v>
      </c>
      <c r="K1484">
        <v>5</v>
      </c>
      <c r="L1484" t="s">
        <v>18</v>
      </c>
      <c r="M1484" t="s">
        <v>34</v>
      </c>
      <c r="N1484" s="7">
        <v>1</v>
      </c>
      <c r="O1484" s="7">
        <v>9</v>
      </c>
    </row>
    <row r="1485" spans="1:15" x14ac:dyDescent="0.25">
      <c r="A1485" t="s">
        <v>1585</v>
      </c>
      <c r="B1485" t="s">
        <v>45</v>
      </c>
      <c r="C1485">
        <v>5</v>
      </c>
      <c r="D1485">
        <v>26.3</v>
      </c>
      <c r="E1485">
        <v>131.5</v>
      </c>
      <c r="F1485" s="1">
        <v>45713</v>
      </c>
      <c r="G1485" s="1">
        <v>45714</v>
      </c>
      <c r="H1485" s="7" t="s">
        <v>27</v>
      </c>
      <c r="I1485" t="s">
        <v>28</v>
      </c>
      <c r="J1485" t="s">
        <v>52</v>
      </c>
      <c r="K1485">
        <v>5</v>
      </c>
      <c r="L1485" t="s">
        <v>18</v>
      </c>
      <c r="M1485" t="s">
        <v>34</v>
      </c>
      <c r="N1485" s="7">
        <v>1</v>
      </c>
      <c r="O1485" s="7">
        <v>9</v>
      </c>
    </row>
    <row r="1486" spans="1:15" x14ac:dyDescent="0.25">
      <c r="A1486" t="s">
        <v>1586</v>
      </c>
      <c r="B1486" t="s">
        <v>45</v>
      </c>
      <c r="C1486">
        <v>3</v>
      </c>
      <c r="D1486">
        <v>23.1</v>
      </c>
      <c r="E1486">
        <v>69.300000000000011</v>
      </c>
      <c r="F1486" s="1">
        <v>45713</v>
      </c>
      <c r="G1486" s="1">
        <v>45714</v>
      </c>
      <c r="H1486" s="7" t="s">
        <v>90</v>
      </c>
      <c r="I1486" t="s">
        <v>16</v>
      </c>
      <c r="J1486" t="s">
        <v>41</v>
      </c>
      <c r="K1486">
        <v>3</v>
      </c>
      <c r="L1486" t="s">
        <v>18</v>
      </c>
      <c r="M1486" t="s">
        <v>34</v>
      </c>
      <c r="N1486" s="7">
        <v>1</v>
      </c>
      <c r="O1486" s="7">
        <v>9</v>
      </c>
    </row>
    <row r="1487" spans="1:15" x14ac:dyDescent="0.25">
      <c r="A1487" t="s">
        <v>1587</v>
      </c>
      <c r="B1487" t="s">
        <v>33</v>
      </c>
      <c r="C1487">
        <v>1</v>
      </c>
      <c r="D1487">
        <v>22.3</v>
      </c>
      <c r="E1487">
        <v>22.3</v>
      </c>
      <c r="F1487" s="1">
        <v>45713</v>
      </c>
      <c r="G1487" s="1">
        <v>45715</v>
      </c>
      <c r="H1487" s="7" t="s">
        <v>27</v>
      </c>
      <c r="I1487" t="s">
        <v>28</v>
      </c>
      <c r="J1487" t="s">
        <v>41</v>
      </c>
      <c r="K1487">
        <v>4</v>
      </c>
      <c r="L1487" t="s">
        <v>18</v>
      </c>
      <c r="M1487" t="s">
        <v>34</v>
      </c>
      <c r="N1487" s="7">
        <v>2</v>
      </c>
      <c r="O1487" s="7">
        <v>9</v>
      </c>
    </row>
    <row r="1488" spans="1:15" x14ac:dyDescent="0.25">
      <c r="A1488" t="s">
        <v>1588</v>
      </c>
      <c r="B1488" t="s">
        <v>70</v>
      </c>
      <c r="C1488">
        <v>2</v>
      </c>
      <c r="D1488">
        <v>99.5</v>
      </c>
      <c r="E1488">
        <v>199</v>
      </c>
      <c r="F1488" s="1">
        <v>45713</v>
      </c>
      <c r="G1488" s="1">
        <v>45715</v>
      </c>
      <c r="H1488" s="7" t="s">
        <v>27</v>
      </c>
      <c r="I1488" t="s">
        <v>28</v>
      </c>
      <c r="J1488" t="s">
        <v>41</v>
      </c>
      <c r="K1488">
        <v>4</v>
      </c>
      <c r="L1488" t="s">
        <v>18</v>
      </c>
      <c r="M1488" t="s">
        <v>34</v>
      </c>
      <c r="N1488" s="7">
        <v>2</v>
      </c>
      <c r="O1488" s="7">
        <v>9</v>
      </c>
    </row>
    <row r="1489" spans="1:15" x14ac:dyDescent="0.25">
      <c r="A1489" t="s">
        <v>1589</v>
      </c>
      <c r="B1489" t="s">
        <v>70</v>
      </c>
      <c r="C1489">
        <v>4</v>
      </c>
      <c r="D1489">
        <v>47.4</v>
      </c>
      <c r="E1489">
        <v>189.6</v>
      </c>
      <c r="F1489" s="1">
        <v>45713</v>
      </c>
      <c r="G1489" s="1">
        <v>45716</v>
      </c>
      <c r="H1489" s="7" t="s">
        <v>27</v>
      </c>
      <c r="I1489" t="s">
        <v>28</v>
      </c>
      <c r="J1489" t="s">
        <v>36</v>
      </c>
      <c r="K1489">
        <v>4</v>
      </c>
      <c r="L1489" t="s">
        <v>18</v>
      </c>
      <c r="M1489" t="s">
        <v>34</v>
      </c>
      <c r="N1489" s="7">
        <v>3</v>
      </c>
      <c r="O1489" s="7">
        <v>9</v>
      </c>
    </row>
    <row r="1490" spans="1:15" x14ac:dyDescent="0.25">
      <c r="A1490" t="s">
        <v>1590</v>
      </c>
      <c r="B1490" t="s">
        <v>14</v>
      </c>
      <c r="C1490">
        <v>11</v>
      </c>
      <c r="D1490">
        <v>37.5</v>
      </c>
      <c r="E1490">
        <v>412.5</v>
      </c>
      <c r="F1490" s="1">
        <v>45713</v>
      </c>
      <c r="G1490" s="1">
        <v>45715</v>
      </c>
      <c r="H1490" s="7" t="s">
        <v>27</v>
      </c>
      <c r="I1490" t="s">
        <v>28</v>
      </c>
      <c r="J1490" t="s">
        <v>17</v>
      </c>
      <c r="K1490">
        <v>1</v>
      </c>
      <c r="L1490" t="s">
        <v>18</v>
      </c>
      <c r="M1490" t="s">
        <v>34</v>
      </c>
      <c r="N1490" s="7">
        <v>2</v>
      </c>
      <c r="O1490" s="7">
        <v>9</v>
      </c>
    </row>
    <row r="1491" spans="1:15" x14ac:dyDescent="0.25">
      <c r="A1491" t="s">
        <v>1591</v>
      </c>
      <c r="B1491" t="s">
        <v>55</v>
      </c>
      <c r="C1491">
        <v>1</v>
      </c>
      <c r="D1491">
        <v>45.1</v>
      </c>
      <c r="E1491">
        <v>45.1</v>
      </c>
      <c r="F1491" s="1">
        <v>45713</v>
      </c>
      <c r="G1491" s="1">
        <v>45718</v>
      </c>
      <c r="H1491" s="7" t="s">
        <v>22</v>
      </c>
      <c r="I1491" t="s">
        <v>23</v>
      </c>
      <c r="J1491" t="s">
        <v>52</v>
      </c>
      <c r="K1491">
        <v>5</v>
      </c>
      <c r="L1491" t="s">
        <v>18</v>
      </c>
      <c r="M1491" t="s">
        <v>187</v>
      </c>
      <c r="N1491" s="7">
        <v>5</v>
      </c>
      <c r="O1491" s="7">
        <v>9</v>
      </c>
    </row>
    <row r="1492" spans="1:15" x14ac:dyDescent="0.25">
      <c r="A1492" t="s">
        <v>1592</v>
      </c>
      <c r="B1492" t="s">
        <v>38</v>
      </c>
      <c r="C1492">
        <v>10</v>
      </c>
      <c r="D1492">
        <v>34.4</v>
      </c>
      <c r="E1492">
        <v>344</v>
      </c>
      <c r="F1492" s="1">
        <v>45713</v>
      </c>
      <c r="G1492" s="1">
        <v>45716</v>
      </c>
      <c r="H1492" s="7" t="s">
        <v>22</v>
      </c>
      <c r="I1492" t="s">
        <v>23</v>
      </c>
      <c r="J1492" t="s">
        <v>41</v>
      </c>
      <c r="K1492">
        <v>4</v>
      </c>
      <c r="L1492" t="s">
        <v>18</v>
      </c>
      <c r="M1492" t="s">
        <v>99</v>
      </c>
      <c r="N1492" s="7">
        <v>3</v>
      </c>
      <c r="O1492" s="7">
        <v>9</v>
      </c>
    </row>
    <row r="1493" spans="1:15" x14ac:dyDescent="0.25">
      <c r="A1493" t="s">
        <v>1593</v>
      </c>
      <c r="B1493" t="s">
        <v>33</v>
      </c>
      <c r="C1493">
        <v>2</v>
      </c>
      <c r="D1493">
        <v>38</v>
      </c>
      <c r="E1493">
        <v>76</v>
      </c>
      <c r="F1493" s="1">
        <v>45713</v>
      </c>
      <c r="G1493" s="1">
        <v>45715</v>
      </c>
      <c r="H1493" s="7" t="s">
        <v>27</v>
      </c>
      <c r="I1493" t="s">
        <v>28</v>
      </c>
      <c r="J1493" t="s">
        <v>36</v>
      </c>
      <c r="K1493">
        <v>4</v>
      </c>
      <c r="L1493" t="s">
        <v>18</v>
      </c>
      <c r="M1493" t="s">
        <v>53</v>
      </c>
      <c r="N1493" s="7">
        <v>2</v>
      </c>
      <c r="O1493" s="7">
        <v>9</v>
      </c>
    </row>
    <row r="1494" spans="1:15" x14ac:dyDescent="0.25">
      <c r="A1494" t="s">
        <v>1594</v>
      </c>
      <c r="B1494" t="s">
        <v>31</v>
      </c>
      <c r="C1494">
        <v>14</v>
      </c>
      <c r="D1494">
        <v>32.4</v>
      </c>
      <c r="E1494">
        <v>453.59999999999997</v>
      </c>
      <c r="F1494" s="1">
        <v>45713</v>
      </c>
      <c r="G1494" s="1">
        <v>45716</v>
      </c>
      <c r="H1494" s="7" t="s">
        <v>22</v>
      </c>
      <c r="I1494" t="s">
        <v>23</v>
      </c>
      <c r="J1494" t="s">
        <v>71</v>
      </c>
      <c r="K1494">
        <v>4</v>
      </c>
      <c r="L1494" t="s">
        <v>18</v>
      </c>
      <c r="M1494" t="s">
        <v>56</v>
      </c>
      <c r="N1494" s="7">
        <v>3</v>
      </c>
      <c r="O1494" s="7">
        <v>9</v>
      </c>
    </row>
    <row r="1495" spans="1:15" x14ac:dyDescent="0.25">
      <c r="A1495" t="s">
        <v>1595</v>
      </c>
      <c r="B1495" t="s">
        <v>40</v>
      </c>
      <c r="C1495">
        <v>3</v>
      </c>
      <c r="D1495">
        <v>40.9</v>
      </c>
      <c r="E1495">
        <v>122.69999999999999</v>
      </c>
      <c r="F1495" s="1">
        <v>45713</v>
      </c>
      <c r="G1495" s="1">
        <v>45713</v>
      </c>
      <c r="H1495" s="7" t="s">
        <v>15</v>
      </c>
      <c r="I1495" t="s">
        <v>16</v>
      </c>
      <c r="J1495" t="s">
        <v>36</v>
      </c>
      <c r="K1495">
        <v>4</v>
      </c>
      <c r="L1495" t="s">
        <v>18</v>
      </c>
      <c r="M1495" t="s">
        <v>63</v>
      </c>
      <c r="N1495" s="7">
        <v>0</v>
      </c>
      <c r="O1495" s="7">
        <v>9</v>
      </c>
    </row>
    <row r="1496" spans="1:15" x14ac:dyDescent="0.25">
      <c r="A1496" t="s">
        <v>1596</v>
      </c>
      <c r="B1496" t="s">
        <v>43</v>
      </c>
      <c r="C1496">
        <v>7</v>
      </c>
      <c r="D1496">
        <v>76.2</v>
      </c>
      <c r="E1496">
        <v>533.4</v>
      </c>
      <c r="F1496" s="1">
        <v>45713</v>
      </c>
      <c r="G1496" s="1">
        <v>45715</v>
      </c>
      <c r="H1496" s="7" t="s">
        <v>27</v>
      </c>
      <c r="I1496" t="s">
        <v>28</v>
      </c>
      <c r="J1496" t="s">
        <v>41</v>
      </c>
      <c r="K1496">
        <v>3</v>
      </c>
      <c r="L1496" t="s">
        <v>18</v>
      </c>
      <c r="M1496" t="s">
        <v>63</v>
      </c>
      <c r="N1496" s="7">
        <v>2</v>
      </c>
      <c r="O1496" s="7">
        <v>9</v>
      </c>
    </row>
    <row r="1497" spans="1:15" x14ac:dyDescent="0.25">
      <c r="A1497" t="s">
        <v>1597</v>
      </c>
      <c r="B1497" t="s">
        <v>26</v>
      </c>
      <c r="C1497">
        <v>1</v>
      </c>
      <c r="D1497">
        <v>85.6</v>
      </c>
      <c r="E1497">
        <v>85.6</v>
      </c>
      <c r="F1497" s="1">
        <v>45713</v>
      </c>
      <c r="G1497" s="1">
        <v>45715</v>
      </c>
      <c r="H1497" s="7" t="s">
        <v>22</v>
      </c>
      <c r="I1497" t="s">
        <v>23</v>
      </c>
      <c r="J1497" t="s">
        <v>41</v>
      </c>
      <c r="K1497">
        <v>4</v>
      </c>
      <c r="L1497" t="s">
        <v>18</v>
      </c>
      <c r="M1497" t="s">
        <v>63</v>
      </c>
      <c r="N1497" s="7">
        <v>2</v>
      </c>
      <c r="O1497" s="7">
        <v>9</v>
      </c>
    </row>
    <row r="1498" spans="1:15" x14ac:dyDescent="0.25">
      <c r="A1498" t="s">
        <v>1598</v>
      </c>
      <c r="B1498" t="s">
        <v>33</v>
      </c>
      <c r="C1498">
        <v>4</v>
      </c>
      <c r="D1498">
        <v>25</v>
      </c>
      <c r="E1498">
        <v>100</v>
      </c>
      <c r="F1498" s="1">
        <v>45713</v>
      </c>
      <c r="G1498" s="1">
        <v>45715</v>
      </c>
      <c r="H1498" s="7" t="s">
        <v>27</v>
      </c>
      <c r="I1498" t="s">
        <v>28</v>
      </c>
      <c r="J1498" t="s">
        <v>41</v>
      </c>
      <c r="K1498">
        <v>5</v>
      </c>
      <c r="L1498" t="s">
        <v>18</v>
      </c>
      <c r="M1498" t="s">
        <v>63</v>
      </c>
      <c r="N1498" s="7">
        <v>2</v>
      </c>
      <c r="O1498" s="7">
        <v>9</v>
      </c>
    </row>
    <row r="1499" spans="1:15" x14ac:dyDescent="0.25">
      <c r="A1499" t="s">
        <v>1599</v>
      </c>
      <c r="B1499" t="s">
        <v>26</v>
      </c>
      <c r="C1499">
        <v>5</v>
      </c>
      <c r="D1499">
        <v>150.69999999999999</v>
      </c>
      <c r="E1499">
        <v>753.5</v>
      </c>
      <c r="F1499" s="1">
        <v>45713</v>
      </c>
      <c r="G1499" s="1">
        <v>45714</v>
      </c>
      <c r="H1499" s="7" t="s">
        <v>15</v>
      </c>
      <c r="I1499" t="s">
        <v>16</v>
      </c>
      <c r="J1499" t="s">
        <v>17</v>
      </c>
      <c r="K1499">
        <v>5</v>
      </c>
      <c r="L1499" t="s">
        <v>18</v>
      </c>
      <c r="M1499" t="s">
        <v>63</v>
      </c>
      <c r="N1499" s="7">
        <v>1</v>
      </c>
      <c r="O1499" s="7">
        <v>9</v>
      </c>
    </row>
    <row r="1500" spans="1:15" x14ac:dyDescent="0.25">
      <c r="A1500" t="s">
        <v>1600</v>
      </c>
      <c r="B1500" t="s">
        <v>45</v>
      </c>
      <c r="C1500">
        <v>1</v>
      </c>
      <c r="D1500">
        <v>19.600000000000001</v>
      </c>
      <c r="E1500">
        <v>19.600000000000001</v>
      </c>
      <c r="F1500" s="1">
        <v>45713</v>
      </c>
      <c r="G1500" s="1">
        <v>45714</v>
      </c>
      <c r="H1500" s="7" t="s">
        <v>22</v>
      </c>
      <c r="I1500" t="s">
        <v>23</v>
      </c>
      <c r="J1500" t="s">
        <v>36</v>
      </c>
      <c r="K1500">
        <v>2</v>
      </c>
      <c r="L1500" t="s">
        <v>18</v>
      </c>
      <c r="M1500" t="s">
        <v>63</v>
      </c>
      <c r="N1500" s="7">
        <v>1</v>
      </c>
      <c r="O1500" s="7">
        <v>9</v>
      </c>
    </row>
    <row r="1501" spans="1:15" x14ac:dyDescent="0.25">
      <c r="A1501" t="s">
        <v>1601</v>
      </c>
      <c r="B1501" t="s">
        <v>77</v>
      </c>
      <c r="C1501">
        <v>2</v>
      </c>
      <c r="D1501">
        <v>37.5</v>
      </c>
      <c r="E1501">
        <v>75</v>
      </c>
      <c r="F1501" s="1">
        <v>45713</v>
      </c>
      <c r="G1501" s="1">
        <v>45716</v>
      </c>
      <c r="H1501" s="7" t="s">
        <v>27</v>
      </c>
      <c r="I1501" t="s">
        <v>28</v>
      </c>
      <c r="J1501" t="s">
        <v>36</v>
      </c>
      <c r="K1501">
        <v>5</v>
      </c>
      <c r="L1501" t="s">
        <v>18</v>
      </c>
      <c r="M1501" t="s">
        <v>104</v>
      </c>
      <c r="N1501" s="7">
        <v>3</v>
      </c>
      <c r="O1501" s="7">
        <v>9</v>
      </c>
    </row>
    <row r="1502" spans="1:15" x14ac:dyDescent="0.25">
      <c r="A1502" t="s">
        <v>1602</v>
      </c>
      <c r="B1502" t="s">
        <v>47</v>
      </c>
      <c r="C1502">
        <v>3</v>
      </c>
      <c r="D1502">
        <v>51.9</v>
      </c>
      <c r="E1502">
        <v>155.69999999999999</v>
      </c>
      <c r="F1502" s="1">
        <v>45713</v>
      </c>
      <c r="G1502" s="1">
        <v>45719</v>
      </c>
      <c r="H1502" s="7" t="s">
        <v>27</v>
      </c>
      <c r="I1502" t="s">
        <v>28</v>
      </c>
      <c r="J1502" t="s">
        <v>17</v>
      </c>
      <c r="K1502">
        <v>2</v>
      </c>
      <c r="L1502" t="s">
        <v>18</v>
      </c>
      <c r="M1502" t="s">
        <v>78</v>
      </c>
      <c r="N1502" s="7">
        <v>6</v>
      </c>
      <c r="O1502" s="7">
        <v>9</v>
      </c>
    </row>
    <row r="1503" spans="1:15" x14ac:dyDescent="0.25">
      <c r="A1503" t="s">
        <v>1603</v>
      </c>
      <c r="B1503" t="s">
        <v>21</v>
      </c>
      <c r="C1503">
        <v>2</v>
      </c>
      <c r="D1503">
        <v>30.9</v>
      </c>
      <c r="E1503">
        <v>61.8</v>
      </c>
      <c r="F1503" s="1">
        <v>45713</v>
      </c>
      <c r="G1503" s="1">
        <v>45715</v>
      </c>
      <c r="H1503" s="7" t="s">
        <v>27</v>
      </c>
      <c r="I1503" t="s">
        <v>28</v>
      </c>
      <c r="J1503" t="s">
        <v>36</v>
      </c>
      <c r="K1503">
        <v>4</v>
      </c>
      <c r="L1503" t="s">
        <v>18</v>
      </c>
      <c r="M1503" t="s">
        <v>109</v>
      </c>
      <c r="N1503" s="7">
        <v>2</v>
      </c>
      <c r="O1503" s="7">
        <v>9</v>
      </c>
    </row>
    <row r="1504" spans="1:15" x14ac:dyDescent="0.25">
      <c r="A1504" t="s">
        <v>1604</v>
      </c>
      <c r="B1504" t="s">
        <v>33</v>
      </c>
      <c r="C1504">
        <v>3</v>
      </c>
      <c r="D1504">
        <v>21.2</v>
      </c>
      <c r="E1504">
        <v>63.599999999999994</v>
      </c>
      <c r="F1504" s="1">
        <v>45713</v>
      </c>
      <c r="G1504" s="1">
        <v>45716</v>
      </c>
      <c r="H1504" s="7" t="s">
        <v>27</v>
      </c>
      <c r="I1504" t="s">
        <v>28</v>
      </c>
      <c r="J1504" t="s">
        <v>36</v>
      </c>
      <c r="K1504">
        <v>4</v>
      </c>
      <c r="L1504" t="s">
        <v>18</v>
      </c>
      <c r="M1504" t="s">
        <v>111</v>
      </c>
      <c r="N1504" s="7">
        <v>3</v>
      </c>
      <c r="O1504" s="7">
        <v>9</v>
      </c>
    </row>
    <row r="1505" spans="1:15" x14ac:dyDescent="0.25">
      <c r="A1505" t="s">
        <v>1605</v>
      </c>
      <c r="B1505" t="s">
        <v>77</v>
      </c>
      <c r="C1505">
        <v>17</v>
      </c>
      <c r="D1505">
        <v>17.5</v>
      </c>
      <c r="E1505">
        <v>297.5</v>
      </c>
      <c r="F1505" s="1">
        <v>45713</v>
      </c>
      <c r="G1505" s="1">
        <v>45714</v>
      </c>
      <c r="H1505" s="7" t="s">
        <v>22</v>
      </c>
      <c r="I1505" t="s">
        <v>23</v>
      </c>
      <c r="J1505" t="s">
        <v>36</v>
      </c>
      <c r="K1505">
        <v>3</v>
      </c>
      <c r="L1505" t="s">
        <v>18</v>
      </c>
      <c r="M1505" t="s">
        <v>83</v>
      </c>
      <c r="N1505" s="7">
        <v>1</v>
      </c>
      <c r="O1505" s="7">
        <v>9</v>
      </c>
    </row>
    <row r="1506" spans="1:15" x14ac:dyDescent="0.25">
      <c r="A1506" t="s">
        <v>1606</v>
      </c>
      <c r="B1506" t="s">
        <v>70</v>
      </c>
      <c r="C1506">
        <v>2</v>
      </c>
      <c r="D1506">
        <v>53.8</v>
      </c>
      <c r="E1506">
        <v>107.6</v>
      </c>
      <c r="F1506" s="1">
        <v>45713</v>
      </c>
      <c r="G1506" s="1">
        <v>45718</v>
      </c>
      <c r="H1506" s="7" t="s">
        <v>27</v>
      </c>
      <c r="I1506" t="s">
        <v>28</v>
      </c>
      <c r="J1506" t="s">
        <v>17</v>
      </c>
      <c r="K1506">
        <v>5</v>
      </c>
      <c r="L1506" t="s">
        <v>18</v>
      </c>
      <c r="M1506" t="s">
        <v>116</v>
      </c>
      <c r="N1506" s="7">
        <v>5</v>
      </c>
      <c r="O1506" s="7">
        <v>9</v>
      </c>
    </row>
    <row r="1507" spans="1:15" x14ac:dyDescent="0.25">
      <c r="A1507" t="s">
        <v>1607</v>
      </c>
      <c r="B1507" t="s">
        <v>172</v>
      </c>
      <c r="C1507">
        <v>2</v>
      </c>
      <c r="D1507">
        <v>17</v>
      </c>
      <c r="E1507">
        <v>34</v>
      </c>
      <c r="F1507" s="1">
        <v>45713</v>
      </c>
      <c r="G1507" s="1">
        <v>45714</v>
      </c>
      <c r="H1507" s="7" t="s">
        <v>22</v>
      </c>
      <c r="I1507" t="s">
        <v>23</v>
      </c>
      <c r="J1507" t="s">
        <v>52</v>
      </c>
      <c r="K1507">
        <v>4</v>
      </c>
      <c r="L1507" t="s">
        <v>18</v>
      </c>
      <c r="M1507" t="s">
        <v>116</v>
      </c>
      <c r="N1507" s="7">
        <v>1</v>
      </c>
      <c r="O1507" s="7">
        <v>9</v>
      </c>
    </row>
    <row r="1508" spans="1:15" x14ac:dyDescent="0.25">
      <c r="A1508" t="s">
        <v>1608</v>
      </c>
      <c r="B1508" t="s">
        <v>40</v>
      </c>
      <c r="C1508">
        <v>1</v>
      </c>
      <c r="D1508">
        <v>103.2</v>
      </c>
      <c r="E1508">
        <v>103.2</v>
      </c>
      <c r="F1508" s="1">
        <v>45713</v>
      </c>
      <c r="G1508" s="1">
        <v>45721</v>
      </c>
      <c r="H1508" s="7" t="s">
        <v>22</v>
      </c>
      <c r="I1508" t="s">
        <v>23</v>
      </c>
      <c r="J1508" t="s">
        <v>41</v>
      </c>
      <c r="K1508">
        <v>3</v>
      </c>
      <c r="L1508" t="s">
        <v>18</v>
      </c>
      <c r="M1508" t="s">
        <v>24</v>
      </c>
      <c r="N1508" s="7">
        <v>8</v>
      </c>
      <c r="O1508" s="7">
        <v>9</v>
      </c>
    </row>
    <row r="1509" spans="1:15" x14ac:dyDescent="0.25">
      <c r="A1509" t="s">
        <v>1609</v>
      </c>
      <c r="B1509" t="s">
        <v>40</v>
      </c>
      <c r="C1509">
        <v>4</v>
      </c>
      <c r="D1509">
        <v>70.3</v>
      </c>
      <c r="E1509">
        <v>281.2</v>
      </c>
      <c r="F1509" s="1">
        <v>45713</v>
      </c>
      <c r="G1509" s="1">
        <v>45714</v>
      </c>
      <c r="H1509" s="7" t="s">
        <v>22</v>
      </c>
      <c r="I1509" t="s">
        <v>23</v>
      </c>
      <c r="J1509" t="s">
        <v>17</v>
      </c>
      <c r="K1509">
        <v>4</v>
      </c>
      <c r="L1509" t="s">
        <v>18</v>
      </c>
      <c r="M1509" t="s">
        <v>34</v>
      </c>
      <c r="N1509" s="7">
        <v>1</v>
      </c>
      <c r="O1509" s="7">
        <v>9</v>
      </c>
    </row>
    <row r="1510" spans="1:15" x14ac:dyDescent="0.25">
      <c r="A1510" t="s">
        <v>1610</v>
      </c>
      <c r="B1510" t="s">
        <v>26</v>
      </c>
      <c r="C1510">
        <v>2</v>
      </c>
      <c r="D1510">
        <v>73.8</v>
      </c>
      <c r="E1510">
        <v>147.6</v>
      </c>
      <c r="F1510" s="1">
        <v>45713</v>
      </c>
      <c r="G1510" s="1">
        <v>45713</v>
      </c>
      <c r="H1510" s="7" t="s">
        <v>22</v>
      </c>
      <c r="I1510" t="s">
        <v>23</v>
      </c>
      <c r="J1510" t="s">
        <v>52</v>
      </c>
      <c r="K1510">
        <v>5</v>
      </c>
      <c r="L1510" t="s">
        <v>18</v>
      </c>
      <c r="M1510" t="s">
        <v>34</v>
      </c>
      <c r="N1510" s="7">
        <v>0</v>
      </c>
      <c r="O1510" s="7">
        <v>9</v>
      </c>
    </row>
    <row r="1511" spans="1:15" x14ac:dyDescent="0.25">
      <c r="A1511" t="s">
        <v>1611</v>
      </c>
      <c r="B1511" t="s">
        <v>21</v>
      </c>
      <c r="C1511">
        <v>12</v>
      </c>
      <c r="D1511">
        <v>67.7</v>
      </c>
      <c r="E1511">
        <v>812.40000000000009</v>
      </c>
      <c r="F1511" s="1">
        <v>45713</v>
      </c>
      <c r="G1511" s="1">
        <v>45717</v>
      </c>
      <c r="H1511" s="7" t="s">
        <v>22</v>
      </c>
      <c r="I1511" t="s">
        <v>23</v>
      </c>
      <c r="J1511" t="s">
        <v>36</v>
      </c>
      <c r="K1511">
        <v>3</v>
      </c>
      <c r="L1511" t="s">
        <v>18</v>
      </c>
      <c r="M1511" t="s">
        <v>34</v>
      </c>
      <c r="N1511" s="7">
        <v>4</v>
      </c>
      <c r="O1511" s="7">
        <v>9</v>
      </c>
    </row>
    <row r="1512" spans="1:15" x14ac:dyDescent="0.25">
      <c r="A1512" t="s">
        <v>1612</v>
      </c>
      <c r="B1512" t="s">
        <v>77</v>
      </c>
      <c r="C1512">
        <v>7</v>
      </c>
      <c r="D1512">
        <v>43.8</v>
      </c>
      <c r="E1512">
        <v>306.59999999999997</v>
      </c>
      <c r="F1512" s="1">
        <v>45713</v>
      </c>
      <c r="G1512" s="1">
        <v>45715</v>
      </c>
      <c r="H1512" s="7" t="s">
        <v>22</v>
      </c>
      <c r="I1512" t="s">
        <v>23</v>
      </c>
      <c r="J1512" t="s">
        <v>36</v>
      </c>
      <c r="K1512">
        <v>4</v>
      </c>
      <c r="L1512" t="s">
        <v>18</v>
      </c>
      <c r="M1512" t="s">
        <v>34</v>
      </c>
      <c r="N1512" s="7">
        <v>2</v>
      </c>
      <c r="O1512" s="7">
        <v>9</v>
      </c>
    </row>
    <row r="1513" spans="1:15" x14ac:dyDescent="0.25">
      <c r="A1513" t="s">
        <v>1613</v>
      </c>
      <c r="B1513" t="s">
        <v>136</v>
      </c>
      <c r="C1513">
        <v>6</v>
      </c>
      <c r="D1513">
        <v>71.900000000000006</v>
      </c>
      <c r="E1513">
        <v>431.40000000000003</v>
      </c>
      <c r="F1513" s="1">
        <v>45713</v>
      </c>
      <c r="G1513" s="1">
        <v>45714</v>
      </c>
      <c r="H1513" s="7" t="s">
        <v>27</v>
      </c>
      <c r="I1513" t="s">
        <v>28</v>
      </c>
      <c r="J1513" t="s">
        <v>41</v>
      </c>
      <c r="K1513">
        <v>4</v>
      </c>
      <c r="L1513" t="s">
        <v>18</v>
      </c>
      <c r="M1513" t="s">
        <v>34</v>
      </c>
      <c r="N1513" s="7">
        <v>1</v>
      </c>
      <c r="O1513" s="7">
        <v>9</v>
      </c>
    </row>
    <row r="1514" spans="1:15" x14ac:dyDescent="0.25">
      <c r="A1514" t="s">
        <v>1614</v>
      </c>
      <c r="B1514" t="s">
        <v>45</v>
      </c>
      <c r="C1514">
        <v>2</v>
      </c>
      <c r="D1514">
        <v>26.3</v>
      </c>
      <c r="E1514">
        <v>52.6</v>
      </c>
      <c r="F1514" s="1">
        <v>45714</v>
      </c>
      <c r="G1514" s="1">
        <v>45716</v>
      </c>
      <c r="H1514" s="7" t="s">
        <v>27</v>
      </c>
      <c r="I1514" t="s">
        <v>28</v>
      </c>
      <c r="J1514" t="s">
        <v>17</v>
      </c>
      <c r="K1514">
        <v>3</v>
      </c>
      <c r="L1514" t="s">
        <v>18</v>
      </c>
      <c r="M1514" t="s">
        <v>34</v>
      </c>
      <c r="N1514" s="7">
        <v>2</v>
      </c>
      <c r="O1514" s="7">
        <v>9</v>
      </c>
    </row>
    <row r="1515" spans="1:15" x14ac:dyDescent="0.25">
      <c r="A1515" t="s">
        <v>1615</v>
      </c>
      <c r="B1515" t="s">
        <v>40</v>
      </c>
      <c r="C1515">
        <v>4</v>
      </c>
      <c r="D1515">
        <v>52.6</v>
      </c>
      <c r="E1515">
        <v>210.4</v>
      </c>
      <c r="F1515" s="1">
        <v>45714</v>
      </c>
      <c r="G1515" s="1">
        <v>45716</v>
      </c>
      <c r="H1515" s="7" t="s">
        <v>27</v>
      </c>
      <c r="I1515" t="s">
        <v>28</v>
      </c>
      <c r="J1515" t="s">
        <v>41</v>
      </c>
      <c r="K1515">
        <v>3</v>
      </c>
      <c r="L1515" t="s">
        <v>18</v>
      </c>
      <c r="M1515" t="s">
        <v>34</v>
      </c>
      <c r="N1515" s="7">
        <v>2</v>
      </c>
      <c r="O1515" s="7">
        <v>9</v>
      </c>
    </row>
    <row r="1516" spans="1:15" x14ac:dyDescent="0.25">
      <c r="A1516" t="s">
        <v>1616</v>
      </c>
      <c r="B1516" t="s">
        <v>55</v>
      </c>
      <c r="C1516">
        <v>1</v>
      </c>
      <c r="D1516">
        <v>32.700000000000003</v>
      </c>
      <c r="E1516">
        <v>32.700000000000003</v>
      </c>
      <c r="F1516" s="1">
        <v>45714</v>
      </c>
      <c r="G1516" s="1">
        <v>45721</v>
      </c>
      <c r="H1516" s="7" t="s">
        <v>27</v>
      </c>
      <c r="I1516" t="s">
        <v>28</v>
      </c>
      <c r="J1516" t="s">
        <v>17</v>
      </c>
      <c r="K1516">
        <v>5</v>
      </c>
      <c r="L1516" t="s">
        <v>18</v>
      </c>
      <c r="M1516" t="s">
        <v>34</v>
      </c>
      <c r="N1516" s="7">
        <v>7</v>
      </c>
      <c r="O1516" s="7">
        <v>9</v>
      </c>
    </row>
    <row r="1517" spans="1:15" x14ac:dyDescent="0.25">
      <c r="A1517" t="s">
        <v>1617</v>
      </c>
      <c r="B1517" t="s">
        <v>38</v>
      </c>
      <c r="C1517">
        <v>4</v>
      </c>
      <c r="D1517">
        <v>38.9</v>
      </c>
      <c r="E1517">
        <v>155.6</v>
      </c>
      <c r="F1517" s="1">
        <v>45714</v>
      </c>
      <c r="G1517" s="1">
        <v>45715</v>
      </c>
      <c r="H1517" s="7" t="s">
        <v>27</v>
      </c>
      <c r="I1517" t="s">
        <v>28</v>
      </c>
      <c r="J1517" t="s">
        <v>17</v>
      </c>
      <c r="K1517">
        <v>4</v>
      </c>
      <c r="L1517" t="s">
        <v>18</v>
      </c>
      <c r="M1517" t="s">
        <v>34</v>
      </c>
      <c r="N1517" s="7">
        <v>1</v>
      </c>
      <c r="O1517" s="7">
        <v>9</v>
      </c>
    </row>
    <row r="1518" spans="1:15" x14ac:dyDescent="0.25">
      <c r="A1518" t="s">
        <v>1618</v>
      </c>
      <c r="B1518" t="s">
        <v>47</v>
      </c>
      <c r="C1518">
        <v>5</v>
      </c>
      <c r="D1518">
        <v>35</v>
      </c>
      <c r="E1518">
        <v>175</v>
      </c>
      <c r="F1518" s="1">
        <v>45714</v>
      </c>
      <c r="G1518" s="1">
        <v>45716</v>
      </c>
      <c r="H1518" s="7" t="s">
        <v>22</v>
      </c>
      <c r="I1518" t="s">
        <v>23</v>
      </c>
      <c r="J1518" t="s">
        <v>17</v>
      </c>
      <c r="K1518">
        <v>4</v>
      </c>
      <c r="L1518" t="s">
        <v>18</v>
      </c>
      <c r="M1518" t="s">
        <v>34</v>
      </c>
      <c r="N1518" s="7">
        <v>2</v>
      </c>
      <c r="O1518" s="7">
        <v>9</v>
      </c>
    </row>
    <row r="1519" spans="1:15" x14ac:dyDescent="0.25">
      <c r="A1519" t="s">
        <v>1619</v>
      </c>
      <c r="B1519" t="s">
        <v>26</v>
      </c>
      <c r="C1519">
        <v>2</v>
      </c>
      <c r="D1519">
        <v>121</v>
      </c>
      <c r="E1519">
        <v>242</v>
      </c>
      <c r="F1519" s="1">
        <v>45714</v>
      </c>
      <c r="G1519" s="1">
        <v>45715</v>
      </c>
      <c r="H1519" s="7" t="s">
        <v>27</v>
      </c>
      <c r="I1519" t="s">
        <v>28</v>
      </c>
      <c r="J1519" t="s">
        <v>36</v>
      </c>
      <c r="K1519">
        <v>3</v>
      </c>
      <c r="L1519" t="s">
        <v>18</v>
      </c>
      <c r="M1519" t="s">
        <v>34</v>
      </c>
      <c r="N1519" s="7">
        <v>1</v>
      </c>
      <c r="O1519" s="7">
        <v>9</v>
      </c>
    </row>
    <row r="1520" spans="1:15" x14ac:dyDescent="0.25">
      <c r="A1520" t="s">
        <v>1620</v>
      </c>
      <c r="B1520" t="s">
        <v>40</v>
      </c>
      <c r="C1520">
        <v>3</v>
      </c>
      <c r="D1520">
        <v>65.099999999999994</v>
      </c>
      <c r="E1520">
        <v>195.29999999999998</v>
      </c>
      <c r="F1520" s="1">
        <v>45714</v>
      </c>
      <c r="G1520" s="1">
        <v>45718</v>
      </c>
      <c r="H1520" s="7" t="s">
        <v>22</v>
      </c>
      <c r="I1520" t="s">
        <v>23</v>
      </c>
      <c r="J1520" t="s">
        <v>41</v>
      </c>
      <c r="K1520">
        <v>4</v>
      </c>
      <c r="L1520" t="s">
        <v>18</v>
      </c>
      <c r="M1520" t="s">
        <v>343</v>
      </c>
      <c r="N1520" s="7">
        <v>4</v>
      </c>
      <c r="O1520" s="7">
        <v>9</v>
      </c>
    </row>
    <row r="1521" spans="1:15" x14ac:dyDescent="0.25">
      <c r="A1521" t="s">
        <v>1621</v>
      </c>
      <c r="B1521" t="s">
        <v>21</v>
      </c>
      <c r="C1521">
        <v>21</v>
      </c>
      <c r="D1521">
        <v>63.8</v>
      </c>
      <c r="E1521">
        <v>1339.8</v>
      </c>
      <c r="F1521" s="1">
        <v>45714</v>
      </c>
      <c r="G1521" s="1">
        <v>45716</v>
      </c>
      <c r="H1521" s="7" t="s">
        <v>27</v>
      </c>
      <c r="I1521" t="s">
        <v>28</v>
      </c>
      <c r="J1521" t="s">
        <v>17</v>
      </c>
      <c r="K1521">
        <v>4</v>
      </c>
      <c r="L1521" t="s">
        <v>18</v>
      </c>
      <c r="M1521" t="s">
        <v>63</v>
      </c>
      <c r="N1521" s="7">
        <v>2</v>
      </c>
      <c r="O1521" s="7">
        <v>9</v>
      </c>
    </row>
    <row r="1522" spans="1:15" x14ac:dyDescent="0.25">
      <c r="A1522" t="s">
        <v>1622</v>
      </c>
      <c r="B1522" t="s">
        <v>43</v>
      </c>
      <c r="C1522">
        <v>1</v>
      </c>
      <c r="D1522">
        <v>77.7</v>
      </c>
      <c r="E1522">
        <v>77.7</v>
      </c>
      <c r="F1522" s="1">
        <v>45714</v>
      </c>
      <c r="G1522" s="1">
        <v>45716</v>
      </c>
      <c r="H1522" s="7" t="s">
        <v>22</v>
      </c>
      <c r="I1522" t="s">
        <v>23</v>
      </c>
      <c r="J1522" t="s">
        <v>17</v>
      </c>
      <c r="K1522">
        <v>4</v>
      </c>
      <c r="L1522" t="s">
        <v>18</v>
      </c>
      <c r="M1522" t="s">
        <v>63</v>
      </c>
      <c r="N1522" s="7">
        <v>2</v>
      </c>
      <c r="O1522" s="7">
        <v>9</v>
      </c>
    </row>
    <row r="1523" spans="1:15" x14ac:dyDescent="0.25">
      <c r="A1523" t="s">
        <v>1623</v>
      </c>
      <c r="B1523" t="s">
        <v>38</v>
      </c>
      <c r="C1523">
        <v>4</v>
      </c>
      <c r="D1523">
        <v>60.3</v>
      </c>
      <c r="E1523">
        <v>241.2</v>
      </c>
      <c r="F1523" s="1">
        <v>45714</v>
      </c>
      <c r="G1523" s="1">
        <v>45714</v>
      </c>
      <c r="H1523" s="7" t="s">
        <v>22</v>
      </c>
      <c r="I1523" t="s">
        <v>23</v>
      </c>
      <c r="J1523" t="s">
        <v>17</v>
      </c>
      <c r="K1523">
        <v>5</v>
      </c>
      <c r="L1523" t="s">
        <v>18</v>
      </c>
      <c r="M1523" t="s">
        <v>63</v>
      </c>
      <c r="N1523" s="7">
        <v>0</v>
      </c>
      <c r="O1523" s="7">
        <v>9</v>
      </c>
    </row>
    <row r="1524" spans="1:15" x14ac:dyDescent="0.25">
      <c r="A1524" t="s">
        <v>1624</v>
      </c>
      <c r="B1524" t="s">
        <v>38</v>
      </c>
      <c r="C1524">
        <v>2</v>
      </c>
      <c r="D1524">
        <v>124.1</v>
      </c>
      <c r="E1524">
        <v>248.2</v>
      </c>
      <c r="F1524" s="1">
        <v>45714</v>
      </c>
      <c r="G1524" s="1">
        <v>45717</v>
      </c>
      <c r="H1524" s="7" t="s">
        <v>27</v>
      </c>
      <c r="I1524" t="s">
        <v>28</v>
      </c>
      <c r="J1524" t="s">
        <v>17</v>
      </c>
      <c r="K1524">
        <v>5</v>
      </c>
      <c r="L1524" t="s">
        <v>18</v>
      </c>
      <c r="M1524" t="s">
        <v>63</v>
      </c>
      <c r="N1524" s="7">
        <v>3</v>
      </c>
      <c r="O1524" s="7">
        <v>9</v>
      </c>
    </row>
    <row r="1525" spans="1:15" x14ac:dyDescent="0.25">
      <c r="A1525" t="s">
        <v>1625</v>
      </c>
      <c r="B1525" t="s">
        <v>129</v>
      </c>
      <c r="C1525">
        <v>7</v>
      </c>
      <c r="D1525">
        <v>66</v>
      </c>
      <c r="E1525">
        <v>462</v>
      </c>
      <c r="F1525" s="1">
        <v>45714</v>
      </c>
      <c r="G1525" s="1">
        <v>45714</v>
      </c>
      <c r="H1525" s="7" t="s">
        <v>15</v>
      </c>
      <c r="I1525" t="s">
        <v>16</v>
      </c>
      <c r="J1525" t="s">
        <v>52</v>
      </c>
      <c r="K1525">
        <v>4</v>
      </c>
      <c r="L1525" t="s">
        <v>18</v>
      </c>
      <c r="M1525" t="s">
        <v>104</v>
      </c>
      <c r="N1525" s="7">
        <v>0</v>
      </c>
      <c r="O1525" s="7">
        <v>9</v>
      </c>
    </row>
    <row r="1526" spans="1:15" x14ac:dyDescent="0.25">
      <c r="A1526" t="s">
        <v>1626</v>
      </c>
      <c r="B1526" t="s">
        <v>26</v>
      </c>
      <c r="C1526">
        <v>63</v>
      </c>
      <c r="D1526">
        <v>118.2</v>
      </c>
      <c r="E1526">
        <v>7446.6</v>
      </c>
      <c r="F1526" s="1">
        <v>45714</v>
      </c>
      <c r="G1526" s="1">
        <v>45719</v>
      </c>
      <c r="H1526" s="7" t="s">
        <v>15</v>
      </c>
      <c r="I1526" t="s">
        <v>16</v>
      </c>
      <c r="J1526" t="s">
        <v>17</v>
      </c>
      <c r="K1526">
        <v>4</v>
      </c>
      <c r="L1526" t="s">
        <v>18</v>
      </c>
      <c r="M1526" t="s">
        <v>104</v>
      </c>
      <c r="N1526" s="7">
        <v>5</v>
      </c>
      <c r="O1526" s="7">
        <v>9</v>
      </c>
    </row>
    <row r="1527" spans="1:15" x14ac:dyDescent="0.25">
      <c r="A1527" t="s">
        <v>1627</v>
      </c>
      <c r="B1527" t="s">
        <v>38</v>
      </c>
      <c r="C1527">
        <v>5</v>
      </c>
      <c r="D1527">
        <v>64.3</v>
      </c>
      <c r="E1527">
        <v>321.5</v>
      </c>
      <c r="F1527" s="1">
        <v>45714</v>
      </c>
      <c r="G1527" s="1">
        <v>45715</v>
      </c>
      <c r="H1527" s="7" t="s">
        <v>22</v>
      </c>
      <c r="I1527" t="s">
        <v>23</v>
      </c>
      <c r="J1527" t="s">
        <v>71</v>
      </c>
      <c r="K1527">
        <v>2</v>
      </c>
      <c r="L1527" t="s">
        <v>18</v>
      </c>
      <c r="M1527" t="s">
        <v>202</v>
      </c>
      <c r="N1527" s="7">
        <v>1</v>
      </c>
      <c r="O1527" s="7">
        <v>9</v>
      </c>
    </row>
    <row r="1528" spans="1:15" x14ac:dyDescent="0.25">
      <c r="A1528" t="s">
        <v>1628</v>
      </c>
      <c r="B1528" t="s">
        <v>21</v>
      </c>
      <c r="C1528">
        <v>2</v>
      </c>
      <c r="D1528">
        <v>54.8</v>
      </c>
      <c r="E1528">
        <v>109.6</v>
      </c>
      <c r="F1528" s="1">
        <v>45714</v>
      </c>
      <c r="G1528" s="1">
        <v>45714</v>
      </c>
      <c r="H1528" s="7" t="s">
        <v>22</v>
      </c>
      <c r="I1528" t="s">
        <v>23</v>
      </c>
      <c r="J1528" t="s">
        <v>17</v>
      </c>
      <c r="K1528">
        <v>3</v>
      </c>
      <c r="L1528" t="s">
        <v>18</v>
      </c>
      <c r="M1528" t="s">
        <v>202</v>
      </c>
      <c r="N1528" s="7">
        <v>0</v>
      </c>
      <c r="O1528" s="7">
        <v>9</v>
      </c>
    </row>
    <row r="1529" spans="1:15" x14ac:dyDescent="0.25">
      <c r="A1529" t="s">
        <v>1629</v>
      </c>
      <c r="B1529" t="s">
        <v>43</v>
      </c>
      <c r="C1529">
        <v>2</v>
      </c>
      <c r="D1529">
        <v>78.599999999999994</v>
      </c>
      <c r="E1529">
        <v>157.19999999999999</v>
      </c>
      <c r="F1529" s="1">
        <v>45714</v>
      </c>
      <c r="G1529" s="1">
        <v>45715</v>
      </c>
      <c r="H1529" s="7" t="s">
        <v>22</v>
      </c>
      <c r="I1529" t="s">
        <v>23</v>
      </c>
      <c r="J1529" t="s">
        <v>17</v>
      </c>
      <c r="K1529">
        <v>5</v>
      </c>
      <c r="L1529" t="s">
        <v>18</v>
      </c>
      <c r="M1529" t="s">
        <v>73</v>
      </c>
      <c r="N1529" s="7">
        <v>1</v>
      </c>
      <c r="O1529" s="7">
        <v>9</v>
      </c>
    </row>
    <row r="1530" spans="1:15" x14ac:dyDescent="0.25">
      <c r="A1530" t="s">
        <v>1630</v>
      </c>
      <c r="B1530" t="s">
        <v>26</v>
      </c>
      <c r="C1530">
        <v>5</v>
      </c>
      <c r="D1530">
        <v>158.5</v>
      </c>
      <c r="E1530">
        <v>792.5</v>
      </c>
      <c r="F1530" s="1">
        <v>45714</v>
      </c>
      <c r="G1530" s="1">
        <v>45716</v>
      </c>
      <c r="H1530" s="7" t="s">
        <v>15</v>
      </c>
      <c r="I1530" t="s">
        <v>16</v>
      </c>
      <c r="J1530" t="s">
        <v>41</v>
      </c>
      <c r="K1530">
        <v>5</v>
      </c>
      <c r="L1530" t="s">
        <v>18</v>
      </c>
      <c r="M1530" t="s">
        <v>73</v>
      </c>
      <c r="N1530" s="7">
        <v>2</v>
      </c>
      <c r="O1530" s="7">
        <v>9</v>
      </c>
    </row>
    <row r="1531" spans="1:15" x14ac:dyDescent="0.25">
      <c r="A1531" t="s">
        <v>1631</v>
      </c>
      <c r="B1531" t="s">
        <v>33</v>
      </c>
      <c r="C1531">
        <v>10</v>
      </c>
      <c r="D1531">
        <v>23.5</v>
      </c>
      <c r="E1531">
        <v>235</v>
      </c>
      <c r="F1531" s="1">
        <v>45714</v>
      </c>
      <c r="G1531" s="1">
        <v>45717</v>
      </c>
      <c r="H1531" s="7" t="s">
        <v>22</v>
      </c>
      <c r="I1531" t="s">
        <v>23</v>
      </c>
      <c r="J1531" t="s">
        <v>17</v>
      </c>
      <c r="K1531">
        <v>2</v>
      </c>
      <c r="L1531" t="s">
        <v>18</v>
      </c>
      <c r="M1531" t="s">
        <v>75</v>
      </c>
      <c r="N1531" s="7">
        <v>3</v>
      </c>
      <c r="O1531" s="7">
        <v>9</v>
      </c>
    </row>
    <row r="1532" spans="1:15" x14ac:dyDescent="0.25">
      <c r="A1532" t="s">
        <v>1632</v>
      </c>
      <c r="B1532" t="s">
        <v>38</v>
      </c>
      <c r="C1532">
        <v>2</v>
      </c>
      <c r="D1532">
        <v>32.1</v>
      </c>
      <c r="E1532">
        <v>64.2</v>
      </c>
      <c r="F1532" s="1">
        <v>45714</v>
      </c>
      <c r="G1532" s="1">
        <v>45716</v>
      </c>
      <c r="H1532" s="7" t="s">
        <v>15</v>
      </c>
      <c r="I1532" t="s">
        <v>16</v>
      </c>
      <c r="J1532" t="s">
        <v>52</v>
      </c>
      <c r="K1532">
        <v>4</v>
      </c>
      <c r="L1532" t="s">
        <v>18</v>
      </c>
      <c r="M1532" t="s">
        <v>75</v>
      </c>
      <c r="N1532" s="7">
        <v>2</v>
      </c>
      <c r="O1532" s="7">
        <v>9</v>
      </c>
    </row>
    <row r="1533" spans="1:15" x14ac:dyDescent="0.25">
      <c r="A1533" t="s">
        <v>1633</v>
      </c>
      <c r="B1533" t="s">
        <v>136</v>
      </c>
      <c r="C1533">
        <v>4</v>
      </c>
      <c r="D1533">
        <v>71.900000000000006</v>
      </c>
      <c r="E1533">
        <v>287.60000000000002</v>
      </c>
      <c r="F1533" s="1">
        <v>45714</v>
      </c>
      <c r="G1533" s="1">
        <v>45714</v>
      </c>
      <c r="H1533" s="7" t="s">
        <v>22</v>
      </c>
      <c r="I1533" t="s">
        <v>23</v>
      </c>
      <c r="J1533" t="s">
        <v>41</v>
      </c>
      <c r="K1533">
        <v>4</v>
      </c>
      <c r="L1533" t="s">
        <v>18</v>
      </c>
      <c r="M1533" t="s">
        <v>111</v>
      </c>
      <c r="N1533" s="7">
        <v>0</v>
      </c>
      <c r="O1533" s="7">
        <v>9</v>
      </c>
    </row>
    <row r="1534" spans="1:15" x14ac:dyDescent="0.25">
      <c r="A1534" t="s">
        <v>1634</v>
      </c>
      <c r="B1534" t="s">
        <v>33</v>
      </c>
      <c r="C1534">
        <v>6</v>
      </c>
      <c r="D1534">
        <v>22.3</v>
      </c>
      <c r="E1534">
        <v>133.80000000000001</v>
      </c>
      <c r="F1534" s="1">
        <v>45714</v>
      </c>
      <c r="G1534" s="1">
        <v>45715</v>
      </c>
      <c r="H1534" s="7" t="s">
        <v>15</v>
      </c>
      <c r="I1534" t="s">
        <v>16</v>
      </c>
      <c r="J1534" t="s">
        <v>52</v>
      </c>
      <c r="K1534">
        <v>5</v>
      </c>
      <c r="L1534" t="s">
        <v>18</v>
      </c>
      <c r="M1534" t="s">
        <v>83</v>
      </c>
      <c r="N1534" s="7">
        <v>1</v>
      </c>
      <c r="O1534" s="7">
        <v>9</v>
      </c>
    </row>
    <row r="1535" spans="1:15" x14ac:dyDescent="0.25">
      <c r="A1535" t="s">
        <v>1635</v>
      </c>
      <c r="B1535" t="s">
        <v>68</v>
      </c>
      <c r="C1535">
        <v>2</v>
      </c>
      <c r="D1535">
        <v>29.5</v>
      </c>
      <c r="E1535">
        <v>59</v>
      </c>
      <c r="F1535" s="1">
        <v>45714</v>
      </c>
      <c r="G1535" s="1">
        <v>45715</v>
      </c>
      <c r="H1535" s="7" t="s">
        <v>27</v>
      </c>
      <c r="I1535" t="s">
        <v>28</v>
      </c>
      <c r="J1535" t="s">
        <v>17</v>
      </c>
      <c r="K1535">
        <v>5</v>
      </c>
      <c r="L1535" t="s">
        <v>18</v>
      </c>
      <c r="M1535" t="s">
        <v>83</v>
      </c>
      <c r="N1535" s="7">
        <v>1</v>
      </c>
      <c r="O1535" s="7">
        <v>9</v>
      </c>
    </row>
    <row r="1536" spans="1:15" x14ac:dyDescent="0.25">
      <c r="A1536" t="s">
        <v>1636</v>
      </c>
      <c r="B1536" t="s">
        <v>40</v>
      </c>
      <c r="C1536">
        <v>4</v>
      </c>
      <c r="D1536">
        <v>41.9</v>
      </c>
      <c r="E1536">
        <v>167.6</v>
      </c>
      <c r="F1536" s="1">
        <v>45714</v>
      </c>
      <c r="G1536" s="1">
        <v>45718</v>
      </c>
      <c r="H1536" s="7" t="s">
        <v>27</v>
      </c>
      <c r="I1536" t="s">
        <v>28</v>
      </c>
      <c r="J1536" t="s">
        <v>17</v>
      </c>
      <c r="K1536">
        <v>3</v>
      </c>
      <c r="L1536" t="s">
        <v>18</v>
      </c>
      <c r="M1536" t="s">
        <v>116</v>
      </c>
      <c r="N1536" s="7">
        <v>4</v>
      </c>
      <c r="O1536" s="7">
        <v>9</v>
      </c>
    </row>
    <row r="1537" spans="1:15" x14ac:dyDescent="0.25">
      <c r="A1537" t="s">
        <v>1637</v>
      </c>
      <c r="B1537" t="s">
        <v>40</v>
      </c>
      <c r="C1537">
        <v>3</v>
      </c>
      <c r="D1537">
        <v>107.8</v>
      </c>
      <c r="E1537">
        <v>323.39999999999998</v>
      </c>
      <c r="F1537" s="1">
        <v>45714</v>
      </c>
      <c r="G1537" s="1">
        <v>45715</v>
      </c>
      <c r="H1537" s="7" t="s">
        <v>22</v>
      </c>
      <c r="I1537" t="s">
        <v>23</v>
      </c>
      <c r="J1537" t="s">
        <v>36</v>
      </c>
      <c r="K1537">
        <v>5</v>
      </c>
      <c r="L1537" t="s">
        <v>18</v>
      </c>
      <c r="M1537" t="s">
        <v>642</v>
      </c>
      <c r="N1537" s="7">
        <v>1</v>
      </c>
      <c r="O1537" s="7">
        <v>9</v>
      </c>
    </row>
    <row r="1538" spans="1:15" x14ac:dyDescent="0.25">
      <c r="A1538" t="s">
        <v>1638</v>
      </c>
      <c r="B1538" t="s">
        <v>33</v>
      </c>
      <c r="C1538">
        <v>5</v>
      </c>
      <c r="D1538">
        <v>18.100000000000001</v>
      </c>
      <c r="E1538">
        <v>90.5</v>
      </c>
      <c r="F1538" s="1">
        <v>45714</v>
      </c>
      <c r="G1538" s="1">
        <v>45717</v>
      </c>
      <c r="H1538" s="7" t="s">
        <v>22</v>
      </c>
      <c r="I1538" t="s">
        <v>23</v>
      </c>
      <c r="J1538" t="s">
        <v>17</v>
      </c>
      <c r="K1538">
        <v>5</v>
      </c>
      <c r="L1538" t="s">
        <v>18</v>
      </c>
      <c r="M1538" t="s">
        <v>29</v>
      </c>
      <c r="N1538" s="7">
        <v>3</v>
      </c>
      <c r="O1538" s="7">
        <v>9</v>
      </c>
    </row>
    <row r="1539" spans="1:15" x14ac:dyDescent="0.25">
      <c r="A1539" t="s">
        <v>1639</v>
      </c>
      <c r="B1539" t="s">
        <v>70</v>
      </c>
      <c r="C1539">
        <v>9</v>
      </c>
      <c r="D1539">
        <v>79.8</v>
      </c>
      <c r="E1539">
        <v>718.19999999999993</v>
      </c>
      <c r="F1539" s="1">
        <v>45714</v>
      </c>
      <c r="G1539" s="1">
        <v>45715</v>
      </c>
      <c r="H1539" s="7" t="s">
        <v>27</v>
      </c>
      <c r="I1539" t="s">
        <v>28</v>
      </c>
      <c r="J1539" t="s">
        <v>36</v>
      </c>
      <c r="K1539">
        <v>3</v>
      </c>
      <c r="L1539" t="s">
        <v>18</v>
      </c>
      <c r="M1539" t="s">
        <v>148</v>
      </c>
      <c r="N1539" s="7">
        <v>1</v>
      </c>
      <c r="O1539" s="7">
        <v>9</v>
      </c>
    </row>
    <row r="1540" spans="1:15" x14ac:dyDescent="0.25">
      <c r="A1540" t="s">
        <v>1640</v>
      </c>
      <c r="B1540" t="s">
        <v>14</v>
      </c>
      <c r="C1540">
        <v>3</v>
      </c>
      <c r="D1540">
        <v>22.3</v>
      </c>
      <c r="E1540">
        <v>66.900000000000006</v>
      </c>
      <c r="F1540" s="1">
        <v>45714</v>
      </c>
      <c r="G1540" s="1">
        <v>45717</v>
      </c>
      <c r="H1540" s="7" t="s">
        <v>27</v>
      </c>
      <c r="I1540" t="s">
        <v>28</v>
      </c>
      <c r="J1540" t="s">
        <v>17</v>
      </c>
      <c r="K1540">
        <v>5</v>
      </c>
      <c r="L1540" t="s">
        <v>18</v>
      </c>
      <c r="M1540" t="s">
        <v>148</v>
      </c>
      <c r="N1540" s="7">
        <v>3</v>
      </c>
      <c r="O1540" s="7">
        <v>9</v>
      </c>
    </row>
    <row r="1541" spans="1:15" x14ac:dyDescent="0.25">
      <c r="A1541" t="s">
        <v>1641</v>
      </c>
      <c r="B1541" t="s">
        <v>45</v>
      </c>
      <c r="C1541">
        <v>1</v>
      </c>
      <c r="D1541">
        <v>22.9</v>
      </c>
      <c r="E1541">
        <v>22.9</v>
      </c>
      <c r="F1541" s="1">
        <v>45714</v>
      </c>
      <c r="G1541" s="1">
        <v>45714</v>
      </c>
      <c r="H1541" s="7" t="s">
        <v>27</v>
      </c>
      <c r="I1541" t="s">
        <v>28</v>
      </c>
      <c r="J1541" t="s">
        <v>36</v>
      </c>
      <c r="K1541">
        <v>4</v>
      </c>
      <c r="L1541" t="s">
        <v>18</v>
      </c>
      <c r="M1541" t="s">
        <v>148</v>
      </c>
      <c r="N1541" s="7">
        <v>0</v>
      </c>
      <c r="O1541" s="7">
        <v>9</v>
      </c>
    </row>
    <row r="1542" spans="1:15" x14ac:dyDescent="0.25">
      <c r="A1542" t="s">
        <v>1642</v>
      </c>
      <c r="B1542" t="s">
        <v>14</v>
      </c>
      <c r="C1542">
        <v>3</v>
      </c>
      <c r="D1542">
        <v>16.2</v>
      </c>
      <c r="E1542">
        <v>48.599999999999994</v>
      </c>
      <c r="F1542" s="1">
        <v>45715</v>
      </c>
      <c r="G1542" s="1">
        <v>45715</v>
      </c>
      <c r="H1542" s="7" t="s">
        <v>22</v>
      </c>
      <c r="I1542" t="s">
        <v>23</v>
      </c>
      <c r="J1542" t="s">
        <v>71</v>
      </c>
      <c r="K1542">
        <v>5</v>
      </c>
      <c r="L1542" t="s">
        <v>18</v>
      </c>
      <c r="M1542" t="s">
        <v>34</v>
      </c>
      <c r="N1542" s="7">
        <v>0</v>
      </c>
      <c r="O1542" s="7">
        <v>9</v>
      </c>
    </row>
    <row r="1543" spans="1:15" x14ac:dyDescent="0.25">
      <c r="A1543" t="s">
        <v>1643</v>
      </c>
      <c r="B1543" t="s">
        <v>55</v>
      </c>
      <c r="C1543">
        <v>4</v>
      </c>
      <c r="D1543">
        <v>59.5</v>
      </c>
      <c r="E1543">
        <v>238</v>
      </c>
      <c r="F1543" s="1">
        <v>45715</v>
      </c>
      <c r="G1543" s="1">
        <v>45716</v>
      </c>
      <c r="H1543" s="7" t="s">
        <v>22</v>
      </c>
      <c r="I1543" t="s">
        <v>23</v>
      </c>
      <c r="J1543" t="s">
        <v>36</v>
      </c>
      <c r="K1543">
        <v>5</v>
      </c>
      <c r="L1543" t="s">
        <v>18</v>
      </c>
      <c r="M1543" t="s">
        <v>34</v>
      </c>
      <c r="N1543" s="7">
        <v>1</v>
      </c>
      <c r="O1543" s="7">
        <v>9</v>
      </c>
    </row>
    <row r="1544" spans="1:15" x14ac:dyDescent="0.25">
      <c r="A1544" t="s">
        <v>1644</v>
      </c>
      <c r="B1544" t="s">
        <v>147</v>
      </c>
      <c r="C1544">
        <v>5</v>
      </c>
      <c r="D1544">
        <v>26.2</v>
      </c>
      <c r="E1544">
        <v>131</v>
      </c>
      <c r="F1544" s="1">
        <v>45715</v>
      </c>
      <c r="G1544" s="1">
        <v>45718</v>
      </c>
      <c r="H1544" s="7" t="s">
        <v>22</v>
      </c>
      <c r="I1544" t="s">
        <v>23</v>
      </c>
      <c r="J1544" t="s">
        <v>52</v>
      </c>
      <c r="K1544">
        <v>2</v>
      </c>
      <c r="L1544" t="s">
        <v>18</v>
      </c>
      <c r="M1544" t="s">
        <v>34</v>
      </c>
      <c r="N1544" s="7">
        <v>3</v>
      </c>
      <c r="O1544" s="7">
        <v>9</v>
      </c>
    </row>
    <row r="1545" spans="1:15" x14ac:dyDescent="0.25">
      <c r="A1545" t="s">
        <v>1645</v>
      </c>
      <c r="B1545" t="s">
        <v>31</v>
      </c>
      <c r="C1545">
        <v>1</v>
      </c>
      <c r="D1545">
        <v>44.2</v>
      </c>
      <c r="E1545">
        <v>44.2</v>
      </c>
      <c r="F1545" s="1">
        <v>45715</v>
      </c>
      <c r="G1545" s="1">
        <v>45718</v>
      </c>
      <c r="H1545" s="7" t="s">
        <v>27</v>
      </c>
      <c r="I1545" t="s">
        <v>28</v>
      </c>
      <c r="J1545" t="s">
        <v>36</v>
      </c>
      <c r="K1545">
        <v>4</v>
      </c>
      <c r="L1545" t="s">
        <v>18</v>
      </c>
      <c r="M1545" t="s">
        <v>34</v>
      </c>
      <c r="N1545" s="7">
        <v>3</v>
      </c>
      <c r="O1545" s="7">
        <v>9</v>
      </c>
    </row>
    <row r="1546" spans="1:15" x14ac:dyDescent="0.25">
      <c r="A1546" t="s">
        <v>1646</v>
      </c>
      <c r="B1546" t="s">
        <v>47</v>
      </c>
      <c r="C1546">
        <v>2</v>
      </c>
      <c r="D1546">
        <v>59.2</v>
      </c>
      <c r="E1546">
        <v>118.4</v>
      </c>
      <c r="F1546" s="1">
        <v>45715</v>
      </c>
      <c r="G1546" s="1">
        <v>45715</v>
      </c>
      <c r="H1546" s="7" t="s">
        <v>27</v>
      </c>
      <c r="I1546" t="s">
        <v>28</v>
      </c>
      <c r="J1546" t="s">
        <v>36</v>
      </c>
      <c r="K1546">
        <v>2</v>
      </c>
      <c r="L1546" t="s">
        <v>18</v>
      </c>
      <c r="M1546" t="s">
        <v>34</v>
      </c>
      <c r="N1546" s="7">
        <v>0</v>
      </c>
      <c r="O1546" s="7">
        <v>9</v>
      </c>
    </row>
    <row r="1547" spans="1:15" x14ac:dyDescent="0.25">
      <c r="A1547" t="s">
        <v>1647</v>
      </c>
      <c r="B1547" t="s">
        <v>124</v>
      </c>
      <c r="C1547">
        <v>4</v>
      </c>
      <c r="D1547">
        <v>41.5</v>
      </c>
      <c r="E1547">
        <v>166</v>
      </c>
      <c r="F1547" s="1">
        <v>45715</v>
      </c>
      <c r="G1547" s="1">
        <v>45717</v>
      </c>
      <c r="H1547" s="7" t="s">
        <v>27</v>
      </c>
      <c r="I1547" t="s">
        <v>28</v>
      </c>
      <c r="J1547" t="s">
        <v>17</v>
      </c>
      <c r="K1547">
        <v>4</v>
      </c>
      <c r="L1547" t="s">
        <v>18</v>
      </c>
      <c r="M1547" t="s">
        <v>99</v>
      </c>
      <c r="N1547" s="7">
        <v>2</v>
      </c>
      <c r="O1547" s="7">
        <v>9</v>
      </c>
    </row>
    <row r="1548" spans="1:15" x14ac:dyDescent="0.25">
      <c r="A1548" t="s">
        <v>1648</v>
      </c>
      <c r="B1548" t="s">
        <v>40</v>
      </c>
      <c r="C1548">
        <v>12</v>
      </c>
      <c r="D1548">
        <v>67.099999999999994</v>
      </c>
      <c r="E1548">
        <v>805.19999999999993</v>
      </c>
      <c r="F1548" s="1">
        <v>45715</v>
      </c>
      <c r="G1548" s="1">
        <v>45729</v>
      </c>
      <c r="H1548" s="7" t="s">
        <v>27</v>
      </c>
      <c r="I1548" t="s">
        <v>28</v>
      </c>
      <c r="J1548" t="s">
        <v>17</v>
      </c>
      <c r="K1548">
        <v>5</v>
      </c>
      <c r="L1548" t="s">
        <v>18</v>
      </c>
      <c r="M1548" t="s">
        <v>159</v>
      </c>
      <c r="N1548" s="7">
        <v>14</v>
      </c>
      <c r="O1548" s="7">
        <v>9</v>
      </c>
    </row>
    <row r="1549" spans="1:15" x14ac:dyDescent="0.25">
      <c r="A1549" t="s">
        <v>1649</v>
      </c>
      <c r="B1549" t="s">
        <v>45</v>
      </c>
      <c r="C1549">
        <v>2</v>
      </c>
      <c r="D1549">
        <v>28.7</v>
      </c>
      <c r="E1549">
        <v>57.4</v>
      </c>
      <c r="F1549" s="1">
        <v>45715</v>
      </c>
      <c r="G1549" s="1">
        <v>45719</v>
      </c>
      <c r="H1549" s="7" t="s">
        <v>27</v>
      </c>
      <c r="I1549" t="s">
        <v>28</v>
      </c>
      <c r="J1549" t="s">
        <v>36</v>
      </c>
      <c r="K1549">
        <v>4</v>
      </c>
      <c r="L1549" t="s">
        <v>18</v>
      </c>
      <c r="M1549" t="s">
        <v>56</v>
      </c>
      <c r="N1549" s="7">
        <v>4</v>
      </c>
      <c r="O1549" s="7">
        <v>9</v>
      </c>
    </row>
    <row r="1550" spans="1:15" x14ac:dyDescent="0.25">
      <c r="A1550" t="s">
        <v>1650</v>
      </c>
      <c r="B1550" t="s">
        <v>26</v>
      </c>
      <c r="C1550">
        <v>4</v>
      </c>
      <c r="D1550">
        <v>132.1</v>
      </c>
      <c r="E1550">
        <v>528.4</v>
      </c>
      <c r="F1550" s="1">
        <v>45715</v>
      </c>
      <c r="G1550" s="1">
        <v>45716</v>
      </c>
      <c r="H1550" s="7" t="s">
        <v>27</v>
      </c>
      <c r="I1550" t="s">
        <v>28</v>
      </c>
      <c r="J1550" t="s">
        <v>17</v>
      </c>
      <c r="K1550">
        <v>3</v>
      </c>
      <c r="L1550" t="s">
        <v>18</v>
      </c>
      <c r="M1550" t="s">
        <v>56</v>
      </c>
      <c r="N1550" s="7">
        <v>1</v>
      </c>
      <c r="O1550" s="7">
        <v>9</v>
      </c>
    </row>
    <row r="1551" spans="1:15" x14ac:dyDescent="0.25">
      <c r="A1551" t="s">
        <v>1651</v>
      </c>
      <c r="B1551" t="s">
        <v>147</v>
      </c>
      <c r="C1551">
        <v>2</v>
      </c>
      <c r="D1551">
        <v>47</v>
      </c>
      <c r="E1551">
        <v>94</v>
      </c>
      <c r="F1551" s="1">
        <v>45715</v>
      </c>
      <c r="G1551" s="1">
        <v>45717</v>
      </c>
      <c r="H1551" s="7" t="s">
        <v>22</v>
      </c>
      <c r="I1551" t="s">
        <v>23</v>
      </c>
      <c r="J1551" t="s">
        <v>71</v>
      </c>
      <c r="K1551">
        <v>4</v>
      </c>
      <c r="L1551" t="s">
        <v>18</v>
      </c>
      <c r="M1551" t="s">
        <v>63</v>
      </c>
      <c r="N1551" s="7">
        <v>2</v>
      </c>
      <c r="O1551" s="7">
        <v>9</v>
      </c>
    </row>
    <row r="1552" spans="1:15" x14ac:dyDescent="0.25">
      <c r="A1552" t="s">
        <v>1652</v>
      </c>
      <c r="B1552" t="s">
        <v>45</v>
      </c>
      <c r="C1552">
        <v>2</v>
      </c>
      <c r="D1552">
        <v>41.6</v>
      </c>
      <c r="E1552">
        <v>83.2</v>
      </c>
      <c r="F1552" s="1">
        <v>45715</v>
      </c>
      <c r="G1552" s="1">
        <v>45719</v>
      </c>
      <c r="H1552" s="7" t="s">
        <v>22</v>
      </c>
      <c r="I1552" t="s">
        <v>23</v>
      </c>
      <c r="J1552" t="s">
        <v>36</v>
      </c>
      <c r="K1552">
        <v>5</v>
      </c>
      <c r="L1552" t="s">
        <v>18</v>
      </c>
      <c r="M1552" t="s">
        <v>63</v>
      </c>
      <c r="N1552" s="7">
        <v>4</v>
      </c>
      <c r="O1552" s="7">
        <v>9</v>
      </c>
    </row>
    <row r="1553" spans="1:15" x14ac:dyDescent="0.25">
      <c r="A1553" t="s">
        <v>1653</v>
      </c>
      <c r="B1553" t="s">
        <v>45</v>
      </c>
      <c r="C1553">
        <v>38</v>
      </c>
      <c r="D1553">
        <v>17.3</v>
      </c>
      <c r="E1553">
        <v>657.4</v>
      </c>
      <c r="F1553" s="1">
        <v>45715</v>
      </c>
      <c r="G1553" s="1">
        <v>45717</v>
      </c>
      <c r="H1553" s="7" t="s">
        <v>22</v>
      </c>
      <c r="I1553" t="s">
        <v>23</v>
      </c>
      <c r="J1553" t="s">
        <v>41</v>
      </c>
      <c r="K1553">
        <v>5</v>
      </c>
      <c r="L1553" t="s">
        <v>18</v>
      </c>
      <c r="M1553" t="s">
        <v>63</v>
      </c>
      <c r="N1553" s="7">
        <v>2</v>
      </c>
      <c r="O1553" s="7">
        <v>9</v>
      </c>
    </row>
    <row r="1554" spans="1:15" x14ac:dyDescent="0.25">
      <c r="A1554" t="s">
        <v>1654</v>
      </c>
      <c r="B1554" t="s">
        <v>77</v>
      </c>
      <c r="C1554">
        <v>3</v>
      </c>
      <c r="D1554">
        <v>41.8</v>
      </c>
      <c r="E1554">
        <v>125.39999999999999</v>
      </c>
      <c r="F1554" s="1">
        <v>45715</v>
      </c>
      <c r="G1554" s="1">
        <v>45718</v>
      </c>
      <c r="H1554" s="7" t="s">
        <v>22</v>
      </c>
      <c r="I1554" t="s">
        <v>23</v>
      </c>
      <c r="J1554" t="s">
        <v>17</v>
      </c>
      <c r="K1554">
        <v>5</v>
      </c>
      <c r="L1554" t="s">
        <v>18</v>
      </c>
      <c r="M1554" t="s">
        <v>63</v>
      </c>
      <c r="N1554" s="7">
        <v>3</v>
      </c>
      <c r="O1554" s="7">
        <v>9</v>
      </c>
    </row>
    <row r="1555" spans="1:15" x14ac:dyDescent="0.25">
      <c r="A1555" t="s">
        <v>1655</v>
      </c>
      <c r="B1555" t="s">
        <v>55</v>
      </c>
      <c r="C1555">
        <v>1</v>
      </c>
      <c r="D1555">
        <v>24</v>
      </c>
      <c r="E1555">
        <v>24</v>
      </c>
      <c r="F1555" s="1">
        <v>45715</v>
      </c>
      <c r="G1555" s="1">
        <v>45716</v>
      </c>
      <c r="H1555" s="7" t="s">
        <v>27</v>
      </c>
      <c r="I1555" t="s">
        <v>28</v>
      </c>
      <c r="J1555" t="s">
        <v>17</v>
      </c>
      <c r="K1555">
        <v>4</v>
      </c>
      <c r="L1555" t="s">
        <v>18</v>
      </c>
      <c r="M1555" t="s">
        <v>104</v>
      </c>
      <c r="N1555" s="7">
        <v>1</v>
      </c>
      <c r="O1555" s="7">
        <v>9</v>
      </c>
    </row>
    <row r="1556" spans="1:15" x14ac:dyDescent="0.25">
      <c r="A1556" t="s">
        <v>1656</v>
      </c>
      <c r="B1556" t="s">
        <v>82</v>
      </c>
      <c r="C1556">
        <v>9</v>
      </c>
      <c r="D1556">
        <v>18.5</v>
      </c>
      <c r="E1556">
        <v>166.5</v>
      </c>
      <c r="F1556" s="1">
        <v>45715</v>
      </c>
      <c r="G1556" s="1">
        <v>45717</v>
      </c>
      <c r="H1556" s="7" t="s">
        <v>27</v>
      </c>
      <c r="I1556" t="s">
        <v>28</v>
      </c>
      <c r="J1556" t="s">
        <v>17</v>
      </c>
      <c r="K1556">
        <v>4</v>
      </c>
      <c r="L1556" t="s">
        <v>18</v>
      </c>
      <c r="M1556" t="s">
        <v>73</v>
      </c>
      <c r="N1556" s="7">
        <v>2</v>
      </c>
      <c r="O1556" s="7">
        <v>9</v>
      </c>
    </row>
    <row r="1557" spans="1:15" x14ac:dyDescent="0.25">
      <c r="A1557" t="s">
        <v>1657</v>
      </c>
      <c r="B1557" t="s">
        <v>31</v>
      </c>
      <c r="C1557">
        <v>12</v>
      </c>
      <c r="D1557">
        <v>66.7</v>
      </c>
      <c r="E1557">
        <v>800.40000000000009</v>
      </c>
      <c r="F1557" s="1">
        <v>45715</v>
      </c>
      <c r="G1557" s="1">
        <v>45718</v>
      </c>
      <c r="H1557" s="7" t="s">
        <v>15</v>
      </c>
      <c r="I1557" t="s">
        <v>16</v>
      </c>
      <c r="J1557" t="s">
        <v>17</v>
      </c>
      <c r="K1557">
        <v>5</v>
      </c>
      <c r="L1557" t="s">
        <v>18</v>
      </c>
      <c r="M1557" t="s">
        <v>78</v>
      </c>
      <c r="N1557" s="7">
        <v>3</v>
      </c>
      <c r="O1557" s="7">
        <v>9</v>
      </c>
    </row>
    <row r="1558" spans="1:15" x14ac:dyDescent="0.25">
      <c r="A1558" t="s">
        <v>1658</v>
      </c>
      <c r="B1558" t="s">
        <v>21</v>
      </c>
      <c r="C1558">
        <v>4</v>
      </c>
      <c r="D1558">
        <v>33.1</v>
      </c>
      <c r="E1558">
        <v>132.4</v>
      </c>
      <c r="F1558" s="1">
        <v>45715</v>
      </c>
      <c r="G1558" s="1">
        <v>45720</v>
      </c>
      <c r="H1558" s="7" t="s">
        <v>22</v>
      </c>
      <c r="I1558" t="s">
        <v>23</v>
      </c>
      <c r="J1558" t="s">
        <v>52</v>
      </c>
      <c r="K1558">
        <v>4</v>
      </c>
      <c r="L1558" t="s">
        <v>18</v>
      </c>
      <c r="M1558" t="s">
        <v>78</v>
      </c>
      <c r="N1558" s="7">
        <v>5</v>
      </c>
      <c r="O1558" s="7">
        <v>9</v>
      </c>
    </row>
    <row r="1559" spans="1:15" x14ac:dyDescent="0.25">
      <c r="A1559" t="s">
        <v>1659</v>
      </c>
      <c r="B1559" t="s">
        <v>172</v>
      </c>
      <c r="C1559">
        <v>9</v>
      </c>
      <c r="D1559">
        <v>42.1</v>
      </c>
      <c r="E1559">
        <v>378.90000000000003</v>
      </c>
      <c r="F1559" s="1">
        <v>45715</v>
      </c>
      <c r="G1559" s="1">
        <v>45726</v>
      </c>
      <c r="H1559" s="7" t="s">
        <v>22</v>
      </c>
      <c r="I1559" t="s">
        <v>23</v>
      </c>
      <c r="J1559" t="s">
        <v>36</v>
      </c>
      <c r="K1559">
        <v>4</v>
      </c>
      <c r="L1559" t="s">
        <v>18</v>
      </c>
      <c r="M1559" t="s">
        <v>109</v>
      </c>
      <c r="N1559" s="7">
        <v>11</v>
      </c>
      <c r="O1559" s="7">
        <v>9</v>
      </c>
    </row>
    <row r="1560" spans="1:15" x14ac:dyDescent="0.25">
      <c r="A1560" t="s">
        <v>1660</v>
      </c>
      <c r="B1560" t="s">
        <v>147</v>
      </c>
      <c r="C1560">
        <v>7</v>
      </c>
      <c r="D1560">
        <v>58.7</v>
      </c>
      <c r="E1560">
        <v>410.90000000000003</v>
      </c>
      <c r="F1560" s="1">
        <v>45715</v>
      </c>
      <c r="G1560" s="1">
        <v>45715</v>
      </c>
      <c r="H1560" s="7" t="s">
        <v>90</v>
      </c>
      <c r="I1560" t="s">
        <v>16</v>
      </c>
      <c r="J1560" t="s">
        <v>52</v>
      </c>
      <c r="K1560">
        <v>4</v>
      </c>
      <c r="L1560" t="s">
        <v>18</v>
      </c>
      <c r="M1560" t="s">
        <v>293</v>
      </c>
      <c r="N1560" s="7">
        <v>0</v>
      </c>
      <c r="O1560" s="7">
        <v>9</v>
      </c>
    </row>
    <row r="1561" spans="1:15" x14ac:dyDescent="0.25">
      <c r="A1561" t="s">
        <v>1661</v>
      </c>
      <c r="B1561" t="s">
        <v>40</v>
      </c>
      <c r="C1561">
        <v>4</v>
      </c>
      <c r="D1561">
        <v>54</v>
      </c>
      <c r="E1561">
        <v>216</v>
      </c>
      <c r="F1561" s="1">
        <v>45715</v>
      </c>
      <c r="G1561" s="1">
        <v>45717</v>
      </c>
      <c r="H1561" s="7" t="s">
        <v>27</v>
      </c>
      <c r="I1561" t="s">
        <v>28</v>
      </c>
      <c r="J1561" t="s">
        <v>36</v>
      </c>
      <c r="K1561">
        <v>4</v>
      </c>
      <c r="L1561" t="s">
        <v>18</v>
      </c>
      <c r="M1561" t="s">
        <v>24</v>
      </c>
      <c r="N1561" s="7">
        <v>2</v>
      </c>
      <c r="O1561" s="7">
        <v>9</v>
      </c>
    </row>
    <row r="1562" spans="1:15" x14ac:dyDescent="0.25">
      <c r="A1562" t="s">
        <v>1662</v>
      </c>
      <c r="B1562" t="s">
        <v>45</v>
      </c>
      <c r="C1562">
        <v>1</v>
      </c>
      <c r="D1562">
        <v>52.1</v>
      </c>
      <c r="E1562">
        <v>52.1</v>
      </c>
      <c r="F1562" s="1">
        <v>45715</v>
      </c>
      <c r="G1562" s="1">
        <v>45716</v>
      </c>
      <c r="H1562" s="7" t="s">
        <v>27</v>
      </c>
      <c r="I1562" t="s">
        <v>28</v>
      </c>
      <c r="J1562" t="s">
        <v>41</v>
      </c>
      <c r="K1562">
        <v>5</v>
      </c>
      <c r="L1562" t="s">
        <v>18</v>
      </c>
      <c r="M1562" t="s">
        <v>29</v>
      </c>
      <c r="N1562" s="7">
        <v>1</v>
      </c>
      <c r="O1562" s="7">
        <v>9</v>
      </c>
    </row>
    <row r="1563" spans="1:15" x14ac:dyDescent="0.25">
      <c r="A1563" t="s">
        <v>1663</v>
      </c>
      <c r="B1563" t="s">
        <v>172</v>
      </c>
      <c r="C1563">
        <v>2</v>
      </c>
      <c r="D1563">
        <v>27</v>
      </c>
      <c r="E1563">
        <v>54</v>
      </c>
      <c r="F1563" s="1">
        <v>45715</v>
      </c>
      <c r="G1563" s="1">
        <v>45718</v>
      </c>
      <c r="H1563" s="7" t="s">
        <v>90</v>
      </c>
      <c r="I1563" t="s">
        <v>16</v>
      </c>
      <c r="J1563" t="s">
        <v>41</v>
      </c>
      <c r="K1563">
        <v>4</v>
      </c>
      <c r="L1563" t="s">
        <v>18</v>
      </c>
      <c r="M1563" t="s">
        <v>148</v>
      </c>
      <c r="N1563" s="7">
        <v>3</v>
      </c>
      <c r="O1563" s="7">
        <v>9</v>
      </c>
    </row>
    <row r="1564" spans="1:15" x14ac:dyDescent="0.25">
      <c r="A1564" t="s">
        <v>1664</v>
      </c>
      <c r="B1564" t="s">
        <v>70</v>
      </c>
      <c r="C1564">
        <v>10</v>
      </c>
      <c r="D1564">
        <v>31</v>
      </c>
      <c r="E1564">
        <v>310</v>
      </c>
      <c r="F1564" s="1">
        <v>45716</v>
      </c>
      <c r="G1564" s="1">
        <v>45717</v>
      </c>
      <c r="H1564" s="7" t="s">
        <v>27</v>
      </c>
      <c r="I1564" t="s">
        <v>28</v>
      </c>
      <c r="J1564" t="s">
        <v>52</v>
      </c>
      <c r="K1564">
        <v>5</v>
      </c>
      <c r="L1564" t="s">
        <v>18</v>
      </c>
      <c r="M1564" t="s">
        <v>148</v>
      </c>
      <c r="N1564" s="7">
        <v>1</v>
      </c>
      <c r="O1564" s="7">
        <v>9</v>
      </c>
    </row>
    <row r="1565" spans="1:15" x14ac:dyDescent="0.25">
      <c r="A1565" t="s">
        <v>1665</v>
      </c>
      <c r="B1565" t="s">
        <v>55</v>
      </c>
      <c r="C1565">
        <v>2</v>
      </c>
      <c r="D1565">
        <v>46.7</v>
      </c>
      <c r="E1565">
        <v>93.4</v>
      </c>
      <c r="F1565" s="1">
        <v>45716</v>
      </c>
      <c r="G1565" s="1">
        <v>45716</v>
      </c>
      <c r="H1565" s="7" t="s">
        <v>27</v>
      </c>
      <c r="I1565" t="s">
        <v>28</v>
      </c>
      <c r="J1565" t="s">
        <v>17</v>
      </c>
      <c r="K1565">
        <v>4</v>
      </c>
      <c r="L1565" t="s">
        <v>18</v>
      </c>
      <c r="M1565" t="s">
        <v>335</v>
      </c>
      <c r="N1565" s="7">
        <v>0</v>
      </c>
      <c r="O1565" s="7">
        <v>9</v>
      </c>
    </row>
    <row r="1566" spans="1:15" x14ac:dyDescent="0.25">
      <c r="A1566" t="s">
        <v>1666</v>
      </c>
      <c r="B1566" t="s">
        <v>40</v>
      </c>
      <c r="C1566">
        <v>1</v>
      </c>
      <c r="D1566">
        <v>144.69999999999999</v>
      </c>
      <c r="E1566">
        <v>144.69999999999999</v>
      </c>
      <c r="F1566" s="1">
        <v>45716</v>
      </c>
      <c r="G1566" s="1">
        <v>45719</v>
      </c>
      <c r="H1566" s="7" t="s">
        <v>22</v>
      </c>
      <c r="I1566" t="s">
        <v>23</v>
      </c>
      <c r="J1566" t="s">
        <v>17</v>
      </c>
      <c r="K1566">
        <v>5</v>
      </c>
      <c r="L1566" t="s">
        <v>18</v>
      </c>
      <c r="M1566" t="s">
        <v>34</v>
      </c>
      <c r="N1566" s="7">
        <v>3</v>
      </c>
      <c r="O1566" s="7">
        <v>9</v>
      </c>
    </row>
    <row r="1567" spans="1:15" x14ac:dyDescent="0.25">
      <c r="A1567" t="s">
        <v>1667</v>
      </c>
      <c r="B1567" t="s">
        <v>26</v>
      </c>
      <c r="C1567">
        <v>9</v>
      </c>
      <c r="D1567">
        <v>90.9</v>
      </c>
      <c r="E1567">
        <v>818.1</v>
      </c>
      <c r="F1567" s="1">
        <v>45716</v>
      </c>
      <c r="G1567" s="1">
        <v>45717</v>
      </c>
      <c r="H1567" s="7" t="s">
        <v>22</v>
      </c>
      <c r="I1567" t="s">
        <v>23</v>
      </c>
      <c r="J1567" t="s">
        <v>17</v>
      </c>
      <c r="K1567">
        <v>5</v>
      </c>
      <c r="L1567" t="s">
        <v>18</v>
      </c>
      <c r="M1567" t="s">
        <v>34</v>
      </c>
      <c r="N1567" s="7">
        <v>1</v>
      </c>
      <c r="O1567" s="7">
        <v>9</v>
      </c>
    </row>
    <row r="1568" spans="1:15" x14ac:dyDescent="0.25">
      <c r="A1568" t="s">
        <v>1668</v>
      </c>
      <c r="B1568" t="s">
        <v>21</v>
      </c>
      <c r="C1568">
        <v>2</v>
      </c>
      <c r="D1568">
        <v>75.8</v>
      </c>
      <c r="E1568">
        <v>151.6</v>
      </c>
      <c r="F1568" s="1">
        <v>45716</v>
      </c>
      <c r="G1568" s="1">
        <v>45717</v>
      </c>
      <c r="H1568" s="7" t="s">
        <v>27</v>
      </c>
      <c r="I1568" t="s">
        <v>28</v>
      </c>
      <c r="J1568" t="s">
        <v>41</v>
      </c>
      <c r="K1568">
        <v>3</v>
      </c>
      <c r="L1568" t="s">
        <v>18</v>
      </c>
      <c r="M1568" t="s">
        <v>34</v>
      </c>
      <c r="N1568" s="7">
        <v>1</v>
      </c>
      <c r="O1568" s="7">
        <v>9</v>
      </c>
    </row>
    <row r="1569" spans="1:15" x14ac:dyDescent="0.25">
      <c r="A1569" t="s">
        <v>1669</v>
      </c>
      <c r="B1569" t="s">
        <v>43</v>
      </c>
      <c r="C1569">
        <v>5</v>
      </c>
      <c r="D1569">
        <v>57.9</v>
      </c>
      <c r="E1569">
        <v>289.5</v>
      </c>
      <c r="F1569" s="1">
        <v>45716</v>
      </c>
      <c r="G1569" s="1">
        <v>45718</v>
      </c>
      <c r="H1569" s="7" t="s">
        <v>22</v>
      </c>
      <c r="I1569" t="s">
        <v>23</v>
      </c>
      <c r="J1569" t="s">
        <v>41</v>
      </c>
      <c r="K1569">
        <v>5</v>
      </c>
      <c r="L1569" t="s">
        <v>18</v>
      </c>
      <c r="M1569" t="s">
        <v>34</v>
      </c>
      <c r="N1569" s="7">
        <v>2</v>
      </c>
      <c r="O1569" s="7">
        <v>9</v>
      </c>
    </row>
    <row r="1570" spans="1:15" x14ac:dyDescent="0.25">
      <c r="A1570" t="s">
        <v>1670</v>
      </c>
      <c r="B1570" t="s">
        <v>45</v>
      </c>
      <c r="C1570">
        <v>5</v>
      </c>
      <c r="D1570">
        <v>44.8</v>
      </c>
      <c r="E1570">
        <v>224</v>
      </c>
      <c r="F1570" s="1">
        <v>45716</v>
      </c>
      <c r="G1570" s="1">
        <v>45717</v>
      </c>
      <c r="H1570" s="7" t="s">
        <v>27</v>
      </c>
      <c r="I1570" t="s">
        <v>28</v>
      </c>
      <c r="J1570" t="s">
        <v>52</v>
      </c>
      <c r="K1570">
        <v>5</v>
      </c>
      <c r="L1570" t="s">
        <v>18</v>
      </c>
      <c r="M1570" t="s">
        <v>34</v>
      </c>
      <c r="N1570" s="7">
        <v>1</v>
      </c>
      <c r="O1570" s="7">
        <v>9</v>
      </c>
    </row>
    <row r="1571" spans="1:15" x14ac:dyDescent="0.25">
      <c r="A1571" t="s">
        <v>1671</v>
      </c>
      <c r="B1571" t="s">
        <v>47</v>
      </c>
      <c r="C1571">
        <v>3</v>
      </c>
      <c r="D1571">
        <v>44.2</v>
      </c>
      <c r="E1571">
        <v>132.60000000000002</v>
      </c>
      <c r="F1571" s="1">
        <v>45716</v>
      </c>
      <c r="G1571" s="1">
        <v>45720</v>
      </c>
      <c r="H1571" s="7" t="s">
        <v>22</v>
      </c>
      <c r="I1571" t="s">
        <v>23</v>
      </c>
      <c r="J1571" t="s">
        <v>41</v>
      </c>
      <c r="K1571">
        <v>5</v>
      </c>
      <c r="L1571" t="s">
        <v>18</v>
      </c>
      <c r="M1571" t="s">
        <v>34</v>
      </c>
      <c r="N1571" s="7">
        <v>4</v>
      </c>
      <c r="O1571" s="7">
        <v>9</v>
      </c>
    </row>
    <row r="1572" spans="1:15" x14ac:dyDescent="0.25">
      <c r="A1572" t="s">
        <v>1672</v>
      </c>
      <c r="B1572" t="s">
        <v>38</v>
      </c>
      <c r="C1572">
        <v>5</v>
      </c>
      <c r="D1572">
        <v>53.5</v>
      </c>
      <c r="E1572">
        <v>267.5</v>
      </c>
      <c r="F1572" s="1">
        <v>45716</v>
      </c>
      <c r="G1572" s="1">
        <v>45718</v>
      </c>
      <c r="H1572" s="7" t="s">
        <v>22</v>
      </c>
      <c r="I1572" t="s">
        <v>23</v>
      </c>
      <c r="J1572" t="s">
        <v>17</v>
      </c>
      <c r="K1572">
        <v>4</v>
      </c>
      <c r="L1572" t="s">
        <v>18</v>
      </c>
      <c r="M1572" t="s">
        <v>365</v>
      </c>
      <c r="N1572" s="7">
        <v>2</v>
      </c>
      <c r="O1572" s="7">
        <v>9</v>
      </c>
    </row>
    <row r="1573" spans="1:15" x14ac:dyDescent="0.25">
      <c r="A1573" t="s">
        <v>1673</v>
      </c>
      <c r="B1573" t="s">
        <v>40</v>
      </c>
      <c r="C1573">
        <v>2</v>
      </c>
      <c r="D1573">
        <v>72.2</v>
      </c>
      <c r="E1573">
        <v>144.4</v>
      </c>
      <c r="F1573" s="1">
        <v>45716</v>
      </c>
      <c r="G1573" s="1">
        <v>45717</v>
      </c>
      <c r="H1573" s="7" t="s">
        <v>22</v>
      </c>
      <c r="I1573" t="s">
        <v>23</v>
      </c>
      <c r="J1573" t="s">
        <v>17</v>
      </c>
      <c r="K1573">
        <v>5</v>
      </c>
      <c r="L1573" t="s">
        <v>18</v>
      </c>
      <c r="M1573" t="s">
        <v>189</v>
      </c>
      <c r="N1573" s="7">
        <v>1</v>
      </c>
      <c r="O1573" s="7">
        <v>9</v>
      </c>
    </row>
    <row r="1574" spans="1:15" x14ac:dyDescent="0.25">
      <c r="A1574" t="s">
        <v>1674</v>
      </c>
      <c r="B1574" t="s">
        <v>40</v>
      </c>
      <c r="C1574">
        <v>4</v>
      </c>
      <c r="D1574">
        <v>62.4</v>
      </c>
      <c r="E1574">
        <v>249.6</v>
      </c>
      <c r="F1574" s="1">
        <v>45716</v>
      </c>
      <c r="G1574" s="1">
        <v>45719</v>
      </c>
      <c r="H1574" s="7" t="s">
        <v>27</v>
      </c>
      <c r="I1574" t="s">
        <v>28</v>
      </c>
      <c r="J1574" t="s">
        <v>17</v>
      </c>
      <c r="K1574">
        <v>3</v>
      </c>
      <c r="L1574" t="s">
        <v>18</v>
      </c>
      <c r="M1574" t="s">
        <v>159</v>
      </c>
      <c r="N1574" s="7">
        <v>3</v>
      </c>
      <c r="O1574" s="7">
        <v>9</v>
      </c>
    </row>
    <row r="1575" spans="1:15" x14ac:dyDescent="0.25">
      <c r="A1575" t="s">
        <v>1675</v>
      </c>
      <c r="B1575" t="s">
        <v>55</v>
      </c>
      <c r="C1575">
        <v>5</v>
      </c>
      <c r="D1575">
        <v>24.7</v>
      </c>
      <c r="E1575">
        <v>123.5</v>
      </c>
      <c r="F1575" s="1">
        <v>45716</v>
      </c>
      <c r="G1575" s="1">
        <v>45717</v>
      </c>
      <c r="H1575" s="7" t="s">
        <v>27</v>
      </c>
      <c r="I1575" t="s">
        <v>28</v>
      </c>
      <c r="J1575" t="s">
        <v>17</v>
      </c>
      <c r="K1575">
        <v>4</v>
      </c>
      <c r="L1575" t="s">
        <v>18</v>
      </c>
      <c r="M1575" t="s">
        <v>56</v>
      </c>
      <c r="N1575" s="7">
        <v>1</v>
      </c>
      <c r="O1575" s="7">
        <v>9</v>
      </c>
    </row>
    <row r="1576" spans="1:15" x14ac:dyDescent="0.25">
      <c r="A1576" t="s">
        <v>1676</v>
      </c>
      <c r="B1576" t="s">
        <v>21</v>
      </c>
      <c r="C1576">
        <v>5</v>
      </c>
      <c r="D1576">
        <v>61.7</v>
      </c>
      <c r="E1576">
        <v>308.5</v>
      </c>
      <c r="F1576" s="1">
        <v>45716</v>
      </c>
      <c r="G1576" s="1">
        <v>45718</v>
      </c>
      <c r="H1576" s="7" t="s">
        <v>27</v>
      </c>
      <c r="I1576" t="s">
        <v>28</v>
      </c>
      <c r="J1576" t="s">
        <v>41</v>
      </c>
      <c r="K1576">
        <v>4</v>
      </c>
      <c r="L1576" t="s">
        <v>18</v>
      </c>
      <c r="M1576" t="s">
        <v>63</v>
      </c>
      <c r="N1576" s="7">
        <v>2</v>
      </c>
      <c r="O1576" s="7">
        <v>9</v>
      </c>
    </row>
    <row r="1577" spans="1:15" x14ac:dyDescent="0.25">
      <c r="A1577" t="s">
        <v>1677</v>
      </c>
      <c r="B1577" t="s">
        <v>45</v>
      </c>
      <c r="C1577">
        <v>5</v>
      </c>
      <c r="D1577">
        <v>18.2</v>
      </c>
      <c r="E1577">
        <v>91</v>
      </c>
      <c r="F1577" s="1">
        <v>45716</v>
      </c>
      <c r="G1577" s="1">
        <v>45718</v>
      </c>
      <c r="H1577" s="7" t="s">
        <v>27</v>
      </c>
      <c r="I1577" t="s">
        <v>28</v>
      </c>
      <c r="J1577" t="s">
        <v>52</v>
      </c>
      <c r="K1577">
        <v>4</v>
      </c>
      <c r="L1577" t="s">
        <v>18</v>
      </c>
      <c r="M1577" t="s">
        <v>63</v>
      </c>
      <c r="N1577" s="7">
        <v>2</v>
      </c>
      <c r="O1577" s="7">
        <v>9</v>
      </c>
    </row>
    <row r="1578" spans="1:15" x14ac:dyDescent="0.25">
      <c r="A1578" t="s">
        <v>1678</v>
      </c>
      <c r="B1578" t="s">
        <v>55</v>
      </c>
      <c r="C1578">
        <v>4</v>
      </c>
      <c r="D1578">
        <v>37.200000000000003</v>
      </c>
      <c r="E1578">
        <v>148.80000000000001</v>
      </c>
      <c r="F1578" s="1">
        <v>45716</v>
      </c>
      <c r="G1578" s="1">
        <v>45722</v>
      </c>
      <c r="H1578" s="7" t="s">
        <v>27</v>
      </c>
      <c r="I1578" t="s">
        <v>28</v>
      </c>
      <c r="J1578" t="s">
        <v>17</v>
      </c>
      <c r="K1578">
        <v>4</v>
      </c>
      <c r="L1578" t="s">
        <v>18</v>
      </c>
      <c r="M1578" t="s">
        <v>63</v>
      </c>
      <c r="N1578" s="7">
        <v>6</v>
      </c>
      <c r="O1578" s="7">
        <v>9</v>
      </c>
    </row>
    <row r="1579" spans="1:15" x14ac:dyDescent="0.25">
      <c r="A1579" t="s">
        <v>1679</v>
      </c>
      <c r="B1579" t="s">
        <v>47</v>
      </c>
      <c r="C1579">
        <v>3</v>
      </c>
      <c r="D1579">
        <v>53.5</v>
      </c>
      <c r="E1579">
        <v>160.5</v>
      </c>
      <c r="F1579" s="1">
        <v>45716</v>
      </c>
      <c r="G1579" s="1">
        <v>45718</v>
      </c>
      <c r="H1579" s="7" t="s">
        <v>27</v>
      </c>
      <c r="I1579" t="s">
        <v>28</v>
      </c>
      <c r="J1579" t="s">
        <v>36</v>
      </c>
      <c r="K1579">
        <v>5</v>
      </c>
      <c r="L1579" t="s">
        <v>18</v>
      </c>
      <c r="M1579" t="s">
        <v>73</v>
      </c>
      <c r="N1579" s="7">
        <v>2</v>
      </c>
      <c r="O1579" s="7">
        <v>9</v>
      </c>
    </row>
    <row r="1580" spans="1:15" x14ac:dyDescent="0.25">
      <c r="A1580" t="s">
        <v>1680</v>
      </c>
      <c r="B1580" t="s">
        <v>45</v>
      </c>
      <c r="C1580">
        <v>3</v>
      </c>
      <c r="D1580">
        <v>43.6</v>
      </c>
      <c r="E1580">
        <v>130.80000000000001</v>
      </c>
      <c r="F1580" s="1">
        <v>45716</v>
      </c>
      <c r="G1580" s="1">
        <v>45716</v>
      </c>
      <c r="H1580" s="7" t="s">
        <v>27</v>
      </c>
      <c r="I1580" t="s">
        <v>28</v>
      </c>
      <c r="J1580" t="s">
        <v>17</v>
      </c>
      <c r="K1580">
        <v>4</v>
      </c>
      <c r="L1580" t="s">
        <v>18</v>
      </c>
      <c r="M1580" t="s">
        <v>73</v>
      </c>
      <c r="N1580" s="7">
        <v>0</v>
      </c>
      <c r="O1580" s="7">
        <v>9</v>
      </c>
    </row>
    <row r="1581" spans="1:15" x14ac:dyDescent="0.25">
      <c r="A1581" t="s">
        <v>1681</v>
      </c>
      <c r="B1581" t="s">
        <v>21</v>
      </c>
      <c r="C1581">
        <v>10</v>
      </c>
      <c r="D1581">
        <v>135</v>
      </c>
      <c r="E1581">
        <v>1350</v>
      </c>
      <c r="F1581" s="1">
        <v>45716</v>
      </c>
      <c r="G1581" s="1">
        <v>45718</v>
      </c>
      <c r="H1581" s="7" t="s">
        <v>27</v>
      </c>
      <c r="I1581" t="s">
        <v>28</v>
      </c>
      <c r="J1581" t="s">
        <v>17</v>
      </c>
      <c r="K1581">
        <v>5</v>
      </c>
      <c r="L1581" t="s">
        <v>18</v>
      </c>
      <c r="M1581" t="s">
        <v>73</v>
      </c>
      <c r="N1581" s="7">
        <v>2</v>
      </c>
      <c r="O1581" s="7">
        <v>9</v>
      </c>
    </row>
    <row r="1582" spans="1:15" x14ac:dyDescent="0.25">
      <c r="A1582" t="s">
        <v>1682</v>
      </c>
      <c r="B1582" t="s">
        <v>45</v>
      </c>
      <c r="C1582">
        <v>5</v>
      </c>
      <c r="D1582">
        <v>38.5</v>
      </c>
      <c r="E1582">
        <v>192.5</v>
      </c>
      <c r="F1582" s="1">
        <v>45716</v>
      </c>
      <c r="G1582" s="1">
        <v>45716</v>
      </c>
      <c r="H1582" s="7" t="s">
        <v>22</v>
      </c>
      <c r="I1582" t="s">
        <v>23</v>
      </c>
      <c r="J1582" t="s">
        <v>71</v>
      </c>
      <c r="K1582">
        <v>5</v>
      </c>
      <c r="L1582" t="s">
        <v>18</v>
      </c>
      <c r="M1582" t="s">
        <v>75</v>
      </c>
      <c r="N1582" s="7">
        <v>0</v>
      </c>
      <c r="O1582" s="7">
        <v>9</v>
      </c>
    </row>
    <row r="1583" spans="1:15" x14ac:dyDescent="0.25">
      <c r="A1583" t="s">
        <v>1683</v>
      </c>
      <c r="B1583" t="s">
        <v>47</v>
      </c>
      <c r="C1583">
        <v>2</v>
      </c>
      <c r="D1583">
        <v>24</v>
      </c>
      <c r="E1583">
        <v>48</v>
      </c>
      <c r="F1583" s="1">
        <v>45716</v>
      </c>
      <c r="G1583" s="1">
        <v>45721</v>
      </c>
      <c r="H1583" s="7" t="s">
        <v>27</v>
      </c>
      <c r="I1583" t="s">
        <v>28</v>
      </c>
      <c r="J1583" t="s">
        <v>17</v>
      </c>
      <c r="K1583">
        <v>4</v>
      </c>
      <c r="L1583" t="s">
        <v>18</v>
      </c>
      <c r="M1583" t="s">
        <v>78</v>
      </c>
      <c r="N1583" s="7">
        <v>5</v>
      </c>
      <c r="O1583" s="7">
        <v>9</v>
      </c>
    </row>
    <row r="1584" spans="1:15" x14ac:dyDescent="0.25">
      <c r="A1584" t="s">
        <v>1684</v>
      </c>
      <c r="B1584" t="s">
        <v>33</v>
      </c>
      <c r="C1584">
        <v>3</v>
      </c>
      <c r="D1584">
        <v>28.2</v>
      </c>
      <c r="E1584">
        <v>84.6</v>
      </c>
      <c r="F1584" s="1">
        <v>45716</v>
      </c>
      <c r="G1584" s="1">
        <v>45718</v>
      </c>
      <c r="H1584" s="7" t="s">
        <v>22</v>
      </c>
      <c r="I1584" t="s">
        <v>23</v>
      </c>
      <c r="J1584" t="s">
        <v>17</v>
      </c>
      <c r="K1584">
        <v>1</v>
      </c>
      <c r="L1584" t="s">
        <v>18</v>
      </c>
      <c r="M1584" t="s">
        <v>109</v>
      </c>
      <c r="N1584" s="7">
        <v>2</v>
      </c>
      <c r="O1584" s="7">
        <v>9</v>
      </c>
    </row>
    <row r="1585" spans="1:15" x14ac:dyDescent="0.25">
      <c r="A1585" t="s">
        <v>1685</v>
      </c>
      <c r="B1585" t="s">
        <v>43</v>
      </c>
      <c r="C1585">
        <v>3</v>
      </c>
      <c r="D1585">
        <v>37.4</v>
      </c>
      <c r="E1585">
        <v>112.19999999999999</v>
      </c>
      <c r="F1585" s="1">
        <v>45716</v>
      </c>
      <c r="G1585" s="1">
        <v>45717</v>
      </c>
      <c r="H1585" s="7" t="s">
        <v>27</v>
      </c>
      <c r="I1585" t="s">
        <v>28</v>
      </c>
      <c r="J1585" t="s">
        <v>52</v>
      </c>
      <c r="K1585">
        <v>4</v>
      </c>
      <c r="L1585" t="s">
        <v>18</v>
      </c>
      <c r="M1585" t="s">
        <v>24</v>
      </c>
      <c r="N1585" s="7">
        <v>1</v>
      </c>
      <c r="O1585" s="7">
        <v>9</v>
      </c>
    </row>
    <row r="1586" spans="1:15" x14ac:dyDescent="0.25">
      <c r="A1586" t="s">
        <v>1686</v>
      </c>
      <c r="B1586" t="s">
        <v>40</v>
      </c>
      <c r="C1586">
        <v>3</v>
      </c>
      <c r="D1586">
        <v>53.5</v>
      </c>
      <c r="E1586">
        <v>160.5</v>
      </c>
      <c r="F1586" s="1">
        <v>45716</v>
      </c>
      <c r="G1586" s="1">
        <v>45719</v>
      </c>
      <c r="H1586" s="7" t="s">
        <v>15</v>
      </c>
      <c r="I1586" t="s">
        <v>16</v>
      </c>
      <c r="J1586" t="s">
        <v>71</v>
      </c>
      <c r="K1586">
        <v>2</v>
      </c>
      <c r="L1586" t="s">
        <v>18</v>
      </c>
      <c r="M1586" t="s">
        <v>24</v>
      </c>
      <c r="N1586" s="7">
        <v>3</v>
      </c>
      <c r="O1586" s="7">
        <v>9</v>
      </c>
    </row>
    <row r="1587" spans="1:15" x14ac:dyDescent="0.25">
      <c r="A1587" t="s">
        <v>1687</v>
      </c>
      <c r="B1587" t="s">
        <v>68</v>
      </c>
      <c r="C1587">
        <v>5</v>
      </c>
      <c r="D1587">
        <v>36.200000000000003</v>
      </c>
      <c r="E1587">
        <v>181</v>
      </c>
      <c r="F1587" s="1">
        <v>45716</v>
      </c>
      <c r="G1587" s="1">
        <v>45717</v>
      </c>
      <c r="H1587" s="7" t="s">
        <v>22</v>
      </c>
      <c r="I1587" t="s">
        <v>23</v>
      </c>
      <c r="J1587" t="s">
        <v>36</v>
      </c>
      <c r="K1587">
        <v>5</v>
      </c>
      <c r="L1587" t="s">
        <v>18</v>
      </c>
      <c r="M1587" t="s">
        <v>332</v>
      </c>
      <c r="N1587" s="7">
        <v>1</v>
      </c>
      <c r="O1587" s="7">
        <v>9</v>
      </c>
    </row>
    <row r="1588" spans="1:15" x14ac:dyDescent="0.25">
      <c r="A1588" t="s">
        <v>1688</v>
      </c>
      <c r="B1588" t="s">
        <v>14</v>
      </c>
      <c r="C1588">
        <v>8</v>
      </c>
      <c r="D1588">
        <v>31.9</v>
      </c>
      <c r="E1588">
        <v>255.2</v>
      </c>
      <c r="F1588" s="1">
        <v>45716</v>
      </c>
      <c r="G1588" s="1">
        <v>45717</v>
      </c>
      <c r="H1588" s="7" t="s">
        <v>27</v>
      </c>
      <c r="I1588" t="s">
        <v>28</v>
      </c>
      <c r="J1588" t="s">
        <v>71</v>
      </c>
      <c r="K1588">
        <v>4</v>
      </c>
      <c r="L1588" t="s">
        <v>18</v>
      </c>
      <c r="M1588" t="s">
        <v>34</v>
      </c>
      <c r="N1588" s="7">
        <v>1</v>
      </c>
      <c r="O1588" s="7">
        <v>9</v>
      </c>
    </row>
    <row r="1589" spans="1:15" x14ac:dyDescent="0.25">
      <c r="A1589" t="s">
        <v>1689</v>
      </c>
      <c r="B1589" t="s">
        <v>45</v>
      </c>
      <c r="C1589">
        <v>3</v>
      </c>
      <c r="D1589">
        <v>21.3</v>
      </c>
      <c r="E1589">
        <v>63.900000000000006</v>
      </c>
      <c r="F1589" s="1">
        <v>45716</v>
      </c>
      <c r="G1589" s="1">
        <v>45717</v>
      </c>
      <c r="H1589" s="7" t="s">
        <v>22</v>
      </c>
      <c r="I1589" t="s">
        <v>23</v>
      </c>
      <c r="J1589" t="s">
        <v>17</v>
      </c>
      <c r="K1589">
        <v>5</v>
      </c>
      <c r="L1589" t="s">
        <v>18</v>
      </c>
      <c r="M1589" t="s">
        <v>34</v>
      </c>
      <c r="N1589" s="7">
        <v>1</v>
      </c>
      <c r="O1589" s="7">
        <v>9</v>
      </c>
    </row>
    <row r="1590" spans="1:15" x14ac:dyDescent="0.25">
      <c r="A1590" t="s">
        <v>1690</v>
      </c>
      <c r="B1590" t="s">
        <v>45</v>
      </c>
      <c r="C1590">
        <v>1</v>
      </c>
      <c r="D1590">
        <v>36.299999999999997</v>
      </c>
      <c r="E1590">
        <v>36.299999999999997</v>
      </c>
      <c r="F1590" s="1">
        <v>45716</v>
      </c>
      <c r="G1590" s="1">
        <v>45718</v>
      </c>
      <c r="H1590" s="7" t="s">
        <v>90</v>
      </c>
      <c r="I1590" t="s">
        <v>16</v>
      </c>
      <c r="J1590" t="s">
        <v>71</v>
      </c>
      <c r="K1590">
        <v>4</v>
      </c>
      <c r="L1590" t="s">
        <v>18</v>
      </c>
      <c r="M1590" t="s">
        <v>34</v>
      </c>
      <c r="N1590" s="7">
        <v>2</v>
      </c>
      <c r="O1590" s="7">
        <v>9</v>
      </c>
    </row>
    <row r="1591" spans="1:15" x14ac:dyDescent="0.25">
      <c r="A1591" t="s">
        <v>1691</v>
      </c>
      <c r="B1591" t="s">
        <v>40</v>
      </c>
      <c r="C1591">
        <v>3</v>
      </c>
      <c r="D1591">
        <v>110.5</v>
      </c>
      <c r="E1591">
        <v>331.5</v>
      </c>
      <c r="F1591" s="1">
        <v>45716</v>
      </c>
      <c r="G1591" s="1">
        <v>45717</v>
      </c>
      <c r="H1591" s="7" t="s">
        <v>27</v>
      </c>
      <c r="I1591" t="s">
        <v>28</v>
      </c>
      <c r="J1591" t="s">
        <v>17</v>
      </c>
      <c r="K1591">
        <v>1</v>
      </c>
      <c r="L1591" t="s">
        <v>18</v>
      </c>
      <c r="M1591" t="s">
        <v>34</v>
      </c>
      <c r="N1591" s="7">
        <v>1</v>
      </c>
      <c r="O1591" s="7">
        <v>9</v>
      </c>
    </row>
    <row r="1592" spans="1:15" x14ac:dyDescent="0.25">
      <c r="A1592" t="s">
        <v>1692</v>
      </c>
      <c r="B1592" t="s">
        <v>55</v>
      </c>
      <c r="C1592">
        <v>7</v>
      </c>
      <c r="D1592">
        <v>32.6</v>
      </c>
      <c r="E1592">
        <v>228.20000000000002</v>
      </c>
      <c r="F1592" s="1">
        <v>45716</v>
      </c>
      <c r="G1592" s="1">
        <v>45718</v>
      </c>
      <c r="H1592" s="7" t="s">
        <v>27</v>
      </c>
      <c r="I1592" t="s">
        <v>28</v>
      </c>
      <c r="J1592" t="s">
        <v>17</v>
      </c>
      <c r="K1592">
        <v>3</v>
      </c>
      <c r="L1592" t="s">
        <v>18</v>
      </c>
      <c r="M1592" t="s">
        <v>34</v>
      </c>
      <c r="N1592" s="7">
        <v>2</v>
      </c>
      <c r="O1592" s="7">
        <v>9</v>
      </c>
    </row>
    <row r="1593" spans="1:15" x14ac:dyDescent="0.25">
      <c r="A1593" t="s">
        <v>1693</v>
      </c>
      <c r="B1593" t="s">
        <v>38</v>
      </c>
      <c r="C1593">
        <v>3</v>
      </c>
      <c r="D1593">
        <v>55.6</v>
      </c>
      <c r="E1593">
        <v>166.8</v>
      </c>
      <c r="F1593" s="1">
        <v>45717</v>
      </c>
      <c r="G1593" s="1">
        <v>45730</v>
      </c>
      <c r="H1593" s="7" t="s">
        <v>27</v>
      </c>
      <c r="I1593" t="s">
        <v>28</v>
      </c>
      <c r="J1593" t="s">
        <v>17</v>
      </c>
      <c r="K1593">
        <v>4</v>
      </c>
      <c r="L1593" t="s">
        <v>18</v>
      </c>
      <c r="M1593" t="s">
        <v>34</v>
      </c>
      <c r="N1593" s="7">
        <v>13</v>
      </c>
      <c r="O1593" s="7">
        <v>9</v>
      </c>
    </row>
    <row r="1594" spans="1:15" x14ac:dyDescent="0.25">
      <c r="A1594" t="s">
        <v>1694</v>
      </c>
      <c r="B1594" t="s">
        <v>21</v>
      </c>
      <c r="C1594">
        <v>4</v>
      </c>
      <c r="D1594">
        <v>38</v>
      </c>
      <c r="E1594">
        <v>152</v>
      </c>
      <c r="F1594" s="1">
        <v>45717</v>
      </c>
      <c r="G1594" s="1">
        <v>45718</v>
      </c>
      <c r="H1594" s="7" t="s">
        <v>27</v>
      </c>
      <c r="I1594" t="s">
        <v>28</v>
      </c>
      <c r="J1594" t="s">
        <v>52</v>
      </c>
      <c r="K1594">
        <v>5</v>
      </c>
      <c r="L1594" t="s">
        <v>18</v>
      </c>
      <c r="M1594" t="s">
        <v>53</v>
      </c>
      <c r="N1594" s="7">
        <v>1</v>
      </c>
      <c r="O1594" s="7">
        <v>9</v>
      </c>
    </row>
    <row r="1595" spans="1:15" x14ac:dyDescent="0.25">
      <c r="A1595" t="s">
        <v>1695</v>
      </c>
      <c r="B1595" t="s">
        <v>55</v>
      </c>
      <c r="C1595">
        <v>2</v>
      </c>
      <c r="D1595">
        <v>51.8</v>
      </c>
      <c r="E1595">
        <v>103.6</v>
      </c>
      <c r="F1595" s="1">
        <v>45717</v>
      </c>
      <c r="G1595" s="1">
        <v>45723</v>
      </c>
      <c r="H1595" s="7" t="s">
        <v>22</v>
      </c>
      <c r="I1595" t="s">
        <v>23</v>
      </c>
      <c r="J1595" t="s">
        <v>36</v>
      </c>
      <c r="K1595">
        <v>2</v>
      </c>
      <c r="L1595" t="s">
        <v>18</v>
      </c>
      <c r="M1595" t="s">
        <v>56</v>
      </c>
      <c r="N1595" s="7">
        <v>6</v>
      </c>
      <c r="O1595" s="7">
        <v>9</v>
      </c>
    </row>
    <row r="1596" spans="1:15" x14ac:dyDescent="0.25">
      <c r="A1596" t="s">
        <v>1696</v>
      </c>
      <c r="B1596" t="s">
        <v>68</v>
      </c>
      <c r="C1596">
        <v>8</v>
      </c>
      <c r="D1596">
        <v>28.7</v>
      </c>
      <c r="E1596">
        <v>229.6</v>
      </c>
      <c r="F1596" s="1">
        <v>45717</v>
      </c>
      <c r="G1596" s="1">
        <v>45722</v>
      </c>
      <c r="H1596" s="7" t="s">
        <v>27</v>
      </c>
      <c r="I1596" t="s">
        <v>28</v>
      </c>
      <c r="J1596" t="s">
        <v>17</v>
      </c>
      <c r="K1596">
        <v>4</v>
      </c>
      <c r="L1596" t="s">
        <v>18</v>
      </c>
      <c r="M1596" t="s">
        <v>56</v>
      </c>
      <c r="N1596" s="7">
        <v>5</v>
      </c>
      <c r="O1596" s="7">
        <v>9</v>
      </c>
    </row>
    <row r="1597" spans="1:15" x14ac:dyDescent="0.25">
      <c r="A1597" t="s">
        <v>1697</v>
      </c>
      <c r="B1597" t="s">
        <v>40</v>
      </c>
      <c r="C1597">
        <v>12</v>
      </c>
      <c r="D1597">
        <v>52.2</v>
      </c>
      <c r="E1597">
        <v>626.40000000000009</v>
      </c>
      <c r="F1597" s="1">
        <v>45717</v>
      </c>
      <c r="G1597" s="1">
        <v>45717</v>
      </c>
      <c r="H1597" s="7" t="s">
        <v>22</v>
      </c>
      <c r="I1597" t="s">
        <v>23</v>
      </c>
      <c r="J1597" t="s">
        <v>17</v>
      </c>
      <c r="K1597">
        <v>3</v>
      </c>
      <c r="L1597" t="s">
        <v>18</v>
      </c>
      <c r="M1597" t="s">
        <v>56</v>
      </c>
      <c r="N1597" s="7">
        <v>0</v>
      </c>
      <c r="O1597" s="7">
        <v>9</v>
      </c>
    </row>
    <row r="1598" spans="1:15" x14ac:dyDescent="0.25">
      <c r="A1598" t="s">
        <v>1698</v>
      </c>
      <c r="B1598" t="s">
        <v>21</v>
      </c>
      <c r="C1598">
        <v>2</v>
      </c>
      <c r="D1598">
        <v>68.2</v>
      </c>
      <c r="E1598">
        <v>136.4</v>
      </c>
      <c r="F1598" s="1">
        <v>45717</v>
      </c>
      <c r="G1598" s="1">
        <v>45718</v>
      </c>
      <c r="H1598" s="7" t="s">
        <v>15</v>
      </c>
      <c r="I1598" t="s">
        <v>16</v>
      </c>
      <c r="J1598" t="s">
        <v>41</v>
      </c>
      <c r="K1598">
        <v>4</v>
      </c>
      <c r="L1598" t="s">
        <v>18</v>
      </c>
      <c r="M1598" t="s">
        <v>60</v>
      </c>
      <c r="N1598" s="7">
        <v>1</v>
      </c>
      <c r="O1598" s="7">
        <v>9</v>
      </c>
    </row>
    <row r="1599" spans="1:15" x14ac:dyDescent="0.25">
      <c r="A1599" t="s">
        <v>1699</v>
      </c>
      <c r="B1599" t="s">
        <v>14</v>
      </c>
      <c r="C1599">
        <v>3</v>
      </c>
      <c r="D1599">
        <v>34</v>
      </c>
      <c r="E1599">
        <v>102</v>
      </c>
      <c r="F1599" s="1">
        <v>45717</v>
      </c>
      <c r="G1599" s="1">
        <v>45721</v>
      </c>
      <c r="H1599" s="7" t="s">
        <v>27</v>
      </c>
      <c r="I1599" t="s">
        <v>28</v>
      </c>
      <c r="J1599" t="s">
        <v>17</v>
      </c>
      <c r="K1599">
        <v>4</v>
      </c>
      <c r="L1599" t="s">
        <v>18</v>
      </c>
      <c r="M1599" t="s">
        <v>63</v>
      </c>
      <c r="N1599" s="7">
        <v>4</v>
      </c>
      <c r="O1599" s="7">
        <v>9</v>
      </c>
    </row>
    <row r="1600" spans="1:15" x14ac:dyDescent="0.25">
      <c r="A1600" t="s">
        <v>1700</v>
      </c>
      <c r="B1600" t="s">
        <v>45</v>
      </c>
      <c r="C1600">
        <v>3</v>
      </c>
      <c r="D1600">
        <v>19.100000000000001</v>
      </c>
      <c r="E1600">
        <v>57.300000000000004</v>
      </c>
      <c r="F1600" s="1">
        <v>45717</v>
      </c>
      <c r="G1600" s="1">
        <v>45718</v>
      </c>
      <c r="H1600" s="7" t="s">
        <v>27</v>
      </c>
      <c r="I1600" t="s">
        <v>28</v>
      </c>
      <c r="J1600" t="s">
        <v>71</v>
      </c>
      <c r="K1600">
        <v>4</v>
      </c>
      <c r="L1600" t="s">
        <v>18</v>
      </c>
      <c r="M1600" t="s">
        <v>63</v>
      </c>
      <c r="N1600" s="7">
        <v>1</v>
      </c>
      <c r="O1600" s="7">
        <v>9</v>
      </c>
    </row>
    <row r="1601" spans="1:15" x14ac:dyDescent="0.25">
      <c r="A1601" t="s">
        <v>1701</v>
      </c>
      <c r="B1601" t="s">
        <v>38</v>
      </c>
      <c r="C1601">
        <v>8</v>
      </c>
      <c r="D1601">
        <v>34</v>
      </c>
      <c r="E1601">
        <v>272</v>
      </c>
      <c r="F1601" s="1">
        <v>45717</v>
      </c>
      <c r="G1601" s="1">
        <v>45725</v>
      </c>
      <c r="H1601" s="7" t="s">
        <v>27</v>
      </c>
      <c r="I1601" t="s">
        <v>28</v>
      </c>
      <c r="J1601" t="s">
        <v>71</v>
      </c>
      <c r="K1601">
        <v>4</v>
      </c>
      <c r="L1601" t="s">
        <v>18</v>
      </c>
      <c r="M1601" t="s">
        <v>63</v>
      </c>
      <c r="N1601" s="7">
        <v>8</v>
      </c>
      <c r="O1601" s="7">
        <v>9</v>
      </c>
    </row>
    <row r="1602" spans="1:15" x14ac:dyDescent="0.25">
      <c r="A1602" t="s">
        <v>1702</v>
      </c>
      <c r="B1602" t="s">
        <v>70</v>
      </c>
      <c r="C1602">
        <v>2</v>
      </c>
      <c r="D1602">
        <v>109.1</v>
      </c>
      <c r="E1602">
        <v>218.2</v>
      </c>
      <c r="F1602" s="1">
        <v>45717</v>
      </c>
      <c r="G1602" s="1">
        <v>45719</v>
      </c>
      <c r="H1602" s="7" t="s">
        <v>22</v>
      </c>
      <c r="I1602" t="s">
        <v>23</v>
      </c>
      <c r="J1602" t="s">
        <v>17</v>
      </c>
      <c r="K1602">
        <v>5</v>
      </c>
      <c r="L1602" t="s">
        <v>18</v>
      </c>
      <c r="M1602" t="s">
        <v>63</v>
      </c>
      <c r="N1602" s="7">
        <v>2</v>
      </c>
      <c r="O1602" s="7">
        <v>9</v>
      </c>
    </row>
    <row r="1603" spans="1:15" x14ac:dyDescent="0.25">
      <c r="A1603" t="s">
        <v>1703</v>
      </c>
      <c r="B1603" t="s">
        <v>147</v>
      </c>
      <c r="C1603">
        <v>2</v>
      </c>
      <c r="D1603">
        <v>64.8</v>
      </c>
      <c r="E1603">
        <v>129.6</v>
      </c>
      <c r="F1603" s="1">
        <v>45717</v>
      </c>
      <c r="G1603" s="1">
        <v>45719</v>
      </c>
      <c r="H1603" s="7" t="s">
        <v>22</v>
      </c>
      <c r="I1603" t="s">
        <v>23</v>
      </c>
      <c r="J1603" t="s">
        <v>17</v>
      </c>
      <c r="K1603">
        <v>5</v>
      </c>
      <c r="L1603" t="s">
        <v>18</v>
      </c>
      <c r="M1603" t="s">
        <v>63</v>
      </c>
      <c r="N1603" s="7">
        <v>2</v>
      </c>
      <c r="O1603" s="7">
        <v>9</v>
      </c>
    </row>
    <row r="1604" spans="1:15" x14ac:dyDescent="0.25">
      <c r="A1604" t="s">
        <v>1704</v>
      </c>
      <c r="B1604" t="s">
        <v>55</v>
      </c>
      <c r="C1604">
        <v>2</v>
      </c>
      <c r="D1604">
        <v>21.1</v>
      </c>
      <c r="E1604">
        <v>42.2</v>
      </c>
      <c r="F1604" s="1">
        <v>45717</v>
      </c>
      <c r="G1604" s="1">
        <v>45717</v>
      </c>
      <c r="H1604" s="7" t="s">
        <v>27</v>
      </c>
      <c r="I1604" t="s">
        <v>28</v>
      </c>
      <c r="J1604" t="s">
        <v>36</v>
      </c>
      <c r="K1604">
        <v>4</v>
      </c>
      <c r="L1604" t="s">
        <v>18</v>
      </c>
      <c r="M1604" t="s">
        <v>78</v>
      </c>
      <c r="N1604" s="7">
        <v>0</v>
      </c>
      <c r="O1604" s="7">
        <v>9</v>
      </c>
    </row>
    <row r="1605" spans="1:15" x14ac:dyDescent="0.25">
      <c r="A1605" t="s">
        <v>1705</v>
      </c>
      <c r="B1605" t="s">
        <v>14</v>
      </c>
      <c r="C1605">
        <v>8</v>
      </c>
      <c r="D1605">
        <v>21.3</v>
      </c>
      <c r="E1605">
        <v>170.4</v>
      </c>
      <c r="F1605" s="1">
        <v>45717</v>
      </c>
      <c r="G1605" s="1">
        <v>45719</v>
      </c>
      <c r="H1605" s="7" t="s">
        <v>22</v>
      </c>
      <c r="I1605" t="s">
        <v>23</v>
      </c>
      <c r="J1605" t="s">
        <v>52</v>
      </c>
      <c r="K1605">
        <v>3</v>
      </c>
      <c r="L1605" t="s">
        <v>18</v>
      </c>
      <c r="M1605" t="s">
        <v>109</v>
      </c>
      <c r="N1605" s="7">
        <v>2</v>
      </c>
      <c r="O1605" s="7">
        <v>9</v>
      </c>
    </row>
    <row r="1606" spans="1:15" x14ac:dyDescent="0.25">
      <c r="A1606" t="s">
        <v>1706</v>
      </c>
      <c r="B1606" t="s">
        <v>47</v>
      </c>
      <c r="C1606">
        <v>3</v>
      </c>
      <c r="D1606">
        <v>24.3</v>
      </c>
      <c r="E1606">
        <v>72.900000000000006</v>
      </c>
      <c r="F1606" s="1">
        <v>45717</v>
      </c>
      <c r="G1606" s="1">
        <v>45718</v>
      </c>
      <c r="H1606" s="7" t="s">
        <v>22</v>
      </c>
      <c r="I1606" t="s">
        <v>23</v>
      </c>
      <c r="J1606" t="s">
        <v>36</v>
      </c>
      <c r="K1606">
        <v>4</v>
      </c>
      <c r="L1606" t="s">
        <v>18</v>
      </c>
      <c r="M1606" t="s">
        <v>111</v>
      </c>
      <c r="N1606" s="7">
        <v>1</v>
      </c>
      <c r="O1606" s="7">
        <v>9</v>
      </c>
    </row>
    <row r="1607" spans="1:15" x14ac:dyDescent="0.25">
      <c r="A1607" t="s">
        <v>1707</v>
      </c>
      <c r="B1607" t="s">
        <v>45</v>
      </c>
      <c r="C1607">
        <v>1</v>
      </c>
      <c r="D1607">
        <v>43.3</v>
      </c>
      <c r="E1607">
        <v>43.3</v>
      </c>
      <c r="F1607" s="1">
        <v>45717</v>
      </c>
      <c r="G1607" s="1">
        <v>45721</v>
      </c>
      <c r="H1607" s="7" t="s">
        <v>22</v>
      </c>
      <c r="I1607" t="s">
        <v>23</v>
      </c>
      <c r="J1607" t="s">
        <v>36</v>
      </c>
      <c r="K1607">
        <v>3</v>
      </c>
      <c r="L1607" t="s">
        <v>18</v>
      </c>
      <c r="M1607" t="s">
        <v>83</v>
      </c>
      <c r="N1607" s="7">
        <v>4</v>
      </c>
      <c r="O1607" s="7">
        <v>9</v>
      </c>
    </row>
    <row r="1608" spans="1:15" x14ac:dyDescent="0.25">
      <c r="A1608" t="s">
        <v>1708</v>
      </c>
      <c r="B1608" t="s">
        <v>47</v>
      </c>
      <c r="C1608">
        <v>3</v>
      </c>
      <c r="D1608">
        <v>41</v>
      </c>
      <c r="E1608">
        <v>123</v>
      </c>
      <c r="F1608" s="1">
        <v>45717</v>
      </c>
      <c r="G1608" s="1">
        <v>45718</v>
      </c>
      <c r="H1608" s="7" t="s">
        <v>27</v>
      </c>
      <c r="I1608" t="s">
        <v>28</v>
      </c>
      <c r="J1608" t="s">
        <v>52</v>
      </c>
      <c r="K1608">
        <v>2</v>
      </c>
      <c r="L1608" t="s">
        <v>18</v>
      </c>
      <c r="M1608" t="s">
        <v>116</v>
      </c>
      <c r="N1608" s="7">
        <v>1</v>
      </c>
      <c r="O1608" s="7">
        <v>9</v>
      </c>
    </row>
    <row r="1609" spans="1:15" x14ac:dyDescent="0.25">
      <c r="A1609" t="s">
        <v>1709</v>
      </c>
      <c r="B1609" t="s">
        <v>129</v>
      </c>
      <c r="C1609">
        <v>3</v>
      </c>
      <c r="D1609">
        <v>54.1</v>
      </c>
      <c r="E1609">
        <v>162.30000000000001</v>
      </c>
      <c r="F1609" s="1">
        <v>45717</v>
      </c>
      <c r="G1609" s="1">
        <v>45719</v>
      </c>
      <c r="H1609" s="7" t="s">
        <v>27</v>
      </c>
      <c r="I1609" t="s">
        <v>28</v>
      </c>
      <c r="J1609" t="s">
        <v>71</v>
      </c>
      <c r="K1609">
        <v>4</v>
      </c>
      <c r="L1609" t="s">
        <v>18</v>
      </c>
      <c r="M1609" t="s">
        <v>116</v>
      </c>
      <c r="N1609" s="7">
        <v>2</v>
      </c>
      <c r="O1609" s="7">
        <v>9</v>
      </c>
    </row>
    <row r="1610" spans="1:15" x14ac:dyDescent="0.25">
      <c r="A1610" t="s">
        <v>1710</v>
      </c>
      <c r="B1610" t="s">
        <v>68</v>
      </c>
      <c r="C1610">
        <v>2</v>
      </c>
      <c r="D1610">
        <v>39</v>
      </c>
      <c r="E1610">
        <v>78</v>
      </c>
      <c r="F1610" s="1">
        <v>45717</v>
      </c>
      <c r="G1610" s="1">
        <v>45718</v>
      </c>
      <c r="H1610" s="7" t="s">
        <v>22</v>
      </c>
      <c r="I1610" t="s">
        <v>23</v>
      </c>
      <c r="J1610" t="s">
        <v>36</v>
      </c>
      <c r="K1610">
        <v>5</v>
      </c>
      <c r="L1610" t="s">
        <v>18</v>
      </c>
      <c r="M1610" t="s">
        <v>24</v>
      </c>
      <c r="N1610" s="7">
        <v>1</v>
      </c>
      <c r="O1610" s="7">
        <v>9</v>
      </c>
    </row>
    <row r="1611" spans="1:15" x14ac:dyDescent="0.25">
      <c r="A1611" t="s">
        <v>1711</v>
      </c>
      <c r="B1611" t="s">
        <v>45</v>
      </c>
      <c r="C1611">
        <v>2</v>
      </c>
      <c r="D1611">
        <v>40.299999999999997</v>
      </c>
      <c r="E1611">
        <v>80.599999999999994</v>
      </c>
      <c r="F1611" s="1">
        <v>45717</v>
      </c>
      <c r="G1611" s="1">
        <v>45719</v>
      </c>
      <c r="H1611" s="7" t="s">
        <v>22</v>
      </c>
      <c r="I1611" t="s">
        <v>23</v>
      </c>
      <c r="J1611" t="s">
        <v>52</v>
      </c>
      <c r="K1611">
        <v>4</v>
      </c>
      <c r="L1611" t="s">
        <v>18</v>
      </c>
      <c r="M1611" t="s">
        <v>209</v>
      </c>
      <c r="N1611" s="7">
        <v>2</v>
      </c>
      <c r="O1611" s="7">
        <v>9</v>
      </c>
    </row>
    <row r="1612" spans="1:15" x14ac:dyDescent="0.25">
      <c r="A1612" t="s">
        <v>1712</v>
      </c>
      <c r="B1612" t="s">
        <v>45</v>
      </c>
      <c r="C1612">
        <v>3</v>
      </c>
      <c r="D1612">
        <v>24.1</v>
      </c>
      <c r="E1612">
        <v>72.300000000000011</v>
      </c>
      <c r="F1612" s="1">
        <v>45717</v>
      </c>
      <c r="G1612" s="1">
        <v>45718</v>
      </c>
      <c r="H1612" s="7" t="s">
        <v>22</v>
      </c>
      <c r="I1612" t="s">
        <v>23</v>
      </c>
      <c r="J1612" t="s">
        <v>17</v>
      </c>
      <c r="K1612">
        <v>5</v>
      </c>
      <c r="L1612" t="s">
        <v>18</v>
      </c>
      <c r="M1612" t="s">
        <v>335</v>
      </c>
      <c r="N1612" s="7">
        <v>1</v>
      </c>
      <c r="O1612" s="7">
        <v>9</v>
      </c>
    </row>
    <row r="1613" spans="1:15" x14ac:dyDescent="0.25">
      <c r="A1613" t="s">
        <v>1713</v>
      </c>
      <c r="B1613" t="s">
        <v>40</v>
      </c>
      <c r="C1613">
        <v>5</v>
      </c>
      <c r="D1613">
        <v>52.3</v>
      </c>
      <c r="E1613">
        <v>261.5</v>
      </c>
      <c r="F1613" s="1">
        <v>45717</v>
      </c>
      <c r="G1613" s="1">
        <v>45718</v>
      </c>
      <c r="H1613" s="7" t="s">
        <v>22</v>
      </c>
      <c r="I1613" t="s">
        <v>23</v>
      </c>
      <c r="J1613" t="s">
        <v>41</v>
      </c>
      <c r="K1613">
        <v>4</v>
      </c>
      <c r="L1613" t="s">
        <v>18</v>
      </c>
      <c r="M1613" t="s">
        <v>34</v>
      </c>
      <c r="N1613" s="7">
        <v>1</v>
      </c>
      <c r="O1613" s="7">
        <v>9</v>
      </c>
    </row>
    <row r="1614" spans="1:15" x14ac:dyDescent="0.25">
      <c r="A1614" t="s">
        <v>1714</v>
      </c>
      <c r="B1614" t="s">
        <v>70</v>
      </c>
      <c r="C1614">
        <v>4</v>
      </c>
      <c r="D1614">
        <v>68.8</v>
      </c>
      <c r="E1614">
        <v>275.2</v>
      </c>
      <c r="F1614" s="1">
        <v>45717</v>
      </c>
      <c r="G1614" s="1">
        <v>45721</v>
      </c>
      <c r="H1614" s="7" t="s">
        <v>27</v>
      </c>
      <c r="I1614" t="s">
        <v>28</v>
      </c>
      <c r="J1614" t="s">
        <v>71</v>
      </c>
      <c r="K1614">
        <v>5</v>
      </c>
      <c r="L1614" t="s">
        <v>18</v>
      </c>
      <c r="M1614" t="s">
        <v>34</v>
      </c>
      <c r="N1614" s="7">
        <v>4</v>
      </c>
      <c r="O1614" s="7">
        <v>9</v>
      </c>
    </row>
    <row r="1615" spans="1:15" x14ac:dyDescent="0.25">
      <c r="A1615" t="s">
        <v>1715</v>
      </c>
      <c r="B1615" t="s">
        <v>26</v>
      </c>
      <c r="C1615">
        <v>2</v>
      </c>
      <c r="D1615">
        <v>128.80000000000001</v>
      </c>
      <c r="E1615">
        <v>257.60000000000002</v>
      </c>
      <c r="F1615" s="1">
        <v>45718</v>
      </c>
      <c r="G1615" s="1">
        <v>45721</v>
      </c>
      <c r="H1615" s="7" t="s">
        <v>27</v>
      </c>
      <c r="I1615" t="s">
        <v>28</v>
      </c>
      <c r="J1615" t="s">
        <v>36</v>
      </c>
      <c r="K1615">
        <v>3</v>
      </c>
      <c r="L1615" t="s">
        <v>18</v>
      </c>
      <c r="M1615" t="s">
        <v>34</v>
      </c>
      <c r="N1615" s="7">
        <v>3</v>
      </c>
      <c r="O1615" s="7">
        <v>10</v>
      </c>
    </row>
    <row r="1616" spans="1:15" x14ac:dyDescent="0.25">
      <c r="A1616" t="s">
        <v>1716</v>
      </c>
      <c r="B1616" t="s">
        <v>124</v>
      </c>
      <c r="C1616">
        <v>5</v>
      </c>
      <c r="D1616">
        <v>48.2</v>
      </c>
      <c r="E1616">
        <v>241</v>
      </c>
      <c r="F1616" s="1">
        <v>45718</v>
      </c>
      <c r="G1616" s="1">
        <v>45720</v>
      </c>
      <c r="H1616" s="7" t="s">
        <v>27</v>
      </c>
      <c r="I1616" t="s">
        <v>28</v>
      </c>
      <c r="J1616" t="s">
        <v>52</v>
      </c>
      <c r="K1616">
        <v>4</v>
      </c>
      <c r="L1616" t="s">
        <v>18</v>
      </c>
      <c r="M1616" t="s">
        <v>34</v>
      </c>
      <c r="N1616" s="7">
        <v>2</v>
      </c>
      <c r="O1616" s="7">
        <v>10</v>
      </c>
    </row>
    <row r="1617" spans="1:15" x14ac:dyDescent="0.25">
      <c r="A1617" t="s">
        <v>1717</v>
      </c>
      <c r="B1617" t="s">
        <v>55</v>
      </c>
      <c r="C1617">
        <v>1</v>
      </c>
      <c r="D1617">
        <v>39.700000000000003</v>
      </c>
      <c r="E1617">
        <v>39.700000000000003</v>
      </c>
      <c r="F1617" s="1">
        <v>45718</v>
      </c>
      <c r="G1617" s="1">
        <v>45720</v>
      </c>
      <c r="H1617" s="7" t="s">
        <v>27</v>
      </c>
      <c r="I1617" t="s">
        <v>28</v>
      </c>
      <c r="J1617" t="s">
        <v>17</v>
      </c>
      <c r="K1617">
        <v>3</v>
      </c>
      <c r="L1617" t="s">
        <v>18</v>
      </c>
      <c r="M1617" t="s">
        <v>34</v>
      </c>
      <c r="N1617" s="7">
        <v>2</v>
      </c>
      <c r="O1617" s="7">
        <v>10</v>
      </c>
    </row>
    <row r="1618" spans="1:15" x14ac:dyDescent="0.25">
      <c r="A1618" t="s">
        <v>1718</v>
      </c>
      <c r="B1618" t="s">
        <v>47</v>
      </c>
      <c r="C1618">
        <v>1</v>
      </c>
      <c r="D1618">
        <v>59.7</v>
      </c>
      <c r="E1618">
        <v>59.7</v>
      </c>
      <c r="F1618" s="1">
        <v>45718</v>
      </c>
      <c r="G1618" s="1">
        <v>45721</v>
      </c>
      <c r="H1618" s="7" t="s">
        <v>27</v>
      </c>
      <c r="I1618" t="s">
        <v>28</v>
      </c>
      <c r="J1618" t="s">
        <v>71</v>
      </c>
      <c r="K1618">
        <v>4</v>
      </c>
      <c r="L1618" t="s">
        <v>18</v>
      </c>
      <c r="M1618" t="s">
        <v>34</v>
      </c>
      <c r="N1618" s="7">
        <v>3</v>
      </c>
      <c r="O1618" s="7">
        <v>10</v>
      </c>
    </row>
    <row r="1619" spans="1:15" x14ac:dyDescent="0.25">
      <c r="A1619" t="s">
        <v>1719</v>
      </c>
      <c r="B1619" t="s">
        <v>40</v>
      </c>
      <c r="C1619">
        <v>1</v>
      </c>
      <c r="D1619">
        <v>48.3</v>
      </c>
      <c r="E1619">
        <v>48.3</v>
      </c>
      <c r="F1619" s="1">
        <v>45718</v>
      </c>
      <c r="G1619" s="1">
        <v>45732</v>
      </c>
      <c r="H1619" s="7" t="s">
        <v>90</v>
      </c>
      <c r="I1619" t="s">
        <v>16</v>
      </c>
      <c r="J1619" t="s">
        <v>17</v>
      </c>
      <c r="K1619">
        <v>5</v>
      </c>
      <c r="L1619" t="s">
        <v>18</v>
      </c>
      <c r="M1619" t="s">
        <v>34</v>
      </c>
      <c r="N1619" s="7">
        <v>14</v>
      </c>
      <c r="O1619" s="7">
        <v>10</v>
      </c>
    </row>
    <row r="1620" spans="1:15" x14ac:dyDescent="0.25">
      <c r="A1620" t="s">
        <v>1720</v>
      </c>
      <c r="B1620" t="s">
        <v>45</v>
      </c>
      <c r="C1620">
        <v>3</v>
      </c>
      <c r="D1620">
        <v>45.5</v>
      </c>
      <c r="E1620">
        <v>136.5</v>
      </c>
      <c r="F1620" s="1">
        <v>45718</v>
      </c>
      <c r="G1620" s="1">
        <v>45720</v>
      </c>
      <c r="H1620" s="7" t="s">
        <v>22</v>
      </c>
      <c r="I1620" t="s">
        <v>23</v>
      </c>
      <c r="J1620" t="s">
        <v>41</v>
      </c>
      <c r="K1620">
        <v>3</v>
      </c>
      <c r="L1620" t="s">
        <v>18</v>
      </c>
      <c r="M1620" t="s">
        <v>34</v>
      </c>
      <c r="N1620" s="7">
        <v>2</v>
      </c>
      <c r="O1620" s="7">
        <v>10</v>
      </c>
    </row>
    <row r="1621" spans="1:15" x14ac:dyDescent="0.25">
      <c r="A1621" t="s">
        <v>1721</v>
      </c>
      <c r="B1621" t="s">
        <v>47</v>
      </c>
      <c r="C1621">
        <v>27</v>
      </c>
      <c r="D1621">
        <v>51</v>
      </c>
      <c r="E1621">
        <v>1377</v>
      </c>
      <c r="F1621" s="1">
        <v>45718</v>
      </c>
      <c r="G1621" s="1">
        <v>45718</v>
      </c>
      <c r="H1621" s="7" t="s">
        <v>27</v>
      </c>
      <c r="I1621" t="s">
        <v>28</v>
      </c>
      <c r="J1621" t="s">
        <v>41</v>
      </c>
      <c r="K1621">
        <v>4</v>
      </c>
      <c r="L1621" t="s">
        <v>18</v>
      </c>
      <c r="M1621" t="s">
        <v>34</v>
      </c>
      <c r="N1621" s="7">
        <v>0</v>
      </c>
      <c r="O1621" s="7">
        <v>10</v>
      </c>
    </row>
    <row r="1622" spans="1:15" x14ac:dyDescent="0.25">
      <c r="A1622" t="s">
        <v>1722</v>
      </c>
      <c r="B1622" t="s">
        <v>33</v>
      </c>
      <c r="C1622">
        <v>6</v>
      </c>
      <c r="D1622">
        <v>20.399999999999999</v>
      </c>
      <c r="E1622">
        <v>122.39999999999999</v>
      </c>
      <c r="F1622" s="1">
        <v>45718</v>
      </c>
      <c r="G1622" s="1">
        <v>45719</v>
      </c>
      <c r="H1622" s="7" t="s">
        <v>22</v>
      </c>
      <c r="I1622" t="s">
        <v>23</v>
      </c>
      <c r="J1622" t="s">
        <v>41</v>
      </c>
      <c r="K1622">
        <v>4</v>
      </c>
      <c r="L1622" t="s">
        <v>18</v>
      </c>
      <c r="M1622" t="s">
        <v>34</v>
      </c>
      <c r="N1622" s="7">
        <v>1</v>
      </c>
      <c r="O1622" s="7">
        <v>10</v>
      </c>
    </row>
    <row r="1623" spans="1:15" x14ac:dyDescent="0.25">
      <c r="A1623" t="s">
        <v>1723</v>
      </c>
      <c r="B1623" t="s">
        <v>55</v>
      </c>
      <c r="C1623">
        <v>2</v>
      </c>
      <c r="D1623">
        <v>30.4</v>
      </c>
      <c r="E1623">
        <v>60.8</v>
      </c>
      <c r="F1623" s="1">
        <v>45718</v>
      </c>
      <c r="G1623" s="1">
        <v>45720</v>
      </c>
      <c r="H1623" s="7" t="s">
        <v>22</v>
      </c>
      <c r="I1623" t="s">
        <v>23</v>
      </c>
      <c r="J1623" t="s">
        <v>41</v>
      </c>
      <c r="K1623">
        <v>4</v>
      </c>
      <c r="L1623" t="s">
        <v>18</v>
      </c>
      <c r="M1623" t="s">
        <v>34</v>
      </c>
      <c r="N1623" s="7">
        <v>2</v>
      </c>
      <c r="O1623" s="7">
        <v>10</v>
      </c>
    </row>
    <row r="1624" spans="1:15" x14ac:dyDescent="0.25">
      <c r="A1624" t="s">
        <v>1724</v>
      </c>
      <c r="B1624" t="s">
        <v>43</v>
      </c>
      <c r="C1624">
        <v>2</v>
      </c>
      <c r="D1624">
        <v>71.5</v>
      </c>
      <c r="E1624">
        <v>143</v>
      </c>
      <c r="F1624" s="1">
        <v>45718</v>
      </c>
      <c r="G1624" s="1">
        <v>45722</v>
      </c>
      <c r="H1624" s="7" t="s">
        <v>27</v>
      </c>
      <c r="I1624" t="s">
        <v>28</v>
      </c>
      <c r="J1624" t="s">
        <v>17</v>
      </c>
      <c r="K1624">
        <v>4</v>
      </c>
      <c r="L1624" t="s">
        <v>18</v>
      </c>
      <c r="M1624" t="s">
        <v>34</v>
      </c>
      <c r="N1624" s="7">
        <v>4</v>
      </c>
      <c r="O1624" s="7">
        <v>10</v>
      </c>
    </row>
    <row r="1625" spans="1:15" x14ac:dyDescent="0.25">
      <c r="A1625" t="s">
        <v>1725</v>
      </c>
      <c r="B1625" t="s">
        <v>45</v>
      </c>
      <c r="C1625">
        <v>6</v>
      </c>
      <c r="D1625">
        <v>18</v>
      </c>
      <c r="E1625">
        <v>108</v>
      </c>
      <c r="F1625" s="1">
        <v>45718</v>
      </c>
      <c r="G1625" s="1">
        <v>45719</v>
      </c>
      <c r="H1625" s="7" t="s">
        <v>90</v>
      </c>
      <c r="I1625" t="s">
        <v>16</v>
      </c>
      <c r="J1625" t="s">
        <v>36</v>
      </c>
      <c r="K1625">
        <v>5</v>
      </c>
      <c r="L1625" t="s">
        <v>18</v>
      </c>
      <c r="M1625" t="s">
        <v>56</v>
      </c>
      <c r="N1625" s="7">
        <v>1</v>
      </c>
      <c r="O1625" s="7">
        <v>10</v>
      </c>
    </row>
    <row r="1626" spans="1:15" x14ac:dyDescent="0.25">
      <c r="A1626" t="s">
        <v>1726</v>
      </c>
      <c r="B1626" t="s">
        <v>124</v>
      </c>
      <c r="C1626">
        <v>11</v>
      </c>
      <c r="D1626">
        <v>45.6</v>
      </c>
      <c r="E1626">
        <v>501.6</v>
      </c>
      <c r="F1626" s="1">
        <v>45718</v>
      </c>
      <c r="G1626" s="1">
        <v>45719</v>
      </c>
      <c r="H1626" s="7" t="s">
        <v>90</v>
      </c>
      <c r="I1626" t="s">
        <v>16</v>
      </c>
      <c r="J1626" t="s">
        <v>36</v>
      </c>
      <c r="K1626">
        <v>3</v>
      </c>
      <c r="L1626" t="s">
        <v>18</v>
      </c>
      <c r="M1626" t="s">
        <v>60</v>
      </c>
      <c r="N1626" s="7">
        <v>1</v>
      </c>
      <c r="O1626" s="7">
        <v>10</v>
      </c>
    </row>
    <row r="1627" spans="1:15" x14ac:dyDescent="0.25">
      <c r="A1627" t="s">
        <v>1727</v>
      </c>
      <c r="B1627" t="s">
        <v>47</v>
      </c>
      <c r="C1627">
        <v>1</v>
      </c>
      <c r="D1627">
        <v>31.8</v>
      </c>
      <c r="E1627">
        <v>31.8</v>
      </c>
      <c r="F1627" s="1">
        <v>45718</v>
      </c>
      <c r="G1627" s="1">
        <v>45722</v>
      </c>
      <c r="H1627" s="7" t="s">
        <v>27</v>
      </c>
      <c r="I1627" t="s">
        <v>28</v>
      </c>
      <c r="J1627" t="s">
        <v>17</v>
      </c>
      <c r="K1627">
        <v>5</v>
      </c>
      <c r="L1627" t="s">
        <v>18</v>
      </c>
      <c r="M1627" t="s">
        <v>60</v>
      </c>
      <c r="N1627" s="7">
        <v>4</v>
      </c>
      <c r="O1627" s="7">
        <v>10</v>
      </c>
    </row>
    <row r="1628" spans="1:15" x14ac:dyDescent="0.25">
      <c r="A1628" t="s">
        <v>1728</v>
      </c>
      <c r="B1628" t="s">
        <v>45</v>
      </c>
      <c r="C1628">
        <v>5</v>
      </c>
      <c r="D1628">
        <v>19.899999999999999</v>
      </c>
      <c r="E1628">
        <v>99.5</v>
      </c>
      <c r="F1628" s="1">
        <v>45718</v>
      </c>
      <c r="G1628" s="1">
        <v>45719</v>
      </c>
      <c r="H1628" s="7" t="s">
        <v>27</v>
      </c>
      <c r="I1628" t="s">
        <v>28</v>
      </c>
      <c r="J1628" t="s">
        <v>36</v>
      </c>
      <c r="K1628">
        <v>4</v>
      </c>
      <c r="L1628" t="s">
        <v>18</v>
      </c>
      <c r="M1628" t="s">
        <v>60</v>
      </c>
      <c r="N1628" s="7">
        <v>1</v>
      </c>
      <c r="O1628" s="7">
        <v>10</v>
      </c>
    </row>
    <row r="1629" spans="1:15" x14ac:dyDescent="0.25">
      <c r="A1629" t="s">
        <v>1729</v>
      </c>
      <c r="B1629" t="s">
        <v>70</v>
      </c>
      <c r="C1629">
        <v>9</v>
      </c>
      <c r="D1629">
        <v>52.1</v>
      </c>
      <c r="E1629">
        <v>468.90000000000003</v>
      </c>
      <c r="F1629" s="1">
        <v>45718</v>
      </c>
      <c r="G1629" s="1">
        <v>45720</v>
      </c>
      <c r="H1629" s="7" t="s">
        <v>22</v>
      </c>
      <c r="I1629" t="s">
        <v>23</v>
      </c>
      <c r="J1629" t="s">
        <v>17</v>
      </c>
      <c r="K1629">
        <v>4</v>
      </c>
      <c r="L1629" t="s">
        <v>18</v>
      </c>
      <c r="M1629" t="s">
        <v>63</v>
      </c>
      <c r="N1629" s="7">
        <v>2</v>
      </c>
      <c r="O1629" s="7">
        <v>10</v>
      </c>
    </row>
    <row r="1630" spans="1:15" x14ac:dyDescent="0.25">
      <c r="A1630" t="s">
        <v>1730</v>
      </c>
      <c r="B1630" t="s">
        <v>21</v>
      </c>
      <c r="C1630">
        <v>7</v>
      </c>
      <c r="D1630">
        <v>45.9</v>
      </c>
      <c r="E1630">
        <v>321.3</v>
      </c>
      <c r="F1630" s="1">
        <v>45718</v>
      </c>
      <c r="G1630" s="1">
        <v>45719</v>
      </c>
      <c r="H1630" s="7" t="s">
        <v>22</v>
      </c>
      <c r="I1630" t="s">
        <v>23</v>
      </c>
      <c r="J1630" t="s">
        <v>17</v>
      </c>
      <c r="K1630">
        <v>3</v>
      </c>
      <c r="L1630" t="s">
        <v>18</v>
      </c>
      <c r="M1630" t="s">
        <v>63</v>
      </c>
      <c r="N1630" s="7">
        <v>1</v>
      </c>
      <c r="O1630" s="7">
        <v>10</v>
      </c>
    </row>
    <row r="1631" spans="1:15" x14ac:dyDescent="0.25">
      <c r="A1631" t="s">
        <v>1731</v>
      </c>
      <c r="B1631" t="s">
        <v>21</v>
      </c>
      <c r="C1631">
        <v>10</v>
      </c>
      <c r="D1631">
        <v>115.9</v>
      </c>
      <c r="E1631">
        <v>1159</v>
      </c>
      <c r="F1631" s="1">
        <v>45718</v>
      </c>
      <c r="G1631" s="1">
        <v>45721</v>
      </c>
      <c r="H1631" s="7" t="s">
        <v>27</v>
      </c>
      <c r="I1631" t="s">
        <v>28</v>
      </c>
      <c r="J1631" t="s">
        <v>36</v>
      </c>
      <c r="K1631">
        <v>4</v>
      </c>
      <c r="L1631" t="s">
        <v>18</v>
      </c>
      <c r="M1631" t="s">
        <v>63</v>
      </c>
      <c r="N1631" s="7">
        <v>3</v>
      </c>
      <c r="O1631" s="7">
        <v>10</v>
      </c>
    </row>
    <row r="1632" spans="1:15" x14ac:dyDescent="0.25">
      <c r="A1632" t="s">
        <v>1732</v>
      </c>
      <c r="B1632" t="s">
        <v>40</v>
      </c>
      <c r="C1632">
        <v>9</v>
      </c>
      <c r="D1632">
        <v>86</v>
      </c>
      <c r="E1632">
        <v>774</v>
      </c>
      <c r="F1632" s="1">
        <v>45718</v>
      </c>
      <c r="G1632" s="1">
        <v>45723</v>
      </c>
      <c r="H1632" s="7" t="s">
        <v>27</v>
      </c>
      <c r="I1632" t="s">
        <v>28</v>
      </c>
      <c r="J1632" t="s">
        <v>17</v>
      </c>
      <c r="K1632">
        <v>3</v>
      </c>
      <c r="L1632" t="s">
        <v>18</v>
      </c>
      <c r="M1632" t="s">
        <v>63</v>
      </c>
      <c r="N1632" s="7">
        <v>5</v>
      </c>
      <c r="O1632" s="7">
        <v>10</v>
      </c>
    </row>
    <row r="1633" spans="1:15" x14ac:dyDescent="0.25">
      <c r="A1633" t="s">
        <v>1733</v>
      </c>
      <c r="B1633" t="s">
        <v>43</v>
      </c>
      <c r="C1633">
        <v>7</v>
      </c>
      <c r="D1633">
        <v>73.599999999999994</v>
      </c>
      <c r="E1633">
        <v>515.19999999999993</v>
      </c>
      <c r="F1633" s="1">
        <v>45718</v>
      </c>
      <c r="G1633" s="1">
        <v>45720</v>
      </c>
      <c r="H1633" s="7" t="s">
        <v>27</v>
      </c>
      <c r="I1633" t="s">
        <v>28</v>
      </c>
      <c r="J1633" t="s">
        <v>17</v>
      </c>
      <c r="K1633">
        <v>4</v>
      </c>
      <c r="L1633" t="s">
        <v>18</v>
      </c>
      <c r="M1633" t="s">
        <v>104</v>
      </c>
      <c r="N1633" s="7">
        <v>2</v>
      </c>
      <c r="O1633" s="7">
        <v>10</v>
      </c>
    </row>
    <row r="1634" spans="1:15" x14ac:dyDescent="0.25">
      <c r="A1634" t="s">
        <v>1734</v>
      </c>
      <c r="B1634" t="s">
        <v>55</v>
      </c>
      <c r="C1634">
        <v>3</v>
      </c>
      <c r="D1634">
        <v>26.7</v>
      </c>
      <c r="E1634">
        <v>80.099999999999994</v>
      </c>
      <c r="F1634" s="1">
        <v>45718</v>
      </c>
      <c r="G1634" s="1">
        <v>45722</v>
      </c>
      <c r="H1634" s="7" t="s">
        <v>27</v>
      </c>
      <c r="I1634" t="s">
        <v>28</v>
      </c>
      <c r="J1634" t="s">
        <v>17</v>
      </c>
      <c r="K1634">
        <v>4</v>
      </c>
      <c r="L1634" t="s">
        <v>18</v>
      </c>
      <c r="M1634" t="s">
        <v>78</v>
      </c>
      <c r="N1634" s="7">
        <v>4</v>
      </c>
      <c r="O1634" s="7">
        <v>10</v>
      </c>
    </row>
    <row r="1635" spans="1:15" x14ac:dyDescent="0.25">
      <c r="A1635" t="s">
        <v>1735</v>
      </c>
      <c r="B1635" t="s">
        <v>45</v>
      </c>
      <c r="C1635">
        <v>7</v>
      </c>
      <c r="D1635">
        <v>46.6</v>
      </c>
      <c r="E1635">
        <v>326.2</v>
      </c>
      <c r="F1635" s="1">
        <v>45718</v>
      </c>
      <c r="G1635" s="1">
        <v>45720</v>
      </c>
      <c r="H1635" s="7" t="s">
        <v>15</v>
      </c>
      <c r="I1635" t="s">
        <v>16</v>
      </c>
      <c r="J1635" t="s">
        <v>52</v>
      </c>
      <c r="K1635">
        <v>4</v>
      </c>
      <c r="L1635" t="s">
        <v>18</v>
      </c>
      <c r="M1635" t="s">
        <v>78</v>
      </c>
      <c r="N1635" s="7">
        <v>2</v>
      </c>
      <c r="O1635" s="7">
        <v>10</v>
      </c>
    </row>
    <row r="1636" spans="1:15" x14ac:dyDescent="0.25">
      <c r="A1636" t="s">
        <v>1736</v>
      </c>
      <c r="B1636" t="s">
        <v>31</v>
      </c>
      <c r="C1636">
        <v>3</v>
      </c>
      <c r="D1636">
        <v>84.6</v>
      </c>
      <c r="E1636">
        <v>253.79999999999998</v>
      </c>
      <c r="F1636" s="1">
        <v>45718</v>
      </c>
      <c r="G1636" s="1">
        <v>45720</v>
      </c>
      <c r="H1636" s="7" t="s">
        <v>22</v>
      </c>
      <c r="I1636" t="s">
        <v>23</v>
      </c>
      <c r="J1636" t="s">
        <v>71</v>
      </c>
      <c r="K1636">
        <v>4</v>
      </c>
      <c r="L1636" t="s">
        <v>18</v>
      </c>
      <c r="M1636" t="s">
        <v>78</v>
      </c>
      <c r="N1636" s="7">
        <v>2</v>
      </c>
      <c r="O1636" s="7">
        <v>10</v>
      </c>
    </row>
    <row r="1637" spans="1:15" x14ac:dyDescent="0.25">
      <c r="A1637" t="s">
        <v>1737</v>
      </c>
      <c r="B1637" t="s">
        <v>43</v>
      </c>
      <c r="C1637">
        <v>14</v>
      </c>
      <c r="D1637">
        <v>41.5</v>
      </c>
      <c r="E1637">
        <v>581</v>
      </c>
      <c r="F1637" s="1">
        <v>45718</v>
      </c>
      <c r="G1637" s="1">
        <v>45732</v>
      </c>
      <c r="H1637" s="7" t="s">
        <v>22</v>
      </c>
      <c r="I1637" t="s">
        <v>23</v>
      </c>
      <c r="J1637" t="s">
        <v>36</v>
      </c>
      <c r="K1637">
        <v>4</v>
      </c>
      <c r="L1637" t="s">
        <v>18</v>
      </c>
      <c r="M1637" t="s">
        <v>1117</v>
      </c>
      <c r="N1637" s="7">
        <v>14</v>
      </c>
      <c r="O1637" s="7">
        <v>10</v>
      </c>
    </row>
    <row r="1638" spans="1:15" x14ac:dyDescent="0.25">
      <c r="A1638" t="s">
        <v>1738</v>
      </c>
      <c r="B1638" t="s">
        <v>45</v>
      </c>
      <c r="C1638">
        <v>1</v>
      </c>
      <c r="D1638">
        <v>32.799999999999997</v>
      </c>
      <c r="E1638">
        <v>32.799999999999997</v>
      </c>
      <c r="F1638" s="1">
        <v>45718</v>
      </c>
      <c r="G1638" s="1">
        <v>45721</v>
      </c>
      <c r="H1638" s="7" t="s">
        <v>22</v>
      </c>
      <c r="I1638" t="s">
        <v>23</v>
      </c>
      <c r="J1638" t="s">
        <v>17</v>
      </c>
      <c r="K1638">
        <v>5</v>
      </c>
      <c r="L1638" t="s">
        <v>18</v>
      </c>
      <c r="M1638" t="s">
        <v>269</v>
      </c>
      <c r="N1638" s="7">
        <v>3</v>
      </c>
      <c r="O1638" s="7">
        <v>10</v>
      </c>
    </row>
    <row r="1639" spans="1:15" x14ac:dyDescent="0.25">
      <c r="A1639" t="s">
        <v>1739</v>
      </c>
      <c r="B1639" t="s">
        <v>33</v>
      </c>
      <c r="C1639">
        <v>7</v>
      </c>
      <c r="D1639">
        <v>46.7</v>
      </c>
      <c r="E1639">
        <v>326.90000000000003</v>
      </c>
      <c r="F1639" s="1">
        <v>45718</v>
      </c>
      <c r="G1639" s="1">
        <v>45720</v>
      </c>
      <c r="H1639" s="7" t="s">
        <v>90</v>
      </c>
      <c r="I1639" t="s">
        <v>16</v>
      </c>
      <c r="J1639" t="s">
        <v>17</v>
      </c>
      <c r="K1639">
        <v>5</v>
      </c>
      <c r="L1639" t="s">
        <v>18</v>
      </c>
      <c r="M1639" t="s">
        <v>109</v>
      </c>
      <c r="N1639" s="7">
        <v>2</v>
      </c>
      <c r="O1639" s="7">
        <v>10</v>
      </c>
    </row>
    <row r="1640" spans="1:15" x14ac:dyDescent="0.25">
      <c r="A1640" t="s">
        <v>1740</v>
      </c>
      <c r="B1640" t="s">
        <v>124</v>
      </c>
      <c r="C1640">
        <v>7</v>
      </c>
      <c r="D1640">
        <v>21</v>
      </c>
      <c r="E1640">
        <v>147</v>
      </c>
      <c r="F1640" s="1">
        <v>45718</v>
      </c>
      <c r="G1640" s="1">
        <v>45721</v>
      </c>
      <c r="H1640" s="7" t="s">
        <v>22</v>
      </c>
      <c r="I1640" t="s">
        <v>23</v>
      </c>
      <c r="J1640" t="s">
        <v>41</v>
      </c>
      <c r="K1640">
        <v>3</v>
      </c>
      <c r="L1640" t="s">
        <v>18</v>
      </c>
      <c r="M1640" t="s">
        <v>116</v>
      </c>
      <c r="N1640" s="7">
        <v>3</v>
      </c>
      <c r="O1640" s="7">
        <v>10</v>
      </c>
    </row>
    <row r="1641" spans="1:15" x14ac:dyDescent="0.25">
      <c r="A1641" t="s">
        <v>1741</v>
      </c>
      <c r="B1641" t="s">
        <v>38</v>
      </c>
      <c r="C1641">
        <v>7</v>
      </c>
      <c r="D1641">
        <v>29.4</v>
      </c>
      <c r="E1641">
        <v>205.79999999999998</v>
      </c>
      <c r="F1641" s="1">
        <v>45718</v>
      </c>
      <c r="G1641" s="1">
        <v>45718</v>
      </c>
      <c r="H1641" s="7" t="s">
        <v>22</v>
      </c>
      <c r="I1641" t="s">
        <v>23</v>
      </c>
      <c r="J1641" t="s">
        <v>52</v>
      </c>
      <c r="K1641">
        <v>5</v>
      </c>
      <c r="L1641" t="s">
        <v>18</v>
      </c>
      <c r="M1641" t="s">
        <v>116</v>
      </c>
      <c r="N1641" s="7">
        <v>0</v>
      </c>
      <c r="O1641" s="7">
        <v>10</v>
      </c>
    </row>
    <row r="1642" spans="1:15" x14ac:dyDescent="0.25">
      <c r="A1642" t="s">
        <v>1742</v>
      </c>
      <c r="B1642" t="s">
        <v>124</v>
      </c>
      <c r="C1642">
        <v>2</v>
      </c>
      <c r="D1642">
        <v>32.299999999999997</v>
      </c>
      <c r="E1642">
        <v>64.599999999999994</v>
      </c>
      <c r="F1642" s="1">
        <v>45718</v>
      </c>
      <c r="G1642" s="1">
        <v>45719</v>
      </c>
      <c r="H1642" s="7" t="s">
        <v>22</v>
      </c>
      <c r="I1642" t="s">
        <v>23</v>
      </c>
      <c r="J1642" t="s">
        <v>17</v>
      </c>
      <c r="K1642">
        <v>5</v>
      </c>
      <c r="L1642" t="s">
        <v>18</v>
      </c>
      <c r="M1642" t="s">
        <v>116</v>
      </c>
      <c r="N1642" s="7">
        <v>1</v>
      </c>
      <c r="O1642" s="7">
        <v>10</v>
      </c>
    </row>
    <row r="1643" spans="1:15" x14ac:dyDescent="0.25">
      <c r="A1643" t="s">
        <v>1743</v>
      </c>
      <c r="B1643" t="s">
        <v>40</v>
      </c>
      <c r="C1643">
        <v>1</v>
      </c>
      <c r="D1643">
        <v>42.2</v>
      </c>
      <c r="E1643">
        <v>42.2</v>
      </c>
      <c r="F1643" s="1">
        <v>45719</v>
      </c>
      <c r="G1643" s="1">
        <v>45721</v>
      </c>
      <c r="H1643" s="7" t="s">
        <v>27</v>
      </c>
      <c r="I1643" t="s">
        <v>28</v>
      </c>
      <c r="J1643" t="s">
        <v>17</v>
      </c>
      <c r="K1643">
        <v>5</v>
      </c>
      <c r="L1643" t="s">
        <v>18</v>
      </c>
      <c r="M1643" t="s">
        <v>116</v>
      </c>
      <c r="N1643" s="7">
        <v>2</v>
      </c>
      <c r="O1643" s="7">
        <v>10</v>
      </c>
    </row>
    <row r="1644" spans="1:15" x14ac:dyDescent="0.25">
      <c r="A1644" t="s">
        <v>1744</v>
      </c>
      <c r="B1644" t="s">
        <v>40</v>
      </c>
      <c r="C1644">
        <v>1</v>
      </c>
      <c r="D1644">
        <v>53.7</v>
      </c>
      <c r="E1644">
        <v>53.7</v>
      </c>
      <c r="F1644" s="1">
        <v>45719</v>
      </c>
      <c r="G1644" s="1">
        <v>45721</v>
      </c>
      <c r="H1644" s="7" t="s">
        <v>22</v>
      </c>
      <c r="I1644" t="s">
        <v>23</v>
      </c>
      <c r="J1644" t="s">
        <v>36</v>
      </c>
      <c r="K1644">
        <v>3</v>
      </c>
      <c r="L1644" t="s">
        <v>18</v>
      </c>
      <c r="M1644" t="s">
        <v>24</v>
      </c>
      <c r="N1644" s="7">
        <v>2</v>
      </c>
      <c r="O1644" s="7">
        <v>10</v>
      </c>
    </row>
    <row r="1645" spans="1:15" x14ac:dyDescent="0.25">
      <c r="A1645" t="s">
        <v>1745</v>
      </c>
      <c r="B1645" t="s">
        <v>26</v>
      </c>
      <c r="C1645">
        <v>2</v>
      </c>
      <c r="D1645">
        <v>123.9</v>
      </c>
      <c r="E1645">
        <v>247.8</v>
      </c>
      <c r="F1645" s="1">
        <v>45719</v>
      </c>
      <c r="G1645" s="1">
        <v>45722</v>
      </c>
      <c r="H1645" s="7" t="s">
        <v>22</v>
      </c>
      <c r="I1645" t="s">
        <v>23</v>
      </c>
      <c r="J1645" t="s">
        <v>41</v>
      </c>
      <c r="K1645">
        <v>4</v>
      </c>
      <c r="L1645" t="s">
        <v>18</v>
      </c>
      <c r="M1645" t="s">
        <v>24</v>
      </c>
      <c r="N1645" s="7">
        <v>3</v>
      </c>
      <c r="O1645" s="7">
        <v>10</v>
      </c>
    </row>
    <row r="1646" spans="1:15" x14ac:dyDescent="0.25">
      <c r="A1646" t="s">
        <v>1746</v>
      </c>
      <c r="B1646" t="s">
        <v>33</v>
      </c>
      <c r="C1646">
        <v>3</v>
      </c>
      <c r="D1646">
        <v>35.9</v>
      </c>
      <c r="E1646">
        <v>107.69999999999999</v>
      </c>
      <c r="F1646" s="1">
        <v>45719</v>
      </c>
      <c r="G1646" s="1">
        <v>45721</v>
      </c>
      <c r="H1646" s="7" t="s">
        <v>22</v>
      </c>
      <c r="I1646" t="s">
        <v>23</v>
      </c>
      <c r="J1646" t="s">
        <v>41</v>
      </c>
      <c r="K1646">
        <v>4</v>
      </c>
      <c r="L1646" t="s">
        <v>18</v>
      </c>
      <c r="M1646" t="s">
        <v>148</v>
      </c>
      <c r="N1646" s="7">
        <v>2</v>
      </c>
      <c r="O1646" s="7">
        <v>10</v>
      </c>
    </row>
    <row r="1647" spans="1:15" x14ac:dyDescent="0.25">
      <c r="A1647" t="s">
        <v>1747</v>
      </c>
      <c r="B1647" t="s">
        <v>33</v>
      </c>
      <c r="C1647">
        <v>2</v>
      </c>
      <c r="D1647">
        <v>23.6</v>
      </c>
      <c r="E1647">
        <v>47.2</v>
      </c>
      <c r="F1647" s="1">
        <v>45719</v>
      </c>
      <c r="G1647" s="1">
        <v>45722</v>
      </c>
      <c r="H1647" s="7" t="s">
        <v>22</v>
      </c>
      <c r="I1647" t="s">
        <v>23</v>
      </c>
      <c r="J1647" t="s">
        <v>17</v>
      </c>
      <c r="K1647">
        <v>5</v>
      </c>
      <c r="L1647" t="s">
        <v>18</v>
      </c>
      <c r="M1647" t="s">
        <v>34</v>
      </c>
      <c r="N1647" s="7">
        <v>3</v>
      </c>
      <c r="O1647" s="7">
        <v>10</v>
      </c>
    </row>
    <row r="1648" spans="1:15" x14ac:dyDescent="0.25">
      <c r="A1648" t="s">
        <v>1748</v>
      </c>
      <c r="B1648" t="s">
        <v>124</v>
      </c>
      <c r="C1648">
        <v>35</v>
      </c>
      <c r="D1648">
        <v>45.7</v>
      </c>
      <c r="E1648">
        <v>1599.5</v>
      </c>
      <c r="F1648" s="1">
        <v>45719</v>
      </c>
      <c r="G1648" s="1">
        <v>45720</v>
      </c>
      <c r="H1648" s="7" t="s">
        <v>22</v>
      </c>
      <c r="I1648" t="s">
        <v>23</v>
      </c>
      <c r="J1648" t="s">
        <v>17</v>
      </c>
      <c r="K1648">
        <v>3</v>
      </c>
      <c r="L1648" t="s">
        <v>18</v>
      </c>
      <c r="M1648" t="s">
        <v>34</v>
      </c>
      <c r="N1648" s="7">
        <v>1</v>
      </c>
      <c r="O1648" s="7">
        <v>10</v>
      </c>
    </row>
    <row r="1649" spans="1:15" x14ac:dyDescent="0.25">
      <c r="A1649" t="s">
        <v>1749</v>
      </c>
      <c r="B1649" t="s">
        <v>40</v>
      </c>
      <c r="C1649">
        <v>11</v>
      </c>
      <c r="D1649">
        <v>118.3</v>
      </c>
      <c r="E1649">
        <v>1301.3</v>
      </c>
      <c r="F1649" s="1">
        <v>45719</v>
      </c>
      <c r="G1649" s="1">
        <v>45721</v>
      </c>
      <c r="H1649" s="7" t="s">
        <v>22</v>
      </c>
      <c r="I1649" t="s">
        <v>23</v>
      </c>
      <c r="J1649" t="s">
        <v>71</v>
      </c>
      <c r="K1649">
        <v>5</v>
      </c>
      <c r="L1649" t="s">
        <v>18</v>
      </c>
      <c r="M1649" t="s">
        <v>34</v>
      </c>
      <c r="N1649" s="7">
        <v>2</v>
      </c>
      <c r="O1649" s="7">
        <v>10</v>
      </c>
    </row>
    <row r="1650" spans="1:15" x14ac:dyDescent="0.25">
      <c r="A1650" t="s">
        <v>1750</v>
      </c>
      <c r="B1650" t="s">
        <v>172</v>
      </c>
      <c r="C1650">
        <v>1</v>
      </c>
      <c r="D1650">
        <v>36</v>
      </c>
      <c r="E1650">
        <v>36</v>
      </c>
      <c r="F1650" s="1">
        <v>45719</v>
      </c>
      <c r="G1650" s="1">
        <v>45720</v>
      </c>
      <c r="H1650" s="7" t="s">
        <v>27</v>
      </c>
      <c r="I1650" t="s">
        <v>28</v>
      </c>
      <c r="J1650" t="s">
        <v>17</v>
      </c>
      <c r="K1650">
        <v>3</v>
      </c>
      <c r="L1650" t="s">
        <v>18</v>
      </c>
      <c r="M1650" t="s">
        <v>34</v>
      </c>
      <c r="N1650" s="7">
        <v>1</v>
      </c>
      <c r="O1650" s="7">
        <v>10</v>
      </c>
    </row>
    <row r="1651" spans="1:15" x14ac:dyDescent="0.25">
      <c r="A1651" t="s">
        <v>1751</v>
      </c>
      <c r="B1651" t="s">
        <v>45</v>
      </c>
      <c r="C1651">
        <v>2</v>
      </c>
      <c r="D1651">
        <v>37.1</v>
      </c>
      <c r="E1651">
        <v>74.2</v>
      </c>
      <c r="F1651" s="1">
        <v>45719</v>
      </c>
      <c r="G1651" s="1">
        <v>45722</v>
      </c>
      <c r="H1651" s="7" t="s">
        <v>27</v>
      </c>
      <c r="I1651" t="s">
        <v>28</v>
      </c>
      <c r="J1651" t="s">
        <v>41</v>
      </c>
      <c r="K1651">
        <v>4</v>
      </c>
      <c r="L1651" t="s">
        <v>18</v>
      </c>
      <c r="M1651" t="s">
        <v>34</v>
      </c>
      <c r="N1651" s="7">
        <v>3</v>
      </c>
      <c r="O1651" s="7">
        <v>10</v>
      </c>
    </row>
    <row r="1652" spans="1:15" x14ac:dyDescent="0.25">
      <c r="A1652" t="s">
        <v>1752</v>
      </c>
      <c r="B1652" t="s">
        <v>147</v>
      </c>
      <c r="C1652">
        <v>3</v>
      </c>
      <c r="D1652">
        <v>45.1</v>
      </c>
      <c r="E1652">
        <v>135.30000000000001</v>
      </c>
      <c r="F1652" s="1">
        <v>45719</v>
      </c>
      <c r="G1652" s="1">
        <v>45721</v>
      </c>
      <c r="H1652" s="7" t="s">
        <v>27</v>
      </c>
      <c r="I1652" t="s">
        <v>28</v>
      </c>
      <c r="J1652" t="s">
        <v>36</v>
      </c>
      <c r="K1652">
        <v>5</v>
      </c>
      <c r="L1652" t="s">
        <v>18</v>
      </c>
      <c r="M1652" t="s">
        <v>34</v>
      </c>
      <c r="N1652" s="7">
        <v>2</v>
      </c>
      <c r="O1652" s="7">
        <v>10</v>
      </c>
    </row>
    <row r="1653" spans="1:15" x14ac:dyDescent="0.25">
      <c r="A1653" t="s">
        <v>1753</v>
      </c>
      <c r="B1653" t="s">
        <v>38</v>
      </c>
      <c r="C1653">
        <v>16</v>
      </c>
      <c r="D1653">
        <v>37.9</v>
      </c>
      <c r="E1653">
        <v>606.4</v>
      </c>
      <c r="F1653" s="1">
        <v>45719</v>
      </c>
      <c r="G1653" s="1">
        <v>45720</v>
      </c>
      <c r="H1653" s="7" t="s">
        <v>27</v>
      </c>
      <c r="I1653" t="s">
        <v>28</v>
      </c>
      <c r="J1653" t="s">
        <v>52</v>
      </c>
      <c r="K1653">
        <v>5</v>
      </c>
      <c r="L1653" t="s">
        <v>18</v>
      </c>
      <c r="M1653" t="s">
        <v>34</v>
      </c>
      <c r="N1653" s="7">
        <v>1</v>
      </c>
      <c r="O1653" s="7">
        <v>10</v>
      </c>
    </row>
    <row r="1654" spans="1:15" x14ac:dyDescent="0.25">
      <c r="A1654" t="s">
        <v>1754</v>
      </c>
      <c r="B1654" t="s">
        <v>26</v>
      </c>
      <c r="C1654">
        <v>2</v>
      </c>
      <c r="D1654">
        <v>121.6</v>
      </c>
      <c r="E1654">
        <v>243.2</v>
      </c>
      <c r="F1654" s="1">
        <v>45719</v>
      </c>
      <c r="G1654" s="1">
        <v>45722</v>
      </c>
      <c r="H1654" s="7" t="s">
        <v>22</v>
      </c>
      <c r="I1654" t="s">
        <v>23</v>
      </c>
      <c r="J1654" t="s">
        <v>52</v>
      </c>
      <c r="K1654">
        <v>5</v>
      </c>
      <c r="L1654" t="s">
        <v>18</v>
      </c>
      <c r="M1654" t="s">
        <v>34</v>
      </c>
      <c r="N1654" s="7">
        <v>3</v>
      </c>
      <c r="O1654" s="7">
        <v>10</v>
      </c>
    </row>
    <row r="1655" spans="1:15" x14ac:dyDescent="0.25">
      <c r="A1655" t="s">
        <v>1755</v>
      </c>
      <c r="B1655" t="s">
        <v>38</v>
      </c>
      <c r="C1655">
        <v>7</v>
      </c>
      <c r="D1655">
        <v>38.200000000000003</v>
      </c>
      <c r="E1655">
        <v>267.40000000000003</v>
      </c>
      <c r="F1655" s="1">
        <v>45719</v>
      </c>
      <c r="G1655" s="1">
        <v>45722</v>
      </c>
      <c r="H1655" s="7" t="s">
        <v>27</v>
      </c>
      <c r="I1655" t="s">
        <v>28</v>
      </c>
      <c r="J1655" t="s">
        <v>17</v>
      </c>
      <c r="K1655">
        <v>4</v>
      </c>
      <c r="L1655" t="s">
        <v>18</v>
      </c>
      <c r="M1655" t="s">
        <v>34</v>
      </c>
      <c r="N1655" s="7">
        <v>3</v>
      </c>
      <c r="O1655" s="7">
        <v>10</v>
      </c>
    </row>
    <row r="1656" spans="1:15" x14ac:dyDescent="0.25">
      <c r="A1656" t="s">
        <v>1756</v>
      </c>
      <c r="B1656" t="s">
        <v>136</v>
      </c>
      <c r="C1656">
        <v>2</v>
      </c>
      <c r="D1656">
        <v>37.200000000000003</v>
      </c>
      <c r="E1656">
        <v>74.400000000000006</v>
      </c>
      <c r="F1656" s="1">
        <v>45719</v>
      </c>
      <c r="G1656" s="1">
        <v>45722</v>
      </c>
      <c r="H1656" s="7" t="s">
        <v>22</v>
      </c>
      <c r="I1656" t="s">
        <v>23</v>
      </c>
      <c r="J1656" t="s">
        <v>71</v>
      </c>
      <c r="K1656">
        <v>4</v>
      </c>
      <c r="L1656" t="s">
        <v>18</v>
      </c>
      <c r="M1656" t="s">
        <v>34</v>
      </c>
      <c r="N1656" s="7">
        <v>3</v>
      </c>
      <c r="O1656" s="7">
        <v>10</v>
      </c>
    </row>
    <row r="1657" spans="1:15" x14ac:dyDescent="0.25">
      <c r="A1657" t="s">
        <v>1757</v>
      </c>
      <c r="B1657" t="s">
        <v>26</v>
      </c>
      <c r="C1657">
        <v>4</v>
      </c>
      <c r="D1657">
        <v>115.7</v>
      </c>
      <c r="E1657">
        <v>462.8</v>
      </c>
      <c r="F1657" s="1">
        <v>45719</v>
      </c>
      <c r="G1657" s="1">
        <v>45722</v>
      </c>
      <c r="H1657" s="7" t="s">
        <v>27</v>
      </c>
      <c r="I1657" t="s">
        <v>28</v>
      </c>
      <c r="J1657" t="s">
        <v>36</v>
      </c>
      <c r="K1657">
        <v>4</v>
      </c>
      <c r="L1657" t="s">
        <v>18</v>
      </c>
      <c r="M1657" t="s">
        <v>34</v>
      </c>
      <c r="N1657" s="7">
        <v>3</v>
      </c>
      <c r="O1657" s="7">
        <v>10</v>
      </c>
    </row>
    <row r="1658" spans="1:15" x14ac:dyDescent="0.25">
      <c r="A1658" t="s">
        <v>1758</v>
      </c>
      <c r="B1658" t="s">
        <v>26</v>
      </c>
      <c r="C1658">
        <v>6</v>
      </c>
      <c r="D1658">
        <v>99.4</v>
      </c>
      <c r="E1658">
        <v>596.40000000000009</v>
      </c>
      <c r="F1658" s="1">
        <v>45719</v>
      </c>
      <c r="G1658" s="1">
        <v>45722</v>
      </c>
      <c r="H1658" s="7" t="s">
        <v>22</v>
      </c>
      <c r="I1658" t="s">
        <v>23</v>
      </c>
      <c r="J1658" t="s">
        <v>17</v>
      </c>
      <c r="K1658">
        <v>5</v>
      </c>
      <c r="L1658" t="s">
        <v>18</v>
      </c>
      <c r="M1658" t="s">
        <v>34</v>
      </c>
      <c r="N1658" s="7">
        <v>3</v>
      </c>
      <c r="O1658" s="7">
        <v>10</v>
      </c>
    </row>
    <row r="1659" spans="1:15" x14ac:dyDescent="0.25">
      <c r="A1659" t="s">
        <v>1759</v>
      </c>
      <c r="B1659" t="s">
        <v>68</v>
      </c>
      <c r="C1659">
        <v>1</v>
      </c>
      <c r="D1659">
        <v>38.700000000000003</v>
      </c>
      <c r="E1659">
        <v>38.700000000000003</v>
      </c>
      <c r="F1659" s="1">
        <v>45719</v>
      </c>
      <c r="G1659" s="1">
        <v>45720</v>
      </c>
      <c r="H1659" s="7" t="s">
        <v>27</v>
      </c>
      <c r="I1659" t="s">
        <v>28</v>
      </c>
      <c r="J1659" t="s">
        <v>41</v>
      </c>
      <c r="K1659">
        <v>4</v>
      </c>
      <c r="L1659" t="s">
        <v>18</v>
      </c>
      <c r="M1659" t="s">
        <v>189</v>
      </c>
      <c r="N1659" s="7">
        <v>1</v>
      </c>
      <c r="O1659" s="7">
        <v>10</v>
      </c>
    </row>
    <row r="1660" spans="1:15" x14ac:dyDescent="0.25">
      <c r="A1660" t="s">
        <v>1760</v>
      </c>
      <c r="B1660" t="s">
        <v>33</v>
      </c>
      <c r="C1660">
        <v>2</v>
      </c>
      <c r="D1660">
        <v>35.5</v>
      </c>
      <c r="E1660">
        <v>71</v>
      </c>
      <c r="F1660" s="1">
        <v>45719</v>
      </c>
      <c r="G1660" s="1">
        <v>45722</v>
      </c>
      <c r="H1660" s="7" t="s">
        <v>22</v>
      </c>
      <c r="I1660" t="s">
        <v>23</v>
      </c>
      <c r="J1660" t="s">
        <v>17</v>
      </c>
      <c r="K1660">
        <v>5</v>
      </c>
      <c r="L1660" t="s">
        <v>18</v>
      </c>
      <c r="M1660" t="s">
        <v>189</v>
      </c>
      <c r="N1660" s="7">
        <v>3</v>
      </c>
      <c r="O1660" s="7">
        <v>10</v>
      </c>
    </row>
    <row r="1661" spans="1:15" x14ac:dyDescent="0.25">
      <c r="A1661" t="s">
        <v>1761</v>
      </c>
      <c r="B1661" t="s">
        <v>26</v>
      </c>
      <c r="C1661">
        <v>4</v>
      </c>
      <c r="D1661">
        <v>93.3</v>
      </c>
      <c r="E1661">
        <v>373.2</v>
      </c>
      <c r="F1661" s="1">
        <v>45719</v>
      </c>
      <c r="G1661" s="1">
        <v>45722</v>
      </c>
      <c r="H1661" s="7" t="s">
        <v>27</v>
      </c>
      <c r="I1661" t="s">
        <v>28</v>
      </c>
      <c r="J1661" t="s">
        <v>17</v>
      </c>
      <c r="K1661">
        <v>5</v>
      </c>
      <c r="L1661" t="s">
        <v>18</v>
      </c>
      <c r="M1661" t="s">
        <v>56</v>
      </c>
      <c r="N1661" s="7">
        <v>3</v>
      </c>
      <c r="O1661" s="7">
        <v>10</v>
      </c>
    </row>
    <row r="1662" spans="1:15" x14ac:dyDescent="0.25">
      <c r="A1662" t="s">
        <v>1762</v>
      </c>
      <c r="B1662" t="s">
        <v>129</v>
      </c>
      <c r="C1662">
        <v>1</v>
      </c>
      <c r="D1662">
        <v>31.4</v>
      </c>
      <c r="E1662">
        <v>31.4</v>
      </c>
      <c r="F1662" s="1">
        <v>45719</v>
      </c>
      <c r="G1662" s="1">
        <v>45724</v>
      </c>
      <c r="H1662" s="7" t="s">
        <v>27</v>
      </c>
      <c r="I1662" t="s">
        <v>28</v>
      </c>
      <c r="J1662" t="s">
        <v>41</v>
      </c>
      <c r="K1662">
        <v>5</v>
      </c>
      <c r="L1662" t="s">
        <v>18</v>
      </c>
      <c r="M1662" t="s">
        <v>56</v>
      </c>
      <c r="N1662" s="7">
        <v>5</v>
      </c>
      <c r="O1662" s="7">
        <v>10</v>
      </c>
    </row>
    <row r="1663" spans="1:15" x14ac:dyDescent="0.25">
      <c r="A1663" t="s">
        <v>1763</v>
      </c>
      <c r="B1663" t="s">
        <v>21</v>
      </c>
      <c r="C1663">
        <v>1</v>
      </c>
      <c r="D1663">
        <v>85.9</v>
      </c>
      <c r="E1663">
        <v>85.9</v>
      </c>
      <c r="F1663" s="1">
        <v>45719</v>
      </c>
      <c r="G1663" s="1">
        <v>45722</v>
      </c>
      <c r="H1663" s="7" t="s">
        <v>22</v>
      </c>
      <c r="I1663" t="s">
        <v>23</v>
      </c>
      <c r="J1663" t="s">
        <v>36</v>
      </c>
      <c r="K1663">
        <v>4</v>
      </c>
      <c r="L1663" t="s">
        <v>18</v>
      </c>
      <c r="M1663" t="s">
        <v>56</v>
      </c>
      <c r="N1663" s="7">
        <v>3</v>
      </c>
      <c r="O1663" s="7">
        <v>10</v>
      </c>
    </row>
    <row r="1664" spans="1:15" x14ac:dyDescent="0.25">
      <c r="A1664" t="s">
        <v>1764</v>
      </c>
      <c r="B1664" t="s">
        <v>40</v>
      </c>
      <c r="C1664">
        <v>8</v>
      </c>
      <c r="D1664">
        <v>41.7</v>
      </c>
      <c r="E1664">
        <v>333.6</v>
      </c>
      <c r="F1664" s="1">
        <v>45719</v>
      </c>
      <c r="G1664" s="1">
        <v>45727</v>
      </c>
      <c r="H1664" s="7" t="s">
        <v>22</v>
      </c>
      <c r="I1664" t="s">
        <v>23</v>
      </c>
      <c r="J1664" t="s">
        <v>17</v>
      </c>
      <c r="K1664">
        <v>5</v>
      </c>
      <c r="L1664" t="s">
        <v>18</v>
      </c>
      <c r="M1664" t="s">
        <v>60</v>
      </c>
      <c r="N1664" s="7">
        <v>8</v>
      </c>
      <c r="O1664" s="7">
        <v>10</v>
      </c>
    </row>
    <row r="1665" spans="1:15" x14ac:dyDescent="0.25">
      <c r="A1665" t="s">
        <v>1765</v>
      </c>
      <c r="B1665" t="s">
        <v>45</v>
      </c>
      <c r="C1665">
        <v>4</v>
      </c>
      <c r="D1665">
        <v>31.5</v>
      </c>
      <c r="E1665">
        <v>126</v>
      </c>
      <c r="F1665" s="1">
        <v>45719</v>
      </c>
      <c r="G1665" s="1">
        <v>45720</v>
      </c>
      <c r="H1665" s="7" t="s">
        <v>27</v>
      </c>
      <c r="I1665" t="s">
        <v>28</v>
      </c>
      <c r="J1665" t="s">
        <v>17</v>
      </c>
      <c r="K1665">
        <v>4</v>
      </c>
      <c r="L1665" t="s">
        <v>18</v>
      </c>
      <c r="M1665" t="s">
        <v>60</v>
      </c>
      <c r="N1665" s="7">
        <v>1</v>
      </c>
      <c r="O1665" s="7">
        <v>10</v>
      </c>
    </row>
    <row r="1666" spans="1:15" x14ac:dyDescent="0.25">
      <c r="A1666" t="s">
        <v>1766</v>
      </c>
      <c r="B1666" t="s">
        <v>45</v>
      </c>
      <c r="C1666">
        <v>2</v>
      </c>
      <c r="D1666">
        <v>36.299999999999997</v>
      </c>
      <c r="E1666">
        <v>72.599999999999994</v>
      </c>
      <c r="F1666" s="1">
        <v>45719</v>
      </c>
      <c r="G1666" s="1">
        <v>45720</v>
      </c>
      <c r="H1666" s="7" t="s">
        <v>27</v>
      </c>
      <c r="I1666" t="s">
        <v>28</v>
      </c>
      <c r="J1666" t="s">
        <v>17</v>
      </c>
      <c r="K1666">
        <v>2</v>
      </c>
      <c r="L1666" t="s">
        <v>18</v>
      </c>
      <c r="M1666" t="s">
        <v>63</v>
      </c>
      <c r="N1666" s="7">
        <v>1</v>
      </c>
      <c r="O1666" s="7">
        <v>10</v>
      </c>
    </row>
    <row r="1667" spans="1:15" x14ac:dyDescent="0.25">
      <c r="A1667" t="s">
        <v>1767</v>
      </c>
      <c r="B1667" t="s">
        <v>45</v>
      </c>
      <c r="C1667">
        <v>3</v>
      </c>
      <c r="D1667">
        <v>33.4</v>
      </c>
      <c r="E1667">
        <v>100.19999999999999</v>
      </c>
      <c r="F1667" s="1">
        <v>45719</v>
      </c>
      <c r="G1667" s="1">
        <v>45720</v>
      </c>
      <c r="H1667" s="7" t="s">
        <v>27</v>
      </c>
      <c r="I1667" t="s">
        <v>28</v>
      </c>
      <c r="J1667" t="s">
        <v>52</v>
      </c>
      <c r="K1667">
        <v>4</v>
      </c>
      <c r="L1667" t="s">
        <v>18</v>
      </c>
      <c r="M1667" t="s">
        <v>104</v>
      </c>
      <c r="N1667" s="7">
        <v>1</v>
      </c>
      <c r="O1667" s="7">
        <v>10</v>
      </c>
    </row>
    <row r="1668" spans="1:15" x14ac:dyDescent="0.25">
      <c r="A1668" t="s">
        <v>1768</v>
      </c>
      <c r="B1668" t="s">
        <v>26</v>
      </c>
      <c r="C1668">
        <v>3</v>
      </c>
      <c r="D1668">
        <v>65.2</v>
      </c>
      <c r="E1668">
        <v>195.60000000000002</v>
      </c>
      <c r="F1668" s="1">
        <v>45719</v>
      </c>
      <c r="G1668" s="1">
        <v>45720</v>
      </c>
      <c r="H1668" s="7" t="s">
        <v>27</v>
      </c>
      <c r="I1668" t="s">
        <v>28</v>
      </c>
      <c r="J1668" t="s">
        <v>41</v>
      </c>
      <c r="K1668">
        <v>5</v>
      </c>
      <c r="L1668" t="s">
        <v>18</v>
      </c>
      <c r="M1668" t="s">
        <v>202</v>
      </c>
      <c r="N1668" s="7">
        <v>1</v>
      </c>
      <c r="O1668" s="7">
        <v>10</v>
      </c>
    </row>
    <row r="1669" spans="1:15" x14ac:dyDescent="0.25">
      <c r="A1669" t="s">
        <v>1769</v>
      </c>
      <c r="B1669" t="s">
        <v>45</v>
      </c>
      <c r="C1669">
        <v>9</v>
      </c>
      <c r="D1669">
        <v>65.5</v>
      </c>
      <c r="E1669">
        <v>589.5</v>
      </c>
      <c r="F1669" s="1">
        <v>45719</v>
      </c>
      <c r="G1669" s="1">
        <v>45722</v>
      </c>
      <c r="H1669" s="7" t="s">
        <v>27</v>
      </c>
      <c r="I1669" t="s">
        <v>28</v>
      </c>
      <c r="J1669" t="s">
        <v>17</v>
      </c>
      <c r="K1669">
        <v>5</v>
      </c>
      <c r="L1669" t="s">
        <v>18</v>
      </c>
      <c r="M1669" t="s">
        <v>73</v>
      </c>
      <c r="N1669" s="7">
        <v>3</v>
      </c>
      <c r="O1669" s="7">
        <v>10</v>
      </c>
    </row>
    <row r="1670" spans="1:15" x14ac:dyDescent="0.25">
      <c r="A1670" t="s">
        <v>1770</v>
      </c>
      <c r="B1670" t="s">
        <v>40</v>
      </c>
      <c r="C1670">
        <v>3</v>
      </c>
      <c r="D1670">
        <v>52.8</v>
      </c>
      <c r="E1670">
        <v>158.39999999999998</v>
      </c>
      <c r="F1670" s="1">
        <v>45719</v>
      </c>
      <c r="G1670" s="1">
        <v>45722</v>
      </c>
      <c r="H1670" s="7" t="s">
        <v>22</v>
      </c>
      <c r="I1670" t="s">
        <v>23</v>
      </c>
      <c r="J1670" t="s">
        <v>41</v>
      </c>
      <c r="K1670">
        <v>4</v>
      </c>
      <c r="L1670" t="s">
        <v>18</v>
      </c>
      <c r="M1670" t="s">
        <v>73</v>
      </c>
      <c r="N1670" s="7">
        <v>3</v>
      </c>
      <c r="O1670" s="7">
        <v>10</v>
      </c>
    </row>
    <row r="1671" spans="1:15" x14ac:dyDescent="0.25">
      <c r="A1671" t="s">
        <v>1771</v>
      </c>
      <c r="B1671" t="s">
        <v>47</v>
      </c>
      <c r="C1671">
        <v>5</v>
      </c>
      <c r="D1671">
        <v>24</v>
      </c>
      <c r="E1671">
        <v>120</v>
      </c>
      <c r="F1671" s="1">
        <v>45719</v>
      </c>
      <c r="G1671" s="1">
        <v>45723</v>
      </c>
      <c r="H1671" s="7" t="s">
        <v>22</v>
      </c>
      <c r="I1671" t="s">
        <v>23</v>
      </c>
      <c r="J1671" t="s">
        <v>17</v>
      </c>
      <c r="K1671">
        <v>3</v>
      </c>
      <c r="L1671" t="s">
        <v>18</v>
      </c>
      <c r="M1671" t="s">
        <v>78</v>
      </c>
      <c r="N1671" s="7">
        <v>4</v>
      </c>
      <c r="O1671" s="7">
        <v>10</v>
      </c>
    </row>
    <row r="1672" spans="1:15" x14ac:dyDescent="0.25">
      <c r="A1672" t="s">
        <v>1772</v>
      </c>
      <c r="B1672" t="s">
        <v>31</v>
      </c>
      <c r="C1672">
        <v>3</v>
      </c>
      <c r="D1672">
        <v>51.2</v>
      </c>
      <c r="E1672">
        <v>153.60000000000002</v>
      </c>
      <c r="F1672" s="1">
        <v>45719</v>
      </c>
      <c r="G1672" s="1">
        <v>45720</v>
      </c>
      <c r="H1672" s="7" t="s">
        <v>27</v>
      </c>
      <c r="I1672" t="s">
        <v>28</v>
      </c>
      <c r="J1672" t="s">
        <v>17</v>
      </c>
      <c r="K1672">
        <v>4</v>
      </c>
      <c r="L1672" t="s">
        <v>18</v>
      </c>
      <c r="M1672" t="s">
        <v>310</v>
      </c>
      <c r="N1672" s="7">
        <v>1</v>
      </c>
      <c r="O1672" s="7">
        <v>10</v>
      </c>
    </row>
    <row r="1673" spans="1:15" x14ac:dyDescent="0.25">
      <c r="A1673" t="s">
        <v>1773</v>
      </c>
      <c r="B1673" t="s">
        <v>38</v>
      </c>
      <c r="C1673">
        <v>3</v>
      </c>
      <c r="D1673">
        <v>28.3</v>
      </c>
      <c r="E1673">
        <v>84.9</v>
      </c>
      <c r="F1673" s="1">
        <v>45719</v>
      </c>
      <c r="G1673" s="1">
        <v>45721</v>
      </c>
      <c r="H1673" s="7" t="s">
        <v>22</v>
      </c>
      <c r="I1673" t="s">
        <v>23</v>
      </c>
      <c r="J1673" t="s">
        <v>71</v>
      </c>
      <c r="K1673">
        <v>4</v>
      </c>
      <c r="L1673" t="s">
        <v>18</v>
      </c>
      <c r="M1673" t="s">
        <v>111</v>
      </c>
      <c r="N1673" s="7">
        <v>2</v>
      </c>
      <c r="O1673" s="7">
        <v>10</v>
      </c>
    </row>
    <row r="1674" spans="1:15" x14ac:dyDescent="0.25">
      <c r="A1674" t="s">
        <v>1774</v>
      </c>
      <c r="B1674" t="s">
        <v>40</v>
      </c>
      <c r="C1674">
        <v>3</v>
      </c>
      <c r="D1674">
        <v>42.3</v>
      </c>
      <c r="E1674">
        <v>126.89999999999999</v>
      </c>
      <c r="F1674" s="1">
        <v>45719</v>
      </c>
      <c r="G1674" s="1">
        <v>45719</v>
      </c>
      <c r="H1674" s="7" t="s">
        <v>27</v>
      </c>
      <c r="I1674" t="s">
        <v>28</v>
      </c>
      <c r="J1674" t="s">
        <v>41</v>
      </c>
      <c r="K1674">
        <v>3</v>
      </c>
      <c r="L1674" t="s">
        <v>18</v>
      </c>
      <c r="M1674" t="s">
        <v>111</v>
      </c>
      <c r="N1674" s="7">
        <v>0</v>
      </c>
      <c r="O1674" s="7">
        <v>10</v>
      </c>
    </row>
    <row r="1675" spans="1:15" x14ac:dyDescent="0.25">
      <c r="A1675" t="s">
        <v>1775</v>
      </c>
      <c r="B1675" t="s">
        <v>26</v>
      </c>
      <c r="C1675">
        <v>8</v>
      </c>
      <c r="D1675">
        <v>163.30000000000001</v>
      </c>
      <c r="E1675">
        <v>1306.4000000000001</v>
      </c>
      <c r="F1675" s="1">
        <v>45720</v>
      </c>
      <c r="G1675" s="1">
        <v>45721</v>
      </c>
      <c r="H1675" s="7" t="s">
        <v>27</v>
      </c>
      <c r="I1675" t="s">
        <v>28</v>
      </c>
      <c r="J1675" t="s">
        <v>36</v>
      </c>
      <c r="K1675">
        <v>4</v>
      </c>
      <c r="L1675" t="s">
        <v>18</v>
      </c>
      <c r="M1675" t="s">
        <v>83</v>
      </c>
      <c r="N1675" s="7">
        <v>1</v>
      </c>
      <c r="O1675" s="7">
        <v>10</v>
      </c>
    </row>
    <row r="1676" spans="1:15" x14ac:dyDescent="0.25">
      <c r="A1676" t="s">
        <v>1776</v>
      </c>
      <c r="B1676" t="s">
        <v>40</v>
      </c>
      <c r="C1676">
        <v>7</v>
      </c>
      <c r="D1676">
        <v>47.3</v>
      </c>
      <c r="E1676">
        <v>331.09999999999997</v>
      </c>
      <c r="F1676" s="1">
        <v>45720</v>
      </c>
      <c r="G1676" s="1">
        <v>45723</v>
      </c>
      <c r="H1676" s="7" t="s">
        <v>27</v>
      </c>
      <c r="I1676" t="s">
        <v>28</v>
      </c>
      <c r="J1676" t="s">
        <v>71</v>
      </c>
      <c r="K1676">
        <v>3</v>
      </c>
      <c r="L1676" t="s">
        <v>18</v>
      </c>
      <c r="M1676" t="s">
        <v>116</v>
      </c>
      <c r="N1676" s="7">
        <v>3</v>
      </c>
      <c r="O1676" s="7">
        <v>10</v>
      </c>
    </row>
    <row r="1677" spans="1:15" x14ac:dyDescent="0.25">
      <c r="A1677" t="s">
        <v>1777</v>
      </c>
      <c r="B1677" t="s">
        <v>45</v>
      </c>
      <c r="C1677">
        <v>16</v>
      </c>
      <c r="D1677">
        <v>27.3</v>
      </c>
      <c r="E1677">
        <v>436.8</v>
      </c>
      <c r="F1677" s="1">
        <v>45720</v>
      </c>
      <c r="G1677" s="1">
        <v>45721</v>
      </c>
      <c r="H1677" s="7" t="s">
        <v>27</v>
      </c>
      <c r="I1677" t="s">
        <v>28</v>
      </c>
      <c r="J1677" t="s">
        <v>41</v>
      </c>
      <c r="K1677">
        <v>4</v>
      </c>
      <c r="L1677" t="s">
        <v>18</v>
      </c>
      <c r="M1677" t="s">
        <v>116</v>
      </c>
      <c r="N1677" s="7">
        <v>1</v>
      </c>
      <c r="O1677" s="7">
        <v>10</v>
      </c>
    </row>
    <row r="1678" spans="1:15" x14ac:dyDescent="0.25">
      <c r="A1678" t="s">
        <v>1778</v>
      </c>
      <c r="B1678" t="s">
        <v>55</v>
      </c>
      <c r="C1678">
        <v>6</v>
      </c>
      <c r="D1678">
        <v>34.9</v>
      </c>
      <c r="E1678">
        <v>209.39999999999998</v>
      </c>
      <c r="F1678" s="1">
        <v>45720</v>
      </c>
      <c r="G1678" s="1">
        <v>45731</v>
      </c>
      <c r="H1678" s="7" t="s">
        <v>27</v>
      </c>
      <c r="I1678" t="s">
        <v>28</v>
      </c>
      <c r="J1678" t="s">
        <v>17</v>
      </c>
      <c r="K1678">
        <v>4</v>
      </c>
      <c r="L1678" t="s">
        <v>18</v>
      </c>
      <c r="M1678" t="s">
        <v>116</v>
      </c>
      <c r="N1678" s="7">
        <v>11</v>
      </c>
      <c r="O1678" s="7">
        <v>10</v>
      </c>
    </row>
    <row r="1679" spans="1:15" x14ac:dyDescent="0.25">
      <c r="A1679" t="s">
        <v>1779</v>
      </c>
      <c r="B1679" t="s">
        <v>40</v>
      </c>
      <c r="C1679">
        <v>2</v>
      </c>
      <c r="D1679">
        <v>53.9</v>
      </c>
      <c r="E1679">
        <v>107.8</v>
      </c>
      <c r="F1679" s="1">
        <v>45720</v>
      </c>
      <c r="G1679" s="1">
        <v>45723</v>
      </c>
      <c r="H1679" s="7" t="s">
        <v>90</v>
      </c>
      <c r="I1679" t="s">
        <v>16</v>
      </c>
      <c r="J1679" t="s">
        <v>17</v>
      </c>
      <c r="K1679">
        <v>2</v>
      </c>
      <c r="L1679" t="s">
        <v>18</v>
      </c>
      <c r="M1679" t="s">
        <v>24</v>
      </c>
      <c r="N1679" s="7">
        <v>3</v>
      </c>
      <c r="O1679" s="7">
        <v>10</v>
      </c>
    </row>
    <row r="1680" spans="1:15" x14ac:dyDescent="0.25">
      <c r="A1680" t="s">
        <v>1780</v>
      </c>
      <c r="B1680" t="s">
        <v>26</v>
      </c>
      <c r="C1680">
        <v>2</v>
      </c>
      <c r="D1680">
        <v>87.2</v>
      </c>
      <c r="E1680">
        <v>174.4</v>
      </c>
      <c r="F1680" s="1">
        <v>45720</v>
      </c>
      <c r="G1680" s="1">
        <v>45721</v>
      </c>
      <c r="H1680" s="7" t="s">
        <v>27</v>
      </c>
      <c r="I1680" t="s">
        <v>28</v>
      </c>
      <c r="J1680" t="s">
        <v>17</v>
      </c>
      <c r="K1680">
        <v>3</v>
      </c>
      <c r="L1680" t="s">
        <v>18</v>
      </c>
      <c r="M1680" t="s">
        <v>24</v>
      </c>
      <c r="N1680" s="7">
        <v>1</v>
      </c>
      <c r="O1680" s="7">
        <v>10</v>
      </c>
    </row>
    <row r="1681" spans="1:15" x14ac:dyDescent="0.25">
      <c r="A1681" t="s">
        <v>1781</v>
      </c>
      <c r="B1681" t="s">
        <v>124</v>
      </c>
      <c r="C1681">
        <v>1</v>
      </c>
      <c r="D1681">
        <v>58.8</v>
      </c>
      <c r="E1681">
        <v>58.8</v>
      </c>
      <c r="F1681" s="1">
        <v>45720</v>
      </c>
      <c r="G1681" s="1">
        <v>45722</v>
      </c>
      <c r="H1681" s="7" t="s">
        <v>27</v>
      </c>
      <c r="I1681" t="s">
        <v>28</v>
      </c>
      <c r="J1681" t="s">
        <v>41</v>
      </c>
      <c r="K1681">
        <v>4</v>
      </c>
      <c r="L1681" t="s">
        <v>18</v>
      </c>
      <c r="M1681" t="s">
        <v>588</v>
      </c>
      <c r="N1681" s="7">
        <v>2</v>
      </c>
      <c r="O1681" s="7">
        <v>10</v>
      </c>
    </row>
    <row r="1682" spans="1:15" x14ac:dyDescent="0.25">
      <c r="A1682" t="s">
        <v>1782</v>
      </c>
      <c r="B1682" t="s">
        <v>26</v>
      </c>
      <c r="C1682">
        <v>7</v>
      </c>
      <c r="D1682">
        <v>125.5</v>
      </c>
      <c r="E1682">
        <v>878.5</v>
      </c>
      <c r="F1682" s="1">
        <v>45720</v>
      </c>
      <c r="G1682" s="1">
        <v>45721</v>
      </c>
      <c r="H1682" s="7" t="s">
        <v>22</v>
      </c>
      <c r="I1682" t="s">
        <v>23</v>
      </c>
      <c r="J1682" t="s">
        <v>41</v>
      </c>
      <c r="K1682">
        <v>2</v>
      </c>
      <c r="L1682" t="s">
        <v>18</v>
      </c>
      <c r="M1682" t="s">
        <v>148</v>
      </c>
      <c r="N1682" s="7">
        <v>1</v>
      </c>
      <c r="O1682" s="7">
        <v>10</v>
      </c>
    </row>
    <row r="1683" spans="1:15" x14ac:dyDescent="0.25">
      <c r="A1683" t="s">
        <v>1783</v>
      </c>
      <c r="B1683" t="s">
        <v>21</v>
      </c>
      <c r="C1683">
        <v>4</v>
      </c>
      <c r="D1683">
        <v>124.6</v>
      </c>
      <c r="E1683">
        <v>498.4</v>
      </c>
      <c r="F1683" s="1">
        <v>45720</v>
      </c>
      <c r="G1683" s="1">
        <v>45722</v>
      </c>
      <c r="H1683" s="7" t="s">
        <v>27</v>
      </c>
      <c r="I1683" t="s">
        <v>28</v>
      </c>
      <c r="J1683" t="s">
        <v>17</v>
      </c>
      <c r="K1683">
        <v>3</v>
      </c>
      <c r="L1683" t="s">
        <v>18</v>
      </c>
      <c r="M1683" t="s">
        <v>148</v>
      </c>
      <c r="N1683" s="7">
        <v>2</v>
      </c>
      <c r="O1683" s="7">
        <v>10</v>
      </c>
    </row>
    <row r="1684" spans="1:15" x14ac:dyDescent="0.25">
      <c r="A1684" t="s">
        <v>1784</v>
      </c>
      <c r="B1684" t="s">
        <v>21</v>
      </c>
      <c r="C1684">
        <v>7</v>
      </c>
      <c r="D1684">
        <v>39.9</v>
      </c>
      <c r="E1684">
        <v>279.3</v>
      </c>
      <c r="F1684" s="1">
        <v>45720</v>
      </c>
      <c r="G1684" s="1">
        <v>45721</v>
      </c>
      <c r="H1684" s="7" t="s">
        <v>22</v>
      </c>
      <c r="I1684" t="s">
        <v>23</v>
      </c>
      <c r="J1684" t="s">
        <v>41</v>
      </c>
      <c r="K1684">
        <v>3</v>
      </c>
      <c r="L1684" t="s">
        <v>18</v>
      </c>
      <c r="M1684" t="s">
        <v>34</v>
      </c>
      <c r="N1684" s="7">
        <v>1</v>
      </c>
      <c r="O1684" s="7">
        <v>10</v>
      </c>
    </row>
    <row r="1685" spans="1:15" x14ac:dyDescent="0.25">
      <c r="A1685" t="s">
        <v>1785</v>
      </c>
      <c r="B1685" t="s">
        <v>40</v>
      </c>
      <c r="C1685">
        <v>1</v>
      </c>
      <c r="D1685">
        <v>94.6</v>
      </c>
      <c r="E1685">
        <v>94.6</v>
      </c>
      <c r="F1685" s="1">
        <v>45720</v>
      </c>
      <c r="G1685" s="1">
        <v>45734</v>
      </c>
      <c r="H1685" s="7" t="s">
        <v>27</v>
      </c>
      <c r="I1685" t="s">
        <v>28</v>
      </c>
      <c r="J1685" t="s">
        <v>17</v>
      </c>
      <c r="K1685">
        <v>3</v>
      </c>
      <c r="L1685" t="s">
        <v>18</v>
      </c>
      <c r="M1685" t="s">
        <v>34</v>
      </c>
      <c r="N1685" s="7">
        <v>14</v>
      </c>
      <c r="O1685" s="7">
        <v>10</v>
      </c>
    </row>
    <row r="1686" spans="1:15" x14ac:dyDescent="0.25">
      <c r="A1686" t="s">
        <v>1786</v>
      </c>
      <c r="B1686" t="s">
        <v>26</v>
      </c>
      <c r="C1686">
        <v>2</v>
      </c>
      <c r="D1686">
        <v>149.6</v>
      </c>
      <c r="E1686">
        <v>299.2</v>
      </c>
      <c r="F1686" s="1">
        <v>45720</v>
      </c>
      <c r="G1686" s="1">
        <v>45721</v>
      </c>
      <c r="H1686" s="7" t="s">
        <v>27</v>
      </c>
      <c r="I1686" t="s">
        <v>28</v>
      </c>
      <c r="J1686" t="s">
        <v>17</v>
      </c>
      <c r="K1686">
        <v>4</v>
      </c>
      <c r="L1686" t="s">
        <v>18</v>
      </c>
      <c r="M1686" t="s">
        <v>34</v>
      </c>
      <c r="N1686" s="7">
        <v>1</v>
      </c>
      <c r="O1686" s="7">
        <v>10</v>
      </c>
    </row>
    <row r="1687" spans="1:15" x14ac:dyDescent="0.25">
      <c r="A1687" t="s">
        <v>1787</v>
      </c>
      <c r="B1687" t="s">
        <v>45</v>
      </c>
      <c r="C1687">
        <v>1</v>
      </c>
      <c r="D1687">
        <v>52.2</v>
      </c>
      <c r="E1687">
        <v>52.2</v>
      </c>
      <c r="F1687" s="1">
        <v>45720</v>
      </c>
      <c r="G1687" s="1">
        <v>45721</v>
      </c>
      <c r="H1687" s="7" t="s">
        <v>15</v>
      </c>
      <c r="I1687" t="s">
        <v>16</v>
      </c>
      <c r="J1687" t="s">
        <v>36</v>
      </c>
      <c r="K1687">
        <v>4</v>
      </c>
      <c r="L1687" t="s">
        <v>18</v>
      </c>
      <c r="M1687" t="s">
        <v>34</v>
      </c>
      <c r="N1687" s="7">
        <v>1</v>
      </c>
      <c r="O1687" s="7">
        <v>10</v>
      </c>
    </row>
    <row r="1688" spans="1:15" x14ac:dyDescent="0.25">
      <c r="A1688" t="s">
        <v>1788</v>
      </c>
      <c r="B1688" t="s">
        <v>40</v>
      </c>
      <c r="C1688">
        <v>2</v>
      </c>
      <c r="D1688">
        <v>96.5</v>
      </c>
      <c r="E1688">
        <v>193</v>
      </c>
      <c r="F1688" s="1">
        <v>45720</v>
      </c>
      <c r="G1688" s="1">
        <v>45721</v>
      </c>
      <c r="H1688" s="7" t="s">
        <v>27</v>
      </c>
      <c r="I1688" t="s">
        <v>28</v>
      </c>
      <c r="J1688" t="s">
        <v>36</v>
      </c>
      <c r="K1688">
        <v>3</v>
      </c>
      <c r="L1688" t="s">
        <v>18</v>
      </c>
      <c r="M1688" t="s">
        <v>34</v>
      </c>
      <c r="N1688" s="7">
        <v>1</v>
      </c>
      <c r="O1688" s="7">
        <v>10</v>
      </c>
    </row>
    <row r="1689" spans="1:15" x14ac:dyDescent="0.25">
      <c r="A1689" t="s">
        <v>1789</v>
      </c>
      <c r="B1689" t="s">
        <v>45</v>
      </c>
      <c r="C1689">
        <v>2</v>
      </c>
      <c r="D1689">
        <v>79.8</v>
      </c>
      <c r="E1689">
        <v>159.6</v>
      </c>
      <c r="F1689" s="1">
        <v>45720</v>
      </c>
      <c r="G1689" s="1">
        <v>45722</v>
      </c>
      <c r="H1689" s="7" t="s">
        <v>27</v>
      </c>
      <c r="I1689" t="s">
        <v>28</v>
      </c>
      <c r="J1689" t="s">
        <v>17</v>
      </c>
      <c r="K1689">
        <v>3</v>
      </c>
      <c r="L1689" t="s">
        <v>18</v>
      </c>
      <c r="M1689" t="s">
        <v>34</v>
      </c>
      <c r="N1689" s="7">
        <v>2</v>
      </c>
      <c r="O1689" s="7">
        <v>10</v>
      </c>
    </row>
    <row r="1690" spans="1:15" x14ac:dyDescent="0.25">
      <c r="A1690" t="s">
        <v>1790</v>
      </c>
      <c r="B1690" t="s">
        <v>45</v>
      </c>
      <c r="C1690">
        <v>3</v>
      </c>
      <c r="D1690">
        <v>35.6</v>
      </c>
      <c r="E1690">
        <v>106.80000000000001</v>
      </c>
      <c r="F1690" s="1">
        <v>45720</v>
      </c>
      <c r="G1690" s="1">
        <v>45721</v>
      </c>
      <c r="H1690" s="7" t="s">
        <v>27</v>
      </c>
      <c r="I1690" t="s">
        <v>28</v>
      </c>
      <c r="J1690" t="s">
        <v>41</v>
      </c>
      <c r="K1690">
        <v>4</v>
      </c>
      <c r="L1690" t="s">
        <v>18</v>
      </c>
      <c r="M1690" t="s">
        <v>34</v>
      </c>
      <c r="N1690" s="7">
        <v>1</v>
      </c>
      <c r="O1690" s="7">
        <v>10</v>
      </c>
    </row>
    <row r="1691" spans="1:15" x14ac:dyDescent="0.25">
      <c r="A1691" t="s">
        <v>1791</v>
      </c>
      <c r="B1691" t="s">
        <v>129</v>
      </c>
      <c r="C1691">
        <v>1</v>
      </c>
      <c r="D1691">
        <v>50.2</v>
      </c>
      <c r="E1691">
        <v>50.2</v>
      </c>
      <c r="F1691" s="1">
        <v>45720</v>
      </c>
      <c r="G1691" s="1">
        <v>45721</v>
      </c>
      <c r="H1691" s="7" t="s">
        <v>27</v>
      </c>
      <c r="I1691" t="s">
        <v>28</v>
      </c>
      <c r="J1691" t="s">
        <v>36</v>
      </c>
      <c r="K1691">
        <v>5</v>
      </c>
      <c r="L1691" t="s">
        <v>18</v>
      </c>
      <c r="M1691" t="s">
        <v>34</v>
      </c>
      <c r="N1691" s="7">
        <v>1</v>
      </c>
      <c r="O1691" s="7">
        <v>10</v>
      </c>
    </row>
    <row r="1692" spans="1:15" x14ac:dyDescent="0.25">
      <c r="A1692" t="s">
        <v>1792</v>
      </c>
      <c r="B1692" t="s">
        <v>21</v>
      </c>
      <c r="C1692">
        <v>3</v>
      </c>
      <c r="D1692">
        <v>55.3</v>
      </c>
      <c r="E1692">
        <v>165.89999999999998</v>
      </c>
      <c r="F1692" s="1">
        <v>45720</v>
      </c>
      <c r="G1692" s="1">
        <v>45723</v>
      </c>
      <c r="H1692" s="7" t="s">
        <v>27</v>
      </c>
      <c r="I1692" t="s">
        <v>28</v>
      </c>
      <c r="J1692" t="s">
        <v>17</v>
      </c>
      <c r="K1692">
        <v>2</v>
      </c>
      <c r="L1692" t="s">
        <v>18</v>
      </c>
      <c r="M1692" t="s">
        <v>417</v>
      </c>
      <c r="N1692" s="7">
        <v>3</v>
      </c>
      <c r="O1692" s="7">
        <v>10</v>
      </c>
    </row>
    <row r="1693" spans="1:15" x14ac:dyDescent="0.25">
      <c r="A1693" t="s">
        <v>1793</v>
      </c>
      <c r="B1693" t="s">
        <v>40</v>
      </c>
      <c r="C1693">
        <v>7</v>
      </c>
      <c r="D1693">
        <v>104.5</v>
      </c>
      <c r="E1693">
        <v>731.5</v>
      </c>
      <c r="F1693" s="1">
        <v>45720</v>
      </c>
      <c r="G1693" s="1">
        <v>45724</v>
      </c>
      <c r="H1693" s="7" t="s">
        <v>27</v>
      </c>
      <c r="I1693" t="s">
        <v>28</v>
      </c>
      <c r="J1693" t="s">
        <v>36</v>
      </c>
      <c r="K1693">
        <v>4</v>
      </c>
      <c r="L1693" t="s">
        <v>18</v>
      </c>
      <c r="M1693" t="s">
        <v>60</v>
      </c>
      <c r="N1693" s="7">
        <v>4</v>
      </c>
      <c r="O1693" s="7">
        <v>10</v>
      </c>
    </row>
    <row r="1694" spans="1:15" x14ac:dyDescent="0.25">
      <c r="A1694" t="s">
        <v>1794</v>
      </c>
      <c r="B1694" t="s">
        <v>40</v>
      </c>
      <c r="C1694">
        <v>4</v>
      </c>
      <c r="D1694">
        <v>66.5</v>
      </c>
      <c r="E1694">
        <v>266</v>
      </c>
      <c r="F1694" s="1">
        <v>45720</v>
      </c>
      <c r="G1694" s="1">
        <v>45722</v>
      </c>
      <c r="H1694" s="7" t="s">
        <v>22</v>
      </c>
      <c r="I1694" t="s">
        <v>23</v>
      </c>
      <c r="J1694" t="s">
        <v>36</v>
      </c>
      <c r="K1694">
        <v>4</v>
      </c>
      <c r="L1694" t="s">
        <v>18</v>
      </c>
      <c r="M1694" t="s">
        <v>60</v>
      </c>
      <c r="N1694" s="7">
        <v>2</v>
      </c>
      <c r="O1694" s="7">
        <v>10</v>
      </c>
    </row>
    <row r="1695" spans="1:15" x14ac:dyDescent="0.25">
      <c r="A1695" t="s">
        <v>1795</v>
      </c>
      <c r="B1695" t="s">
        <v>55</v>
      </c>
      <c r="C1695">
        <v>8</v>
      </c>
      <c r="D1695">
        <v>38.299999999999997</v>
      </c>
      <c r="E1695">
        <v>306.39999999999998</v>
      </c>
      <c r="F1695" s="1">
        <v>45720</v>
      </c>
      <c r="G1695" s="1">
        <v>45721</v>
      </c>
      <c r="H1695" s="7" t="s">
        <v>27</v>
      </c>
      <c r="I1695" t="s">
        <v>28</v>
      </c>
      <c r="J1695" t="s">
        <v>17</v>
      </c>
      <c r="K1695">
        <v>4</v>
      </c>
      <c r="L1695" t="s">
        <v>18</v>
      </c>
      <c r="M1695" t="s">
        <v>60</v>
      </c>
      <c r="N1695" s="7">
        <v>1</v>
      </c>
      <c r="O1695" s="7">
        <v>10</v>
      </c>
    </row>
    <row r="1696" spans="1:15" x14ac:dyDescent="0.25">
      <c r="A1696" t="s">
        <v>1796</v>
      </c>
      <c r="B1696" t="s">
        <v>40</v>
      </c>
      <c r="C1696">
        <v>3</v>
      </c>
      <c r="D1696">
        <v>63.8</v>
      </c>
      <c r="E1696">
        <v>191.39999999999998</v>
      </c>
      <c r="F1696" s="1">
        <v>45720</v>
      </c>
      <c r="G1696" s="1">
        <v>45723</v>
      </c>
      <c r="H1696" s="7" t="s">
        <v>27</v>
      </c>
      <c r="I1696" t="s">
        <v>28</v>
      </c>
      <c r="J1696" t="s">
        <v>36</v>
      </c>
      <c r="K1696">
        <v>4</v>
      </c>
      <c r="L1696" t="s">
        <v>18</v>
      </c>
      <c r="M1696" t="s">
        <v>63</v>
      </c>
      <c r="N1696" s="7">
        <v>3</v>
      </c>
      <c r="O1696" s="7">
        <v>10</v>
      </c>
    </row>
    <row r="1697" spans="1:15" x14ac:dyDescent="0.25">
      <c r="A1697" t="s">
        <v>1797</v>
      </c>
      <c r="B1697" t="s">
        <v>124</v>
      </c>
      <c r="C1697">
        <v>1</v>
      </c>
      <c r="D1697">
        <v>21.4</v>
      </c>
      <c r="E1697">
        <v>21.4</v>
      </c>
      <c r="F1697" s="1">
        <v>45720</v>
      </c>
      <c r="G1697" s="1">
        <v>45720</v>
      </c>
      <c r="H1697" s="7" t="s">
        <v>22</v>
      </c>
      <c r="I1697" t="s">
        <v>23</v>
      </c>
      <c r="J1697" t="s">
        <v>71</v>
      </c>
      <c r="K1697">
        <v>4</v>
      </c>
      <c r="L1697" t="s">
        <v>18</v>
      </c>
      <c r="M1697" t="s">
        <v>63</v>
      </c>
      <c r="N1697" s="7">
        <v>0</v>
      </c>
      <c r="O1697" s="7">
        <v>10</v>
      </c>
    </row>
    <row r="1698" spans="1:15" x14ac:dyDescent="0.25">
      <c r="A1698" t="s">
        <v>1798</v>
      </c>
      <c r="B1698" t="s">
        <v>45</v>
      </c>
      <c r="C1698">
        <v>4</v>
      </c>
      <c r="D1698">
        <v>44.1</v>
      </c>
      <c r="E1698">
        <v>176.4</v>
      </c>
      <c r="F1698" s="1">
        <v>45720</v>
      </c>
      <c r="G1698" s="1">
        <v>45722</v>
      </c>
      <c r="H1698" s="7" t="s">
        <v>27</v>
      </c>
      <c r="I1698" t="s">
        <v>28</v>
      </c>
      <c r="J1698" t="s">
        <v>41</v>
      </c>
      <c r="K1698">
        <v>4</v>
      </c>
      <c r="L1698" t="s">
        <v>18</v>
      </c>
      <c r="M1698" t="s">
        <v>63</v>
      </c>
      <c r="N1698" s="7">
        <v>2</v>
      </c>
      <c r="O1698" s="7">
        <v>10</v>
      </c>
    </row>
    <row r="1699" spans="1:15" x14ac:dyDescent="0.25">
      <c r="A1699" t="s">
        <v>1799</v>
      </c>
      <c r="B1699" t="s">
        <v>38</v>
      </c>
      <c r="C1699">
        <v>8</v>
      </c>
      <c r="D1699">
        <v>57.6</v>
      </c>
      <c r="E1699">
        <v>460.8</v>
      </c>
      <c r="F1699" s="1">
        <v>45720</v>
      </c>
      <c r="G1699" s="1">
        <v>45722</v>
      </c>
      <c r="H1699" s="7" t="s">
        <v>22</v>
      </c>
      <c r="I1699" t="s">
        <v>23</v>
      </c>
      <c r="J1699" t="s">
        <v>36</v>
      </c>
      <c r="K1699">
        <v>5</v>
      </c>
      <c r="L1699" t="s">
        <v>18</v>
      </c>
      <c r="M1699" t="s">
        <v>63</v>
      </c>
      <c r="N1699" s="7">
        <v>2</v>
      </c>
      <c r="O1699" s="7">
        <v>10</v>
      </c>
    </row>
    <row r="1700" spans="1:15" x14ac:dyDescent="0.25">
      <c r="A1700" t="s">
        <v>1800</v>
      </c>
      <c r="B1700" t="s">
        <v>47</v>
      </c>
      <c r="C1700">
        <v>2</v>
      </c>
      <c r="D1700">
        <v>20.3</v>
      </c>
      <c r="E1700">
        <v>40.6</v>
      </c>
      <c r="F1700" s="1">
        <v>45720</v>
      </c>
      <c r="G1700" s="1">
        <v>45726</v>
      </c>
      <c r="H1700" s="7" t="s">
        <v>27</v>
      </c>
      <c r="I1700" t="s">
        <v>28</v>
      </c>
      <c r="J1700" t="s">
        <v>52</v>
      </c>
      <c r="K1700">
        <v>4</v>
      </c>
      <c r="L1700" t="s">
        <v>18</v>
      </c>
      <c r="M1700" t="s">
        <v>63</v>
      </c>
      <c r="N1700" s="7">
        <v>6</v>
      </c>
      <c r="O1700" s="7">
        <v>10</v>
      </c>
    </row>
    <row r="1701" spans="1:15" x14ac:dyDescent="0.25">
      <c r="A1701" t="s">
        <v>1801</v>
      </c>
      <c r="B1701" t="s">
        <v>45</v>
      </c>
      <c r="C1701">
        <v>1</v>
      </c>
      <c r="D1701">
        <v>22.9</v>
      </c>
      <c r="E1701">
        <v>22.9</v>
      </c>
      <c r="F1701" s="1">
        <v>45720</v>
      </c>
      <c r="G1701" s="1">
        <v>45722</v>
      </c>
      <c r="H1701" s="7" t="s">
        <v>27</v>
      </c>
      <c r="I1701" t="s">
        <v>28</v>
      </c>
      <c r="J1701" t="s">
        <v>41</v>
      </c>
      <c r="K1701">
        <v>5</v>
      </c>
      <c r="L1701" t="s">
        <v>18</v>
      </c>
      <c r="M1701" t="s">
        <v>63</v>
      </c>
      <c r="N1701" s="7">
        <v>2</v>
      </c>
      <c r="O1701" s="7">
        <v>10</v>
      </c>
    </row>
    <row r="1702" spans="1:15" x14ac:dyDescent="0.25">
      <c r="A1702" t="s">
        <v>1802</v>
      </c>
      <c r="B1702" t="s">
        <v>40</v>
      </c>
      <c r="C1702">
        <v>4</v>
      </c>
      <c r="D1702">
        <v>105.9</v>
      </c>
      <c r="E1702">
        <v>423.6</v>
      </c>
      <c r="F1702" s="1">
        <v>45720</v>
      </c>
      <c r="G1702" s="1">
        <v>45721</v>
      </c>
      <c r="H1702" s="7" t="s">
        <v>27</v>
      </c>
      <c r="I1702" t="s">
        <v>28</v>
      </c>
      <c r="J1702" t="s">
        <v>36</v>
      </c>
      <c r="K1702">
        <v>5</v>
      </c>
      <c r="L1702" t="s">
        <v>18</v>
      </c>
      <c r="M1702" t="s">
        <v>104</v>
      </c>
      <c r="N1702" s="7">
        <v>1</v>
      </c>
      <c r="O1702" s="7">
        <v>10</v>
      </c>
    </row>
    <row r="1703" spans="1:15" x14ac:dyDescent="0.25">
      <c r="A1703" t="s">
        <v>1803</v>
      </c>
      <c r="B1703" t="s">
        <v>21</v>
      </c>
      <c r="C1703">
        <v>9</v>
      </c>
      <c r="D1703">
        <v>37.4</v>
      </c>
      <c r="E1703">
        <v>336.59999999999997</v>
      </c>
      <c r="F1703" s="1">
        <v>45720</v>
      </c>
      <c r="G1703" s="1">
        <v>45724</v>
      </c>
      <c r="H1703" s="7" t="s">
        <v>22</v>
      </c>
      <c r="I1703" t="s">
        <v>23</v>
      </c>
      <c r="J1703" t="s">
        <v>36</v>
      </c>
      <c r="K1703">
        <v>4</v>
      </c>
      <c r="L1703" t="s">
        <v>18</v>
      </c>
      <c r="M1703" t="s">
        <v>78</v>
      </c>
      <c r="N1703" s="7">
        <v>4</v>
      </c>
      <c r="O1703" s="7">
        <v>10</v>
      </c>
    </row>
    <row r="1704" spans="1:15" x14ac:dyDescent="0.25">
      <c r="A1704" t="s">
        <v>1804</v>
      </c>
      <c r="B1704" t="s">
        <v>147</v>
      </c>
      <c r="C1704">
        <v>2</v>
      </c>
      <c r="D1704">
        <v>79</v>
      </c>
      <c r="E1704">
        <v>158</v>
      </c>
      <c r="F1704" s="1">
        <v>45720</v>
      </c>
      <c r="G1704" s="1">
        <v>45721</v>
      </c>
      <c r="H1704" s="7" t="s">
        <v>22</v>
      </c>
      <c r="I1704" t="s">
        <v>23</v>
      </c>
      <c r="J1704" t="s">
        <v>41</v>
      </c>
      <c r="K1704">
        <v>4</v>
      </c>
      <c r="L1704" t="s">
        <v>18</v>
      </c>
      <c r="M1704" t="s">
        <v>244</v>
      </c>
      <c r="N1704" s="7">
        <v>1</v>
      </c>
      <c r="O1704" s="7">
        <v>10</v>
      </c>
    </row>
    <row r="1705" spans="1:15" x14ac:dyDescent="0.25">
      <c r="A1705" t="s">
        <v>1805</v>
      </c>
      <c r="B1705" t="s">
        <v>14</v>
      </c>
      <c r="C1705">
        <v>3</v>
      </c>
      <c r="D1705">
        <v>19.3</v>
      </c>
      <c r="E1705">
        <v>57.900000000000006</v>
      </c>
      <c r="F1705" s="1">
        <v>45720</v>
      </c>
      <c r="G1705" s="1">
        <v>45721</v>
      </c>
      <c r="H1705" s="7" t="s">
        <v>27</v>
      </c>
      <c r="I1705" t="s">
        <v>28</v>
      </c>
      <c r="J1705" t="s">
        <v>71</v>
      </c>
      <c r="K1705">
        <v>4</v>
      </c>
      <c r="L1705" t="s">
        <v>18</v>
      </c>
      <c r="M1705" t="s">
        <v>116</v>
      </c>
      <c r="N1705" s="7">
        <v>1</v>
      </c>
      <c r="O1705" s="7">
        <v>10</v>
      </c>
    </row>
    <row r="1706" spans="1:15" x14ac:dyDescent="0.25">
      <c r="A1706" t="s">
        <v>1806</v>
      </c>
      <c r="B1706" t="s">
        <v>14</v>
      </c>
      <c r="C1706">
        <v>1</v>
      </c>
      <c r="D1706">
        <v>24</v>
      </c>
      <c r="E1706">
        <v>24</v>
      </c>
      <c r="F1706" s="1">
        <v>45720</v>
      </c>
      <c r="G1706" s="1">
        <v>45721</v>
      </c>
      <c r="H1706" s="7" t="s">
        <v>27</v>
      </c>
      <c r="I1706" t="s">
        <v>28</v>
      </c>
      <c r="J1706" t="s">
        <v>36</v>
      </c>
      <c r="K1706">
        <v>4</v>
      </c>
      <c r="L1706" t="s">
        <v>18</v>
      </c>
      <c r="M1706" t="s">
        <v>24</v>
      </c>
      <c r="N1706" s="7">
        <v>1</v>
      </c>
      <c r="O1706" s="7">
        <v>10</v>
      </c>
    </row>
    <row r="1707" spans="1:15" x14ac:dyDescent="0.25">
      <c r="A1707" t="s">
        <v>1807</v>
      </c>
      <c r="B1707" t="s">
        <v>40</v>
      </c>
      <c r="C1707">
        <v>5</v>
      </c>
      <c r="D1707">
        <v>71.3</v>
      </c>
      <c r="E1707">
        <v>356.5</v>
      </c>
      <c r="F1707" s="1">
        <v>45720</v>
      </c>
      <c r="G1707" s="1">
        <v>45723</v>
      </c>
      <c r="H1707" s="7" t="s">
        <v>27</v>
      </c>
      <c r="I1707" t="s">
        <v>28</v>
      </c>
      <c r="J1707" t="s">
        <v>41</v>
      </c>
      <c r="K1707">
        <v>4</v>
      </c>
      <c r="L1707" t="s">
        <v>18</v>
      </c>
      <c r="M1707" t="s">
        <v>29</v>
      </c>
      <c r="N1707" s="7">
        <v>3</v>
      </c>
      <c r="O1707" s="7">
        <v>10</v>
      </c>
    </row>
    <row r="1708" spans="1:15" x14ac:dyDescent="0.25">
      <c r="A1708" t="s">
        <v>1808</v>
      </c>
      <c r="B1708" t="s">
        <v>38</v>
      </c>
      <c r="C1708">
        <v>2</v>
      </c>
      <c r="D1708">
        <v>166.2</v>
      </c>
      <c r="E1708">
        <v>332.4</v>
      </c>
      <c r="F1708" s="1">
        <v>45720</v>
      </c>
      <c r="G1708" s="1">
        <v>45721</v>
      </c>
      <c r="H1708" s="7" t="s">
        <v>22</v>
      </c>
      <c r="I1708" t="s">
        <v>23</v>
      </c>
      <c r="J1708" t="s">
        <v>17</v>
      </c>
      <c r="K1708">
        <v>5</v>
      </c>
      <c r="L1708" t="s">
        <v>18</v>
      </c>
      <c r="M1708" t="s">
        <v>950</v>
      </c>
      <c r="N1708" s="7">
        <v>1</v>
      </c>
      <c r="O1708" s="7">
        <v>10</v>
      </c>
    </row>
    <row r="1709" spans="1:15" x14ac:dyDescent="0.25">
      <c r="A1709" t="s">
        <v>1809</v>
      </c>
      <c r="B1709" t="s">
        <v>40</v>
      </c>
      <c r="C1709">
        <v>1</v>
      </c>
      <c r="D1709">
        <v>81</v>
      </c>
      <c r="E1709">
        <v>81</v>
      </c>
      <c r="F1709" s="1">
        <v>45720</v>
      </c>
      <c r="G1709" s="1">
        <v>45721</v>
      </c>
      <c r="H1709" s="7" t="s">
        <v>27</v>
      </c>
      <c r="I1709" t="s">
        <v>28</v>
      </c>
      <c r="J1709" t="s">
        <v>41</v>
      </c>
      <c r="K1709">
        <v>3</v>
      </c>
      <c r="L1709" t="s">
        <v>18</v>
      </c>
      <c r="M1709" t="s">
        <v>34</v>
      </c>
      <c r="N1709" s="7">
        <v>1</v>
      </c>
      <c r="O1709" s="7">
        <v>10</v>
      </c>
    </row>
    <row r="1710" spans="1:15" x14ac:dyDescent="0.25">
      <c r="A1710" t="s">
        <v>1810</v>
      </c>
      <c r="B1710" t="s">
        <v>55</v>
      </c>
      <c r="C1710">
        <v>6</v>
      </c>
      <c r="D1710">
        <v>38.5</v>
      </c>
      <c r="E1710">
        <v>231</v>
      </c>
      <c r="F1710" s="1">
        <v>45720</v>
      </c>
      <c r="G1710" s="1">
        <v>45724</v>
      </c>
      <c r="H1710" s="7" t="s">
        <v>27</v>
      </c>
      <c r="I1710" t="s">
        <v>28</v>
      </c>
      <c r="J1710" t="s">
        <v>17</v>
      </c>
      <c r="K1710">
        <v>4</v>
      </c>
      <c r="L1710" t="s">
        <v>18</v>
      </c>
      <c r="M1710" t="s">
        <v>34</v>
      </c>
      <c r="N1710" s="7">
        <v>4</v>
      </c>
      <c r="O1710" s="7">
        <v>10</v>
      </c>
    </row>
    <row r="1711" spans="1:15" x14ac:dyDescent="0.25">
      <c r="A1711" t="s">
        <v>1811</v>
      </c>
      <c r="B1711" t="s">
        <v>40</v>
      </c>
      <c r="C1711">
        <v>1</v>
      </c>
      <c r="D1711">
        <v>86.1</v>
      </c>
      <c r="E1711">
        <v>86.1</v>
      </c>
      <c r="F1711" s="1">
        <v>45720</v>
      </c>
      <c r="G1711" s="1">
        <v>45722</v>
      </c>
      <c r="H1711" s="7" t="s">
        <v>27</v>
      </c>
      <c r="I1711" t="s">
        <v>28</v>
      </c>
      <c r="J1711" t="s">
        <v>52</v>
      </c>
      <c r="K1711">
        <v>4</v>
      </c>
      <c r="L1711" t="s">
        <v>18</v>
      </c>
      <c r="M1711" t="s">
        <v>34</v>
      </c>
      <c r="N1711" s="7">
        <v>2</v>
      </c>
      <c r="O1711" s="7">
        <v>10</v>
      </c>
    </row>
    <row r="1712" spans="1:15" x14ac:dyDescent="0.25">
      <c r="A1712" t="s">
        <v>1812</v>
      </c>
      <c r="B1712" t="s">
        <v>26</v>
      </c>
      <c r="C1712">
        <v>5</v>
      </c>
      <c r="D1712">
        <v>51</v>
      </c>
      <c r="E1712">
        <v>255</v>
      </c>
      <c r="F1712" s="1">
        <v>45720</v>
      </c>
      <c r="G1712" s="1">
        <v>45721</v>
      </c>
      <c r="H1712" s="7" t="s">
        <v>22</v>
      </c>
      <c r="I1712" t="s">
        <v>23</v>
      </c>
      <c r="J1712" t="s">
        <v>17</v>
      </c>
      <c r="K1712">
        <v>3</v>
      </c>
      <c r="L1712" t="s">
        <v>18</v>
      </c>
      <c r="M1712" t="s">
        <v>34</v>
      </c>
      <c r="N1712" s="7">
        <v>1</v>
      </c>
      <c r="O1712" s="7">
        <v>10</v>
      </c>
    </row>
    <row r="1713" spans="1:15" x14ac:dyDescent="0.25">
      <c r="A1713" t="s">
        <v>1813</v>
      </c>
      <c r="B1713" t="s">
        <v>31</v>
      </c>
      <c r="C1713">
        <v>5</v>
      </c>
      <c r="D1713">
        <v>115.4</v>
      </c>
      <c r="E1713">
        <v>577</v>
      </c>
      <c r="F1713" s="1">
        <v>45720</v>
      </c>
      <c r="G1713" s="1">
        <v>45721</v>
      </c>
      <c r="H1713" s="7" t="s">
        <v>22</v>
      </c>
      <c r="I1713" t="s">
        <v>23</v>
      </c>
      <c r="J1713" t="s">
        <v>17</v>
      </c>
      <c r="K1713">
        <v>4</v>
      </c>
      <c r="L1713" t="s">
        <v>18</v>
      </c>
      <c r="M1713" t="s">
        <v>34</v>
      </c>
      <c r="N1713" s="7">
        <v>1</v>
      </c>
      <c r="O1713" s="7">
        <v>10</v>
      </c>
    </row>
    <row r="1714" spans="1:15" x14ac:dyDescent="0.25">
      <c r="A1714" t="s">
        <v>1814</v>
      </c>
      <c r="B1714" t="s">
        <v>40</v>
      </c>
      <c r="C1714">
        <v>4</v>
      </c>
      <c r="D1714">
        <v>176.5</v>
      </c>
      <c r="E1714">
        <v>706</v>
      </c>
      <c r="F1714" s="1">
        <v>45720</v>
      </c>
      <c r="G1714" s="1">
        <v>45721</v>
      </c>
      <c r="H1714" s="7" t="s">
        <v>27</v>
      </c>
      <c r="I1714" t="s">
        <v>28</v>
      </c>
      <c r="J1714" t="s">
        <v>41</v>
      </c>
      <c r="K1714">
        <v>5</v>
      </c>
      <c r="L1714" t="s">
        <v>18</v>
      </c>
      <c r="M1714" t="s">
        <v>34</v>
      </c>
      <c r="N1714" s="7">
        <v>1</v>
      </c>
      <c r="O1714" s="7">
        <v>10</v>
      </c>
    </row>
    <row r="1715" spans="1:15" x14ac:dyDescent="0.25">
      <c r="A1715" t="s">
        <v>1815</v>
      </c>
      <c r="B1715" t="s">
        <v>43</v>
      </c>
      <c r="C1715">
        <v>3</v>
      </c>
      <c r="D1715">
        <v>48.9</v>
      </c>
      <c r="E1715">
        <v>146.69999999999999</v>
      </c>
      <c r="F1715" s="1">
        <v>45720</v>
      </c>
      <c r="G1715" s="1">
        <v>45721</v>
      </c>
      <c r="H1715" s="7" t="s">
        <v>22</v>
      </c>
      <c r="I1715" t="s">
        <v>23</v>
      </c>
      <c r="J1715" t="s">
        <v>71</v>
      </c>
      <c r="K1715">
        <v>4</v>
      </c>
      <c r="L1715" t="s">
        <v>18</v>
      </c>
      <c r="M1715" t="s">
        <v>34</v>
      </c>
      <c r="N1715" s="7">
        <v>1</v>
      </c>
      <c r="O1715" s="7">
        <v>10</v>
      </c>
    </row>
    <row r="1716" spans="1:15" x14ac:dyDescent="0.25">
      <c r="A1716" t="s">
        <v>1816</v>
      </c>
      <c r="B1716" t="s">
        <v>45</v>
      </c>
      <c r="C1716">
        <v>3</v>
      </c>
      <c r="D1716">
        <v>18.100000000000001</v>
      </c>
      <c r="E1716">
        <v>54.300000000000004</v>
      </c>
      <c r="F1716" s="1">
        <v>45720</v>
      </c>
      <c r="G1716" s="1">
        <v>45727</v>
      </c>
      <c r="H1716" s="7" t="s">
        <v>27</v>
      </c>
      <c r="I1716" t="s">
        <v>28</v>
      </c>
      <c r="J1716" t="s">
        <v>36</v>
      </c>
      <c r="K1716">
        <v>5</v>
      </c>
      <c r="L1716" t="s">
        <v>18</v>
      </c>
      <c r="M1716" t="s">
        <v>259</v>
      </c>
      <c r="N1716" s="7">
        <v>7</v>
      </c>
      <c r="O1716" s="7">
        <v>10</v>
      </c>
    </row>
    <row r="1717" spans="1:15" x14ac:dyDescent="0.25">
      <c r="A1717" t="s">
        <v>1817</v>
      </c>
      <c r="B1717" t="s">
        <v>26</v>
      </c>
      <c r="C1717">
        <v>2</v>
      </c>
      <c r="D1717">
        <v>118.5</v>
      </c>
      <c r="E1717">
        <v>237</v>
      </c>
      <c r="F1717" s="1">
        <v>45720</v>
      </c>
      <c r="G1717" s="1">
        <v>45723</v>
      </c>
      <c r="H1717" s="7" t="s">
        <v>22</v>
      </c>
      <c r="I1717" t="s">
        <v>23</v>
      </c>
      <c r="J1717" t="s">
        <v>36</v>
      </c>
      <c r="K1717">
        <v>5</v>
      </c>
      <c r="L1717" t="s">
        <v>18</v>
      </c>
      <c r="M1717" t="s">
        <v>99</v>
      </c>
      <c r="N1717" s="7">
        <v>3</v>
      </c>
      <c r="O1717" s="7">
        <v>10</v>
      </c>
    </row>
    <row r="1718" spans="1:15" x14ac:dyDescent="0.25">
      <c r="A1718" t="s">
        <v>1818</v>
      </c>
      <c r="B1718" t="s">
        <v>124</v>
      </c>
      <c r="C1718">
        <v>7</v>
      </c>
      <c r="D1718">
        <v>59.1</v>
      </c>
      <c r="E1718">
        <v>413.7</v>
      </c>
      <c r="F1718" s="1">
        <v>45720</v>
      </c>
      <c r="G1718" s="1">
        <v>45721</v>
      </c>
      <c r="H1718" s="7" t="s">
        <v>27</v>
      </c>
      <c r="I1718" t="s">
        <v>28</v>
      </c>
      <c r="J1718" t="s">
        <v>52</v>
      </c>
      <c r="K1718">
        <v>4</v>
      </c>
      <c r="L1718" t="s">
        <v>18</v>
      </c>
      <c r="M1718" t="s">
        <v>189</v>
      </c>
      <c r="N1718" s="7">
        <v>1</v>
      </c>
      <c r="O1718" s="7">
        <v>10</v>
      </c>
    </row>
    <row r="1719" spans="1:15" x14ac:dyDescent="0.25">
      <c r="A1719" t="s">
        <v>1819</v>
      </c>
      <c r="B1719" t="s">
        <v>33</v>
      </c>
      <c r="C1719">
        <v>1</v>
      </c>
      <c r="D1719">
        <v>21.2</v>
      </c>
      <c r="E1719">
        <v>21.2</v>
      </c>
      <c r="F1719" s="1">
        <v>45720</v>
      </c>
      <c r="G1719" s="1">
        <v>45721</v>
      </c>
      <c r="H1719" s="7" t="s">
        <v>27</v>
      </c>
      <c r="I1719" t="s">
        <v>28</v>
      </c>
      <c r="J1719" t="s">
        <v>17</v>
      </c>
      <c r="K1719">
        <v>3</v>
      </c>
      <c r="L1719" t="s">
        <v>18</v>
      </c>
      <c r="M1719" t="s">
        <v>56</v>
      </c>
      <c r="N1719" s="7">
        <v>1</v>
      </c>
      <c r="O1719" s="7">
        <v>10</v>
      </c>
    </row>
    <row r="1720" spans="1:15" x14ac:dyDescent="0.25">
      <c r="A1720" t="s">
        <v>1820</v>
      </c>
      <c r="B1720" t="s">
        <v>40</v>
      </c>
      <c r="C1720">
        <v>2</v>
      </c>
      <c r="D1720">
        <v>68.8</v>
      </c>
      <c r="E1720">
        <v>137.6</v>
      </c>
      <c r="F1720" s="1">
        <v>45720</v>
      </c>
      <c r="G1720" s="1">
        <v>45725</v>
      </c>
      <c r="H1720" s="7" t="s">
        <v>27</v>
      </c>
      <c r="I1720" t="s">
        <v>28</v>
      </c>
      <c r="J1720" t="s">
        <v>52</v>
      </c>
      <c r="K1720">
        <v>5</v>
      </c>
      <c r="L1720" t="s">
        <v>18</v>
      </c>
      <c r="M1720" t="s">
        <v>56</v>
      </c>
      <c r="N1720" s="7">
        <v>5</v>
      </c>
      <c r="O1720" s="7">
        <v>10</v>
      </c>
    </row>
    <row r="1721" spans="1:15" x14ac:dyDescent="0.25">
      <c r="A1721" t="s">
        <v>1821</v>
      </c>
      <c r="B1721" t="s">
        <v>40</v>
      </c>
      <c r="C1721">
        <v>2</v>
      </c>
      <c r="D1721">
        <v>65.400000000000006</v>
      </c>
      <c r="E1721">
        <v>130.80000000000001</v>
      </c>
      <c r="F1721" s="1">
        <v>45720</v>
      </c>
      <c r="G1721" s="1">
        <v>45724</v>
      </c>
      <c r="H1721" s="7" t="s">
        <v>27</v>
      </c>
      <c r="I1721" t="s">
        <v>28</v>
      </c>
      <c r="J1721" t="s">
        <v>17</v>
      </c>
      <c r="K1721">
        <v>4</v>
      </c>
      <c r="L1721" t="s">
        <v>18</v>
      </c>
      <c r="M1721" t="s">
        <v>56</v>
      </c>
      <c r="N1721" s="7">
        <v>4</v>
      </c>
      <c r="O1721" s="7">
        <v>10</v>
      </c>
    </row>
    <row r="1722" spans="1:15" x14ac:dyDescent="0.25">
      <c r="A1722" t="s">
        <v>1822</v>
      </c>
      <c r="B1722" t="s">
        <v>70</v>
      </c>
      <c r="C1722">
        <v>5</v>
      </c>
      <c r="D1722">
        <v>66.3</v>
      </c>
      <c r="E1722">
        <v>331.5</v>
      </c>
      <c r="F1722" s="1">
        <v>45721</v>
      </c>
      <c r="G1722" s="1">
        <v>45724</v>
      </c>
      <c r="H1722" s="7" t="s">
        <v>27</v>
      </c>
      <c r="I1722" t="s">
        <v>28</v>
      </c>
      <c r="J1722" t="s">
        <v>71</v>
      </c>
      <c r="K1722">
        <v>4</v>
      </c>
      <c r="L1722" t="s">
        <v>18</v>
      </c>
      <c r="M1722" t="s">
        <v>56</v>
      </c>
      <c r="N1722" s="7">
        <v>3</v>
      </c>
      <c r="O1722" s="7">
        <v>10</v>
      </c>
    </row>
    <row r="1723" spans="1:15" x14ac:dyDescent="0.25">
      <c r="A1723" t="s">
        <v>1823</v>
      </c>
      <c r="B1723" t="s">
        <v>40</v>
      </c>
      <c r="C1723">
        <v>3</v>
      </c>
      <c r="D1723">
        <v>97.5</v>
      </c>
      <c r="E1723">
        <v>292.5</v>
      </c>
      <c r="F1723" s="1">
        <v>45721</v>
      </c>
      <c r="G1723" s="1">
        <v>45721</v>
      </c>
      <c r="H1723" s="7" t="s">
        <v>22</v>
      </c>
      <c r="I1723" t="s">
        <v>23</v>
      </c>
      <c r="J1723" t="s">
        <v>52</v>
      </c>
      <c r="K1723">
        <v>4</v>
      </c>
      <c r="L1723" t="s">
        <v>18</v>
      </c>
      <c r="M1723" t="s">
        <v>63</v>
      </c>
      <c r="N1723" s="7">
        <v>0</v>
      </c>
      <c r="O1723" s="7">
        <v>10</v>
      </c>
    </row>
    <row r="1724" spans="1:15" x14ac:dyDescent="0.25">
      <c r="A1724" t="s">
        <v>1824</v>
      </c>
      <c r="B1724" t="s">
        <v>21</v>
      </c>
      <c r="C1724">
        <v>2</v>
      </c>
      <c r="D1724">
        <v>44</v>
      </c>
      <c r="E1724">
        <v>88</v>
      </c>
      <c r="F1724" s="1">
        <v>45721</v>
      </c>
      <c r="G1724" s="1">
        <v>45724</v>
      </c>
      <c r="H1724" s="7" t="s">
        <v>27</v>
      </c>
      <c r="I1724" t="s">
        <v>28</v>
      </c>
      <c r="J1724" t="s">
        <v>36</v>
      </c>
      <c r="K1724">
        <v>5</v>
      </c>
      <c r="L1724" t="s">
        <v>18</v>
      </c>
      <c r="M1724" t="s">
        <v>63</v>
      </c>
      <c r="N1724" s="7">
        <v>3</v>
      </c>
      <c r="O1724" s="7">
        <v>10</v>
      </c>
    </row>
    <row r="1725" spans="1:15" x14ac:dyDescent="0.25">
      <c r="A1725" t="s">
        <v>1825</v>
      </c>
      <c r="B1725" t="s">
        <v>14</v>
      </c>
      <c r="C1725">
        <v>1</v>
      </c>
      <c r="D1725">
        <v>21.9</v>
      </c>
      <c r="E1725">
        <v>21.9</v>
      </c>
      <c r="F1725" s="1">
        <v>45721</v>
      </c>
      <c r="G1725" s="1">
        <v>45722</v>
      </c>
      <c r="H1725" s="7" t="s">
        <v>22</v>
      </c>
      <c r="I1725" t="s">
        <v>23</v>
      </c>
      <c r="J1725" t="s">
        <v>17</v>
      </c>
      <c r="K1725">
        <v>4</v>
      </c>
      <c r="L1725" t="s">
        <v>18</v>
      </c>
      <c r="M1725" t="s">
        <v>63</v>
      </c>
      <c r="N1725" s="7">
        <v>1</v>
      </c>
      <c r="O1725" s="7">
        <v>10</v>
      </c>
    </row>
    <row r="1726" spans="1:15" x14ac:dyDescent="0.25">
      <c r="A1726" t="s">
        <v>1826</v>
      </c>
      <c r="B1726" t="s">
        <v>33</v>
      </c>
      <c r="C1726">
        <v>7</v>
      </c>
      <c r="D1726">
        <v>21.5</v>
      </c>
      <c r="E1726">
        <v>150.5</v>
      </c>
      <c r="F1726" s="1">
        <v>45721</v>
      </c>
      <c r="G1726" s="1">
        <v>45723</v>
      </c>
      <c r="H1726" s="7" t="s">
        <v>27</v>
      </c>
      <c r="I1726" t="s">
        <v>28</v>
      </c>
      <c r="J1726" t="s">
        <v>36</v>
      </c>
      <c r="K1726">
        <v>5</v>
      </c>
      <c r="L1726" t="s">
        <v>18</v>
      </c>
      <c r="M1726" t="s">
        <v>73</v>
      </c>
      <c r="N1726" s="7">
        <v>2</v>
      </c>
      <c r="O1726" s="7">
        <v>10</v>
      </c>
    </row>
    <row r="1727" spans="1:15" x14ac:dyDescent="0.25">
      <c r="A1727" t="s">
        <v>1827</v>
      </c>
      <c r="B1727" t="s">
        <v>70</v>
      </c>
      <c r="C1727">
        <v>6</v>
      </c>
      <c r="D1727">
        <v>133</v>
      </c>
      <c r="E1727">
        <v>798</v>
      </c>
      <c r="F1727" s="1">
        <v>45721</v>
      </c>
      <c r="G1727" s="1">
        <v>45722</v>
      </c>
      <c r="H1727" s="7" t="s">
        <v>90</v>
      </c>
      <c r="I1727" t="s">
        <v>16</v>
      </c>
      <c r="J1727" t="s">
        <v>17</v>
      </c>
      <c r="K1727">
        <v>5</v>
      </c>
      <c r="L1727" t="s">
        <v>18</v>
      </c>
      <c r="M1727" t="s">
        <v>75</v>
      </c>
      <c r="N1727" s="7">
        <v>1</v>
      </c>
      <c r="O1727" s="7">
        <v>10</v>
      </c>
    </row>
    <row r="1728" spans="1:15" x14ac:dyDescent="0.25">
      <c r="A1728" t="s">
        <v>1828</v>
      </c>
      <c r="B1728" t="s">
        <v>45</v>
      </c>
      <c r="C1728">
        <v>2</v>
      </c>
      <c r="D1728">
        <v>47.7</v>
      </c>
      <c r="E1728">
        <v>95.4</v>
      </c>
      <c r="F1728" s="1">
        <v>45721</v>
      </c>
      <c r="G1728" s="1">
        <v>45725</v>
      </c>
      <c r="H1728" s="7" t="s">
        <v>22</v>
      </c>
      <c r="I1728" t="s">
        <v>23</v>
      </c>
      <c r="J1728" t="s">
        <v>17</v>
      </c>
      <c r="K1728">
        <v>5</v>
      </c>
      <c r="L1728" t="s">
        <v>18</v>
      </c>
      <c r="M1728" t="s">
        <v>75</v>
      </c>
      <c r="N1728" s="7">
        <v>4</v>
      </c>
      <c r="O1728" s="7">
        <v>10</v>
      </c>
    </row>
    <row r="1729" spans="1:15" x14ac:dyDescent="0.25">
      <c r="A1729" t="s">
        <v>1829</v>
      </c>
      <c r="B1729" t="s">
        <v>129</v>
      </c>
      <c r="C1729">
        <v>3</v>
      </c>
      <c r="D1729">
        <v>58.1</v>
      </c>
      <c r="E1729">
        <v>174.3</v>
      </c>
      <c r="F1729" s="1">
        <v>45721</v>
      </c>
      <c r="G1729" s="1">
        <v>45722</v>
      </c>
      <c r="H1729" s="7" t="s">
        <v>27</v>
      </c>
      <c r="I1729" t="s">
        <v>28</v>
      </c>
      <c r="J1729" t="s">
        <v>17</v>
      </c>
      <c r="K1729">
        <v>4</v>
      </c>
      <c r="L1729" t="s">
        <v>18</v>
      </c>
      <c r="M1729" t="s">
        <v>78</v>
      </c>
      <c r="N1729" s="7">
        <v>1</v>
      </c>
      <c r="O1729" s="7">
        <v>10</v>
      </c>
    </row>
    <row r="1730" spans="1:15" x14ac:dyDescent="0.25">
      <c r="A1730" t="s">
        <v>1830</v>
      </c>
      <c r="B1730" t="s">
        <v>70</v>
      </c>
      <c r="C1730">
        <v>4</v>
      </c>
      <c r="D1730">
        <v>66.599999999999994</v>
      </c>
      <c r="E1730">
        <v>266.39999999999998</v>
      </c>
      <c r="F1730" s="1">
        <v>45721</v>
      </c>
      <c r="G1730" s="1">
        <v>45722</v>
      </c>
      <c r="H1730" s="7" t="s">
        <v>15</v>
      </c>
      <c r="I1730" t="s">
        <v>16</v>
      </c>
      <c r="J1730" t="s">
        <v>17</v>
      </c>
      <c r="K1730">
        <v>4</v>
      </c>
      <c r="L1730" t="s">
        <v>18</v>
      </c>
      <c r="M1730" t="s">
        <v>78</v>
      </c>
      <c r="N1730" s="7">
        <v>1</v>
      </c>
      <c r="O1730" s="7">
        <v>10</v>
      </c>
    </row>
    <row r="1731" spans="1:15" x14ac:dyDescent="0.25">
      <c r="A1731" t="s">
        <v>1831</v>
      </c>
      <c r="B1731" t="s">
        <v>47</v>
      </c>
      <c r="C1731">
        <v>1</v>
      </c>
      <c r="D1731">
        <v>24.1</v>
      </c>
      <c r="E1731">
        <v>24.1</v>
      </c>
      <c r="F1731" s="1">
        <v>45721</v>
      </c>
      <c r="G1731" s="1">
        <v>45724</v>
      </c>
      <c r="H1731" s="7" t="s">
        <v>22</v>
      </c>
      <c r="I1731" t="s">
        <v>23</v>
      </c>
      <c r="J1731" t="s">
        <v>41</v>
      </c>
      <c r="K1731">
        <v>3</v>
      </c>
      <c r="L1731" t="s">
        <v>18</v>
      </c>
      <c r="M1731" t="s">
        <v>111</v>
      </c>
      <c r="N1731" s="7">
        <v>3</v>
      </c>
      <c r="O1731" s="7">
        <v>10</v>
      </c>
    </row>
    <row r="1732" spans="1:15" x14ac:dyDescent="0.25">
      <c r="A1732" t="s">
        <v>1832</v>
      </c>
      <c r="B1732" t="s">
        <v>55</v>
      </c>
      <c r="C1732">
        <v>5</v>
      </c>
      <c r="D1732">
        <v>51.5</v>
      </c>
      <c r="E1732">
        <v>257.5</v>
      </c>
      <c r="F1732" s="1">
        <v>45721</v>
      </c>
      <c r="G1732" s="1">
        <v>45726</v>
      </c>
      <c r="H1732" s="7" t="s">
        <v>27</v>
      </c>
      <c r="I1732" t="s">
        <v>28</v>
      </c>
      <c r="J1732" t="s">
        <v>17</v>
      </c>
      <c r="K1732">
        <v>4</v>
      </c>
      <c r="L1732" t="s">
        <v>18</v>
      </c>
      <c r="M1732" t="s">
        <v>83</v>
      </c>
      <c r="N1732" s="7">
        <v>5</v>
      </c>
      <c r="O1732" s="7">
        <v>10</v>
      </c>
    </row>
    <row r="1733" spans="1:15" x14ac:dyDescent="0.25">
      <c r="A1733" t="s">
        <v>1833</v>
      </c>
      <c r="B1733" t="s">
        <v>14</v>
      </c>
      <c r="C1733">
        <v>11</v>
      </c>
      <c r="D1733">
        <v>25.8</v>
      </c>
      <c r="E1733">
        <v>283.8</v>
      </c>
      <c r="F1733" s="1">
        <v>45721</v>
      </c>
      <c r="G1733" s="1">
        <v>45725</v>
      </c>
      <c r="H1733" s="7" t="s">
        <v>27</v>
      </c>
      <c r="I1733" t="s">
        <v>28</v>
      </c>
      <c r="J1733" t="s">
        <v>52</v>
      </c>
      <c r="K1733">
        <v>2</v>
      </c>
      <c r="L1733" t="s">
        <v>18</v>
      </c>
      <c r="M1733" t="s">
        <v>116</v>
      </c>
      <c r="N1733" s="7">
        <v>4</v>
      </c>
      <c r="O1733" s="7">
        <v>10</v>
      </c>
    </row>
    <row r="1734" spans="1:15" x14ac:dyDescent="0.25">
      <c r="A1734" t="s">
        <v>1834</v>
      </c>
      <c r="B1734" t="s">
        <v>47</v>
      </c>
      <c r="C1734">
        <v>4</v>
      </c>
      <c r="D1734">
        <v>47.7</v>
      </c>
      <c r="E1734">
        <v>190.8</v>
      </c>
      <c r="F1734" s="1">
        <v>45721</v>
      </c>
      <c r="G1734" s="1">
        <v>45721</v>
      </c>
      <c r="H1734" s="7" t="s">
        <v>27</v>
      </c>
      <c r="I1734" t="s">
        <v>28</v>
      </c>
      <c r="J1734" t="s">
        <v>17</v>
      </c>
      <c r="K1734">
        <v>3</v>
      </c>
      <c r="L1734" t="s">
        <v>18</v>
      </c>
      <c r="M1734" t="s">
        <v>116</v>
      </c>
      <c r="N1734" s="7">
        <v>0</v>
      </c>
      <c r="O1734" s="7">
        <v>10</v>
      </c>
    </row>
    <row r="1735" spans="1:15" x14ac:dyDescent="0.25">
      <c r="A1735" t="s">
        <v>1835</v>
      </c>
      <c r="B1735" t="s">
        <v>43</v>
      </c>
      <c r="C1735">
        <v>5</v>
      </c>
      <c r="D1735">
        <v>73.599999999999994</v>
      </c>
      <c r="E1735">
        <v>368</v>
      </c>
      <c r="F1735" s="1">
        <v>45721</v>
      </c>
      <c r="G1735" s="1">
        <v>45725</v>
      </c>
      <c r="H1735" s="7" t="s">
        <v>22</v>
      </c>
      <c r="I1735" t="s">
        <v>23</v>
      </c>
      <c r="J1735" t="s">
        <v>36</v>
      </c>
      <c r="K1735">
        <v>4</v>
      </c>
      <c r="L1735" t="s">
        <v>18</v>
      </c>
      <c r="M1735" t="s">
        <v>116</v>
      </c>
      <c r="N1735" s="7">
        <v>4</v>
      </c>
      <c r="O1735" s="7">
        <v>10</v>
      </c>
    </row>
    <row r="1736" spans="1:15" x14ac:dyDescent="0.25">
      <c r="A1736" t="s">
        <v>1836</v>
      </c>
      <c r="B1736" t="s">
        <v>38</v>
      </c>
      <c r="C1736">
        <v>7</v>
      </c>
      <c r="D1736">
        <v>91.2</v>
      </c>
      <c r="E1736">
        <v>638.4</v>
      </c>
      <c r="F1736" s="1">
        <v>45721</v>
      </c>
      <c r="G1736" s="1">
        <v>45722</v>
      </c>
      <c r="H1736" s="7" t="s">
        <v>22</v>
      </c>
      <c r="I1736" t="s">
        <v>23</v>
      </c>
      <c r="J1736" t="s">
        <v>36</v>
      </c>
      <c r="K1736">
        <v>5</v>
      </c>
      <c r="L1736" t="s">
        <v>18</v>
      </c>
      <c r="M1736" t="s">
        <v>116</v>
      </c>
      <c r="N1736" s="7">
        <v>1</v>
      </c>
      <c r="O1736" s="7">
        <v>10</v>
      </c>
    </row>
    <row r="1737" spans="1:15" x14ac:dyDescent="0.25">
      <c r="A1737" t="s">
        <v>1837</v>
      </c>
      <c r="B1737" t="s">
        <v>21</v>
      </c>
      <c r="C1737">
        <v>8</v>
      </c>
      <c r="D1737">
        <v>36.200000000000003</v>
      </c>
      <c r="E1737">
        <v>289.60000000000002</v>
      </c>
      <c r="F1737" s="1">
        <v>45721</v>
      </c>
      <c r="G1737" s="1">
        <v>45721</v>
      </c>
      <c r="H1737" s="7" t="s">
        <v>22</v>
      </c>
      <c r="I1737" t="s">
        <v>23</v>
      </c>
      <c r="J1737" t="s">
        <v>41</v>
      </c>
      <c r="K1737">
        <v>5</v>
      </c>
      <c r="L1737" t="s">
        <v>18</v>
      </c>
      <c r="M1737" t="s">
        <v>24</v>
      </c>
      <c r="N1737" s="7">
        <v>0</v>
      </c>
      <c r="O1737" s="7">
        <v>10</v>
      </c>
    </row>
    <row r="1738" spans="1:15" x14ac:dyDescent="0.25">
      <c r="A1738" t="s">
        <v>1838</v>
      </c>
      <c r="B1738" t="s">
        <v>47</v>
      </c>
      <c r="C1738">
        <v>8</v>
      </c>
      <c r="D1738">
        <v>98</v>
      </c>
      <c r="E1738">
        <v>784</v>
      </c>
      <c r="F1738" s="1">
        <v>45721</v>
      </c>
      <c r="G1738" s="1">
        <v>45725</v>
      </c>
      <c r="H1738" s="7" t="s">
        <v>27</v>
      </c>
      <c r="I1738" t="s">
        <v>28</v>
      </c>
      <c r="J1738" t="s">
        <v>41</v>
      </c>
      <c r="K1738">
        <v>4</v>
      </c>
      <c r="L1738" t="s">
        <v>18</v>
      </c>
      <c r="M1738" t="s">
        <v>29</v>
      </c>
      <c r="N1738" s="7">
        <v>4</v>
      </c>
      <c r="O1738" s="7">
        <v>10</v>
      </c>
    </row>
    <row r="1739" spans="1:15" x14ac:dyDescent="0.25">
      <c r="A1739" t="s">
        <v>1839</v>
      </c>
      <c r="B1739" t="s">
        <v>21</v>
      </c>
      <c r="C1739">
        <v>8</v>
      </c>
      <c r="D1739">
        <v>43.6</v>
      </c>
      <c r="E1739">
        <v>348.8</v>
      </c>
      <c r="F1739" s="1">
        <v>45721</v>
      </c>
      <c r="G1739" s="1">
        <v>45722</v>
      </c>
      <c r="H1739" s="7" t="s">
        <v>27</v>
      </c>
      <c r="I1739" t="s">
        <v>28</v>
      </c>
      <c r="J1739" t="s">
        <v>41</v>
      </c>
      <c r="K1739">
        <v>4</v>
      </c>
      <c r="L1739" t="s">
        <v>18</v>
      </c>
      <c r="M1739" t="s">
        <v>148</v>
      </c>
      <c r="N1739" s="7">
        <v>1</v>
      </c>
      <c r="O1739" s="7">
        <v>10</v>
      </c>
    </row>
    <row r="1740" spans="1:15" x14ac:dyDescent="0.25">
      <c r="A1740" t="s">
        <v>1840</v>
      </c>
      <c r="B1740" t="s">
        <v>45</v>
      </c>
      <c r="C1740">
        <v>10</v>
      </c>
      <c r="D1740">
        <v>37.799999999999997</v>
      </c>
      <c r="E1740">
        <v>378</v>
      </c>
      <c r="F1740" s="1">
        <v>45721</v>
      </c>
      <c r="G1740" s="1">
        <v>45721</v>
      </c>
      <c r="H1740" s="7" t="s">
        <v>90</v>
      </c>
      <c r="I1740" t="s">
        <v>16</v>
      </c>
      <c r="J1740" t="s">
        <v>17</v>
      </c>
      <c r="K1740">
        <v>4</v>
      </c>
      <c r="L1740" t="s">
        <v>18</v>
      </c>
      <c r="M1740" t="s">
        <v>950</v>
      </c>
      <c r="N1740" s="7">
        <v>0</v>
      </c>
      <c r="O1740" s="7">
        <v>10</v>
      </c>
    </row>
    <row r="1741" spans="1:15" x14ac:dyDescent="0.25">
      <c r="A1741" t="s">
        <v>1841</v>
      </c>
      <c r="B1741" t="s">
        <v>136</v>
      </c>
      <c r="C1741">
        <v>5</v>
      </c>
      <c r="D1741">
        <v>63.7</v>
      </c>
      <c r="E1741">
        <v>318.5</v>
      </c>
      <c r="F1741" s="1">
        <v>45721</v>
      </c>
      <c r="G1741" s="1">
        <v>45724</v>
      </c>
      <c r="H1741" s="7" t="s">
        <v>27</v>
      </c>
      <c r="I1741" t="s">
        <v>28</v>
      </c>
      <c r="J1741" t="s">
        <v>41</v>
      </c>
      <c r="K1741">
        <v>3</v>
      </c>
      <c r="L1741" t="s">
        <v>18</v>
      </c>
      <c r="M1741" t="s">
        <v>34</v>
      </c>
      <c r="N1741" s="7">
        <v>3</v>
      </c>
      <c r="O1741" s="7">
        <v>10</v>
      </c>
    </row>
    <row r="1742" spans="1:15" x14ac:dyDescent="0.25">
      <c r="A1742" t="s">
        <v>1842</v>
      </c>
      <c r="B1742" t="s">
        <v>38</v>
      </c>
      <c r="C1742">
        <v>9</v>
      </c>
      <c r="D1742">
        <v>62.9</v>
      </c>
      <c r="E1742">
        <v>566.1</v>
      </c>
      <c r="F1742" s="1">
        <v>45721</v>
      </c>
      <c r="G1742" s="1">
        <v>45726</v>
      </c>
      <c r="H1742" s="7" t="s">
        <v>22</v>
      </c>
      <c r="I1742" t="s">
        <v>23</v>
      </c>
      <c r="J1742" t="s">
        <v>52</v>
      </c>
      <c r="K1742">
        <v>5</v>
      </c>
      <c r="L1742" t="s">
        <v>18</v>
      </c>
      <c r="M1742" t="s">
        <v>34</v>
      </c>
      <c r="N1742" s="7">
        <v>5</v>
      </c>
      <c r="O1742" s="7">
        <v>10</v>
      </c>
    </row>
    <row r="1743" spans="1:15" x14ac:dyDescent="0.25">
      <c r="A1743" t="s">
        <v>1843</v>
      </c>
      <c r="B1743" t="s">
        <v>40</v>
      </c>
      <c r="C1743">
        <v>7</v>
      </c>
      <c r="D1743">
        <v>61.7</v>
      </c>
      <c r="E1743">
        <v>431.90000000000003</v>
      </c>
      <c r="F1743" s="1">
        <v>45721</v>
      </c>
      <c r="G1743" s="1">
        <v>45724</v>
      </c>
      <c r="H1743" s="7" t="s">
        <v>27</v>
      </c>
      <c r="I1743" t="s">
        <v>28</v>
      </c>
      <c r="J1743" t="s">
        <v>41</v>
      </c>
      <c r="K1743">
        <v>5</v>
      </c>
      <c r="L1743" t="s">
        <v>18</v>
      </c>
      <c r="M1743" t="s">
        <v>34</v>
      </c>
      <c r="N1743" s="7">
        <v>3</v>
      </c>
      <c r="O1743" s="7">
        <v>10</v>
      </c>
    </row>
    <row r="1744" spans="1:15" x14ac:dyDescent="0.25">
      <c r="A1744" t="s">
        <v>1844</v>
      </c>
      <c r="B1744" t="s">
        <v>147</v>
      </c>
      <c r="C1744">
        <v>14</v>
      </c>
      <c r="D1744">
        <v>36.5</v>
      </c>
      <c r="E1744">
        <v>511</v>
      </c>
      <c r="F1744" s="1">
        <v>45721</v>
      </c>
      <c r="G1744" s="1">
        <v>45722</v>
      </c>
      <c r="H1744" s="7" t="s">
        <v>22</v>
      </c>
      <c r="I1744" t="s">
        <v>23</v>
      </c>
      <c r="J1744" t="s">
        <v>17</v>
      </c>
      <c r="K1744">
        <v>5</v>
      </c>
      <c r="L1744" t="s">
        <v>18</v>
      </c>
      <c r="M1744" t="s">
        <v>34</v>
      </c>
      <c r="N1744" s="7">
        <v>1</v>
      </c>
      <c r="O1744" s="7">
        <v>10</v>
      </c>
    </row>
    <row r="1745" spans="1:15" x14ac:dyDescent="0.25">
      <c r="A1745" t="s">
        <v>1845</v>
      </c>
      <c r="B1745" t="s">
        <v>68</v>
      </c>
      <c r="C1745">
        <v>3</v>
      </c>
      <c r="D1745">
        <v>98.6</v>
      </c>
      <c r="E1745">
        <v>295.79999999999995</v>
      </c>
      <c r="F1745" s="1">
        <v>45721</v>
      </c>
      <c r="G1745" s="1">
        <v>45724</v>
      </c>
      <c r="H1745" s="7" t="s">
        <v>90</v>
      </c>
      <c r="I1745" t="s">
        <v>16</v>
      </c>
      <c r="J1745" t="s">
        <v>17</v>
      </c>
      <c r="K1745">
        <v>2</v>
      </c>
      <c r="L1745" t="s">
        <v>18</v>
      </c>
      <c r="M1745" t="s">
        <v>34</v>
      </c>
      <c r="N1745" s="7">
        <v>3</v>
      </c>
      <c r="O1745" s="7">
        <v>10</v>
      </c>
    </row>
    <row r="1746" spans="1:15" x14ac:dyDescent="0.25">
      <c r="A1746" t="s">
        <v>1846</v>
      </c>
      <c r="B1746" t="s">
        <v>45</v>
      </c>
      <c r="C1746">
        <v>2</v>
      </c>
      <c r="D1746">
        <v>19.2</v>
      </c>
      <c r="E1746">
        <v>38.4</v>
      </c>
      <c r="F1746" s="1">
        <v>45721</v>
      </c>
      <c r="G1746" s="1">
        <v>45731</v>
      </c>
      <c r="H1746" s="7" t="s">
        <v>22</v>
      </c>
      <c r="I1746" t="s">
        <v>23</v>
      </c>
      <c r="J1746" t="s">
        <v>17</v>
      </c>
      <c r="K1746">
        <v>4</v>
      </c>
      <c r="L1746" t="s">
        <v>18</v>
      </c>
      <c r="M1746" t="s">
        <v>34</v>
      </c>
      <c r="N1746" s="7">
        <v>10</v>
      </c>
      <c r="O1746" s="7">
        <v>10</v>
      </c>
    </row>
    <row r="1747" spans="1:15" x14ac:dyDescent="0.25">
      <c r="A1747" t="s">
        <v>1847</v>
      </c>
      <c r="B1747" t="s">
        <v>31</v>
      </c>
      <c r="C1747">
        <v>6</v>
      </c>
      <c r="D1747">
        <v>55.6</v>
      </c>
      <c r="E1747">
        <v>333.6</v>
      </c>
      <c r="F1747" s="1">
        <v>45721</v>
      </c>
      <c r="G1747" s="1">
        <v>45725</v>
      </c>
      <c r="H1747" s="7" t="s">
        <v>27</v>
      </c>
      <c r="I1747" t="s">
        <v>28</v>
      </c>
      <c r="J1747" t="s">
        <v>17</v>
      </c>
      <c r="K1747">
        <v>5</v>
      </c>
      <c r="L1747" t="s">
        <v>18</v>
      </c>
      <c r="M1747" t="s">
        <v>34</v>
      </c>
      <c r="N1747" s="7">
        <v>4</v>
      </c>
      <c r="O1747" s="7">
        <v>10</v>
      </c>
    </row>
    <row r="1748" spans="1:15" x14ac:dyDescent="0.25">
      <c r="A1748" t="s">
        <v>1848</v>
      </c>
      <c r="B1748" t="s">
        <v>38</v>
      </c>
      <c r="C1748">
        <v>6</v>
      </c>
      <c r="D1748">
        <v>56.4</v>
      </c>
      <c r="E1748">
        <v>338.4</v>
      </c>
      <c r="F1748" s="1">
        <v>45721</v>
      </c>
      <c r="G1748" s="1">
        <v>45722</v>
      </c>
      <c r="H1748" s="7" t="s">
        <v>27</v>
      </c>
      <c r="I1748" t="s">
        <v>28</v>
      </c>
      <c r="J1748" t="s">
        <v>36</v>
      </c>
      <c r="K1748">
        <v>4</v>
      </c>
      <c r="L1748" t="s">
        <v>18</v>
      </c>
      <c r="M1748" t="s">
        <v>34</v>
      </c>
      <c r="N1748" s="7">
        <v>1</v>
      </c>
      <c r="O1748" s="7">
        <v>10</v>
      </c>
    </row>
    <row r="1749" spans="1:15" x14ac:dyDescent="0.25">
      <c r="A1749" t="s">
        <v>1849</v>
      </c>
      <c r="B1749" t="s">
        <v>33</v>
      </c>
      <c r="C1749">
        <v>8</v>
      </c>
      <c r="D1749">
        <v>43.1</v>
      </c>
      <c r="E1749">
        <v>344.8</v>
      </c>
      <c r="F1749" s="1">
        <v>45721</v>
      </c>
      <c r="G1749" s="1">
        <v>45725</v>
      </c>
      <c r="H1749" s="7" t="s">
        <v>27</v>
      </c>
      <c r="I1749" t="s">
        <v>28</v>
      </c>
      <c r="J1749" t="s">
        <v>71</v>
      </c>
      <c r="K1749">
        <v>4</v>
      </c>
      <c r="L1749" t="s">
        <v>18</v>
      </c>
      <c r="M1749" t="s">
        <v>34</v>
      </c>
      <c r="N1749" s="7">
        <v>4</v>
      </c>
      <c r="O1749" s="7">
        <v>10</v>
      </c>
    </row>
    <row r="1750" spans="1:15" x14ac:dyDescent="0.25">
      <c r="A1750" t="s">
        <v>1850</v>
      </c>
      <c r="B1750" t="s">
        <v>21</v>
      </c>
      <c r="C1750">
        <v>2</v>
      </c>
      <c r="D1750">
        <v>77.3</v>
      </c>
      <c r="E1750">
        <v>154.6</v>
      </c>
      <c r="F1750" s="1">
        <v>45721</v>
      </c>
      <c r="G1750" s="1">
        <v>45723</v>
      </c>
      <c r="H1750" s="7" t="s">
        <v>22</v>
      </c>
      <c r="I1750" t="s">
        <v>23</v>
      </c>
      <c r="J1750" t="s">
        <v>17</v>
      </c>
      <c r="K1750">
        <v>4</v>
      </c>
      <c r="L1750" t="s">
        <v>18</v>
      </c>
      <c r="M1750" t="s">
        <v>56</v>
      </c>
      <c r="N1750" s="7">
        <v>2</v>
      </c>
      <c r="O1750" s="7">
        <v>10</v>
      </c>
    </row>
    <row r="1751" spans="1:15" x14ac:dyDescent="0.25">
      <c r="A1751" t="s">
        <v>1851</v>
      </c>
      <c r="B1751" t="s">
        <v>47</v>
      </c>
      <c r="C1751">
        <v>8</v>
      </c>
      <c r="D1751">
        <v>38.299999999999997</v>
      </c>
      <c r="E1751">
        <v>306.39999999999998</v>
      </c>
      <c r="F1751" s="1">
        <v>45721</v>
      </c>
      <c r="G1751" s="1">
        <v>45722</v>
      </c>
      <c r="H1751" s="7" t="s">
        <v>22</v>
      </c>
      <c r="I1751" t="s">
        <v>23</v>
      </c>
      <c r="J1751" t="s">
        <v>17</v>
      </c>
      <c r="K1751">
        <v>4</v>
      </c>
      <c r="L1751" t="s">
        <v>18</v>
      </c>
      <c r="M1751" t="s">
        <v>60</v>
      </c>
      <c r="N1751" s="7">
        <v>1</v>
      </c>
      <c r="O1751" s="7">
        <v>10</v>
      </c>
    </row>
    <row r="1752" spans="1:15" x14ac:dyDescent="0.25">
      <c r="A1752" t="s">
        <v>1852</v>
      </c>
      <c r="B1752" t="s">
        <v>14</v>
      </c>
      <c r="C1752">
        <v>7</v>
      </c>
      <c r="D1752">
        <v>16.8</v>
      </c>
      <c r="E1752">
        <v>117.60000000000001</v>
      </c>
      <c r="F1752" s="1">
        <v>45721</v>
      </c>
      <c r="G1752" s="1">
        <v>45724</v>
      </c>
      <c r="H1752" s="7" t="s">
        <v>22</v>
      </c>
      <c r="I1752" t="s">
        <v>23</v>
      </c>
      <c r="J1752" t="s">
        <v>41</v>
      </c>
      <c r="K1752">
        <v>3</v>
      </c>
      <c r="L1752" t="s">
        <v>18</v>
      </c>
      <c r="M1752" t="s">
        <v>63</v>
      </c>
      <c r="N1752" s="7">
        <v>3</v>
      </c>
      <c r="O1752" s="7">
        <v>10</v>
      </c>
    </row>
    <row r="1753" spans="1:15" x14ac:dyDescent="0.25">
      <c r="A1753" t="s">
        <v>1853</v>
      </c>
      <c r="B1753" t="s">
        <v>26</v>
      </c>
      <c r="C1753">
        <v>3</v>
      </c>
      <c r="D1753">
        <v>63.2</v>
      </c>
      <c r="E1753">
        <v>189.60000000000002</v>
      </c>
      <c r="F1753" s="1">
        <v>45721</v>
      </c>
      <c r="G1753" s="1">
        <v>45722</v>
      </c>
      <c r="H1753" s="7" t="s">
        <v>27</v>
      </c>
      <c r="I1753" t="s">
        <v>28</v>
      </c>
      <c r="J1753" t="s">
        <v>17</v>
      </c>
      <c r="K1753">
        <v>5</v>
      </c>
      <c r="L1753" t="s">
        <v>18</v>
      </c>
      <c r="M1753" t="s">
        <v>63</v>
      </c>
      <c r="N1753" s="7">
        <v>1</v>
      </c>
      <c r="O1753" s="7">
        <v>10</v>
      </c>
    </row>
    <row r="1754" spans="1:15" x14ac:dyDescent="0.25">
      <c r="A1754" t="s">
        <v>1854</v>
      </c>
      <c r="B1754" t="s">
        <v>82</v>
      </c>
      <c r="C1754">
        <v>23</v>
      </c>
      <c r="D1754">
        <v>39.700000000000003</v>
      </c>
      <c r="E1754">
        <v>913.1</v>
      </c>
      <c r="F1754" s="1">
        <v>45721</v>
      </c>
      <c r="G1754" s="1">
        <v>45722</v>
      </c>
      <c r="H1754" s="7" t="s">
        <v>22</v>
      </c>
      <c r="I1754" t="s">
        <v>23</v>
      </c>
      <c r="J1754" t="s">
        <v>17</v>
      </c>
      <c r="K1754">
        <v>4</v>
      </c>
      <c r="L1754" t="s">
        <v>18</v>
      </c>
      <c r="M1754" t="s">
        <v>63</v>
      </c>
      <c r="N1754" s="7">
        <v>1</v>
      </c>
      <c r="O1754" s="7">
        <v>10</v>
      </c>
    </row>
    <row r="1755" spans="1:15" x14ac:dyDescent="0.25">
      <c r="A1755" t="s">
        <v>1855</v>
      </c>
      <c r="B1755" t="s">
        <v>55</v>
      </c>
      <c r="C1755">
        <v>3</v>
      </c>
      <c r="D1755">
        <v>45.8</v>
      </c>
      <c r="E1755">
        <v>137.39999999999998</v>
      </c>
      <c r="F1755" s="1">
        <v>45721</v>
      </c>
      <c r="G1755" s="1">
        <v>45722</v>
      </c>
      <c r="H1755" s="7" t="s">
        <v>27</v>
      </c>
      <c r="I1755" t="s">
        <v>28</v>
      </c>
      <c r="J1755" t="s">
        <v>36</v>
      </c>
      <c r="K1755">
        <v>5</v>
      </c>
      <c r="L1755" t="s">
        <v>18</v>
      </c>
      <c r="M1755" t="s">
        <v>63</v>
      </c>
      <c r="N1755" s="7">
        <v>1</v>
      </c>
      <c r="O1755" s="7">
        <v>10</v>
      </c>
    </row>
    <row r="1756" spans="1:15" x14ac:dyDescent="0.25">
      <c r="A1756" t="s">
        <v>1856</v>
      </c>
      <c r="B1756" t="s">
        <v>14</v>
      </c>
      <c r="C1756">
        <v>6</v>
      </c>
      <c r="D1756">
        <v>12.4</v>
      </c>
      <c r="E1756">
        <v>74.400000000000006</v>
      </c>
      <c r="F1756" s="1">
        <v>45721</v>
      </c>
      <c r="G1756" s="1">
        <v>45724</v>
      </c>
      <c r="H1756" s="7" t="s">
        <v>22</v>
      </c>
      <c r="I1756" t="s">
        <v>23</v>
      </c>
      <c r="J1756" t="s">
        <v>17</v>
      </c>
      <c r="K1756">
        <v>4</v>
      </c>
      <c r="L1756" t="s">
        <v>18</v>
      </c>
      <c r="M1756" t="s">
        <v>63</v>
      </c>
      <c r="N1756" s="7">
        <v>3</v>
      </c>
      <c r="O1756" s="7">
        <v>10</v>
      </c>
    </row>
    <row r="1757" spans="1:15" x14ac:dyDescent="0.25">
      <c r="A1757" t="s">
        <v>1857</v>
      </c>
      <c r="B1757" t="s">
        <v>82</v>
      </c>
      <c r="C1757">
        <v>3</v>
      </c>
      <c r="D1757">
        <v>50.8</v>
      </c>
      <c r="E1757">
        <v>152.39999999999998</v>
      </c>
      <c r="F1757" s="1">
        <v>45722</v>
      </c>
      <c r="G1757" s="1">
        <v>45722</v>
      </c>
      <c r="H1757" s="7" t="s">
        <v>27</v>
      </c>
      <c r="I1757" t="s">
        <v>28</v>
      </c>
      <c r="J1757" t="s">
        <v>71</v>
      </c>
      <c r="K1757">
        <v>4</v>
      </c>
      <c r="L1757" t="s">
        <v>18</v>
      </c>
      <c r="M1757" t="s">
        <v>104</v>
      </c>
      <c r="N1757" s="7">
        <v>0</v>
      </c>
      <c r="O1757" s="7">
        <v>10</v>
      </c>
    </row>
    <row r="1758" spans="1:15" x14ac:dyDescent="0.25">
      <c r="A1758" t="s">
        <v>1858</v>
      </c>
      <c r="B1758" t="s">
        <v>47</v>
      </c>
      <c r="C1758">
        <v>1</v>
      </c>
      <c r="D1758">
        <v>76</v>
      </c>
      <c r="E1758">
        <v>76</v>
      </c>
      <c r="F1758" s="1">
        <v>45722</v>
      </c>
      <c r="G1758" s="1">
        <v>45726</v>
      </c>
      <c r="H1758" s="7" t="s">
        <v>90</v>
      </c>
      <c r="I1758" t="s">
        <v>16</v>
      </c>
      <c r="J1758" t="s">
        <v>41</v>
      </c>
      <c r="K1758">
        <v>5</v>
      </c>
      <c r="L1758" t="s">
        <v>18</v>
      </c>
      <c r="M1758" t="s">
        <v>104</v>
      </c>
      <c r="N1758" s="7">
        <v>4</v>
      </c>
      <c r="O1758" s="7">
        <v>10</v>
      </c>
    </row>
    <row r="1759" spans="1:15" x14ac:dyDescent="0.25">
      <c r="A1759" t="s">
        <v>1859</v>
      </c>
      <c r="B1759" t="s">
        <v>21</v>
      </c>
      <c r="C1759">
        <v>2</v>
      </c>
      <c r="D1759">
        <v>51.9</v>
      </c>
      <c r="E1759">
        <v>103.8</v>
      </c>
      <c r="F1759" s="1">
        <v>45722</v>
      </c>
      <c r="G1759" s="1">
        <v>45723</v>
      </c>
      <c r="H1759" s="7" t="s">
        <v>22</v>
      </c>
      <c r="I1759" t="s">
        <v>23</v>
      </c>
      <c r="J1759" t="s">
        <v>36</v>
      </c>
      <c r="K1759">
        <v>5</v>
      </c>
      <c r="L1759" t="s">
        <v>18</v>
      </c>
      <c r="M1759" t="s">
        <v>202</v>
      </c>
      <c r="N1759" s="7">
        <v>1</v>
      </c>
      <c r="O1759" s="7">
        <v>10</v>
      </c>
    </row>
    <row r="1760" spans="1:15" x14ac:dyDescent="0.25">
      <c r="A1760" t="s">
        <v>1860</v>
      </c>
      <c r="B1760" t="s">
        <v>26</v>
      </c>
      <c r="C1760">
        <v>2</v>
      </c>
      <c r="D1760">
        <v>93.4</v>
      </c>
      <c r="E1760">
        <v>186.8</v>
      </c>
      <c r="F1760" s="1">
        <v>45722</v>
      </c>
      <c r="G1760" s="1">
        <v>45729</v>
      </c>
      <c r="H1760" s="7" t="s">
        <v>22</v>
      </c>
      <c r="I1760" t="s">
        <v>23</v>
      </c>
      <c r="J1760" t="s">
        <v>17</v>
      </c>
      <c r="K1760">
        <v>1</v>
      </c>
      <c r="L1760" t="s">
        <v>18</v>
      </c>
      <c r="M1760" t="s">
        <v>78</v>
      </c>
      <c r="N1760" s="7">
        <v>7</v>
      </c>
      <c r="O1760" s="7">
        <v>10</v>
      </c>
    </row>
    <row r="1761" spans="1:15" x14ac:dyDescent="0.25">
      <c r="A1761" t="s">
        <v>1861</v>
      </c>
      <c r="B1761" t="s">
        <v>43</v>
      </c>
      <c r="C1761">
        <v>6</v>
      </c>
      <c r="D1761">
        <v>30.8</v>
      </c>
      <c r="E1761">
        <v>184.8</v>
      </c>
      <c r="F1761" s="1">
        <v>45722</v>
      </c>
      <c r="G1761" s="1">
        <v>45725</v>
      </c>
      <c r="H1761" s="7" t="s">
        <v>27</v>
      </c>
      <c r="I1761" t="s">
        <v>28</v>
      </c>
      <c r="J1761" t="s">
        <v>36</v>
      </c>
      <c r="K1761">
        <v>4</v>
      </c>
      <c r="L1761" t="s">
        <v>18</v>
      </c>
      <c r="M1761" t="s">
        <v>78</v>
      </c>
      <c r="N1761" s="7">
        <v>3</v>
      </c>
      <c r="O1761" s="7">
        <v>10</v>
      </c>
    </row>
    <row r="1762" spans="1:15" x14ac:dyDescent="0.25">
      <c r="A1762" t="s">
        <v>1862</v>
      </c>
      <c r="B1762" t="s">
        <v>26</v>
      </c>
      <c r="C1762">
        <v>1</v>
      </c>
      <c r="D1762">
        <v>143.19999999999999</v>
      </c>
      <c r="E1762">
        <v>143.19999999999999</v>
      </c>
      <c r="F1762" s="1">
        <v>45722</v>
      </c>
      <c r="G1762" s="1">
        <v>45725</v>
      </c>
      <c r="H1762" s="7" t="s">
        <v>22</v>
      </c>
      <c r="I1762" t="s">
        <v>23</v>
      </c>
      <c r="J1762" t="s">
        <v>41</v>
      </c>
      <c r="K1762">
        <v>4</v>
      </c>
      <c r="L1762" t="s">
        <v>18</v>
      </c>
      <c r="M1762" t="s">
        <v>78</v>
      </c>
      <c r="N1762" s="7">
        <v>3</v>
      </c>
      <c r="O1762" s="7">
        <v>10</v>
      </c>
    </row>
    <row r="1763" spans="1:15" x14ac:dyDescent="0.25">
      <c r="A1763" t="s">
        <v>1863</v>
      </c>
      <c r="B1763" t="s">
        <v>40</v>
      </c>
      <c r="C1763">
        <v>11</v>
      </c>
      <c r="D1763">
        <v>40.4</v>
      </c>
      <c r="E1763">
        <v>444.4</v>
      </c>
      <c r="F1763" s="1">
        <v>45722</v>
      </c>
      <c r="G1763" s="1">
        <v>45724</v>
      </c>
      <c r="H1763" s="7" t="s">
        <v>22</v>
      </c>
      <c r="I1763" t="s">
        <v>23</v>
      </c>
      <c r="J1763" t="s">
        <v>41</v>
      </c>
      <c r="K1763">
        <v>5</v>
      </c>
      <c r="L1763" t="s">
        <v>18</v>
      </c>
      <c r="M1763" t="s">
        <v>109</v>
      </c>
      <c r="N1763" s="7">
        <v>2</v>
      </c>
      <c r="O1763" s="7">
        <v>10</v>
      </c>
    </row>
    <row r="1764" spans="1:15" x14ac:dyDescent="0.25">
      <c r="A1764" t="s">
        <v>1864</v>
      </c>
      <c r="B1764" t="s">
        <v>26</v>
      </c>
      <c r="C1764">
        <v>19</v>
      </c>
      <c r="D1764">
        <v>131.5</v>
      </c>
      <c r="E1764">
        <v>2498.5</v>
      </c>
      <c r="F1764" s="1">
        <v>45722</v>
      </c>
      <c r="G1764" s="1">
        <v>45724</v>
      </c>
      <c r="H1764" s="7" t="s">
        <v>22</v>
      </c>
      <c r="I1764" t="s">
        <v>23</v>
      </c>
      <c r="J1764" t="s">
        <v>36</v>
      </c>
      <c r="K1764">
        <v>3</v>
      </c>
      <c r="L1764" t="s">
        <v>18</v>
      </c>
      <c r="M1764" t="s">
        <v>109</v>
      </c>
      <c r="N1764" s="7">
        <v>2</v>
      </c>
      <c r="O1764" s="7">
        <v>10</v>
      </c>
    </row>
    <row r="1765" spans="1:15" x14ac:dyDescent="0.25">
      <c r="A1765" t="s">
        <v>1865</v>
      </c>
      <c r="B1765" t="s">
        <v>147</v>
      </c>
      <c r="C1765">
        <v>7</v>
      </c>
      <c r="D1765">
        <v>61.6</v>
      </c>
      <c r="E1765">
        <v>431.2</v>
      </c>
      <c r="F1765" s="1">
        <v>45722</v>
      </c>
      <c r="G1765" s="1">
        <v>45723</v>
      </c>
      <c r="H1765" s="7" t="s">
        <v>22</v>
      </c>
      <c r="I1765" t="s">
        <v>23</v>
      </c>
      <c r="J1765" t="s">
        <v>41</v>
      </c>
      <c r="K1765">
        <v>4</v>
      </c>
      <c r="L1765" t="s">
        <v>18</v>
      </c>
      <c r="M1765" t="s">
        <v>116</v>
      </c>
      <c r="N1765" s="7">
        <v>1</v>
      </c>
      <c r="O1765" s="7">
        <v>10</v>
      </c>
    </row>
    <row r="1766" spans="1:15" x14ac:dyDescent="0.25">
      <c r="A1766" t="s">
        <v>1866</v>
      </c>
      <c r="B1766" t="s">
        <v>47</v>
      </c>
      <c r="C1766">
        <v>5</v>
      </c>
      <c r="D1766">
        <v>32.700000000000003</v>
      </c>
      <c r="E1766">
        <v>163.5</v>
      </c>
      <c r="F1766" s="1">
        <v>45722</v>
      </c>
      <c r="G1766" s="1">
        <v>45724</v>
      </c>
      <c r="H1766" s="7" t="s">
        <v>22</v>
      </c>
      <c r="I1766" t="s">
        <v>23</v>
      </c>
      <c r="J1766" t="s">
        <v>41</v>
      </c>
      <c r="K1766">
        <v>4</v>
      </c>
      <c r="L1766" t="s">
        <v>18</v>
      </c>
      <c r="M1766" t="s">
        <v>24</v>
      </c>
      <c r="N1766" s="7">
        <v>2</v>
      </c>
      <c r="O1766" s="7">
        <v>10</v>
      </c>
    </row>
    <row r="1767" spans="1:15" x14ac:dyDescent="0.25">
      <c r="A1767" t="s">
        <v>1867</v>
      </c>
      <c r="B1767" t="s">
        <v>14</v>
      </c>
      <c r="C1767">
        <v>10</v>
      </c>
      <c r="D1767">
        <v>13.7</v>
      </c>
      <c r="E1767">
        <v>137</v>
      </c>
      <c r="F1767" s="1">
        <v>45722</v>
      </c>
      <c r="G1767" s="1">
        <v>45723</v>
      </c>
      <c r="H1767" s="7" t="s">
        <v>22</v>
      </c>
      <c r="I1767" t="s">
        <v>23</v>
      </c>
      <c r="J1767" t="s">
        <v>17</v>
      </c>
      <c r="K1767">
        <v>5</v>
      </c>
      <c r="L1767" t="s">
        <v>18</v>
      </c>
      <c r="M1767" t="s">
        <v>34</v>
      </c>
      <c r="N1767" s="7">
        <v>1</v>
      </c>
      <c r="O1767" s="7">
        <v>10</v>
      </c>
    </row>
    <row r="1768" spans="1:15" x14ac:dyDescent="0.25">
      <c r="A1768" t="s">
        <v>1868</v>
      </c>
      <c r="B1768" t="s">
        <v>14</v>
      </c>
      <c r="C1768">
        <v>4</v>
      </c>
      <c r="D1768">
        <v>32.1</v>
      </c>
      <c r="E1768">
        <v>128.4</v>
      </c>
      <c r="F1768" s="1">
        <v>45722</v>
      </c>
      <c r="G1768" s="1">
        <v>45723</v>
      </c>
      <c r="H1768" s="7" t="s">
        <v>22</v>
      </c>
      <c r="I1768" t="s">
        <v>23</v>
      </c>
      <c r="J1768" t="s">
        <v>71</v>
      </c>
      <c r="K1768">
        <v>3</v>
      </c>
      <c r="L1768" t="s">
        <v>18</v>
      </c>
      <c r="M1768" t="s">
        <v>34</v>
      </c>
      <c r="N1768" s="7">
        <v>1</v>
      </c>
      <c r="O1768" s="7">
        <v>10</v>
      </c>
    </row>
    <row r="1769" spans="1:15" x14ac:dyDescent="0.25">
      <c r="A1769" t="s">
        <v>1869</v>
      </c>
      <c r="B1769" t="s">
        <v>82</v>
      </c>
      <c r="C1769">
        <v>8</v>
      </c>
      <c r="D1769">
        <v>12</v>
      </c>
      <c r="E1769">
        <v>96</v>
      </c>
      <c r="F1769" s="1">
        <v>45722</v>
      </c>
      <c r="G1769" s="1">
        <v>45723</v>
      </c>
      <c r="H1769" s="7" t="s">
        <v>22</v>
      </c>
      <c r="I1769" t="s">
        <v>23</v>
      </c>
      <c r="J1769" t="s">
        <v>36</v>
      </c>
      <c r="K1769">
        <v>4</v>
      </c>
      <c r="L1769" t="s">
        <v>18</v>
      </c>
      <c r="M1769" t="s">
        <v>187</v>
      </c>
      <c r="N1769" s="7">
        <v>1</v>
      </c>
      <c r="O1769" s="7">
        <v>10</v>
      </c>
    </row>
    <row r="1770" spans="1:15" x14ac:dyDescent="0.25">
      <c r="A1770" t="s">
        <v>1870</v>
      </c>
      <c r="B1770" t="s">
        <v>70</v>
      </c>
      <c r="C1770">
        <v>1</v>
      </c>
      <c r="D1770">
        <v>64.3</v>
      </c>
      <c r="E1770">
        <v>64.3</v>
      </c>
      <c r="F1770" s="1">
        <v>45722</v>
      </c>
      <c r="G1770" s="1">
        <v>45724</v>
      </c>
      <c r="H1770" s="7" t="s">
        <v>27</v>
      </c>
      <c r="I1770" t="s">
        <v>28</v>
      </c>
      <c r="J1770" t="s">
        <v>41</v>
      </c>
      <c r="K1770">
        <v>5</v>
      </c>
      <c r="L1770" t="s">
        <v>18</v>
      </c>
      <c r="M1770" t="s">
        <v>56</v>
      </c>
      <c r="N1770" s="7">
        <v>2</v>
      </c>
      <c r="O1770" s="7">
        <v>10</v>
      </c>
    </row>
    <row r="1771" spans="1:15" x14ac:dyDescent="0.25">
      <c r="A1771" t="s">
        <v>1871</v>
      </c>
      <c r="B1771" t="s">
        <v>21</v>
      </c>
      <c r="C1771">
        <v>3</v>
      </c>
      <c r="D1771">
        <v>58.2</v>
      </c>
      <c r="E1771">
        <v>174.60000000000002</v>
      </c>
      <c r="F1771" s="1">
        <v>45722</v>
      </c>
      <c r="G1771" s="1">
        <v>45724</v>
      </c>
      <c r="H1771" s="7" t="s">
        <v>27</v>
      </c>
      <c r="I1771" t="s">
        <v>28</v>
      </c>
      <c r="J1771" t="s">
        <v>36</v>
      </c>
      <c r="K1771">
        <v>5</v>
      </c>
      <c r="L1771" t="s">
        <v>18</v>
      </c>
      <c r="M1771" t="s">
        <v>56</v>
      </c>
      <c r="N1771" s="7">
        <v>2</v>
      </c>
      <c r="O1771" s="7">
        <v>10</v>
      </c>
    </row>
    <row r="1772" spans="1:15" x14ac:dyDescent="0.25">
      <c r="A1772" t="s">
        <v>1872</v>
      </c>
      <c r="B1772" t="s">
        <v>40</v>
      </c>
      <c r="C1772">
        <v>4</v>
      </c>
      <c r="D1772">
        <v>59.2</v>
      </c>
      <c r="E1772">
        <v>236.8</v>
      </c>
      <c r="F1772" s="1">
        <v>45722</v>
      </c>
      <c r="G1772" s="1">
        <v>45722</v>
      </c>
      <c r="H1772" s="7" t="s">
        <v>22</v>
      </c>
      <c r="I1772" t="s">
        <v>23</v>
      </c>
      <c r="J1772" t="s">
        <v>36</v>
      </c>
      <c r="K1772">
        <v>5</v>
      </c>
      <c r="L1772" t="s">
        <v>18</v>
      </c>
      <c r="M1772" t="s">
        <v>56</v>
      </c>
      <c r="N1772" s="7">
        <v>0</v>
      </c>
      <c r="O1772" s="7">
        <v>10</v>
      </c>
    </row>
    <row r="1773" spans="1:15" x14ac:dyDescent="0.25">
      <c r="A1773" t="s">
        <v>1873</v>
      </c>
      <c r="B1773" t="s">
        <v>55</v>
      </c>
      <c r="C1773">
        <v>11</v>
      </c>
      <c r="D1773">
        <v>35.6</v>
      </c>
      <c r="E1773">
        <v>391.6</v>
      </c>
      <c r="F1773" s="1">
        <v>45722</v>
      </c>
      <c r="G1773" s="1">
        <v>45729</v>
      </c>
      <c r="H1773" s="7" t="s">
        <v>22</v>
      </c>
      <c r="I1773" t="s">
        <v>23</v>
      </c>
      <c r="J1773" t="s">
        <v>17</v>
      </c>
      <c r="K1773">
        <v>5</v>
      </c>
      <c r="L1773" t="s">
        <v>18</v>
      </c>
      <c r="M1773" t="s">
        <v>63</v>
      </c>
      <c r="N1773" s="7">
        <v>7</v>
      </c>
      <c r="O1773" s="7">
        <v>10</v>
      </c>
    </row>
    <row r="1774" spans="1:15" x14ac:dyDescent="0.25">
      <c r="A1774" t="s">
        <v>1874</v>
      </c>
      <c r="B1774" t="s">
        <v>129</v>
      </c>
      <c r="C1774">
        <v>8</v>
      </c>
      <c r="D1774">
        <v>37</v>
      </c>
      <c r="E1774">
        <v>296</v>
      </c>
      <c r="F1774" s="1">
        <v>45722</v>
      </c>
      <c r="G1774" s="1">
        <v>45726</v>
      </c>
      <c r="H1774" s="7" t="s">
        <v>27</v>
      </c>
      <c r="I1774" t="s">
        <v>28</v>
      </c>
      <c r="J1774" t="s">
        <v>41</v>
      </c>
      <c r="K1774">
        <v>3</v>
      </c>
      <c r="L1774" t="s">
        <v>18</v>
      </c>
      <c r="M1774" t="s">
        <v>63</v>
      </c>
      <c r="N1774" s="7">
        <v>4</v>
      </c>
      <c r="O1774" s="7">
        <v>10</v>
      </c>
    </row>
    <row r="1775" spans="1:15" x14ac:dyDescent="0.25">
      <c r="A1775" t="s">
        <v>1875</v>
      </c>
      <c r="B1775" t="s">
        <v>21</v>
      </c>
      <c r="C1775">
        <v>13</v>
      </c>
      <c r="D1775">
        <v>80.8</v>
      </c>
      <c r="E1775">
        <v>1050.3999999999999</v>
      </c>
      <c r="F1775" s="1">
        <v>45722</v>
      </c>
      <c r="G1775" s="1">
        <v>45724</v>
      </c>
      <c r="H1775" s="7" t="s">
        <v>27</v>
      </c>
      <c r="I1775" t="s">
        <v>28</v>
      </c>
      <c r="J1775" t="s">
        <v>17</v>
      </c>
      <c r="K1775">
        <v>4</v>
      </c>
      <c r="L1775" t="s">
        <v>18</v>
      </c>
      <c r="M1775" t="s">
        <v>63</v>
      </c>
      <c r="N1775" s="7">
        <v>2</v>
      </c>
      <c r="O1775" s="7">
        <v>10</v>
      </c>
    </row>
    <row r="1776" spans="1:15" x14ac:dyDescent="0.25">
      <c r="A1776" t="s">
        <v>1876</v>
      </c>
      <c r="B1776" t="s">
        <v>45</v>
      </c>
      <c r="C1776">
        <v>2</v>
      </c>
      <c r="D1776">
        <v>63.2</v>
      </c>
      <c r="E1776">
        <v>126.4</v>
      </c>
      <c r="F1776" s="1">
        <v>45722</v>
      </c>
      <c r="G1776" s="1">
        <v>45723</v>
      </c>
      <c r="H1776" s="7" t="s">
        <v>22</v>
      </c>
      <c r="I1776" t="s">
        <v>23</v>
      </c>
      <c r="J1776" t="s">
        <v>17</v>
      </c>
      <c r="K1776">
        <v>3</v>
      </c>
      <c r="L1776" t="s">
        <v>18</v>
      </c>
      <c r="M1776" t="s">
        <v>63</v>
      </c>
      <c r="N1776" s="7">
        <v>1</v>
      </c>
      <c r="O1776" s="7">
        <v>10</v>
      </c>
    </row>
    <row r="1777" spans="1:15" x14ac:dyDescent="0.25">
      <c r="A1777" t="s">
        <v>1877</v>
      </c>
      <c r="B1777" t="s">
        <v>31</v>
      </c>
      <c r="C1777">
        <v>2</v>
      </c>
      <c r="D1777">
        <v>40.799999999999997</v>
      </c>
      <c r="E1777">
        <v>81.599999999999994</v>
      </c>
      <c r="F1777" s="1">
        <v>45722</v>
      </c>
      <c r="G1777" s="1">
        <v>45724</v>
      </c>
      <c r="H1777" s="7" t="s">
        <v>22</v>
      </c>
      <c r="I1777" t="s">
        <v>23</v>
      </c>
      <c r="J1777" t="s">
        <v>17</v>
      </c>
      <c r="K1777">
        <v>3</v>
      </c>
      <c r="L1777" t="s">
        <v>18</v>
      </c>
      <c r="M1777" t="s">
        <v>104</v>
      </c>
      <c r="N1777" s="7">
        <v>2</v>
      </c>
      <c r="O1777" s="7">
        <v>10</v>
      </c>
    </row>
    <row r="1778" spans="1:15" x14ac:dyDescent="0.25">
      <c r="A1778" t="s">
        <v>1878</v>
      </c>
      <c r="B1778" t="s">
        <v>77</v>
      </c>
      <c r="C1778">
        <v>6</v>
      </c>
      <c r="D1778">
        <v>25.7</v>
      </c>
      <c r="E1778">
        <v>154.19999999999999</v>
      </c>
      <c r="F1778" s="1">
        <v>45722</v>
      </c>
      <c r="G1778" s="1">
        <v>45724</v>
      </c>
      <c r="H1778" s="7" t="s">
        <v>22</v>
      </c>
      <c r="I1778" t="s">
        <v>23</v>
      </c>
      <c r="J1778" t="s">
        <v>71</v>
      </c>
      <c r="K1778">
        <v>4</v>
      </c>
      <c r="L1778" t="s">
        <v>18</v>
      </c>
      <c r="M1778" t="s">
        <v>109</v>
      </c>
      <c r="N1778" s="7">
        <v>2</v>
      </c>
      <c r="O1778" s="7">
        <v>10</v>
      </c>
    </row>
    <row r="1779" spans="1:15" x14ac:dyDescent="0.25">
      <c r="A1779" t="s">
        <v>1879</v>
      </c>
      <c r="B1779" t="s">
        <v>129</v>
      </c>
      <c r="C1779">
        <v>2</v>
      </c>
      <c r="D1779">
        <v>49.9</v>
      </c>
      <c r="E1779">
        <v>99.8</v>
      </c>
      <c r="F1779" s="1">
        <v>45722</v>
      </c>
      <c r="G1779" s="1">
        <v>45725</v>
      </c>
      <c r="H1779" s="7" t="s">
        <v>22</v>
      </c>
      <c r="I1779" t="s">
        <v>23</v>
      </c>
      <c r="J1779" t="s">
        <v>17</v>
      </c>
      <c r="K1779">
        <v>4</v>
      </c>
      <c r="L1779" t="s">
        <v>18</v>
      </c>
      <c r="M1779" t="s">
        <v>114</v>
      </c>
      <c r="N1779" s="7">
        <v>3</v>
      </c>
      <c r="O1779" s="7">
        <v>10</v>
      </c>
    </row>
    <row r="1780" spans="1:15" x14ac:dyDescent="0.25">
      <c r="A1780" t="s">
        <v>1880</v>
      </c>
      <c r="B1780" t="s">
        <v>45</v>
      </c>
      <c r="C1780">
        <v>2</v>
      </c>
      <c r="D1780">
        <v>20.2</v>
      </c>
      <c r="E1780">
        <v>40.4</v>
      </c>
      <c r="F1780" s="1">
        <v>45722</v>
      </c>
      <c r="G1780" s="1">
        <v>45724</v>
      </c>
      <c r="H1780" s="7" t="s">
        <v>27</v>
      </c>
      <c r="I1780" t="s">
        <v>28</v>
      </c>
      <c r="J1780" t="s">
        <v>52</v>
      </c>
      <c r="K1780">
        <v>4</v>
      </c>
      <c r="L1780" t="s">
        <v>18</v>
      </c>
      <c r="M1780" t="s">
        <v>116</v>
      </c>
      <c r="N1780" s="7">
        <v>2</v>
      </c>
      <c r="O1780" s="7">
        <v>10</v>
      </c>
    </row>
    <row r="1781" spans="1:15" x14ac:dyDescent="0.25">
      <c r="A1781" t="s">
        <v>1881</v>
      </c>
      <c r="B1781" t="s">
        <v>40</v>
      </c>
      <c r="C1781">
        <v>3</v>
      </c>
      <c r="D1781">
        <v>48.4</v>
      </c>
      <c r="E1781">
        <v>145.19999999999999</v>
      </c>
      <c r="F1781" s="1">
        <v>45722</v>
      </c>
      <c r="G1781" s="1">
        <v>45727</v>
      </c>
      <c r="H1781" s="7" t="s">
        <v>27</v>
      </c>
      <c r="I1781" t="s">
        <v>28</v>
      </c>
      <c r="J1781" t="s">
        <v>17</v>
      </c>
      <c r="K1781">
        <v>5</v>
      </c>
      <c r="L1781" t="s">
        <v>18</v>
      </c>
      <c r="M1781" t="s">
        <v>116</v>
      </c>
      <c r="N1781" s="7">
        <v>5</v>
      </c>
      <c r="O1781" s="7">
        <v>10</v>
      </c>
    </row>
    <row r="1782" spans="1:15" x14ac:dyDescent="0.25">
      <c r="A1782" t="s">
        <v>1882</v>
      </c>
      <c r="B1782" t="s">
        <v>40</v>
      </c>
      <c r="C1782">
        <v>2</v>
      </c>
      <c r="D1782">
        <v>81</v>
      </c>
      <c r="E1782">
        <v>162</v>
      </c>
      <c r="F1782" s="1">
        <v>45722</v>
      </c>
      <c r="G1782" s="1">
        <v>45723</v>
      </c>
      <c r="H1782" s="7" t="s">
        <v>27</v>
      </c>
      <c r="I1782" t="s">
        <v>28</v>
      </c>
      <c r="J1782" t="s">
        <v>36</v>
      </c>
      <c r="K1782">
        <v>5</v>
      </c>
      <c r="L1782" t="s">
        <v>18</v>
      </c>
      <c r="M1782" t="s">
        <v>116</v>
      </c>
      <c r="N1782" s="7">
        <v>1</v>
      </c>
      <c r="O1782" s="7">
        <v>10</v>
      </c>
    </row>
    <row r="1783" spans="1:15" x14ac:dyDescent="0.25">
      <c r="A1783" t="s">
        <v>1883</v>
      </c>
      <c r="B1783" t="s">
        <v>45</v>
      </c>
      <c r="C1783">
        <v>6</v>
      </c>
      <c r="D1783">
        <v>19.899999999999999</v>
      </c>
      <c r="E1783">
        <v>119.39999999999999</v>
      </c>
      <c r="F1783" s="1">
        <v>45722</v>
      </c>
      <c r="G1783" s="1">
        <v>45725</v>
      </c>
      <c r="H1783" s="7" t="s">
        <v>27</v>
      </c>
      <c r="I1783" t="s">
        <v>28</v>
      </c>
      <c r="J1783" t="s">
        <v>17</v>
      </c>
      <c r="K1783">
        <v>3</v>
      </c>
      <c r="L1783" t="s">
        <v>18</v>
      </c>
      <c r="M1783" t="s">
        <v>148</v>
      </c>
      <c r="N1783" s="7">
        <v>3</v>
      </c>
      <c r="O1783" s="7">
        <v>10</v>
      </c>
    </row>
    <row r="1784" spans="1:15" x14ac:dyDescent="0.25">
      <c r="A1784" t="s">
        <v>1884</v>
      </c>
      <c r="B1784" t="s">
        <v>33</v>
      </c>
      <c r="C1784">
        <v>4</v>
      </c>
      <c r="D1784">
        <v>32.200000000000003</v>
      </c>
      <c r="E1784">
        <v>128.80000000000001</v>
      </c>
      <c r="F1784" s="1">
        <v>45722</v>
      </c>
      <c r="G1784" s="1">
        <v>45732</v>
      </c>
      <c r="H1784" s="7" t="s">
        <v>22</v>
      </c>
      <c r="I1784" t="s">
        <v>23</v>
      </c>
      <c r="J1784" t="s">
        <v>17</v>
      </c>
      <c r="K1784">
        <v>4</v>
      </c>
      <c r="L1784" t="s">
        <v>18</v>
      </c>
      <c r="M1784" t="s">
        <v>148</v>
      </c>
      <c r="N1784" s="7">
        <v>10</v>
      </c>
      <c r="O1784" s="7">
        <v>10</v>
      </c>
    </row>
    <row r="1785" spans="1:15" x14ac:dyDescent="0.25">
      <c r="A1785" t="s">
        <v>1885</v>
      </c>
      <c r="B1785" t="s">
        <v>38</v>
      </c>
      <c r="C1785">
        <v>3</v>
      </c>
      <c r="D1785">
        <v>76.8</v>
      </c>
      <c r="E1785">
        <v>230.39999999999998</v>
      </c>
      <c r="F1785" s="1">
        <v>45722</v>
      </c>
      <c r="G1785" s="1">
        <v>45723</v>
      </c>
      <c r="H1785" s="7" t="s">
        <v>27</v>
      </c>
      <c r="I1785" t="s">
        <v>28</v>
      </c>
      <c r="J1785" t="s">
        <v>17</v>
      </c>
      <c r="K1785">
        <v>3</v>
      </c>
      <c r="L1785" t="s">
        <v>18</v>
      </c>
      <c r="M1785" t="s">
        <v>34</v>
      </c>
      <c r="N1785" s="7">
        <v>1</v>
      </c>
      <c r="O1785" s="7">
        <v>10</v>
      </c>
    </row>
    <row r="1786" spans="1:15" x14ac:dyDescent="0.25">
      <c r="A1786" t="s">
        <v>1886</v>
      </c>
      <c r="B1786" t="s">
        <v>40</v>
      </c>
      <c r="C1786">
        <v>2</v>
      </c>
      <c r="D1786">
        <v>41.9</v>
      </c>
      <c r="E1786">
        <v>83.8</v>
      </c>
      <c r="F1786" s="1">
        <v>45722</v>
      </c>
      <c r="G1786" s="1">
        <v>45724</v>
      </c>
      <c r="H1786" s="7" t="s">
        <v>27</v>
      </c>
      <c r="I1786" t="s">
        <v>28</v>
      </c>
      <c r="J1786" t="s">
        <v>17</v>
      </c>
      <c r="K1786">
        <v>4</v>
      </c>
      <c r="L1786" t="s">
        <v>18</v>
      </c>
      <c r="M1786" t="s">
        <v>34</v>
      </c>
      <c r="N1786" s="7">
        <v>2</v>
      </c>
      <c r="O1786" s="7">
        <v>10</v>
      </c>
    </row>
    <row r="1787" spans="1:15" x14ac:dyDescent="0.25">
      <c r="A1787" t="s">
        <v>1887</v>
      </c>
      <c r="B1787" t="s">
        <v>14</v>
      </c>
      <c r="C1787">
        <v>7</v>
      </c>
      <c r="D1787">
        <v>34</v>
      </c>
      <c r="E1787">
        <v>238</v>
      </c>
      <c r="F1787" s="1">
        <v>45722</v>
      </c>
      <c r="G1787" s="1">
        <v>45724</v>
      </c>
      <c r="H1787" s="7" t="s">
        <v>27</v>
      </c>
      <c r="I1787" t="s">
        <v>28</v>
      </c>
      <c r="J1787" t="s">
        <v>36</v>
      </c>
      <c r="K1787">
        <v>5</v>
      </c>
      <c r="L1787" t="s">
        <v>18</v>
      </c>
      <c r="M1787" t="s">
        <v>34</v>
      </c>
      <c r="N1787" s="7">
        <v>2</v>
      </c>
      <c r="O1787" s="7">
        <v>10</v>
      </c>
    </row>
    <row r="1788" spans="1:15" x14ac:dyDescent="0.25">
      <c r="A1788" t="s">
        <v>1888</v>
      </c>
      <c r="B1788" t="s">
        <v>43</v>
      </c>
      <c r="C1788">
        <v>7</v>
      </c>
      <c r="D1788">
        <v>61.3</v>
      </c>
      <c r="E1788">
        <v>429.09999999999997</v>
      </c>
      <c r="F1788" s="1">
        <v>45722</v>
      </c>
      <c r="G1788" s="1">
        <v>45722</v>
      </c>
      <c r="H1788" s="7" t="s">
        <v>27</v>
      </c>
      <c r="I1788" t="s">
        <v>28</v>
      </c>
      <c r="J1788" t="s">
        <v>71</v>
      </c>
      <c r="K1788">
        <v>5</v>
      </c>
      <c r="L1788" t="s">
        <v>18</v>
      </c>
      <c r="M1788" t="s">
        <v>34</v>
      </c>
      <c r="N1788" s="7">
        <v>0</v>
      </c>
      <c r="O1788" s="7">
        <v>10</v>
      </c>
    </row>
    <row r="1789" spans="1:15" x14ac:dyDescent="0.25">
      <c r="A1789" t="s">
        <v>1889</v>
      </c>
      <c r="B1789" t="s">
        <v>47</v>
      </c>
      <c r="C1789">
        <v>1</v>
      </c>
      <c r="D1789">
        <v>54.7</v>
      </c>
      <c r="E1789">
        <v>54.7</v>
      </c>
      <c r="F1789" s="1">
        <v>45723</v>
      </c>
      <c r="G1789" s="1">
        <v>45724</v>
      </c>
      <c r="H1789" s="7" t="s">
        <v>22</v>
      </c>
      <c r="I1789" t="s">
        <v>23</v>
      </c>
      <c r="J1789" t="s">
        <v>17</v>
      </c>
      <c r="K1789">
        <v>3</v>
      </c>
      <c r="L1789" t="s">
        <v>18</v>
      </c>
      <c r="M1789" t="s">
        <v>34</v>
      </c>
      <c r="N1789" s="7">
        <v>1</v>
      </c>
      <c r="O1789" s="7">
        <v>10</v>
      </c>
    </row>
    <row r="1790" spans="1:15" x14ac:dyDescent="0.25">
      <c r="A1790" t="s">
        <v>1890</v>
      </c>
      <c r="B1790" t="s">
        <v>40</v>
      </c>
      <c r="C1790">
        <v>10</v>
      </c>
      <c r="D1790">
        <v>84.7</v>
      </c>
      <c r="E1790">
        <v>847</v>
      </c>
      <c r="F1790" s="1">
        <v>45723</v>
      </c>
      <c r="G1790" s="1">
        <v>45727</v>
      </c>
      <c r="H1790" s="7" t="s">
        <v>27</v>
      </c>
      <c r="I1790" t="s">
        <v>28</v>
      </c>
      <c r="J1790" t="s">
        <v>17</v>
      </c>
      <c r="K1790">
        <v>4</v>
      </c>
      <c r="L1790" t="s">
        <v>18</v>
      </c>
      <c r="M1790" t="s">
        <v>34</v>
      </c>
      <c r="N1790" s="7">
        <v>4</v>
      </c>
      <c r="O1790" s="7">
        <v>10</v>
      </c>
    </row>
    <row r="1791" spans="1:15" x14ac:dyDescent="0.25">
      <c r="A1791" t="s">
        <v>1891</v>
      </c>
      <c r="B1791" t="s">
        <v>21</v>
      </c>
      <c r="C1791">
        <v>3</v>
      </c>
      <c r="D1791">
        <v>93.4</v>
      </c>
      <c r="E1791">
        <v>280.20000000000005</v>
      </c>
      <c r="F1791" s="1">
        <v>45723</v>
      </c>
      <c r="G1791" s="1">
        <v>45727</v>
      </c>
      <c r="H1791" s="7" t="s">
        <v>27</v>
      </c>
      <c r="I1791" t="s">
        <v>28</v>
      </c>
      <c r="J1791" t="s">
        <v>52</v>
      </c>
      <c r="K1791">
        <v>4</v>
      </c>
      <c r="L1791" t="s">
        <v>18</v>
      </c>
      <c r="M1791" t="s">
        <v>34</v>
      </c>
      <c r="N1791" s="7">
        <v>4</v>
      </c>
      <c r="O1791" s="7">
        <v>10</v>
      </c>
    </row>
    <row r="1792" spans="1:15" x14ac:dyDescent="0.25">
      <c r="A1792" t="s">
        <v>1892</v>
      </c>
      <c r="B1792" t="s">
        <v>45</v>
      </c>
      <c r="C1792">
        <v>5</v>
      </c>
      <c r="D1792">
        <v>27</v>
      </c>
      <c r="E1792">
        <v>135</v>
      </c>
      <c r="F1792" s="1">
        <v>45723</v>
      </c>
      <c r="G1792" s="1">
        <v>45726</v>
      </c>
      <c r="H1792" s="7" t="s">
        <v>22</v>
      </c>
      <c r="I1792" t="s">
        <v>23</v>
      </c>
      <c r="J1792" t="s">
        <v>17</v>
      </c>
      <c r="K1792">
        <v>3</v>
      </c>
      <c r="L1792" t="s">
        <v>18</v>
      </c>
      <c r="M1792" t="s">
        <v>34</v>
      </c>
      <c r="N1792" s="7">
        <v>3</v>
      </c>
      <c r="O1792" s="7">
        <v>10</v>
      </c>
    </row>
    <row r="1793" spans="1:15" x14ac:dyDescent="0.25">
      <c r="A1793" t="s">
        <v>1893</v>
      </c>
      <c r="B1793" t="s">
        <v>14</v>
      </c>
      <c r="C1793">
        <v>4</v>
      </c>
      <c r="D1793">
        <v>10.9</v>
      </c>
      <c r="E1793">
        <v>43.6</v>
      </c>
      <c r="F1793" s="1">
        <v>45723</v>
      </c>
      <c r="G1793" s="1">
        <v>45724</v>
      </c>
      <c r="H1793" s="7" t="s">
        <v>22</v>
      </c>
      <c r="I1793" t="s">
        <v>23</v>
      </c>
      <c r="J1793" t="s">
        <v>41</v>
      </c>
      <c r="K1793">
        <v>4</v>
      </c>
      <c r="L1793" t="s">
        <v>18</v>
      </c>
      <c r="M1793" t="s">
        <v>34</v>
      </c>
      <c r="N1793" s="7">
        <v>1</v>
      </c>
      <c r="O1793" s="7">
        <v>10</v>
      </c>
    </row>
    <row r="1794" spans="1:15" x14ac:dyDescent="0.25">
      <c r="A1794" t="s">
        <v>1894</v>
      </c>
      <c r="B1794" t="s">
        <v>129</v>
      </c>
      <c r="C1794">
        <v>3</v>
      </c>
      <c r="D1794">
        <v>48</v>
      </c>
      <c r="E1794">
        <v>144</v>
      </c>
      <c r="F1794" s="1">
        <v>45723</v>
      </c>
      <c r="G1794" s="1">
        <v>45728</v>
      </c>
      <c r="H1794" s="7" t="s">
        <v>27</v>
      </c>
      <c r="I1794" t="s">
        <v>28</v>
      </c>
      <c r="J1794" t="s">
        <v>71</v>
      </c>
      <c r="K1794">
        <v>4</v>
      </c>
      <c r="L1794" t="s">
        <v>18</v>
      </c>
      <c r="M1794" t="s">
        <v>34</v>
      </c>
      <c r="N1794" s="7">
        <v>5</v>
      </c>
      <c r="O1794" s="7">
        <v>10</v>
      </c>
    </row>
    <row r="1795" spans="1:15" x14ac:dyDescent="0.25">
      <c r="A1795" t="s">
        <v>1895</v>
      </c>
      <c r="B1795" t="s">
        <v>38</v>
      </c>
      <c r="C1795">
        <v>2</v>
      </c>
      <c r="D1795">
        <v>67.900000000000006</v>
      </c>
      <c r="E1795">
        <v>135.80000000000001</v>
      </c>
      <c r="F1795" s="1">
        <v>45723</v>
      </c>
      <c r="G1795" s="1">
        <v>45724</v>
      </c>
      <c r="H1795" s="7" t="s">
        <v>22</v>
      </c>
      <c r="I1795" t="s">
        <v>23</v>
      </c>
      <c r="J1795" t="s">
        <v>17</v>
      </c>
      <c r="K1795">
        <v>5</v>
      </c>
      <c r="L1795" t="s">
        <v>18</v>
      </c>
      <c r="M1795" t="s">
        <v>159</v>
      </c>
      <c r="N1795" s="7">
        <v>1</v>
      </c>
      <c r="O1795" s="7">
        <v>10</v>
      </c>
    </row>
    <row r="1796" spans="1:15" x14ac:dyDescent="0.25">
      <c r="A1796" t="s">
        <v>1896</v>
      </c>
      <c r="B1796" t="s">
        <v>33</v>
      </c>
      <c r="C1796">
        <v>3</v>
      </c>
      <c r="D1796">
        <v>36</v>
      </c>
      <c r="E1796">
        <v>108</v>
      </c>
      <c r="F1796" s="1">
        <v>45723</v>
      </c>
      <c r="G1796" s="1">
        <v>45724</v>
      </c>
      <c r="H1796" s="7" t="s">
        <v>22</v>
      </c>
      <c r="I1796" t="s">
        <v>23</v>
      </c>
      <c r="J1796" t="s">
        <v>36</v>
      </c>
      <c r="K1796">
        <v>4</v>
      </c>
      <c r="L1796" t="s">
        <v>18</v>
      </c>
      <c r="M1796" t="s">
        <v>56</v>
      </c>
      <c r="N1796" s="7">
        <v>1</v>
      </c>
      <c r="O1796" s="7">
        <v>10</v>
      </c>
    </row>
    <row r="1797" spans="1:15" x14ac:dyDescent="0.25">
      <c r="A1797" t="s">
        <v>1897</v>
      </c>
      <c r="B1797" t="s">
        <v>26</v>
      </c>
      <c r="C1797">
        <v>1</v>
      </c>
      <c r="D1797">
        <v>128.80000000000001</v>
      </c>
      <c r="E1797">
        <v>128.80000000000001</v>
      </c>
      <c r="F1797" s="1">
        <v>45723</v>
      </c>
      <c r="G1797" s="1">
        <v>45724</v>
      </c>
      <c r="H1797" s="7" t="s">
        <v>22</v>
      </c>
      <c r="I1797" t="s">
        <v>23</v>
      </c>
      <c r="J1797" t="s">
        <v>71</v>
      </c>
      <c r="K1797">
        <v>5</v>
      </c>
      <c r="L1797" t="s">
        <v>18</v>
      </c>
      <c r="M1797" t="s">
        <v>56</v>
      </c>
      <c r="N1797" s="7">
        <v>1</v>
      </c>
      <c r="O1797" s="7">
        <v>10</v>
      </c>
    </row>
    <row r="1798" spans="1:15" x14ac:dyDescent="0.25">
      <c r="A1798" t="s">
        <v>1898</v>
      </c>
      <c r="B1798" t="s">
        <v>147</v>
      </c>
      <c r="C1798">
        <v>7</v>
      </c>
      <c r="D1798">
        <v>33.299999999999997</v>
      </c>
      <c r="E1798">
        <v>233.09999999999997</v>
      </c>
      <c r="F1798" s="1">
        <v>45723</v>
      </c>
      <c r="G1798" s="1">
        <v>45724</v>
      </c>
      <c r="H1798" s="7" t="s">
        <v>27</v>
      </c>
      <c r="I1798" t="s">
        <v>28</v>
      </c>
      <c r="J1798" t="s">
        <v>52</v>
      </c>
      <c r="K1798">
        <v>4</v>
      </c>
      <c r="L1798" t="s">
        <v>18</v>
      </c>
      <c r="M1798" t="s">
        <v>63</v>
      </c>
      <c r="N1798" s="7">
        <v>1</v>
      </c>
      <c r="O1798" s="7">
        <v>10</v>
      </c>
    </row>
    <row r="1799" spans="1:15" x14ac:dyDescent="0.25">
      <c r="A1799" t="s">
        <v>1899</v>
      </c>
      <c r="B1799" t="s">
        <v>55</v>
      </c>
      <c r="C1799">
        <v>3</v>
      </c>
      <c r="D1799">
        <v>37.799999999999997</v>
      </c>
      <c r="E1799">
        <v>113.39999999999999</v>
      </c>
      <c r="F1799" s="1">
        <v>45723</v>
      </c>
      <c r="G1799" s="1">
        <v>45725</v>
      </c>
      <c r="H1799" s="7" t="s">
        <v>22</v>
      </c>
      <c r="I1799" t="s">
        <v>23</v>
      </c>
      <c r="J1799" t="s">
        <v>36</v>
      </c>
      <c r="K1799">
        <v>5</v>
      </c>
      <c r="L1799" t="s">
        <v>18</v>
      </c>
      <c r="M1799" t="s">
        <v>63</v>
      </c>
      <c r="N1799" s="7">
        <v>2</v>
      </c>
      <c r="O1799" s="7">
        <v>10</v>
      </c>
    </row>
    <row r="1800" spans="1:15" x14ac:dyDescent="0.25">
      <c r="A1800" t="s">
        <v>1900</v>
      </c>
      <c r="B1800" t="s">
        <v>38</v>
      </c>
      <c r="C1800">
        <v>3</v>
      </c>
      <c r="D1800">
        <v>26</v>
      </c>
      <c r="E1800">
        <v>78</v>
      </c>
      <c r="F1800" s="1">
        <v>45723</v>
      </c>
      <c r="G1800" s="1">
        <v>45728</v>
      </c>
      <c r="H1800" s="7" t="s">
        <v>27</v>
      </c>
      <c r="I1800" t="s">
        <v>28</v>
      </c>
      <c r="J1800" t="s">
        <v>17</v>
      </c>
      <c r="K1800">
        <v>4</v>
      </c>
      <c r="L1800" t="s">
        <v>18</v>
      </c>
      <c r="M1800" t="s">
        <v>63</v>
      </c>
      <c r="N1800" s="7">
        <v>5</v>
      </c>
      <c r="O1800" s="7">
        <v>10</v>
      </c>
    </row>
    <row r="1801" spans="1:15" x14ac:dyDescent="0.25">
      <c r="A1801" t="s">
        <v>1901</v>
      </c>
      <c r="B1801" t="s">
        <v>45</v>
      </c>
      <c r="C1801">
        <v>19</v>
      </c>
      <c r="D1801">
        <v>28.3</v>
      </c>
      <c r="E1801">
        <v>537.70000000000005</v>
      </c>
      <c r="F1801" s="1">
        <v>45723</v>
      </c>
      <c r="G1801" s="1">
        <v>45724</v>
      </c>
      <c r="H1801" s="7" t="s">
        <v>27</v>
      </c>
      <c r="I1801" t="s">
        <v>28</v>
      </c>
      <c r="J1801" t="s">
        <v>52</v>
      </c>
      <c r="K1801">
        <v>2</v>
      </c>
      <c r="L1801" t="s">
        <v>18</v>
      </c>
      <c r="M1801" t="s">
        <v>63</v>
      </c>
      <c r="N1801" s="7">
        <v>1</v>
      </c>
      <c r="O1801" s="7">
        <v>10</v>
      </c>
    </row>
    <row r="1802" spans="1:15" x14ac:dyDescent="0.25">
      <c r="A1802" t="s">
        <v>1902</v>
      </c>
      <c r="B1802" t="s">
        <v>45</v>
      </c>
      <c r="C1802">
        <v>4</v>
      </c>
      <c r="D1802">
        <v>31.3</v>
      </c>
      <c r="E1802">
        <v>125.2</v>
      </c>
      <c r="F1802" s="1">
        <v>45723</v>
      </c>
      <c r="G1802" s="1">
        <v>45723</v>
      </c>
      <c r="H1802" s="7" t="s">
        <v>27</v>
      </c>
      <c r="I1802" t="s">
        <v>28</v>
      </c>
      <c r="J1802" t="s">
        <v>17</v>
      </c>
      <c r="K1802">
        <v>4</v>
      </c>
      <c r="L1802" t="s">
        <v>18</v>
      </c>
      <c r="M1802" t="s">
        <v>63</v>
      </c>
      <c r="N1802" s="7">
        <v>0</v>
      </c>
      <c r="O1802" s="7">
        <v>10</v>
      </c>
    </row>
    <row r="1803" spans="1:15" x14ac:dyDescent="0.25">
      <c r="A1803" t="s">
        <v>1903</v>
      </c>
      <c r="B1803" t="s">
        <v>43</v>
      </c>
      <c r="C1803">
        <v>3</v>
      </c>
      <c r="D1803">
        <v>69.5</v>
      </c>
      <c r="E1803">
        <v>208.5</v>
      </c>
      <c r="F1803" s="1">
        <v>45723</v>
      </c>
      <c r="G1803" s="1">
        <v>45724</v>
      </c>
      <c r="H1803" s="7" t="s">
        <v>27</v>
      </c>
      <c r="I1803" t="s">
        <v>28</v>
      </c>
      <c r="J1803" t="s">
        <v>52</v>
      </c>
      <c r="K1803">
        <v>5</v>
      </c>
      <c r="L1803" t="s">
        <v>18</v>
      </c>
      <c r="M1803" t="s">
        <v>63</v>
      </c>
      <c r="N1803" s="7">
        <v>1</v>
      </c>
      <c r="O1803" s="7">
        <v>10</v>
      </c>
    </row>
    <row r="1804" spans="1:15" x14ac:dyDescent="0.25">
      <c r="A1804" t="s">
        <v>1904</v>
      </c>
      <c r="B1804" t="s">
        <v>14</v>
      </c>
      <c r="C1804">
        <v>2</v>
      </c>
      <c r="D1804">
        <v>16.7</v>
      </c>
      <c r="E1804">
        <v>33.4</v>
      </c>
      <c r="F1804" s="1">
        <v>45723</v>
      </c>
      <c r="G1804" s="1">
        <v>45724</v>
      </c>
      <c r="H1804" s="7" t="s">
        <v>27</v>
      </c>
      <c r="I1804" t="s">
        <v>28</v>
      </c>
      <c r="J1804" t="s">
        <v>52</v>
      </c>
      <c r="K1804">
        <v>3</v>
      </c>
      <c r="L1804" t="s">
        <v>18</v>
      </c>
      <c r="M1804" t="s">
        <v>63</v>
      </c>
      <c r="N1804" s="7">
        <v>1</v>
      </c>
      <c r="O1804" s="7">
        <v>10</v>
      </c>
    </row>
    <row r="1805" spans="1:15" x14ac:dyDescent="0.25">
      <c r="A1805" t="s">
        <v>1905</v>
      </c>
      <c r="B1805" t="s">
        <v>47</v>
      </c>
      <c r="C1805">
        <v>2</v>
      </c>
      <c r="D1805">
        <v>62.6</v>
      </c>
      <c r="E1805">
        <v>125.2</v>
      </c>
      <c r="F1805" s="1">
        <v>45723</v>
      </c>
      <c r="G1805" s="1">
        <v>45724</v>
      </c>
      <c r="H1805" s="7" t="s">
        <v>22</v>
      </c>
      <c r="I1805" t="s">
        <v>23</v>
      </c>
      <c r="J1805" t="s">
        <v>41</v>
      </c>
      <c r="K1805">
        <v>5</v>
      </c>
      <c r="L1805" t="s">
        <v>18</v>
      </c>
      <c r="M1805" t="s">
        <v>73</v>
      </c>
      <c r="N1805" s="7">
        <v>1</v>
      </c>
      <c r="O1805" s="7">
        <v>10</v>
      </c>
    </row>
    <row r="1806" spans="1:15" x14ac:dyDescent="0.25">
      <c r="A1806" t="s">
        <v>1906</v>
      </c>
      <c r="B1806" t="s">
        <v>43</v>
      </c>
      <c r="C1806">
        <v>1</v>
      </c>
      <c r="D1806">
        <v>81.2</v>
      </c>
      <c r="E1806">
        <v>81.2</v>
      </c>
      <c r="F1806" s="1">
        <v>45723</v>
      </c>
      <c r="G1806" s="1">
        <v>45729</v>
      </c>
      <c r="H1806" s="7" t="s">
        <v>22</v>
      </c>
      <c r="I1806" t="s">
        <v>23</v>
      </c>
      <c r="J1806" t="s">
        <v>71</v>
      </c>
      <c r="K1806">
        <v>2</v>
      </c>
      <c r="L1806" t="s">
        <v>18</v>
      </c>
      <c r="M1806" t="s">
        <v>73</v>
      </c>
      <c r="N1806" s="7">
        <v>6</v>
      </c>
      <c r="O1806" s="7">
        <v>10</v>
      </c>
    </row>
    <row r="1807" spans="1:15" x14ac:dyDescent="0.25">
      <c r="A1807" t="s">
        <v>1907</v>
      </c>
      <c r="B1807" t="s">
        <v>14</v>
      </c>
      <c r="C1807">
        <v>10</v>
      </c>
      <c r="D1807">
        <v>12.7</v>
      </c>
      <c r="E1807">
        <v>127</v>
      </c>
      <c r="F1807" s="1">
        <v>45723</v>
      </c>
      <c r="G1807" s="1">
        <v>45724</v>
      </c>
      <c r="H1807" s="7" t="s">
        <v>27</v>
      </c>
      <c r="I1807" t="s">
        <v>28</v>
      </c>
      <c r="J1807" t="s">
        <v>17</v>
      </c>
      <c r="K1807">
        <v>5</v>
      </c>
      <c r="L1807" t="s">
        <v>18</v>
      </c>
      <c r="M1807" t="s">
        <v>73</v>
      </c>
      <c r="N1807" s="7">
        <v>1</v>
      </c>
      <c r="O1807" s="7">
        <v>10</v>
      </c>
    </row>
    <row r="1808" spans="1:15" x14ac:dyDescent="0.25">
      <c r="A1808" t="s">
        <v>1908</v>
      </c>
      <c r="B1808" t="s">
        <v>43</v>
      </c>
      <c r="C1808">
        <v>4</v>
      </c>
      <c r="D1808">
        <v>77.7</v>
      </c>
      <c r="E1808">
        <v>310.8</v>
      </c>
      <c r="F1808" s="1">
        <v>45724</v>
      </c>
      <c r="G1808" s="1">
        <v>45728</v>
      </c>
      <c r="H1808" s="7" t="s">
        <v>22</v>
      </c>
      <c r="I1808" t="s">
        <v>23</v>
      </c>
      <c r="J1808" t="s">
        <v>36</v>
      </c>
      <c r="K1808">
        <v>4</v>
      </c>
      <c r="L1808" t="s">
        <v>18</v>
      </c>
      <c r="M1808" t="s">
        <v>78</v>
      </c>
      <c r="N1808" s="7">
        <v>4</v>
      </c>
      <c r="O1808" s="7">
        <v>10</v>
      </c>
    </row>
    <row r="1809" spans="1:15" x14ac:dyDescent="0.25">
      <c r="A1809" t="s">
        <v>1909</v>
      </c>
      <c r="B1809" t="s">
        <v>38</v>
      </c>
      <c r="C1809">
        <v>2</v>
      </c>
      <c r="D1809">
        <v>37.299999999999997</v>
      </c>
      <c r="E1809">
        <v>74.599999999999994</v>
      </c>
      <c r="F1809" s="1">
        <v>45724</v>
      </c>
      <c r="G1809" s="1">
        <v>45725</v>
      </c>
      <c r="H1809" s="7" t="s">
        <v>27</v>
      </c>
      <c r="I1809" t="s">
        <v>28</v>
      </c>
      <c r="J1809" t="s">
        <v>17</v>
      </c>
      <c r="K1809">
        <v>5</v>
      </c>
      <c r="L1809" t="s">
        <v>18</v>
      </c>
      <c r="M1809" t="s">
        <v>109</v>
      </c>
      <c r="N1809" s="7">
        <v>1</v>
      </c>
      <c r="O1809" s="7">
        <v>10</v>
      </c>
    </row>
    <row r="1810" spans="1:15" x14ac:dyDescent="0.25">
      <c r="A1810" t="s">
        <v>1910</v>
      </c>
      <c r="B1810" t="s">
        <v>55</v>
      </c>
      <c r="C1810">
        <v>4</v>
      </c>
      <c r="D1810">
        <v>35.6</v>
      </c>
      <c r="E1810">
        <v>142.4</v>
      </c>
      <c r="F1810" s="1">
        <v>45724</v>
      </c>
      <c r="G1810" s="1">
        <v>45726</v>
      </c>
      <c r="H1810" s="7" t="s">
        <v>27</v>
      </c>
      <c r="I1810" t="s">
        <v>28</v>
      </c>
      <c r="J1810" t="s">
        <v>36</v>
      </c>
      <c r="K1810">
        <v>3</v>
      </c>
      <c r="L1810" t="s">
        <v>18</v>
      </c>
      <c r="M1810" t="s">
        <v>111</v>
      </c>
      <c r="N1810" s="7">
        <v>2</v>
      </c>
      <c r="O1810" s="7">
        <v>10</v>
      </c>
    </row>
    <row r="1811" spans="1:15" x14ac:dyDescent="0.25">
      <c r="A1811" t="s">
        <v>1911</v>
      </c>
      <c r="B1811" t="s">
        <v>26</v>
      </c>
      <c r="C1811">
        <v>3</v>
      </c>
      <c r="D1811">
        <v>95</v>
      </c>
      <c r="E1811">
        <v>285</v>
      </c>
      <c r="F1811" s="1">
        <v>45724</v>
      </c>
      <c r="G1811" s="1">
        <v>45728</v>
      </c>
      <c r="H1811" s="7" t="s">
        <v>27</v>
      </c>
      <c r="I1811" t="s">
        <v>28</v>
      </c>
      <c r="J1811" t="s">
        <v>41</v>
      </c>
      <c r="K1811">
        <v>5</v>
      </c>
      <c r="L1811" t="s">
        <v>18</v>
      </c>
      <c r="M1811" t="s">
        <v>1912</v>
      </c>
      <c r="N1811" s="7">
        <v>4</v>
      </c>
      <c r="O1811" s="7">
        <v>10</v>
      </c>
    </row>
    <row r="1812" spans="1:15" x14ac:dyDescent="0.25">
      <c r="A1812" t="s">
        <v>1913</v>
      </c>
      <c r="B1812" t="s">
        <v>26</v>
      </c>
      <c r="C1812">
        <v>4</v>
      </c>
      <c r="D1812">
        <v>172.1</v>
      </c>
      <c r="E1812">
        <v>688.4</v>
      </c>
      <c r="F1812" s="1">
        <v>45724</v>
      </c>
      <c r="G1812" s="1">
        <v>45728</v>
      </c>
      <c r="H1812" s="7" t="s">
        <v>90</v>
      </c>
      <c r="I1812" t="s">
        <v>16</v>
      </c>
      <c r="J1812" t="s">
        <v>41</v>
      </c>
      <c r="K1812">
        <v>5</v>
      </c>
      <c r="L1812" t="s">
        <v>18</v>
      </c>
      <c r="M1812" t="s">
        <v>116</v>
      </c>
      <c r="N1812" s="7">
        <v>4</v>
      </c>
      <c r="O1812" s="7">
        <v>10</v>
      </c>
    </row>
    <row r="1813" spans="1:15" x14ac:dyDescent="0.25">
      <c r="A1813" t="s">
        <v>1914</v>
      </c>
      <c r="B1813" t="s">
        <v>26</v>
      </c>
      <c r="C1813">
        <v>2</v>
      </c>
      <c r="D1813">
        <v>233</v>
      </c>
      <c r="E1813">
        <v>466</v>
      </c>
      <c r="F1813" s="1">
        <v>45724</v>
      </c>
      <c r="G1813" s="1">
        <v>45727</v>
      </c>
      <c r="H1813" s="7" t="s">
        <v>27</v>
      </c>
      <c r="I1813" t="s">
        <v>28</v>
      </c>
      <c r="J1813" t="s">
        <v>36</v>
      </c>
      <c r="K1813">
        <v>4</v>
      </c>
      <c r="L1813" t="s">
        <v>18</v>
      </c>
      <c r="M1813" t="s">
        <v>116</v>
      </c>
      <c r="N1813" s="7">
        <v>3</v>
      </c>
      <c r="O1813" s="7">
        <v>10</v>
      </c>
    </row>
    <row r="1814" spans="1:15" x14ac:dyDescent="0.25">
      <c r="A1814" t="s">
        <v>1915</v>
      </c>
      <c r="B1814" t="s">
        <v>14</v>
      </c>
      <c r="C1814">
        <v>1</v>
      </c>
      <c r="D1814">
        <v>43.5</v>
      </c>
      <c r="E1814">
        <v>43.5</v>
      </c>
      <c r="F1814" s="1">
        <v>45724</v>
      </c>
      <c r="G1814" s="1">
        <v>45725</v>
      </c>
      <c r="H1814" s="7" t="s">
        <v>27</v>
      </c>
      <c r="I1814" t="s">
        <v>28</v>
      </c>
      <c r="J1814" t="s">
        <v>41</v>
      </c>
      <c r="K1814">
        <v>5</v>
      </c>
      <c r="L1814" t="s">
        <v>18</v>
      </c>
      <c r="M1814" t="s">
        <v>116</v>
      </c>
      <c r="N1814" s="7">
        <v>1</v>
      </c>
      <c r="O1814" s="7">
        <v>10</v>
      </c>
    </row>
    <row r="1815" spans="1:15" x14ac:dyDescent="0.25">
      <c r="A1815" t="s">
        <v>1916</v>
      </c>
      <c r="B1815" t="s">
        <v>47</v>
      </c>
      <c r="C1815">
        <v>2</v>
      </c>
      <c r="D1815">
        <v>47.8</v>
      </c>
      <c r="E1815">
        <v>95.6</v>
      </c>
      <c r="F1815" s="1">
        <v>45724</v>
      </c>
      <c r="G1815" s="1">
        <v>45727</v>
      </c>
      <c r="H1815" s="7" t="s">
        <v>22</v>
      </c>
      <c r="I1815" t="s">
        <v>23</v>
      </c>
      <c r="J1815" t="s">
        <v>71</v>
      </c>
      <c r="K1815">
        <v>5</v>
      </c>
      <c r="L1815" t="s">
        <v>18</v>
      </c>
      <c r="M1815" t="s">
        <v>24</v>
      </c>
      <c r="N1815" s="7">
        <v>3</v>
      </c>
      <c r="O1815" s="7">
        <v>10</v>
      </c>
    </row>
    <row r="1816" spans="1:15" x14ac:dyDescent="0.25">
      <c r="A1816" t="s">
        <v>1917</v>
      </c>
      <c r="B1816" t="s">
        <v>70</v>
      </c>
      <c r="C1816">
        <v>2</v>
      </c>
      <c r="D1816">
        <v>65.8</v>
      </c>
      <c r="E1816">
        <v>131.6</v>
      </c>
      <c r="F1816" s="1">
        <v>45724</v>
      </c>
      <c r="G1816" s="1">
        <v>45726</v>
      </c>
      <c r="H1816" s="7" t="s">
        <v>27</v>
      </c>
      <c r="I1816" t="s">
        <v>28</v>
      </c>
      <c r="J1816" t="s">
        <v>17</v>
      </c>
      <c r="K1816">
        <v>1</v>
      </c>
      <c r="L1816" t="s">
        <v>18</v>
      </c>
      <c r="M1816" t="s">
        <v>332</v>
      </c>
      <c r="N1816" s="7">
        <v>2</v>
      </c>
      <c r="O1816" s="7">
        <v>10</v>
      </c>
    </row>
    <row r="1817" spans="1:15" x14ac:dyDescent="0.25">
      <c r="A1817" t="s">
        <v>1918</v>
      </c>
      <c r="B1817" t="s">
        <v>124</v>
      </c>
      <c r="C1817">
        <v>11</v>
      </c>
      <c r="D1817">
        <v>38.700000000000003</v>
      </c>
      <c r="E1817">
        <v>425.70000000000005</v>
      </c>
      <c r="F1817" s="1">
        <v>45724</v>
      </c>
      <c r="G1817" s="1">
        <v>45724</v>
      </c>
      <c r="H1817" s="7" t="s">
        <v>22</v>
      </c>
      <c r="I1817" t="s">
        <v>23</v>
      </c>
      <c r="J1817" t="s">
        <v>17</v>
      </c>
      <c r="K1817">
        <v>4</v>
      </c>
      <c r="L1817" t="s">
        <v>18</v>
      </c>
      <c r="M1817" t="s">
        <v>148</v>
      </c>
      <c r="N1817" s="7">
        <v>0</v>
      </c>
      <c r="O1817" s="7">
        <v>10</v>
      </c>
    </row>
    <row r="1818" spans="1:15" x14ac:dyDescent="0.25">
      <c r="A1818" t="s">
        <v>1919</v>
      </c>
      <c r="B1818" t="s">
        <v>31</v>
      </c>
      <c r="C1818">
        <v>4</v>
      </c>
      <c r="D1818">
        <v>55.7</v>
      </c>
      <c r="E1818">
        <v>222.8</v>
      </c>
      <c r="F1818" s="1">
        <v>45724</v>
      </c>
      <c r="G1818" s="1">
        <v>45726</v>
      </c>
      <c r="H1818" s="7" t="s">
        <v>90</v>
      </c>
      <c r="I1818" t="s">
        <v>16</v>
      </c>
      <c r="J1818" t="s">
        <v>17</v>
      </c>
      <c r="K1818">
        <v>3</v>
      </c>
      <c r="L1818" t="s">
        <v>18</v>
      </c>
      <c r="M1818" t="s">
        <v>148</v>
      </c>
      <c r="N1818" s="7">
        <v>2</v>
      </c>
      <c r="O1818" s="7">
        <v>10</v>
      </c>
    </row>
    <row r="1819" spans="1:15" x14ac:dyDescent="0.25">
      <c r="A1819" t="s">
        <v>1920</v>
      </c>
      <c r="B1819" t="s">
        <v>43</v>
      </c>
      <c r="C1819">
        <v>2</v>
      </c>
      <c r="D1819">
        <v>102.4</v>
      </c>
      <c r="E1819">
        <v>204.8</v>
      </c>
      <c r="F1819" s="1">
        <v>45724</v>
      </c>
      <c r="G1819" s="1">
        <v>45724</v>
      </c>
      <c r="H1819" s="7" t="s">
        <v>27</v>
      </c>
      <c r="I1819" t="s">
        <v>28</v>
      </c>
      <c r="J1819" t="s">
        <v>36</v>
      </c>
      <c r="K1819">
        <v>4</v>
      </c>
      <c r="L1819" t="s">
        <v>18</v>
      </c>
      <c r="M1819" t="s">
        <v>34</v>
      </c>
      <c r="N1819" s="7">
        <v>0</v>
      </c>
      <c r="O1819" s="7">
        <v>10</v>
      </c>
    </row>
    <row r="1820" spans="1:15" x14ac:dyDescent="0.25">
      <c r="A1820" t="s">
        <v>1921</v>
      </c>
      <c r="B1820" t="s">
        <v>21</v>
      </c>
      <c r="C1820">
        <v>1</v>
      </c>
      <c r="D1820">
        <v>92</v>
      </c>
      <c r="E1820">
        <v>92</v>
      </c>
      <c r="F1820" s="1">
        <v>45724</v>
      </c>
      <c r="G1820" s="1">
        <v>45728</v>
      </c>
      <c r="H1820" s="7" t="s">
        <v>15</v>
      </c>
      <c r="I1820" t="s">
        <v>16</v>
      </c>
      <c r="J1820" t="s">
        <v>41</v>
      </c>
      <c r="K1820">
        <v>4</v>
      </c>
      <c r="L1820" t="s">
        <v>18</v>
      </c>
      <c r="M1820" t="s">
        <v>34</v>
      </c>
      <c r="N1820" s="7">
        <v>4</v>
      </c>
      <c r="O1820" s="7">
        <v>10</v>
      </c>
    </row>
    <row r="1821" spans="1:15" x14ac:dyDescent="0.25">
      <c r="A1821" t="s">
        <v>1922</v>
      </c>
      <c r="B1821" t="s">
        <v>40</v>
      </c>
      <c r="C1821">
        <v>4</v>
      </c>
      <c r="D1821">
        <v>75.900000000000006</v>
      </c>
      <c r="E1821">
        <v>303.60000000000002</v>
      </c>
      <c r="F1821" s="1">
        <v>45724</v>
      </c>
      <c r="G1821" s="1">
        <v>45726</v>
      </c>
      <c r="H1821" s="7" t="s">
        <v>27</v>
      </c>
      <c r="I1821" t="s">
        <v>28</v>
      </c>
      <c r="J1821" t="s">
        <v>36</v>
      </c>
      <c r="K1821">
        <v>4</v>
      </c>
      <c r="L1821" t="s">
        <v>18</v>
      </c>
      <c r="M1821" t="s">
        <v>34</v>
      </c>
      <c r="N1821" s="7">
        <v>2</v>
      </c>
      <c r="O1821" s="7">
        <v>10</v>
      </c>
    </row>
    <row r="1822" spans="1:15" x14ac:dyDescent="0.25">
      <c r="A1822" t="s">
        <v>1923</v>
      </c>
      <c r="B1822" t="s">
        <v>21</v>
      </c>
      <c r="C1822">
        <v>4</v>
      </c>
      <c r="D1822">
        <v>36.200000000000003</v>
      </c>
      <c r="E1822">
        <v>144.80000000000001</v>
      </c>
      <c r="F1822" s="1">
        <v>45724</v>
      </c>
      <c r="G1822" s="1">
        <v>45725</v>
      </c>
      <c r="H1822" s="7" t="s">
        <v>27</v>
      </c>
      <c r="I1822" t="s">
        <v>28</v>
      </c>
      <c r="J1822" t="s">
        <v>36</v>
      </c>
      <c r="K1822">
        <v>4</v>
      </c>
      <c r="L1822" t="s">
        <v>18</v>
      </c>
      <c r="M1822" t="s">
        <v>34</v>
      </c>
      <c r="N1822" s="7">
        <v>1</v>
      </c>
      <c r="O1822" s="7">
        <v>10</v>
      </c>
    </row>
    <row r="1823" spans="1:15" x14ac:dyDescent="0.25">
      <c r="A1823" t="s">
        <v>1924</v>
      </c>
      <c r="B1823" t="s">
        <v>40</v>
      </c>
      <c r="C1823">
        <v>87</v>
      </c>
      <c r="D1823">
        <v>83.5</v>
      </c>
      <c r="E1823">
        <v>7264.5</v>
      </c>
      <c r="F1823" s="1">
        <v>45724</v>
      </c>
      <c r="G1823" s="1">
        <v>45726</v>
      </c>
      <c r="H1823" s="7" t="s">
        <v>15</v>
      </c>
      <c r="I1823" t="s">
        <v>16</v>
      </c>
      <c r="J1823" t="s">
        <v>52</v>
      </c>
      <c r="K1823">
        <v>4</v>
      </c>
      <c r="L1823" t="s">
        <v>18</v>
      </c>
      <c r="M1823" t="s">
        <v>34</v>
      </c>
      <c r="N1823" s="7">
        <v>2</v>
      </c>
      <c r="O1823" s="7">
        <v>10</v>
      </c>
    </row>
    <row r="1824" spans="1:15" x14ac:dyDescent="0.25">
      <c r="A1824" t="s">
        <v>1925</v>
      </c>
      <c r="B1824" t="s">
        <v>172</v>
      </c>
      <c r="C1824">
        <v>12</v>
      </c>
      <c r="D1824">
        <v>52.4</v>
      </c>
      <c r="E1824">
        <v>628.79999999999995</v>
      </c>
      <c r="F1824" s="1">
        <v>45724</v>
      </c>
      <c r="G1824" s="1">
        <v>45724</v>
      </c>
      <c r="H1824" s="7" t="s">
        <v>22</v>
      </c>
      <c r="I1824" t="s">
        <v>23</v>
      </c>
      <c r="J1824" t="s">
        <v>41</v>
      </c>
      <c r="K1824">
        <v>4</v>
      </c>
      <c r="L1824" t="s">
        <v>18</v>
      </c>
      <c r="M1824" t="s">
        <v>34</v>
      </c>
      <c r="N1824" s="7">
        <v>0</v>
      </c>
      <c r="O1824" s="7">
        <v>10</v>
      </c>
    </row>
    <row r="1825" spans="1:15" x14ac:dyDescent="0.25">
      <c r="A1825" t="s">
        <v>1926</v>
      </c>
      <c r="B1825" t="s">
        <v>70</v>
      </c>
      <c r="C1825">
        <v>3</v>
      </c>
      <c r="D1825">
        <v>69.5</v>
      </c>
      <c r="E1825">
        <v>208.5</v>
      </c>
      <c r="F1825" s="1">
        <v>45724</v>
      </c>
      <c r="G1825" s="1">
        <v>45725</v>
      </c>
      <c r="H1825" s="7" t="s">
        <v>90</v>
      </c>
      <c r="I1825" t="s">
        <v>16</v>
      </c>
      <c r="J1825" t="s">
        <v>71</v>
      </c>
      <c r="K1825">
        <v>4</v>
      </c>
      <c r="L1825" t="s">
        <v>18</v>
      </c>
      <c r="M1825" t="s">
        <v>34</v>
      </c>
      <c r="N1825" s="7">
        <v>1</v>
      </c>
      <c r="O1825" s="7">
        <v>10</v>
      </c>
    </row>
    <row r="1826" spans="1:15" x14ac:dyDescent="0.25">
      <c r="A1826" t="s">
        <v>1927</v>
      </c>
      <c r="B1826" t="s">
        <v>14</v>
      </c>
      <c r="C1826">
        <v>1</v>
      </c>
      <c r="D1826">
        <v>15.5</v>
      </c>
      <c r="E1826">
        <v>15.5</v>
      </c>
      <c r="F1826" s="1">
        <v>45724</v>
      </c>
      <c r="G1826" s="1">
        <v>45726</v>
      </c>
      <c r="H1826" s="7" t="s">
        <v>22</v>
      </c>
      <c r="I1826" t="s">
        <v>23</v>
      </c>
      <c r="J1826" t="s">
        <v>17</v>
      </c>
      <c r="K1826">
        <v>4</v>
      </c>
      <c r="L1826" t="s">
        <v>18</v>
      </c>
      <c r="M1826" t="s">
        <v>34</v>
      </c>
      <c r="N1826" s="7">
        <v>2</v>
      </c>
      <c r="O1826" s="7">
        <v>10</v>
      </c>
    </row>
    <row r="1827" spans="1:15" x14ac:dyDescent="0.25">
      <c r="A1827" t="s">
        <v>1928</v>
      </c>
      <c r="B1827" t="s">
        <v>33</v>
      </c>
      <c r="C1827">
        <v>4</v>
      </c>
      <c r="D1827">
        <v>35.200000000000003</v>
      </c>
      <c r="E1827">
        <v>140.80000000000001</v>
      </c>
      <c r="F1827" s="1">
        <v>45724</v>
      </c>
      <c r="G1827" s="1">
        <v>45725</v>
      </c>
      <c r="H1827" s="7" t="s">
        <v>27</v>
      </c>
      <c r="I1827" t="s">
        <v>28</v>
      </c>
      <c r="J1827" t="s">
        <v>41</v>
      </c>
      <c r="K1827">
        <v>5</v>
      </c>
      <c r="L1827" t="s">
        <v>18</v>
      </c>
      <c r="M1827" t="s">
        <v>34</v>
      </c>
      <c r="N1827" s="7">
        <v>1</v>
      </c>
      <c r="O1827" s="7">
        <v>10</v>
      </c>
    </row>
    <row r="1828" spans="1:15" x14ac:dyDescent="0.25">
      <c r="A1828" t="s">
        <v>1929</v>
      </c>
      <c r="B1828" t="s">
        <v>45</v>
      </c>
      <c r="C1828">
        <v>6</v>
      </c>
      <c r="D1828">
        <v>34.6</v>
      </c>
      <c r="E1828">
        <v>207.60000000000002</v>
      </c>
      <c r="F1828" s="1">
        <v>45724</v>
      </c>
      <c r="G1828" s="1">
        <v>45725</v>
      </c>
      <c r="H1828" s="7" t="s">
        <v>15</v>
      </c>
      <c r="I1828" t="s">
        <v>16</v>
      </c>
      <c r="J1828" t="s">
        <v>17</v>
      </c>
      <c r="K1828">
        <v>3</v>
      </c>
      <c r="L1828" t="s">
        <v>18</v>
      </c>
      <c r="M1828" t="s">
        <v>34</v>
      </c>
      <c r="N1828" s="7">
        <v>1</v>
      </c>
      <c r="O1828" s="7">
        <v>10</v>
      </c>
    </row>
    <row r="1829" spans="1:15" x14ac:dyDescent="0.25">
      <c r="A1829" t="s">
        <v>1930</v>
      </c>
      <c r="B1829" t="s">
        <v>33</v>
      </c>
      <c r="C1829">
        <v>1</v>
      </c>
      <c r="D1829">
        <v>21.3</v>
      </c>
      <c r="E1829">
        <v>21.3</v>
      </c>
      <c r="F1829" s="1">
        <v>45725</v>
      </c>
      <c r="G1829" s="1">
        <v>45726</v>
      </c>
      <c r="H1829" s="7" t="s">
        <v>22</v>
      </c>
      <c r="I1829" t="s">
        <v>23</v>
      </c>
      <c r="J1829" t="s">
        <v>41</v>
      </c>
      <c r="K1829">
        <v>3</v>
      </c>
      <c r="L1829" t="s">
        <v>18</v>
      </c>
      <c r="M1829" t="s">
        <v>34</v>
      </c>
      <c r="N1829" s="7">
        <v>1</v>
      </c>
      <c r="O1829" s="7">
        <v>11</v>
      </c>
    </row>
    <row r="1830" spans="1:15" x14ac:dyDescent="0.25">
      <c r="A1830" t="s">
        <v>1931</v>
      </c>
      <c r="B1830" t="s">
        <v>40</v>
      </c>
      <c r="C1830">
        <v>2</v>
      </c>
      <c r="D1830">
        <v>136.5</v>
      </c>
      <c r="E1830">
        <v>273</v>
      </c>
      <c r="F1830" s="1">
        <v>45725</v>
      </c>
      <c r="G1830" s="1">
        <v>45731</v>
      </c>
      <c r="H1830" s="7" t="s">
        <v>27</v>
      </c>
      <c r="I1830" t="s">
        <v>28</v>
      </c>
      <c r="J1830" t="s">
        <v>17</v>
      </c>
      <c r="K1830">
        <v>4</v>
      </c>
      <c r="L1830" t="s">
        <v>18</v>
      </c>
      <c r="M1830" t="s">
        <v>365</v>
      </c>
      <c r="N1830" s="7">
        <v>6</v>
      </c>
      <c r="O1830" s="7">
        <v>11</v>
      </c>
    </row>
    <row r="1831" spans="1:15" x14ac:dyDescent="0.25">
      <c r="A1831" t="s">
        <v>1932</v>
      </c>
      <c r="B1831" t="s">
        <v>47</v>
      </c>
      <c r="C1831">
        <v>7</v>
      </c>
      <c r="D1831">
        <v>30.7</v>
      </c>
      <c r="E1831">
        <v>214.9</v>
      </c>
      <c r="F1831" s="1">
        <v>45725</v>
      </c>
      <c r="G1831" s="1">
        <v>45726</v>
      </c>
      <c r="H1831" s="7" t="s">
        <v>22</v>
      </c>
      <c r="I1831" t="s">
        <v>23</v>
      </c>
      <c r="J1831" t="s">
        <v>41</v>
      </c>
      <c r="K1831">
        <v>5</v>
      </c>
      <c r="L1831" t="s">
        <v>18</v>
      </c>
      <c r="M1831" t="s">
        <v>189</v>
      </c>
      <c r="N1831" s="7">
        <v>1</v>
      </c>
      <c r="O1831" s="7">
        <v>11</v>
      </c>
    </row>
    <row r="1832" spans="1:15" x14ac:dyDescent="0.25">
      <c r="A1832" t="s">
        <v>1933</v>
      </c>
      <c r="B1832" t="s">
        <v>21</v>
      </c>
      <c r="C1832">
        <v>2</v>
      </c>
      <c r="D1832">
        <v>61.6</v>
      </c>
      <c r="E1832">
        <v>123.2</v>
      </c>
      <c r="F1832" s="1">
        <v>45725</v>
      </c>
      <c r="G1832" s="1">
        <v>45726</v>
      </c>
      <c r="H1832" s="7" t="s">
        <v>27</v>
      </c>
      <c r="I1832" t="s">
        <v>28</v>
      </c>
      <c r="J1832" t="s">
        <v>41</v>
      </c>
      <c r="K1832">
        <v>5</v>
      </c>
      <c r="L1832" t="s">
        <v>18</v>
      </c>
      <c r="M1832" t="s">
        <v>159</v>
      </c>
      <c r="N1832" s="7">
        <v>1</v>
      </c>
      <c r="O1832" s="7">
        <v>11</v>
      </c>
    </row>
    <row r="1833" spans="1:15" x14ac:dyDescent="0.25">
      <c r="A1833" t="s">
        <v>1934</v>
      </c>
      <c r="B1833" t="s">
        <v>40</v>
      </c>
      <c r="C1833">
        <v>4</v>
      </c>
      <c r="D1833">
        <v>54.3</v>
      </c>
      <c r="E1833">
        <v>217.2</v>
      </c>
      <c r="F1833" s="1">
        <v>45725</v>
      </c>
      <c r="G1833" s="1">
        <v>45727</v>
      </c>
      <c r="H1833" s="7" t="s">
        <v>15</v>
      </c>
      <c r="I1833" t="s">
        <v>16</v>
      </c>
      <c r="J1833" t="s">
        <v>71</v>
      </c>
      <c r="K1833">
        <v>4</v>
      </c>
      <c r="L1833" t="s">
        <v>18</v>
      </c>
      <c r="M1833" t="s">
        <v>60</v>
      </c>
      <c r="N1833" s="7">
        <v>2</v>
      </c>
      <c r="O1833" s="7">
        <v>11</v>
      </c>
    </row>
    <row r="1834" spans="1:15" x14ac:dyDescent="0.25">
      <c r="A1834" t="s">
        <v>1935</v>
      </c>
      <c r="B1834" t="s">
        <v>21</v>
      </c>
      <c r="C1834">
        <v>2</v>
      </c>
      <c r="D1834">
        <v>44.1</v>
      </c>
      <c r="E1834">
        <v>88.2</v>
      </c>
      <c r="F1834" s="1">
        <v>45725</v>
      </c>
      <c r="G1834" s="1">
        <v>45737</v>
      </c>
      <c r="H1834" s="7" t="s">
        <v>27</v>
      </c>
      <c r="I1834" t="s">
        <v>28</v>
      </c>
      <c r="J1834" t="s">
        <v>17</v>
      </c>
      <c r="K1834">
        <v>5</v>
      </c>
      <c r="L1834" t="s">
        <v>18</v>
      </c>
      <c r="M1834" t="s">
        <v>63</v>
      </c>
      <c r="N1834" s="7">
        <v>12</v>
      </c>
      <c r="O1834" s="7">
        <v>11</v>
      </c>
    </row>
    <row r="1835" spans="1:15" x14ac:dyDescent="0.25">
      <c r="A1835" t="s">
        <v>1936</v>
      </c>
      <c r="B1835" t="s">
        <v>45</v>
      </c>
      <c r="C1835">
        <v>4</v>
      </c>
      <c r="D1835">
        <v>43.5</v>
      </c>
      <c r="E1835">
        <v>174</v>
      </c>
      <c r="F1835" s="1">
        <v>45725</v>
      </c>
      <c r="G1835" s="1">
        <v>45731</v>
      </c>
      <c r="H1835" s="7" t="s">
        <v>22</v>
      </c>
      <c r="I1835" t="s">
        <v>23</v>
      </c>
      <c r="J1835" t="s">
        <v>52</v>
      </c>
      <c r="K1835">
        <v>4</v>
      </c>
      <c r="L1835" t="s">
        <v>18</v>
      </c>
      <c r="M1835" t="s">
        <v>63</v>
      </c>
      <c r="N1835" s="7">
        <v>6</v>
      </c>
      <c r="O1835" s="7">
        <v>11</v>
      </c>
    </row>
    <row r="1836" spans="1:15" x14ac:dyDescent="0.25">
      <c r="A1836" t="s">
        <v>1937</v>
      </c>
      <c r="B1836" t="s">
        <v>45</v>
      </c>
      <c r="C1836">
        <v>3</v>
      </c>
      <c r="D1836">
        <v>48.2</v>
      </c>
      <c r="E1836">
        <v>144.60000000000002</v>
      </c>
      <c r="F1836" s="1">
        <v>45725</v>
      </c>
      <c r="G1836" s="1">
        <v>45729</v>
      </c>
      <c r="H1836" s="7" t="s">
        <v>22</v>
      </c>
      <c r="I1836" t="s">
        <v>23</v>
      </c>
      <c r="J1836" t="s">
        <v>52</v>
      </c>
      <c r="K1836">
        <v>3</v>
      </c>
      <c r="L1836" t="s">
        <v>18</v>
      </c>
      <c r="M1836" t="s">
        <v>63</v>
      </c>
      <c r="N1836" s="7">
        <v>4</v>
      </c>
      <c r="O1836" s="7">
        <v>11</v>
      </c>
    </row>
    <row r="1837" spans="1:15" x14ac:dyDescent="0.25">
      <c r="A1837" t="s">
        <v>1938</v>
      </c>
      <c r="B1837" t="s">
        <v>172</v>
      </c>
      <c r="C1837">
        <v>1</v>
      </c>
      <c r="D1837">
        <v>13.7</v>
      </c>
      <c r="E1837">
        <v>13.7</v>
      </c>
      <c r="F1837" s="1">
        <v>45725</v>
      </c>
      <c r="G1837" s="1">
        <v>45726</v>
      </c>
      <c r="H1837" s="7" t="s">
        <v>27</v>
      </c>
      <c r="I1837" t="s">
        <v>28</v>
      </c>
      <c r="J1837" t="s">
        <v>41</v>
      </c>
      <c r="K1837">
        <v>5</v>
      </c>
      <c r="L1837" t="s">
        <v>18</v>
      </c>
      <c r="M1837" t="s">
        <v>63</v>
      </c>
      <c r="N1837" s="7">
        <v>1</v>
      </c>
      <c r="O1837" s="7">
        <v>11</v>
      </c>
    </row>
    <row r="1838" spans="1:15" x14ac:dyDescent="0.25">
      <c r="A1838" t="s">
        <v>1939</v>
      </c>
      <c r="B1838" t="s">
        <v>26</v>
      </c>
      <c r="C1838">
        <v>2</v>
      </c>
      <c r="D1838">
        <v>110.5</v>
      </c>
      <c r="E1838">
        <v>221</v>
      </c>
      <c r="F1838" s="1">
        <v>45725</v>
      </c>
      <c r="G1838" s="1">
        <v>45726</v>
      </c>
      <c r="H1838" s="7" t="s">
        <v>27</v>
      </c>
      <c r="I1838" t="s">
        <v>28</v>
      </c>
      <c r="J1838" t="s">
        <v>17</v>
      </c>
      <c r="K1838">
        <v>3</v>
      </c>
      <c r="L1838" t="s">
        <v>18</v>
      </c>
      <c r="M1838" t="s">
        <v>63</v>
      </c>
      <c r="N1838" s="7">
        <v>1</v>
      </c>
      <c r="O1838" s="7">
        <v>11</v>
      </c>
    </row>
    <row r="1839" spans="1:15" x14ac:dyDescent="0.25">
      <c r="A1839" t="s">
        <v>1940</v>
      </c>
      <c r="B1839" t="s">
        <v>45</v>
      </c>
      <c r="C1839">
        <v>3</v>
      </c>
      <c r="D1839">
        <v>26</v>
      </c>
      <c r="E1839">
        <v>78</v>
      </c>
      <c r="F1839" s="1">
        <v>45725</v>
      </c>
      <c r="G1839" s="1">
        <v>45730</v>
      </c>
      <c r="H1839" s="7" t="s">
        <v>27</v>
      </c>
      <c r="I1839" t="s">
        <v>28</v>
      </c>
      <c r="J1839" t="s">
        <v>36</v>
      </c>
      <c r="K1839">
        <v>3</v>
      </c>
      <c r="L1839" t="s">
        <v>18</v>
      </c>
      <c r="M1839" t="s">
        <v>63</v>
      </c>
      <c r="N1839" s="7">
        <v>5</v>
      </c>
      <c r="O1839" s="7">
        <v>11</v>
      </c>
    </row>
    <row r="1840" spans="1:15" x14ac:dyDescent="0.25">
      <c r="A1840" t="s">
        <v>1941</v>
      </c>
      <c r="B1840" t="s">
        <v>26</v>
      </c>
      <c r="C1840">
        <v>10</v>
      </c>
      <c r="D1840">
        <v>140.69999999999999</v>
      </c>
      <c r="E1840">
        <v>1407</v>
      </c>
      <c r="F1840" s="1">
        <v>45725</v>
      </c>
      <c r="G1840" s="1">
        <v>45731</v>
      </c>
      <c r="H1840" s="7" t="s">
        <v>22</v>
      </c>
      <c r="I1840" t="s">
        <v>23</v>
      </c>
      <c r="J1840" t="s">
        <v>52</v>
      </c>
      <c r="K1840">
        <v>3</v>
      </c>
      <c r="L1840" t="s">
        <v>18</v>
      </c>
      <c r="M1840" t="s">
        <v>63</v>
      </c>
      <c r="N1840" s="7">
        <v>6</v>
      </c>
      <c r="O1840" s="7">
        <v>11</v>
      </c>
    </row>
    <row r="1841" spans="1:15" x14ac:dyDescent="0.25">
      <c r="A1841" t="s">
        <v>1942</v>
      </c>
      <c r="B1841" t="s">
        <v>136</v>
      </c>
      <c r="C1841">
        <v>2</v>
      </c>
      <c r="D1841">
        <v>41.7</v>
      </c>
      <c r="E1841">
        <v>83.4</v>
      </c>
      <c r="F1841" s="1">
        <v>45725</v>
      </c>
      <c r="G1841" s="1">
        <v>45733</v>
      </c>
      <c r="H1841" s="7" t="s">
        <v>27</v>
      </c>
      <c r="I1841" t="s">
        <v>28</v>
      </c>
      <c r="J1841" t="s">
        <v>17</v>
      </c>
      <c r="K1841">
        <v>2</v>
      </c>
      <c r="L1841" t="s">
        <v>18</v>
      </c>
      <c r="M1841" t="s">
        <v>63</v>
      </c>
      <c r="N1841" s="7">
        <v>8</v>
      </c>
      <c r="O1841" s="7">
        <v>11</v>
      </c>
    </row>
    <row r="1842" spans="1:15" x14ac:dyDescent="0.25">
      <c r="A1842" t="s">
        <v>1943</v>
      </c>
      <c r="B1842" t="s">
        <v>26</v>
      </c>
      <c r="C1842">
        <v>2</v>
      </c>
      <c r="D1842">
        <v>135.1</v>
      </c>
      <c r="E1842">
        <v>270.2</v>
      </c>
      <c r="F1842" s="1">
        <v>45725</v>
      </c>
      <c r="G1842" s="1">
        <v>45726</v>
      </c>
      <c r="H1842" s="7" t="s">
        <v>22</v>
      </c>
      <c r="I1842" t="s">
        <v>23</v>
      </c>
      <c r="J1842" t="s">
        <v>17</v>
      </c>
      <c r="K1842">
        <v>5</v>
      </c>
      <c r="L1842" t="s">
        <v>18</v>
      </c>
      <c r="M1842" t="s">
        <v>104</v>
      </c>
      <c r="N1842" s="7">
        <v>1</v>
      </c>
      <c r="O1842" s="7">
        <v>11</v>
      </c>
    </row>
    <row r="1843" spans="1:15" x14ac:dyDescent="0.25">
      <c r="A1843" t="s">
        <v>1944</v>
      </c>
      <c r="B1843" t="s">
        <v>70</v>
      </c>
      <c r="C1843">
        <v>22</v>
      </c>
      <c r="D1843">
        <v>95.5</v>
      </c>
      <c r="E1843">
        <v>2101</v>
      </c>
      <c r="F1843" s="1">
        <v>45725</v>
      </c>
      <c r="G1843" s="1">
        <v>45726</v>
      </c>
      <c r="H1843" s="7" t="s">
        <v>27</v>
      </c>
      <c r="I1843" t="s">
        <v>28</v>
      </c>
      <c r="J1843" t="s">
        <v>71</v>
      </c>
      <c r="K1843">
        <v>2</v>
      </c>
      <c r="L1843" t="s">
        <v>18</v>
      </c>
      <c r="M1843" t="s">
        <v>202</v>
      </c>
      <c r="N1843" s="7">
        <v>1</v>
      </c>
      <c r="O1843" s="7">
        <v>11</v>
      </c>
    </row>
    <row r="1844" spans="1:15" x14ac:dyDescent="0.25">
      <c r="A1844" t="s">
        <v>1945</v>
      </c>
      <c r="B1844" t="s">
        <v>124</v>
      </c>
      <c r="C1844">
        <v>1</v>
      </c>
      <c r="D1844">
        <v>25.5</v>
      </c>
      <c r="E1844">
        <v>25.5</v>
      </c>
      <c r="F1844" s="1">
        <v>45725</v>
      </c>
      <c r="G1844" s="1">
        <v>45728</v>
      </c>
      <c r="H1844" s="7" t="s">
        <v>15</v>
      </c>
      <c r="I1844" t="s">
        <v>16</v>
      </c>
      <c r="J1844" t="s">
        <v>41</v>
      </c>
      <c r="K1844">
        <v>5</v>
      </c>
      <c r="L1844" t="s">
        <v>18</v>
      </c>
      <c r="M1844" t="s">
        <v>78</v>
      </c>
      <c r="N1844" s="7">
        <v>3</v>
      </c>
      <c r="O1844" s="7">
        <v>11</v>
      </c>
    </row>
    <row r="1845" spans="1:15" x14ac:dyDescent="0.25">
      <c r="A1845" t="s">
        <v>1946</v>
      </c>
      <c r="B1845" t="s">
        <v>21</v>
      </c>
      <c r="C1845">
        <v>1</v>
      </c>
      <c r="D1845">
        <v>42.6</v>
      </c>
      <c r="E1845">
        <v>42.6</v>
      </c>
      <c r="F1845" s="1">
        <v>45725</v>
      </c>
      <c r="G1845" s="1">
        <v>45729</v>
      </c>
      <c r="H1845" s="7" t="s">
        <v>27</v>
      </c>
      <c r="I1845" t="s">
        <v>28</v>
      </c>
      <c r="J1845" t="s">
        <v>17</v>
      </c>
      <c r="K1845">
        <v>4</v>
      </c>
      <c r="L1845" t="s">
        <v>18</v>
      </c>
      <c r="M1845" t="s">
        <v>78</v>
      </c>
      <c r="N1845" s="7">
        <v>4</v>
      </c>
      <c r="O1845" s="7">
        <v>11</v>
      </c>
    </row>
    <row r="1846" spans="1:15" x14ac:dyDescent="0.25">
      <c r="A1846" t="s">
        <v>1947</v>
      </c>
      <c r="B1846" t="s">
        <v>45</v>
      </c>
      <c r="C1846">
        <v>15</v>
      </c>
      <c r="D1846">
        <v>32.4</v>
      </c>
      <c r="E1846">
        <v>486</v>
      </c>
      <c r="F1846" s="1">
        <v>45725</v>
      </c>
      <c r="G1846" s="1">
        <v>45726</v>
      </c>
      <c r="H1846" s="7" t="s">
        <v>22</v>
      </c>
      <c r="I1846" t="s">
        <v>23</v>
      </c>
      <c r="J1846" t="s">
        <v>36</v>
      </c>
      <c r="K1846">
        <v>3</v>
      </c>
      <c r="L1846" t="s">
        <v>18</v>
      </c>
      <c r="M1846" t="s">
        <v>78</v>
      </c>
      <c r="N1846" s="7">
        <v>1</v>
      </c>
      <c r="O1846" s="7">
        <v>11</v>
      </c>
    </row>
    <row r="1847" spans="1:15" x14ac:dyDescent="0.25">
      <c r="A1847" t="s">
        <v>1948</v>
      </c>
      <c r="B1847" t="s">
        <v>33</v>
      </c>
      <c r="C1847">
        <v>4</v>
      </c>
      <c r="D1847">
        <v>20.2</v>
      </c>
      <c r="E1847">
        <v>80.8</v>
      </c>
      <c r="F1847" s="1">
        <v>45725</v>
      </c>
      <c r="G1847" s="1">
        <v>45726</v>
      </c>
      <c r="H1847" s="7" t="s">
        <v>90</v>
      </c>
      <c r="I1847" t="s">
        <v>16</v>
      </c>
      <c r="J1847" t="s">
        <v>41</v>
      </c>
      <c r="K1847">
        <v>4</v>
      </c>
      <c r="L1847" t="s">
        <v>18</v>
      </c>
      <c r="M1847" t="s">
        <v>78</v>
      </c>
      <c r="N1847" s="7">
        <v>1</v>
      </c>
      <c r="O1847" s="7">
        <v>11</v>
      </c>
    </row>
    <row r="1848" spans="1:15" x14ac:dyDescent="0.25">
      <c r="A1848" t="s">
        <v>1949</v>
      </c>
      <c r="B1848" t="s">
        <v>129</v>
      </c>
      <c r="C1848">
        <v>3</v>
      </c>
      <c r="D1848">
        <v>52.5</v>
      </c>
      <c r="E1848">
        <v>157.5</v>
      </c>
      <c r="F1848" s="1">
        <v>45725</v>
      </c>
      <c r="G1848" s="1">
        <v>45730</v>
      </c>
      <c r="H1848" s="7" t="s">
        <v>27</v>
      </c>
      <c r="I1848" t="s">
        <v>28</v>
      </c>
      <c r="J1848" t="s">
        <v>71</v>
      </c>
      <c r="K1848">
        <v>4</v>
      </c>
      <c r="L1848" t="s">
        <v>18</v>
      </c>
      <c r="M1848" t="s">
        <v>109</v>
      </c>
      <c r="N1848" s="7">
        <v>5</v>
      </c>
      <c r="O1848" s="7">
        <v>11</v>
      </c>
    </row>
    <row r="1849" spans="1:15" x14ac:dyDescent="0.25">
      <c r="A1849" t="s">
        <v>1950</v>
      </c>
      <c r="B1849" t="s">
        <v>26</v>
      </c>
      <c r="C1849">
        <v>5</v>
      </c>
      <c r="D1849">
        <v>59.9</v>
      </c>
      <c r="E1849">
        <v>299.5</v>
      </c>
      <c r="F1849" s="1">
        <v>45725</v>
      </c>
      <c r="G1849" s="1">
        <v>45727</v>
      </c>
      <c r="H1849" s="7" t="s">
        <v>27</v>
      </c>
      <c r="I1849" t="s">
        <v>28</v>
      </c>
      <c r="J1849" t="s">
        <v>41</v>
      </c>
      <c r="K1849">
        <v>4</v>
      </c>
      <c r="L1849" t="s">
        <v>18</v>
      </c>
      <c r="M1849" t="s">
        <v>111</v>
      </c>
      <c r="N1849" s="7">
        <v>2</v>
      </c>
      <c r="O1849" s="7">
        <v>11</v>
      </c>
    </row>
    <row r="1850" spans="1:15" x14ac:dyDescent="0.25">
      <c r="A1850" t="s">
        <v>1951</v>
      </c>
      <c r="B1850" t="s">
        <v>33</v>
      </c>
      <c r="C1850">
        <v>2</v>
      </c>
      <c r="D1850">
        <v>53.2</v>
      </c>
      <c r="E1850">
        <v>106.4</v>
      </c>
      <c r="F1850" s="1">
        <v>45725</v>
      </c>
      <c r="G1850" s="1">
        <v>45726</v>
      </c>
      <c r="H1850" s="7" t="s">
        <v>27</v>
      </c>
      <c r="I1850" t="s">
        <v>28</v>
      </c>
      <c r="J1850" t="s">
        <v>36</v>
      </c>
      <c r="K1850">
        <v>1</v>
      </c>
      <c r="L1850" t="s">
        <v>18</v>
      </c>
      <c r="M1850" t="s">
        <v>114</v>
      </c>
      <c r="N1850" s="7">
        <v>1</v>
      </c>
      <c r="O1850" s="7">
        <v>11</v>
      </c>
    </row>
    <row r="1851" spans="1:15" x14ac:dyDescent="0.25">
      <c r="A1851" t="s">
        <v>1952</v>
      </c>
      <c r="B1851" t="s">
        <v>26</v>
      </c>
      <c r="C1851">
        <v>2</v>
      </c>
      <c r="D1851">
        <v>60</v>
      </c>
      <c r="E1851">
        <v>120</v>
      </c>
      <c r="F1851" s="1">
        <v>45725</v>
      </c>
      <c r="G1851" s="1">
        <v>45731</v>
      </c>
      <c r="H1851" s="7" t="s">
        <v>22</v>
      </c>
      <c r="I1851" t="s">
        <v>23</v>
      </c>
      <c r="J1851" t="s">
        <v>36</v>
      </c>
      <c r="K1851">
        <v>5</v>
      </c>
      <c r="L1851" t="s">
        <v>18</v>
      </c>
      <c r="M1851" t="s">
        <v>114</v>
      </c>
      <c r="N1851" s="7">
        <v>6</v>
      </c>
      <c r="O1851" s="7">
        <v>11</v>
      </c>
    </row>
    <row r="1852" spans="1:15" x14ac:dyDescent="0.25">
      <c r="A1852" t="s">
        <v>1953</v>
      </c>
      <c r="B1852" t="s">
        <v>45</v>
      </c>
      <c r="C1852">
        <v>3</v>
      </c>
      <c r="D1852">
        <v>29.3</v>
      </c>
      <c r="E1852">
        <v>87.9</v>
      </c>
      <c r="F1852" s="1">
        <v>45725</v>
      </c>
      <c r="G1852" s="1">
        <v>45726</v>
      </c>
      <c r="H1852" s="7" t="s">
        <v>27</v>
      </c>
      <c r="I1852" t="s">
        <v>28</v>
      </c>
      <c r="J1852" t="s">
        <v>71</v>
      </c>
      <c r="K1852">
        <v>4</v>
      </c>
      <c r="L1852" t="s">
        <v>18</v>
      </c>
      <c r="M1852" t="s">
        <v>83</v>
      </c>
      <c r="N1852" s="7">
        <v>1</v>
      </c>
      <c r="O1852" s="7">
        <v>11</v>
      </c>
    </row>
    <row r="1853" spans="1:15" x14ac:dyDescent="0.25">
      <c r="A1853" t="s">
        <v>1954</v>
      </c>
      <c r="B1853" t="s">
        <v>70</v>
      </c>
      <c r="C1853">
        <v>2</v>
      </c>
      <c r="D1853">
        <v>55.4</v>
      </c>
      <c r="E1853">
        <v>110.8</v>
      </c>
      <c r="F1853" s="1">
        <v>45725</v>
      </c>
      <c r="G1853" s="1">
        <v>45726</v>
      </c>
      <c r="H1853" s="7" t="s">
        <v>27</v>
      </c>
      <c r="I1853" t="s">
        <v>28</v>
      </c>
      <c r="J1853" t="s">
        <v>17</v>
      </c>
      <c r="K1853">
        <v>5</v>
      </c>
      <c r="L1853" t="s">
        <v>18</v>
      </c>
      <c r="M1853" t="s">
        <v>116</v>
      </c>
      <c r="N1853" s="7">
        <v>1</v>
      </c>
      <c r="O1853" s="7">
        <v>11</v>
      </c>
    </row>
    <row r="1854" spans="1:15" x14ac:dyDescent="0.25">
      <c r="A1854" t="s">
        <v>1955</v>
      </c>
      <c r="B1854" t="s">
        <v>14</v>
      </c>
      <c r="C1854">
        <v>5</v>
      </c>
      <c r="D1854">
        <v>20.100000000000001</v>
      </c>
      <c r="E1854">
        <v>100.5</v>
      </c>
      <c r="F1854" s="1">
        <v>45725</v>
      </c>
      <c r="G1854" s="1">
        <v>45727</v>
      </c>
      <c r="H1854" s="7" t="s">
        <v>27</v>
      </c>
      <c r="I1854" t="s">
        <v>28</v>
      </c>
      <c r="J1854" t="s">
        <v>36</v>
      </c>
      <c r="K1854">
        <v>5</v>
      </c>
      <c r="L1854" t="s">
        <v>18</v>
      </c>
      <c r="M1854" t="s">
        <v>116</v>
      </c>
      <c r="N1854" s="7">
        <v>2</v>
      </c>
      <c r="O1854" s="7">
        <v>11</v>
      </c>
    </row>
    <row r="1855" spans="1:15" x14ac:dyDescent="0.25">
      <c r="A1855" t="s">
        <v>1956</v>
      </c>
      <c r="B1855" t="s">
        <v>82</v>
      </c>
      <c r="C1855">
        <v>5</v>
      </c>
      <c r="D1855">
        <v>24</v>
      </c>
      <c r="E1855">
        <v>120</v>
      </c>
      <c r="F1855" s="1">
        <v>45725</v>
      </c>
      <c r="G1855" s="1">
        <v>45728</v>
      </c>
      <c r="H1855" s="7" t="s">
        <v>22</v>
      </c>
      <c r="I1855" t="s">
        <v>23</v>
      </c>
      <c r="J1855" t="s">
        <v>41</v>
      </c>
      <c r="K1855">
        <v>4</v>
      </c>
      <c r="L1855" t="s">
        <v>18</v>
      </c>
      <c r="M1855" t="s">
        <v>24</v>
      </c>
      <c r="N1855" s="7">
        <v>3</v>
      </c>
      <c r="O1855" s="7">
        <v>11</v>
      </c>
    </row>
    <row r="1856" spans="1:15" x14ac:dyDescent="0.25">
      <c r="A1856" t="s">
        <v>1957</v>
      </c>
      <c r="B1856" t="s">
        <v>45</v>
      </c>
      <c r="C1856">
        <v>2</v>
      </c>
      <c r="D1856">
        <v>30.6</v>
      </c>
      <c r="E1856">
        <v>61.2</v>
      </c>
      <c r="F1856" s="1">
        <v>45726</v>
      </c>
      <c r="G1856" s="1">
        <v>45728</v>
      </c>
      <c r="H1856" s="7" t="s">
        <v>27</v>
      </c>
      <c r="I1856" t="s">
        <v>28</v>
      </c>
      <c r="J1856" t="s">
        <v>17</v>
      </c>
      <c r="K1856">
        <v>4</v>
      </c>
      <c r="L1856" t="s">
        <v>18</v>
      </c>
      <c r="M1856" t="s">
        <v>24</v>
      </c>
      <c r="N1856" s="7">
        <v>2</v>
      </c>
      <c r="O1856" s="7">
        <v>11</v>
      </c>
    </row>
    <row r="1857" spans="1:15" x14ac:dyDescent="0.25">
      <c r="A1857" t="s">
        <v>1958</v>
      </c>
      <c r="B1857" t="s">
        <v>55</v>
      </c>
      <c r="C1857">
        <v>5</v>
      </c>
      <c r="D1857">
        <v>33</v>
      </c>
      <c r="E1857">
        <v>165</v>
      </c>
      <c r="F1857" s="1">
        <v>45726</v>
      </c>
      <c r="G1857" s="1">
        <v>45727</v>
      </c>
      <c r="H1857" s="7" t="s">
        <v>22</v>
      </c>
      <c r="I1857" t="s">
        <v>23</v>
      </c>
      <c r="J1857" t="s">
        <v>36</v>
      </c>
      <c r="K1857">
        <v>3</v>
      </c>
      <c r="L1857" t="s">
        <v>18</v>
      </c>
      <c r="M1857" t="s">
        <v>209</v>
      </c>
      <c r="N1857" s="7">
        <v>1</v>
      </c>
      <c r="O1857" s="7">
        <v>11</v>
      </c>
    </row>
    <row r="1858" spans="1:15" x14ac:dyDescent="0.25">
      <c r="A1858" t="s">
        <v>1959</v>
      </c>
      <c r="B1858" t="s">
        <v>136</v>
      </c>
      <c r="C1858">
        <v>9</v>
      </c>
      <c r="D1858">
        <v>42.1</v>
      </c>
      <c r="E1858">
        <v>378.90000000000003</v>
      </c>
      <c r="F1858" s="1">
        <v>45726</v>
      </c>
      <c r="G1858" s="1">
        <v>45732</v>
      </c>
      <c r="H1858" s="7" t="s">
        <v>27</v>
      </c>
      <c r="I1858" t="s">
        <v>28</v>
      </c>
      <c r="J1858" t="s">
        <v>41</v>
      </c>
      <c r="K1858">
        <v>4</v>
      </c>
      <c r="L1858" t="s">
        <v>18</v>
      </c>
      <c r="M1858" t="s">
        <v>588</v>
      </c>
      <c r="N1858" s="7">
        <v>6</v>
      </c>
      <c r="O1858" s="7">
        <v>11</v>
      </c>
    </row>
    <row r="1859" spans="1:15" x14ac:dyDescent="0.25">
      <c r="A1859" t="s">
        <v>1960</v>
      </c>
      <c r="B1859" t="s">
        <v>40</v>
      </c>
      <c r="C1859">
        <v>7</v>
      </c>
      <c r="D1859">
        <v>77.7</v>
      </c>
      <c r="E1859">
        <v>543.9</v>
      </c>
      <c r="F1859" s="1">
        <v>45726</v>
      </c>
      <c r="G1859" s="1">
        <v>45731</v>
      </c>
      <c r="H1859" s="7" t="s">
        <v>27</v>
      </c>
      <c r="I1859" t="s">
        <v>28</v>
      </c>
      <c r="J1859" t="s">
        <v>36</v>
      </c>
      <c r="K1859">
        <v>5</v>
      </c>
      <c r="L1859" t="s">
        <v>18</v>
      </c>
      <c r="M1859" t="s">
        <v>950</v>
      </c>
      <c r="N1859" s="7">
        <v>5</v>
      </c>
      <c r="O1859" s="7">
        <v>11</v>
      </c>
    </row>
    <row r="1860" spans="1:15" x14ac:dyDescent="0.25">
      <c r="A1860" t="s">
        <v>1961</v>
      </c>
      <c r="B1860" t="s">
        <v>136</v>
      </c>
      <c r="C1860">
        <v>6</v>
      </c>
      <c r="D1860">
        <v>22.7</v>
      </c>
      <c r="E1860">
        <v>136.19999999999999</v>
      </c>
      <c r="F1860" s="1">
        <v>45726</v>
      </c>
      <c r="G1860" s="1">
        <v>45729</v>
      </c>
      <c r="H1860" s="7" t="s">
        <v>27</v>
      </c>
      <c r="I1860" t="s">
        <v>28</v>
      </c>
      <c r="J1860" t="s">
        <v>41</v>
      </c>
      <c r="K1860">
        <v>4</v>
      </c>
      <c r="L1860" t="s">
        <v>18</v>
      </c>
      <c r="M1860" t="s">
        <v>34</v>
      </c>
      <c r="N1860" s="7">
        <v>3</v>
      </c>
      <c r="O1860" s="7">
        <v>11</v>
      </c>
    </row>
    <row r="1861" spans="1:15" x14ac:dyDescent="0.25">
      <c r="A1861" t="s">
        <v>1962</v>
      </c>
      <c r="B1861" t="s">
        <v>26</v>
      </c>
      <c r="C1861">
        <v>2</v>
      </c>
      <c r="D1861">
        <v>133</v>
      </c>
      <c r="E1861">
        <v>266</v>
      </c>
      <c r="F1861" s="1">
        <v>45726</v>
      </c>
      <c r="G1861" s="1">
        <v>45726</v>
      </c>
      <c r="H1861" s="7" t="s">
        <v>22</v>
      </c>
      <c r="I1861" t="s">
        <v>23</v>
      </c>
      <c r="J1861" t="s">
        <v>41</v>
      </c>
      <c r="K1861">
        <v>5</v>
      </c>
      <c r="L1861" t="s">
        <v>18</v>
      </c>
      <c r="M1861" t="s">
        <v>34</v>
      </c>
      <c r="N1861" s="7">
        <v>0</v>
      </c>
      <c r="O1861" s="7">
        <v>11</v>
      </c>
    </row>
    <row r="1862" spans="1:15" x14ac:dyDescent="0.25">
      <c r="A1862" t="s">
        <v>1963</v>
      </c>
      <c r="B1862" t="s">
        <v>14</v>
      </c>
      <c r="C1862">
        <v>2</v>
      </c>
      <c r="D1862">
        <v>23.3</v>
      </c>
      <c r="E1862">
        <v>46.6</v>
      </c>
      <c r="F1862" s="1">
        <v>45726</v>
      </c>
      <c r="G1862" s="1">
        <v>45727</v>
      </c>
      <c r="H1862" s="7" t="s">
        <v>22</v>
      </c>
      <c r="I1862" t="s">
        <v>23</v>
      </c>
      <c r="J1862" t="s">
        <v>36</v>
      </c>
      <c r="K1862">
        <v>5</v>
      </c>
      <c r="L1862" t="s">
        <v>18</v>
      </c>
      <c r="M1862" t="s">
        <v>34</v>
      </c>
      <c r="N1862" s="7">
        <v>1</v>
      </c>
      <c r="O1862" s="7">
        <v>11</v>
      </c>
    </row>
    <row r="1863" spans="1:15" x14ac:dyDescent="0.25">
      <c r="A1863" t="s">
        <v>1964</v>
      </c>
      <c r="B1863" t="s">
        <v>45</v>
      </c>
      <c r="C1863">
        <v>3</v>
      </c>
      <c r="D1863">
        <v>20.7</v>
      </c>
      <c r="E1863">
        <v>62.099999999999994</v>
      </c>
      <c r="F1863" s="1">
        <v>45726</v>
      </c>
      <c r="G1863" s="1">
        <v>45728</v>
      </c>
      <c r="H1863" s="7" t="s">
        <v>90</v>
      </c>
      <c r="I1863" t="s">
        <v>16</v>
      </c>
      <c r="J1863" t="s">
        <v>17</v>
      </c>
      <c r="K1863">
        <v>5</v>
      </c>
      <c r="L1863" t="s">
        <v>18</v>
      </c>
      <c r="M1863" t="s">
        <v>34</v>
      </c>
      <c r="N1863" s="7">
        <v>2</v>
      </c>
      <c r="O1863" s="7">
        <v>11</v>
      </c>
    </row>
    <row r="1864" spans="1:15" x14ac:dyDescent="0.25">
      <c r="A1864" t="s">
        <v>1965</v>
      </c>
      <c r="B1864" t="s">
        <v>70</v>
      </c>
      <c r="C1864">
        <v>2</v>
      </c>
      <c r="D1864">
        <v>47</v>
      </c>
      <c r="E1864">
        <v>94</v>
      </c>
      <c r="F1864" s="1">
        <v>45726</v>
      </c>
      <c r="G1864" s="1">
        <v>45727</v>
      </c>
      <c r="H1864" s="7" t="s">
        <v>22</v>
      </c>
      <c r="I1864" t="s">
        <v>23</v>
      </c>
      <c r="J1864" t="s">
        <v>36</v>
      </c>
      <c r="K1864">
        <v>5</v>
      </c>
      <c r="L1864" t="s">
        <v>18</v>
      </c>
      <c r="M1864" t="s">
        <v>34</v>
      </c>
      <c r="N1864" s="7">
        <v>1</v>
      </c>
      <c r="O1864" s="7">
        <v>11</v>
      </c>
    </row>
    <row r="1865" spans="1:15" x14ac:dyDescent="0.25">
      <c r="A1865" t="s">
        <v>1966</v>
      </c>
      <c r="B1865" t="s">
        <v>70</v>
      </c>
      <c r="C1865">
        <v>3</v>
      </c>
      <c r="D1865">
        <v>38.200000000000003</v>
      </c>
      <c r="E1865">
        <v>114.60000000000001</v>
      </c>
      <c r="F1865" s="1">
        <v>45726</v>
      </c>
      <c r="G1865" s="1">
        <v>45728</v>
      </c>
      <c r="H1865" s="7" t="s">
        <v>27</v>
      </c>
      <c r="I1865" t="s">
        <v>28</v>
      </c>
      <c r="J1865" t="s">
        <v>41</v>
      </c>
      <c r="K1865">
        <v>2</v>
      </c>
      <c r="L1865" t="s">
        <v>18</v>
      </c>
      <c r="M1865" t="s">
        <v>34</v>
      </c>
      <c r="N1865" s="7">
        <v>2</v>
      </c>
      <c r="O1865" s="7">
        <v>11</v>
      </c>
    </row>
    <row r="1866" spans="1:15" x14ac:dyDescent="0.25">
      <c r="A1866" t="s">
        <v>1967</v>
      </c>
      <c r="B1866" t="s">
        <v>47</v>
      </c>
      <c r="C1866">
        <v>1</v>
      </c>
      <c r="D1866">
        <v>39.1</v>
      </c>
      <c r="E1866">
        <v>39.1</v>
      </c>
      <c r="F1866" s="1">
        <v>45726</v>
      </c>
      <c r="G1866" s="1">
        <v>45728</v>
      </c>
      <c r="H1866" s="7" t="s">
        <v>27</v>
      </c>
      <c r="I1866" t="s">
        <v>28</v>
      </c>
      <c r="J1866" t="s">
        <v>17</v>
      </c>
      <c r="K1866">
        <v>4</v>
      </c>
      <c r="L1866" t="s">
        <v>18</v>
      </c>
      <c r="M1866" t="s">
        <v>34</v>
      </c>
      <c r="N1866" s="7">
        <v>2</v>
      </c>
      <c r="O1866" s="7">
        <v>11</v>
      </c>
    </row>
    <row r="1867" spans="1:15" x14ac:dyDescent="0.25">
      <c r="A1867" t="s">
        <v>1968</v>
      </c>
      <c r="B1867" t="s">
        <v>43</v>
      </c>
      <c r="C1867">
        <v>25</v>
      </c>
      <c r="D1867">
        <v>55.6</v>
      </c>
      <c r="E1867">
        <v>1390</v>
      </c>
      <c r="F1867" s="1">
        <v>45726</v>
      </c>
      <c r="G1867" s="1">
        <v>45728</v>
      </c>
      <c r="H1867" s="7" t="s">
        <v>22</v>
      </c>
      <c r="I1867" t="s">
        <v>23</v>
      </c>
      <c r="J1867" t="s">
        <v>17</v>
      </c>
      <c r="K1867">
        <v>5</v>
      </c>
      <c r="L1867" t="s">
        <v>18</v>
      </c>
      <c r="M1867" t="s">
        <v>34</v>
      </c>
      <c r="N1867" s="7">
        <v>2</v>
      </c>
      <c r="O1867" s="7">
        <v>11</v>
      </c>
    </row>
    <row r="1868" spans="1:15" x14ac:dyDescent="0.25">
      <c r="A1868" t="s">
        <v>1969</v>
      </c>
      <c r="B1868" t="s">
        <v>124</v>
      </c>
      <c r="C1868">
        <v>1</v>
      </c>
      <c r="D1868">
        <v>43.1</v>
      </c>
      <c r="E1868">
        <v>43.1</v>
      </c>
      <c r="F1868" s="1">
        <v>45726</v>
      </c>
      <c r="G1868" s="1">
        <v>45726</v>
      </c>
      <c r="H1868" s="7" t="s">
        <v>90</v>
      </c>
      <c r="I1868" t="s">
        <v>16</v>
      </c>
      <c r="J1868" t="s">
        <v>36</v>
      </c>
      <c r="K1868">
        <v>5</v>
      </c>
      <c r="L1868" t="s">
        <v>18</v>
      </c>
      <c r="M1868" t="s">
        <v>34</v>
      </c>
      <c r="N1868" s="7">
        <v>0</v>
      </c>
      <c r="O1868" s="7">
        <v>11</v>
      </c>
    </row>
    <row r="1869" spans="1:15" x14ac:dyDescent="0.25">
      <c r="A1869" t="s">
        <v>1970</v>
      </c>
      <c r="B1869" t="s">
        <v>40</v>
      </c>
      <c r="C1869">
        <v>4</v>
      </c>
      <c r="D1869">
        <v>48.1</v>
      </c>
      <c r="E1869">
        <v>192.4</v>
      </c>
      <c r="F1869" s="1">
        <v>45726</v>
      </c>
      <c r="G1869" s="1">
        <v>45727</v>
      </c>
      <c r="H1869" s="7" t="s">
        <v>27</v>
      </c>
      <c r="I1869" t="s">
        <v>28</v>
      </c>
      <c r="J1869" t="s">
        <v>71</v>
      </c>
      <c r="K1869">
        <v>5</v>
      </c>
      <c r="L1869" t="s">
        <v>18</v>
      </c>
      <c r="M1869" t="s">
        <v>34</v>
      </c>
      <c r="N1869" s="7">
        <v>1</v>
      </c>
      <c r="O1869" s="7">
        <v>11</v>
      </c>
    </row>
    <row r="1870" spans="1:15" x14ac:dyDescent="0.25">
      <c r="A1870" t="s">
        <v>1971</v>
      </c>
      <c r="B1870" t="s">
        <v>33</v>
      </c>
      <c r="C1870">
        <v>1</v>
      </c>
      <c r="D1870">
        <v>42</v>
      </c>
      <c r="E1870">
        <v>42</v>
      </c>
      <c r="F1870" s="1">
        <v>45726</v>
      </c>
      <c r="G1870" s="1">
        <v>45727</v>
      </c>
      <c r="H1870" s="7" t="s">
        <v>90</v>
      </c>
      <c r="I1870" t="s">
        <v>16</v>
      </c>
      <c r="J1870" t="s">
        <v>17</v>
      </c>
      <c r="K1870">
        <v>4</v>
      </c>
      <c r="L1870" t="s">
        <v>18</v>
      </c>
      <c r="M1870" t="s">
        <v>34</v>
      </c>
      <c r="N1870" s="7">
        <v>1</v>
      </c>
      <c r="O1870" s="7">
        <v>11</v>
      </c>
    </row>
    <row r="1871" spans="1:15" x14ac:dyDescent="0.25">
      <c r="A1871" t="s">
        <v>1972</v>
      </c>
      <c r="B1871" t="s">
        <v>45</v>
      </c>
      <c r="C1871">
        <v>5</v>
      </c>
      <c r="D1871">
        <v>18.3</v>
      </c>
      <c r="E1871">
        <v>91.5</v>
      </c>
      <c r="F1871" s="1">
        <v>45726</v>
      </c>
      <c r="G1871" s="1">
        <v>45726</v>
      </c>
      <c r="H1871" s="7" t="s">
        <v>27</v>
      </c>
      <c r="I1871" t="s">
        <v>28</v>
      </c>
      <c r="J1871" t="s">
        <v>41</v>
      </c>
      <c r="K1871">
        <v>4</v>
      </c>
      <c r="L1871" t="s">
        <v>18</v>
      </c>
      <c r="M1871" t="s">
        <v>34</v>
      </c>
      <c r="N1871" s="7">
        <v>0</v>
      </c>
      <c r="O1871" s="7">
        <v>11</v>
      </c>
    </row>
    <row r="1872" spans="1:15" x14ac:dyDescent="0.25">
      <c r="A1872" t="s">
        <v>1973</v>
      </c>
      <c r="B1872" t="s">
        <v>55</v>
      </c>
      <c r="C1872">
        <v>4</v>
      </c>
      <c r="D1872">
        <v>45.3</v>
      </c>
      <c r="E1872">
        <v>181.2</v>
      </c>
      <c r="F1872" s="1">
        <v>45726</v>
      </c>
      <c r="G1872" s="1">
        <v>45729</v>
      </c>
      <c r="H1872" s="7" t="s">
        <v>27</v>
      </c>
      <c r="I1872" t="s">
        <v>28</v>
      </c>
      <c r="J1872" t="s">
        <v>17</v>
      </c>
      <c r="K1872">
        <v>5</v>
      </c>
      <c r="L1872" t="s">
        <v>18</v>
      </c>
      <c r="M1872" t="s">
        <v>34</v>
      </c>
      <c r="N1872" s="7">
        <v>3</v>
      </c>
      <c r="O1872" s="7">
        <v>11</v>
      </c>
    </row>
    <row r="1873" spans="1:15" x14ac:dyDescent="0.25">
      <c r="A1873" t="s">
        <v>1974</v>
      </c>
      <c r="B1873" t="s">
        <v>14</v>
      </c>
      <c r="C1873">
        <v>2</v>
      </c>
      <c r="D1873">
        <v>27.6</v>
      </c>
      <c r="E1873">
        <v>55.2</v>
      </c>
      <c r="F1873" s="1">
        <v>45726</v>
      </c>
      <c r="G1873" s="1">
        <v>45728</v>
      </c>
      <c r="H1873" s="7" t="s">
        <v>22</v>
      </c>
      <c r="I1873" t="s">
        <v>23</v>
      </c>
      <c r="J1873" t="s">
        <v>17</v>
      </c>
      <c r="K1873">
        <v>5</v>
      </c>
      <c r="L1873" t="s">
        <v>18</v>
      </c>
      <c r="M1873" t="s">
        <v>365</v>
      </c>
      <c r="N1873" s="7">
        <v>2</v>
      </c>
      <c r="O1873" s="7">
        <v>11</v>
      </c>
    </row>
    <row r="1874" spans="1:15" x14ac:dyDescent="0.25">
      <c r="A1874" t="s">
        <v>1975</v>
      </c>
      <c r="B1874" t="s">
        <v>33</v>
      </c>
      <c r="C1874">
        <v>5</v>
      </c>
      <c r="D1874">
        <v>26.9</v>
      </c>
      <c r="E1874">
        <v>134.5</v>
      </c>
      <c r="F1874" s="1">
        <v>45726</v>
      </c>
      <c r="G1874" s="1">
        <v>45727</v>
      </c>
      <c r="H1874" s="7" t="s">
        <v>27</v>
      </c>
      <c r="I1874" t="s">
        <v>28</v>
      </c>
      <c r="J1874" t="s">
        <v>41</v>
      </c>
      <c r="K1874">
        <v>4</v>
      </c>
      <c r="L1874" t="s">
        <v>18</v>
      </c>
      <c r="M1874" t="s">
        <v>189</v>
      </c>
      <c r="N1874" s="7">
        <v>1</v>
      </c>
      <c r="O1874" s="7">
        <v>11</v>
      </c>
    </row>
    <row r="1875" spans="1:15" x14ac:dyDescent="0.25">
      <c r="A1875" t="s">
        <v>1976</v>
      </c>
      <c r="B1875" t="s">
        <v>26</v>
      </c>
      <c r="C1875">
        <v>9</v>
      </c>
      <c r="D1875">
        <v>82.4</v>
      </c>
      <c r="E1875">
        <v>741.6</v>
      </c>
      <c r="F1875" s="1">
        <v>45726</v>
      </c>
      <c r="G1875" s="1">
        <v>45728</v>
      </c>
      <c r="H1875" s="7" t="s">
        <v>90</v>
      </c>
      <c r="I1875" t="s">
        <v>16</v>
      </c>
      <c r="J1875" t="s">
        <v>41</v>
      </c>
      <c r="K1875">
        <v>4</v>
      </c>
      <c r="L1875" t="s">
        <v>18</v>
      </c>
      <c r="M1875" t="s">
        <v>53</v>
      </c>
      <c r="N1875" s="7">
        <v>2</v>
      </c>
      <c r="O1875" s="7">
        <v>11</v>
      </c>
    </row>
    <row r="1876" spans="1:15" x14ac:dyDescent="0.25">
      <c r="A1876" t="s">
        <v>1977</v>
      </c>
      <c r="B1876" t="s">
        <v>40</v>
      </c>
      <c r="C1876">
        <v>1</v>
      </c>
      <c r="D1876">
        <v>103.7</v>
      </c>
      <c r="E1876">
        <v>103.7</v>
      </c>
      <c r="F1876" s="1">
        <v>45726</v>
      </c>
      <c r="G1876" s="1">
        <v>45728</v>
      </c>
      <c r="H1876" s="7" t="s">
        <v>27</v>
      </c>
      <c r="I1876" t="s">
        <v>28</v>
      </c>
      <c r="J1876" t="s">
        <v>36</v>
      </c>
      <c r="K1876">
        <v>4</v>
      </c>
      <c r="L1876" t="s">
        <v>18</v>
      </c>
      <c r="M1876" t="s">
        <v>53</v>
      </c>
      <c r="N1876" s="7">
        <v>2</v>
      </c>
      <c r="O1876" s="7">
        <v>11</v>
      </c>
    </row>
    <row r="1877" spans="1:15" x14ac:dyDescent="0.25">
      <c r="A1877" t="s">
        <v>1978</v>
      </c>
      <c r="B1877" t="s">
        <v>26</v>
      </c>
      <c r="C1877">
        <v>2</v>
      </c>
      <c r="D1877">
        <v>58.8</v>
      </c>
      <c r="E1877">
        <v>117.6</v>
      </c>
      <c r="F1877" s="1">
        <v>45726</v>
      </c>
      <c r="G1877" s="1">
        <v>45731</v>
      </c>
      <c r="H1877" s="7" t="s">
        <v>27</v>
      </c>
      <c r="I1877" t="s">
        <v>28</v>
      </c>
      <c r="J1877" t="s">
        <v>36</v>
      </c>
      <c r="K1877">
        <v>5</v>
      </c>
      <c r="L1877" t="s">
        <v>18</v>
      </c>
      <c r="M1877" t="s">
        <v>56</v>
      </c>
      <c r="N1877" s="7">
        <v>5</v>
      </c>
      <c r="O1877" s="7">
        <v>11</v>
      </c>
    </row>
    <row r="1878" spans="1:15" x14ac:dyDescent="0.25">
      <c r="A1878" t="s">
        <v>1979</v>
      </c>
      <c r="B1878" t="s">
        <v>77</v>
      </c>
      <c r="C1878">
        <v>1</v>
      </c>
      <c r="D1878">
        <v>31.5</v>
      </c>
      <c r="E1878">
        <v>31.5</v>
      </c>
      <c r="F1878" s="1">
        <v>45726</v>
      </c>
      <c r="G1878" s="1">
        <v>45727</v>
      </c>
      <c r="H1878" s="7" t="s">
        <v>27</v>
      </c>
      <c r="I1878" t="s">
        <v>28</v>
      </c>
      <c r="J1878" t="s">
        <v>36</v>
      </c>
      <c r="K1878">
        <v>3</v>
      </c>
      <c r="L1878" t="s">
        <v>18</v>
      </c>
      <c r="M1878" t="s">
        <v>56</v>
      </c>
      <c r="N1878" s="7">
        <v>1</v>
      </c>
      <c r="O1878" s="7">
        <v>11</v>
      </c>
    </row>
    <row r="1879" spans="1:15" x14ac:dyDescent="0.25">
      <c r="A1879" t="s">
        <v>1980</v>
      </c>
      <c r="B1879" t="s">
        <v>43</v>
      </c>
      <c r="C1879">
        <v>5</v>
      </c>
      <c r="D1879">
        <v>36.799999999999997</v>
      </c>
      <c r="E1879">
        <v>184</v>
      </c>
      <c r="F1879" s="1">
        <v>45726</v>
      </c>
      <c r="G1879" s="1">
        <v>45728</v>
      </c>
      <c r="H1879" s="7" t="s">
        <v>27</v>
      </c>
      <c r="I1879" t="s">
        <v>28</v>
      </c>
      <c r="J1879" t="s">
        <v>17</v>
      </c>
      <c r="K1879">
        <v>4</v>
      </c>
      <c r="L1879" t="s">
        <v>18</v>
      </c>
      <c r="M1879" t="s">
        <v>63</v>
      </c>
      <c r="N1879" s="7">
        <v>2</v>
      </c>
      <c r="O1879" s="7">
        <v>11</v>
      </c>
    </row>
    <row r="1880" spans="1:15" x14ac:dyDescent="0.25">
      <c r="A1880" t="s">
        <v>1981</v>
      </c>
      <c r="B1880" t="s">
        <v>31</v>
      </c>
      <c r="C1880">
        <v>1</v>
      </c>
      <c r="D1880">
        <v>84.4</v>
      </c>
      <c r="E1880">
        <v>84.4</v>
      </c>
      <c r="F1880" s="1">
        <v>45726</v>
      </c>
      <c r="G1880" s="1">
        <v>45727</v>
      </c>
      <c r="H1880" s="7" t="s">
        <v>27</v>
      </c>
      <c r="I1880" t="s">
        <v>28</v>
      </c>
      <c r="J1880" t="s">
        <v>17</v>
      </c>
      <c r="K1880">
        <v>4</v>
      </c>
      <c r="L1880" t="s">
        <v>18</v>
      </c>
      <c r="M1880" t="s">
        <v>63</v>
      </c>
      <c r="N1880" s="7">
        <v>1</v>
      </c>
      <c r="O1880" s="7">
        <v>11</v>
      </c>
    </row>
    <row r="1881" spans="1:15" x14ac:dyDescent="0.25">
      <c r="A1881" t="s">
        <v>1982</v>
      </c>
      <c r="B1881" t="s">
        <v>82</v>
      </c>
      <c r="C1881">
        <v>1</v>
      </c>
      <c r="D1881">
        <v>44.7</v>
      </c>
      <c r="E1881">
        <v>44.7</v>
      </c>
      <c r="F1881" s="1">
        <v>45726</v>
      </c>
      <c r="G1881" s="1">
        <v>45727</v>
      </c>
      <c r="H1881" s="7" t="s">
        <v>22</v>
      </c>
      <c r="I1881" t="s">
        <v>23</v>
      </c>
      <c r="J1881" t="s">
        <v>17</v>
      </c>
      <c r="K1881">
        <v>3</v>
      </c>
      <c r="L1881" t="s">
        <v>18</v>
      </c>
      <c r="M1881" t="s">
        <v>63</v>
      </c>
      <c r="N1881" s="7">
        <v>1</v>
      </c>
      <c r="O1881" s="7">
        <v>11</v>
      </c>
    </row>
    <row r="1882" spans="1:15" x14ac:dyDescent="0.25">
      <c r="A1882" t="s">
        <v>1983</v>
      </c>
      <c r="B1882" t="s">
        <v>47</v>
      </c>
      <c r="C1882">
        <v>8</v>
      </c>
      <c r="D1882">
        <v>39.4</v>
      </c>
      <c r="E1882">
        <v>315.2</v>
      </c>
      <c r="F1882" s="1">
        <v>45726</v>
      </c>
      <c r="G1882" s="1">
        <v>45727</v>
      </c>
      <c r="H1882" s="7" t="s">
        <v>27</v>
      </c>
      <c r="I1882" t="s">
        <v>28</v>
      </c>
      <c r="J1882" t="s">
        <v>36</v>
      </c>
      <c r="K1882">
        <v>5</v>
      </c>
      <c r="L1882" t="s">
        <v>18</v>
      </c>
      <c r="M1882" t="s">
        <v>63</v>
      </c>
      <c r="N1882" s="7">
        <v>1</v>
      </c>
      <c r="O1882" s="7">
        <v>11</v>
      </c>
    </row>
    <row r="1883" spans="1:15" x14ac:dyDescent="0.25">
      <c r="A1883" t="s">
        <v>1984</v>
      </c>
      <c r="B1883" t="s">
        <v>68</v>
      </c>
      <c r="C1883">
        <v>4</v>
      </c>
      <c r="D1883">
        <v>34.9</v>
      </c>
      <c r="E1883">
        <v>139.6</v>
      </c>
      <c r="F1883" s="1">
        <v>45726</v>
      </c>
      <c r="G1883" s="1">
        <v>45728</v>
      </c>
      <c r="H1883" s="7" t="s">
        <v>27</v>
      </c>
      <c r="I1883" t="s">
        <v>28</v>
      </c>
      <c r="J1883" t="s">
        <v>17</v>
      </c>
      <c r="K1883">
        <v>5</v>
      </c>
      <c r="L1883" t="s">
        <v>18</v>
      </c>
      <c r="M1883" t="s">
        <v>63</v>
      </c>
      <c r="N1883" s="7">
        <v>2</v>
      </c>
      <c r="O1883" s="7">
        <v>11</v>
      </c>
    </row>
    <row r="1884" spans="1:15" x14ac:dyDescent="0.25">
      <c r="A1884" t="s">
        <v>1985</v>
      </c>
      <c r="B1884" t="s">
        <v>21</v>
      </c>
      <c r="C1884">
        <v>3</v>
      </c>
      <c r="D1884">
        <v>62.3</v>
      </c>
      <c r="E1884">
        <v>186.89999999999998</v>
      </c>
      <c r="F1884" s="1">
        <v>45726</v>
      </c>
      <c r="G1884" s="1">
        <v>45728</v>
      </c>
      <c r="H1884" s="7" t="s">
        <v>22</v>
      </c>
      <c r="I1884" t="s">
        <v>23</v>
      </c>
      <c r="J1884" t="s">
        <v>71</v>
      </c>
      <c r="K1884">
        <v>5</v>
      </c>
      <c r="L1884" t="s">
        <v>18</v>
      </c>
      <c r="M1884" t="s">
        <v>63</v>
      </c>
      <c r="N1884" s="7">
        <v>2</v>
      </c>
      <c r="O1884" s="7">
        <v>11</v>
      </c>
    </row>
    <row r="1885" spans="1:15" x14ac:dyDescent="0.25">
      <c r="A1885" t="s">
        <v>1986</v>
      </c>
      <c r="B1885" t="s">
        <v>45</v>
      </c>
      <c r="C1885">
        <v>4</v>
      </c>
      <c r="D1885">
        <v>21.1</v>
      </c>
      <c r="E1885">
        <v>84.4</v>
      </c>
      <c r="F1885" s="1">
        <v>45726</v>
      </c>
      <c r="G1885" s="1">
        <v>45729</v>
      </c>
      <c r="H1885" s="7" t="s">
        <v>22</v>
      </c>
      <c r="I1885" t="s">
        <v>23</v>
      </c>
      <c r="J1885" t="s">
        <v>52</v>
      </c>
      <c r="K1885">
        <v>4</v>
      </c>
      <c r="L1885" t="s">
        <v>18</v>
      </c>
      <c r="M1885" t="s">
        <v>63</v>
      </c>
      <c r="N1885" s="7">
        <v>3</v>
      </c>
      <c r="O1885" s="7">
        <v>11</v>
      </c>
    </row>
    <row r="1886" spans="1:15" x14ac:dyDescent="0.25">
      <c r="A1886" t="s">
        <v>1987</v>
      </c>
      <c r="B1886" t="s">
        <v>45</v>
      </c>
      <c r="C1886">
        <v>3</v>
      </c>
      <c r="D1886">
        <v>33.200000000000003</v>
      </c>
      <c r="E1886">
        <v>99.600000000000009</v>
      </c>
      <c r="F1886" s="1">
        <v>45726</v>
      </c>
      <c r="G1886" s="1">
        <v>45740</v>
      </c>
      <c r="H1886" s="7" t="s">
        <v>15</v>
      </c>
      <c r="I1886" t="s">
        <v>16</v>
      </c>
      <c r="J1886" t="s">
        <v>17</v>
      </c>
      <c r="K1886">
        <v>2</v>
      </c>
      <c r="L1886" t="s">
        <v>18</v>
      </c>
      <c r="M1886" t="s">
        <v>63</v>
      </c>
      <c r="N1886" s="7">
        <v>14</v>
      </c>
      <c r="O1886" s="7">
        <v>11</v>
      </c>
    </row>
    <row r="1887" spans="1:15" x14ac:dyDescent="0.25">
      <c r="A1887" t="s">
        <v>1988</v>
      </c>
      <c r="B1887" t="s">
        <v>21</v>
      </c>
      <c r="C1887">
        <v>4</v>
      </c>
      <c r="D1887">
        <v>74.5</v>
      </c>
      <c r="E1887">
        <v>298</v>
      </c>
      <c r="F1887" s="1">
        <v>45726</v>
      </c>
      <c r="G1887" s="1">
        <v>45727</v>
      </c>
      <c r="H1887" s="7" t="s">
        <v>22</v>
      </c>
      <c r="I1887" t="s">
        <v>23</v>
      </c>
      <c r="J1887" t="s">
        <v>71</v>
      </c>
      <c r="K1887">
        <v>4</v>
      </c>
      <c r="L1887" t="s">
        <v>18</v>
      </c>
      <c r="M1887" t="s">
        <v>63</v>
      </c>
      <c r="N1887" s="7">
        <v>1</v>
      </c>
      <c r="O1887" s="7">
        <v>11</v>
      </c>
    </row>
    <row r="1888" spans="1:15" x14ac:dyDescent="0.25">
      <c r="A1888" t="s">
        <v>1989</v>
      </c>
      <c r="B1888" t="s">
        <v>55</v>
      </c>
      <c r="C1888">
        <v>12</v>
      </c>
      <c r="D1888">
        <v>68.599999999999994</v>
      </c>
      <c r="E1888">
        <v>823.19999999999993</v>
      </c>
      <c r="F1888" s="1">
        <v>45726</v>
      </c>
      <c r="G1888" s="1">
        <v>45729</v>
      </c>
      <c r="H1888" s="7" t="s">
        <v>27</v>
      </c>
      <c r="I1888" t="s">
        <v>28</v>
      </c>
      <c r="J1888" t="s">
        <v>17</v>
      </c>
      <c r="K1888">
        <v>5</v>
      </c>
      <c r="L1888" t="s">
        <v>18</v>
      </c>
      <c r="M1888" t="s">
        <v>63</v>
      </c>
      <c r="N1888" s="7">
        <v>3</v>
      </c>
      <c r="O1888" s="7">
        <v>11</v>
      </c>
    </row>
    <row r="1889" spans="1:15" x14ac:dyDescent="0.25">
      <c r="A1889" t="s">
        <v>1990</v>
      </c>
      <c r="B1889" t="s">
        <v>38</v>
      </c>
      <c r="C1889">
        <v>14</v>
      </c>
      <c r="D1889">
        <v>36.4</v>
      </c>
      <c r="E1889">
        <v>509.59999999999997</v>
      </c>
      <c r="F1889" s="1">
        <v>45726</v>
      </c>
      <c r="G1889" s="1">
        <v>45728</v>
      </c>
      <c r="H1889" s="7" t="s">
        <v>27</v>
      </c>
      <c r="I1889" t="s">
        <v>28</v>
      </c>
      <c r="J1889" t="s">
        <v>17</v>
      </c>
      <c r="K1889">
        <v>3</v>
      </c>
      <c r="L1889" t="s">
        <v>18</v>
      </c>
      <c r="M1889" t="s">
        <v>73</v>
      </c>
      <c r="N1889" s="7">
        <v>2</v>
      </c>
      <c r="O1889" s="7">
        <v>11</v>
      </c>
    </row>
    <row r="1890" spans="1:15" x14ac:dyDescent="0.25">
      <c r="A1890" t="s">
        <v>1991</v>
      </c>
      <c r="B1890" t="s">
        <v>129</v>
      </c>
      <c r="C1890">
        <v>5</v>
      </c>
      <c r="D1890">
        <v>67.599999999999994</v>
      </c>
      <c r="E1890">
        <v>338</v>
      </c>
      <c r="F1890" s="1">
        <v>45727</v>
      </c>
      <c r="G1890" s="1">
        <v>45730</v>
      </c>
      <c r="H1890" s="7" t="s">
        <v>27</v>
      </c>
      <c r="I1890" t="s">
        <v>28</v>
      </c>
      <c r="J1890" t="s">
        <v>71</v>
      </c>
      <c r="K1890">
        <v>3</v>
      </c>
      <c r="L1890" t="s">
        <v>18</v>
      </c>
      <c r="M1890" t="s">
        <v>73</v>
      </c>
      <c r="N1890" s="7">
        <v>3</v>
      </c>
      <c r="O1890" s="7">
        <v>11</v>
      </c>
    </row>
    <row r="1891" spans="1:15" x14ac:dyDescent="0.25">
      <c r="A1891" t="s">
        <v>1992</v>
      </c>
      <c r="B1891" t="s">
        <v>124</v>
      </c>
      <c r="C1891">
        <v>1</v>
      </c>
      <c r="D1891">
        <v>46.3</v>
      </c>
      <c r="E1891">
        <v>46.3</v>
      </c>
      <c r="F1891" s="1">
        <v>45727</v>
      </c>
      <c r="G1891" s="1">
        <v>45728</v>
      </c>
      <c r="H1891" s="7" t="s">
        <v>22</v>
      </c>
      <c r="I1891" t="s">
        <v>23</v>
      </c>
      <c r="J1891" t="s">
        <v>41</v>
      </c>
      <c r="K1891">
        <v>4</v>
      </c>
      <c r="L1891" t="s">
        <v>18</v>
      </c>
      <c r="M1891" t="s">
        <v>73</v>
      </c>
      <c r="N1891" s="7">
        <v>1</v>
      </c>
      <c r="O1891" s="7">
        <v>11</v>
      </c>
    </row>
    <row r="1892" spans="1:15" x14ac:dyDescent="0.25">
      <c r="A1892" t="s">
        <v>1993</v>
      </c>
      <c r="B1892" t="s">
        <v>21</v>
      </c>
      <c r="C1892">
        <v>3</v>
      </c>
      <c r="D1892">
        <v>124.2</v>
      </c>
      <c r="E1892">
        <v>372.6</v>
      </c>
      <c r="F1892" s="1">
        <v>45727</v>
      </c>
      <c r="G1892" s="1">
        <v>45729</v>
      </c>
      <c r="H1892" s="7" t="s">
        <v>27</v>
      </c>
      <c r="I1892" t="s">
        <v>28</v>
      </c>
      <c r="J1892" t="s">
        <v>36</v>
      </c>
      <c r="K1892">
        <v>5</v>
      </c>
      <c r="L1892" t="s">
        <v>18</v>
      </c>
      <c r="M1892" t="s">
        <v>78</v>
      </c>
      <c r="N1892" s="7">
        <v>2</v>
      </c>
      <c r="O1892" s="7">
        <v>11</v>
      </c>
    </row>
    <row r="1893" spans="1:15" x14ac:dyDescent="0.25">
      <c r="A1893" t="s">
        <v>1994</v>
      </c>
      <c r="B1893" t="s">
        <v>55</v>
      </c>
      <c r="C1893">
        <v>2</v>
      </c>
      <c r="D1893">
        <v>37</v>
      </c>
      <c r="E1893">
        <v>74</v>
      </c>
      <c r="F1893" s="1">
        <v>45727</v>
      </c>
      <c r="G1893" s="1">
        <v>45733</v>
      </c>
      <c r="H1893" s="7" t="s">
        <v>22</v>
      </c>
      <c r="I1893" t="s">
        <v>23</v>
      </c>
      <c r="J1893" t="s">
        <v>17</v>
      </c>
      <c r="K1893">
        <v>4</v>
      </c>
      <c r="L1893" t="s">
        <v>18</v>
      </c>
      <c r="M1893" t="s">
        <v>78</v>
      </c>
      <c r="N1893" s="7">
        <v>6</v>
      </c>
      <c r="O1893" s="7">
        <v>11</v>
      </c>
    </row>
    <row r="1894" spans="1:15" x14ac:dyDescent="0.25">
      <c r="A1894" t="s">
        <v>1995</v>
      </c>
      <c r="B1894" t="s">
        <v>38</v>
      </c>
      <c r="C1894">
        <v>1</v>
      </c>
      <c r="D1894">
        <v>41.8</v>
      </c>
      <c r="E1894">
        <v>41.8</v>
      </c>
      <c r="F1894" s="1">
        <v>45727</v>
      </c>
      <c r="G1894" s="1">
        <v>45728</v>
      </c>
      <c r="H1894" s="7" t="s">
        <v>22</v>
      </c>
      <c r="I1894" t="s">
        <v>23</v>
      </c>
      <c r="J1894" t="s">
        <v>41</v>
      </c>
      <c r="K1894">
        <v>4</v>
      </c>
      <c r="L1894" t="s">
        <v>18</v>
      </c>
      <c r="M1894" t="s">
        <v>293</v>
      </c>
      <c r="N1894" s="7">
        <v>1</v>
      </c>
      <c r="O1894" s="7">
        <v>11</v>
      </c>
    </row>
    <row r="1895" spans="1:15" x14ac:dyDescent="0.25">
      <c r="A1895" t="s">
        <v>1996</v>
      </c>
      <c r="B1895" t="s">
        <v>47</v>
      </c>
      <c r="C1895">
        <v>2</v>
      </c>
      <c r="D1895">
        <v>57.2</v>
      </c>
      <c r="E1895">
        <v>114.4</v>
      </c>
      <c r="F1895" s="1">
        <v>45727</v>
      </c>
      <c r="G1895" s="1">
        <v>45729</v>
      </c>
      <c r="H1895" s="7" t="s">
        <v>22</v>
      </c>
      <c r="I1895" t="s">
        <v>23</v>
      </c>
      <c r="J1895" t="s">
        <v>41</v>
      </c>
      <c r="K1895">
        <v>3</v>
      </c>
      <c r="L1895" t="s">
        <v>18</v>
      </c>
      <c r="M1895" t="s">
        <v>114</v>
      </c>
      <c r="N1895" s="7">
        <v>2</v>
      </c>
      <c r="O1895" s="7">
        <v>11</v>
      </c>
    </row>
    <row r="1896" spans="1:15" x14ac:dyDescent="0.25">
      <c r="A1896" t="s">
        <v>1997</v>
      </c>
      <c r="B1896" t="s">
        <v>40</v>
      </c>
      <c r="C1896">
        <v>2</v>
      </c>
      <c r="D1896">
        <v>47.1</v>
      </c>
      <c r="E1896">
        <v>94.2</v>
      </c>
      <c r="F1896" s="1">
        <v>45727</v>
      </c>
      <c r="G1896" s="1">
        <v>45729</v>
      </c>
      <c r="H1896" s="7" t="s">
        <v>27</v>
      </c>
      <c r="I1896" t="s">
        <v>28</v>
      </c>
      <c r="J1896" t="s">
        <v>17</v>
      </c>
      <c r="K1896">
        <v>2</v>
      </c>
      <c r="L1896" t="s">
        <v>18</v>
      </c>
      <c r="M1896" t="s">
        <v>114</v>
      </c>
      <c r="N1896" s="7">
        <v>2</v>
      </c>
      <c r="O1896" s="7">
        <v>11</v>
      </c>
    </row>
    <row r="1897" spans="1:15" x14ac:dyDescent="0.25">
      <c r="A1897" t="s">
        <v>1998</v>
      </c>
      <c r="B1897" t="s">
        <v>38</v>
      </c>
      <c r="C1897">
        <v>3</v>
      </c>
      <c r="D1897">
        <v>86.4</v>
      </c>
      <c r="E1897">
        <v>259.20000000000005</v>
      </c>
      <c r="F1897" s="1">
        <v>45727</v>
      </c>
      <c r="G1897" s="1">
        <v>45728</v>
      </c>
      <c r="H1897" s="7" t="s">
        <v>22</v>
      </c>
      <c r="I1897" t="s">
        <v>23</v>
      </c>
      <c r="J1897" t="s">
        <v>41</v>
      </c>
      <c r="K1897">
        <v>3</v>
      </c>
      <c r="L1897" t="s">
        <v>18</v>
      </c>
      <c r="M1897" t="s">
        <v>998</v>
      </c>
      <c r="N1897" s="7">
        <v>1</v>
      </c>
      <c r="O1897" s="7">
        <v>11</v>
      </c>
    </row>
    <row r="1898" spans="1:15" x14ac:dyDescent="0.25">
      <c r="A1898" t="s">
        <v>1999</v>
      </c>
      <c r="B1898" t="s">
        <v>40</v>
      </c>
      <c r="C1898">
        <v>5</v>
      </c>
      <c r="D1898">
        <v>105</v>
      </c>
      <c r="E1898">
        <v>525</v>
      </c>
      <c r="F1898" s="1">
        <v>45727</v>
      </c>
      <c r="G1898" s="1">
        <v>45730</v>
      </c>
      <c r="H1898" s="7" t="s">
        <v>22</v>
      </c>
      <c r="I1898" t="s">
        <v>23</v>
      </c>
      <c r="J1898" t="s">
        <v>17</v>
      </c>
      <c r="K1898">
        <v>4</v>
      </c>
      <c r="L1898" t="s">
        <v>18</v>
      </c>
      <c r="M1898" t="s">
        <v>83</v>
      </c>
      <c r="N1898" s="7">
        <v>3</v>
      </c>
      <c r="O1898" s="7">
        <v>11</v>
      </c>
    </row>
    <row r="1899" spans="1:15" x14ac:dyDescent="0.25">
      <c r="A1899" t="s">
        <v>2000</v>
      </c>
      <c r="B1899" t="s">
        <v>147</v>
      </c>
      <c r="C1899">
        <v>1</v>
      </c>
      <c r="D1899">
        <v>33</v>
      </c>
      <c r="E1899">
        <v>33</v>
      </c>
      <c r="F1899" s="1">
        <v>45727</v>
      </c>
      <c r="G1899" s="1">
        <v>45730</v>
      </c>
      <c r="H1899" s="7" t="s">
        <v>22</v>
      </c>
      <c r="I1899" t="s">
        <v>23</v>
      </c>
      <c r="J1899" t="s">
        <v>71</v>
      </c>
      <c r="K1899">
        <v>4</v>
      </c>
      <c r="L1899" t="s">
        <v>18</v>
      </c>
      <c r="M1899" t="s">
        <v>116</v>
      </c>
      <c r="N1899" s="7">
        <v>3</v>
      </c>
      <c r="O1899" s="7">
        <v>11</v>
      </c>
    </row>
    <row r="1900" spans="1:15" x14ac:dyDescent="0.25">
      <c r="A1900" t="s">
        <v>2001</v>
      </c>
      <c r="B1900" t="s">
        <v>40</v>
      </c>
      <c r="C1900">
        <v>5</v>
      </c>
      <c r="D1900">
        <v>106.6</v>
      </c>
      <c r="E1900">
        <v>533</v>
      </c>
      <c r="F1900" s="1">
        <v>45727</v>
      </c>
      <c r="G1900" s="1">
        <v>45740</v>
      </c>
      <c r="H1900" s="7" t="s">
        <v>27</v>
      </c>
      <c r="I1900" t="s">
        <v>28</v>
      </c>
      <c r="J1900" t="s">
        <v>41</v>
      </c>
      <c r="K1900">
        <v>4</v>
      </c>
      <c r="L1900" t="s">
        <v>18</v>
      </c>
      <c r="M1900" t="s">
        <v>24</v>
      </c>
      <c r="N1900" s="7">
        <v>13</v>
      </c>
      <c r="O1900" s="7">
        <v>11</v>
      </c>
    </row>
    <row r="1901" spans="1:15" x14ac:dyDescent="0.25">
      <c r="A1901" t="s">
        <v>2002</v>
      </c>
      <c r="B1901" t="s">
        <v>55</v>
      </c>
      <c r="C1901">
        <v>32</v>
      </c>
      <c r="D1901">
        <v>26.8</v>
      </c>
      <c r="E1901">
        <v>857.6</v>
      </c>
      <c r="F1901" s="1">
        <v>45727</v>
      </c>
      <c r="G1901" s="1">
        <v>45728</v>
      </c>
      <c r="H1901" s="7" t="s">
        <v>27</v>
      </c>
      <c r="I1901" t="s">
        <v>28</v>
      </c>
      <c r="J1901" t="s">
        <v>41</v>
      </c>
      <c r="K1901">
        <v>4</v>
      </c>
      <c r="L1901" t="s">
        <v>18</v>
      </c>
      <c r="M1901" t="s">
        <v>24</v>
      </c>
      <c r="N1901" s="7">
        <v>1</v>
      </c>
      <c r="O1901" s="7">
        <v>11</v>
      </c>
    </row>
    <row r="1902" spans="1:15" x14ac:dyDescent="0.25">
      <c r="A1902" t="s">
        <v>2003</v>
      </c>
      <c r="B1902" t="s">
        <v>136</v>
      </c>
      <c r="C1902">
        <v>5</v>
      </c>
      <c r="D1902">
        <v>25.8</v>
      </c>
      <c r="E1902">
        <v>129</v>
      </c>
      <c r="F1902" s="1">
        <v>45727</v>
      </c>
      <c r="G1902" s="1">
        <v>45727</v>
      </c>
      <c r="H1902" s="7" t="s">
        <v>27</v>
      </c>
      <c r="I1902" t="s">
        <v>28</v>
      </c>
      <c r="J1902" t="s">
        <v>36</v>
      </c>
      <c r="K1902">
        <v>5</v>
      </c>
      <c r="L1902" t="s">
        <v>18</v>
      </c>
      <c r="M1902" t="s">
        <v>34</v>
      </c>
      <c r="N1902" s="7">
        <v>0</v>
      </c>
      <c r="O1902" s="7">
        <v>11</v>
      </c>
    </row>
    <row r="1903" spans="1:15" x14ac:dyDescent="0.25">
      <c r="A1903" t="s">
        <v>2004</v>
      </c>
      <c r="B1903" t="s">
        <v>26</v>
      </c>
      <c r="C1903">
        <v>3</v>
      </c>
      <c r="D1903">
        <v>217</v>
      </c>
      <c r="E1903">
        <v>651</v>
      </c>
      <c r="F1903" s="1">
        <v>45727</v>
      </c>
      <c r="G1903" s="1">
        <v>45728</v>
      </c>
      <c r="H1903" s="7" t="s">
        <v>27</v>
      </c>
      <c r="I1903" t="s">
        <v>28</v>
      </c>
      <c r="J1903" t="s">
        <v>36</v>
      </c>
      <c r="K1903">
        <v>3</v>
      </c>
      <c r="L1903" t="s">
        <v>18</v>
      </c>
      <c r="M1903" t="s">
        <v>34</v>
      </c>
      <c r="N1903" s="7">
        <v>1</v>
      </c>
      <c r="O1903" s="7">
        <v>11</v>
      </c>
    </row>
    <row r="1904" spans="1:15" x14ac:dyDescent="0.25">
      <c r="A1904" t="s">
        <v>2005</v>
      </c>
      <c r="B1904" t="s">
        <v>26</v>
      </c>
      <c r="C1904">
        <v>2</v>
      </c>
      <c r="D1904">
        <v>97.3</v>
      </c>
      <c r="E1904">
        <v>194.6</v>
      </c>
      <c r="F1904" s="1">
        <v>45727</v>
      </c>
      <c r="G1904" s="1">
        <v>45728</v>
      </c>
      <c r="H1904" s="7" t="s">
        <v>22</v>
      </c>
      <c r="I1904" t="s">
        <v>23</v>
      </c>
      <c r="J1904" t="s">
        <v>41</v>
      </c>
      <c r="K1904">
        <v>2</v>
      </c>
      <c r="L1904" t="s">
        <v>18</v>
      </c>
      <c r="M1904" t="s">
        <v>34</v>
      </c>
      <c r="N1904" s="7">
        <v>1</v>
      </c>
      <c r="O1904" s="7">
        <v>11</v>
      </c>
    </row>
    <row r="1905" spans="1:15" x14ac:dyDescent="0.25">
      <c r="A1905" t="s">
        <v>2006</v>
      </c>
      <c r="B1905" t="s">
        <v>21</v>
      </c>
      <c r="C1905">
        <v>1</v>
      </c>
      <c r="D1905">
        <v>49.8</v>
      </c>
      <c r="E1905">
        <v>49.8</v>
      </c>
      <c r="F1905" s="1">
        <v>45727</v>
      </c>
      <c r="G1905" s="1">
        <v>45728</v>
      </c>
      <c r="H1905" s="7" t="s">
        <v>27</v>
      </c>
      <c r="I1905" t="s">
        <v>28</v>
      </c>
      <c r="J1905" t="s">
        <v>17</v>
      </c>
      <c r="K1905">
        <v>4</v>
      </c>
      <c r="L1905" t="s">
        <v>18</v>
      </c>
      <c r="M1905" t="s">
        <v>34</v>
      </c>
      <c r="N1905" s="7">
        <v>1</v>
      </c>
      <c r="O1905" s="7">
        <v>11</v>
      </c>
    </row>
    <row r="1906" spans="1:15" x14ac:dyDescent="0.25">
      <c r="A1906" t="s">
        <v>2007</v>
      </c>
      <c r="B1906" t="s">
        <v>70</v>
      </c>
      <c r="C1906">
        <v>5</v>
      </c>
      <c r="D1906">
        <v>32.6</v>
      </c>
      <c r="E1906">
        <v>163</v>
      </c>
      <c r="F1906" s="1">
        <v>45727</v>
      </c>
      <c r="G1906" s="1">
        <v>45728</v>
      </c>
      <c r="H1906" s="7" t="s">
        <v>27</v>
      </c>
      <c r="I1906" t="s">
        <v>28</v>
      </c>
      <c r="J1906" t="s">
        <v>17</v>
      </c>
      <c r="K1906">
        <v>4</v>
      </c>
      <c r="L1906" t="s">
        <v>18</v>
      </c>
      <c r="M1906" t="s">
        <v>34</v>
      </c>
      <c r="N1906" s="7">
        <v>1</v>
      </c>
      <c r="O1906" s="7">
        <v>11</v>
      </c>
    </row>
    <row r="1907" spans="1:15" x14ac:dyDescent="0.25">
      <c r="A1907" t="s">
        <v>2008</v>
      </c>
      <c r="B1907" t="s">
        <v>47</v>
      </c>
      <c r="C1907">
        <v>2</v>
      </c>
      <c r="D1907">
        <v>40.1</v>
      </c>
      <c r="E1907">
        <v>80.2</v>
      </c>
      <c r="F1907" s="1">
        <v>45727</v>
      </c>
      <c r="G1907" s="1">
        <v>45730</v>
      </c>
      <c r="H1907" s="7" t="s">
        <v>22</v>
      </c>
      <c r="I1907" t="s">
        <v>23</v>
      </c>
      <c r="J1907" t="s">
        <v>36</v>
      </c>
      <c r="K1907">
        <v>5</v>
      </c>
      <c r="L1907" t="s">
        <v>18</v>
      </c>
      <c r="M1907" t="s">
        <v>34</v>
      </c>
      <c r="N1907" s="7">
        <v>3</v>
      </c>
      <c r="O1907" s="7">
        <v>11</v>
      </c>
    </row>
    <row r="1908" spans="1:15" x14ac:dyDescent="0.25">
      <c r="A1908" t="s">
        <v>2009</v>
      </c>
      <c r="B1908" t="s">
        <v>55</v>
      </c>
      <c r="C1908">
        <v>2</v>
      </c>
      <c r="D1908">
        <v>49.4</v>
      </c>
      <c r="E1908">
        <v>98.8</v>
      </c>
      <c r="F1908" s="1">
        <v>45727</v>
      </c>
      <c r="G1908" s="1">
        <v>45729</v>
      </c>
      <c r="H1908" s="7" t="s">
        <v>22</v>
      </c>
      <c r="I1908" t="s">
        <v>23</v>
      </c>
      <c r="J1908" t="s">
        <v>36</v>
      </c>
      <c r="K1908">
        <v>4</v>
      </c>
      <c r="L1908" t="s">
        <v>18</v>
      </c>
      <c r="M1908" t="s">
        <v>34</v>
      </c>
      <c r="N1908" s="7">
        <v>2</v>
      </c>
      <c r="O1908" s="7">
        <v>11</v>
      </c>
    </row>
    <row r="1909" spans="1:15" x14ac:dyDescent="0.25">
      <c r="A1909" t="s">
        <v>2010</v>
      </c>
      <c r="B1909" t="s">
        <v>26</v>
      </c>
      <c r="C1909">
        <v>1</v>
      </c>
      <c r="D1909">
        <v>67.3</v>
      </c>
      <c r="E1909">
        <v>67.3</v>
      </c>
      <c r="F1909" s="1">
        <v>45727</v>
      </c>
      <c r="G1909" s="1">
        <v>45728</v>
      </c>
      <c r="H1909" s="7" t="s">
        <v>27</v>
      </c>
      <c r="I1909" t="s">
        <v>28</v>
      </c>
      <c r="J1909" t="s">
        <v>17</v>
      </c>
      <c r="K1909">
        <v>5</v>
      </c>
      <c r="L1909" t="s">
        <v>18</v>
      </c>
      <c r="M1909" t="s">
        <v>34</v>
      </c>
      <c r="N1909" s="7">
        <v>1</v>
      </c>
      <c r="O1909" s="7">
        <v>11</v>
      </c>
    </row>
    <row r="1910" spans="1:15" x14ac:dyDescent="0.25">
      <c r="A1910" t="s">
        <v>2011</v>
      </c>
      <c r="B1910" t="s">
        <v>147</v>
      </c>
      <c r="C1910">
        <v>4</v>
      </c>
      <c r="D1910">
        <v>44.5</v>
      </c>
      <c r="E1910">
        <v>178</v>
      </c>
      <c r="F1910" s="1">
        <v>45727</v>
      </c>
      <c r="G1910" s="1">
        <v>45730</v>
      </c>
      <c r="H1910" s="7" t="s">
        <v>15</v>
      </c>
      <c r="I1910" t="s">
        <v>16</v>
      </c>
      <c r="J1910" t="s">
        <v>36</v>
      </c>
      <c r="K1910">
        <v>4</v>
      </c>
      <c r="L1910" t="s">
        <v>18</v>
      </c>
      <c r="M1910" t="s">
        <v>34</v>
      </c>
      <c r="N1910" s="7">
        <v>3</v>
      </c>
      <c r="O1910" s="7">
        <v>11</v>
      </c>
    </row>
    <row r="1911" spans="1:15" x14ac:dyDescent="0.25">
      <c r="A1911" t="s">
        <v>2012</v>
      </c>
      <c r="B1911" t="s">
        <v>40</v>
      </c>
      <c r="C1911">
        <v>11</v>
      </c>
      <c r="D1911">
        <v>111.1</v>
      </c>
      <c r="E1911">
        <v>1222.0999999999999</v>
      </c>
      <c r="F1911" s="1">
        <v>45727</v>
      </c>
      <c r="G1911" s="1">
        <v>45728</v>
      </c>
      <c r="H1911" s="7" t="s">
        <v>27</v>
      </c>
      <c r="I1911" t="s">
        <v>28</v>
      </c>
      <c r="J1911" t="s">
        <v>71</v>
      </c>
      <c r="K1911">
        <v>4</v>
      </c>
      <c r="L1911" t="s">
        <v>18</v>
      </c>
      <c r="M1911" t="s">
        <v>34</v>
      </c>
      <c r="N1911" s="7">
        <v>1</v>
      </c>
      <c r="O1911" s="7">
        <v>11</v>
      </c>
    </row>
    <row r="1912" spans="1:15" x14ac:dyDescent="0.25">
      <c r="A1912" t="s">
        <v>2013</v>
      </c>
      <c r="B1912" t="s">
        <v>45</v>
      </c>
      <c r="C1912">
        <v>3</v>
      </c>
      <c r="D1912">
        <v>19.7</v>
      </c>
      <c r="E1912">
        <v>59.099999999999994</v>
      </c>
      <c r="F1912" s="1">
        <v>45727</v>
      </c>
      <c r="G1912" s="1">
        <v>45728</v>
      </c>
      <c r="H1912" s="7" t="s">
        <v>27</v>
      </c>
      <c r="I1912" t="s">
        <v>28</v>
      </c>
      <c r="J1912" t="s">
        <v>71</v>
      </c>
      <c r="K1912">
        <v>2</v>
      </c>
      <c r="L1912" t="s">
        <v>18</v>
      </c>
      <c r="M1912" t="s">
        <v>34</v>
      </c>
      <c r="N1912" s="7">
        <v>1</v>
      </c>
      <c r="O1912" s="7">
        <v>11</v>
      </c>
    </row>
    <row r="1913" spans="1:15" x14ac:dyDescent="0.25">
      <c r="A1913" t="s">
        <v>2014</v>
      </c>
      <c r="B1913" t="s">
        <v>21</v>
      </c>
      <c r="C1913">
        <v>1</v>
      </c>
      <c r="D1913">
        <v>40.299999999999997</v>
      </c>
      <c r="E1913">
        <v>40.299999999999997</v>
      </c>
      <c r="F1913" s="1">
        <v>45727</v>
      </c>
      <c r="G1913" s="1">
        <v>45728</v>
      </c>
      <c r="H1913" s="7" t="s">
        <v>90</v>
      </c>
      <c r="I1913" t="s">
        <v>16</v>
      </c>
      <c r="J1913" t="s">
        <v>36</v>
      </c>
      <c r="K1913">
        <v>4</v>
      </c>
      <c r="L1913" t="s">
        <v>18</v>
      </c>
      <c r="M1913" t="s">
        <v>34</v>
      </c>
      <c r="N1913" s="7">
        <v>1</v>
      </c>
      <c r="O1913" s="7">
        <v>11</v>
      </c>
    </row>
    <row r="1914" spans="1:15" x14ac:dyDescent="0.25">
      <c r="A1914" t="s">
        <v>2015</v>
      </c>
      <c r="B1914" t="s">
        <v>40</v>
      </c>
      <c r="C1914">
        <v>2</v>
      </c>
      <c r="D1914">
        <v>108.8</v>
      </c>
      <c r="E1914">
        <v>217.6</v>
      </c>
      <c r="F1914" s="1">
        <v>45727</v>
      </c>
      <c r="G1914" s="1">
        <v>45732</v>
      </c>
      <c r="H1914" s="7" t="s">
        <v>22</v>
      </c>
      <c r="I1914" t="s">
        <v>23</v>
      </c>
      <c r="J1914" t="s">
        <v>17</v>
      </c>
      <c r="K1914">
        <v>5</v>
      </c>
      <c r="L1914" t="s">
        <v>18</v>
      </c>
      <c r="M1914" t="s">
        <v>56</v>
      </c>
      <c r="N1914" s="7">
        <v>5</v>
      </c>
      <c r="O1914" s="7">
        <v>11</v>
      </c>
    </row>
    <row r="1915" spans="1:15" x14ac:dyDescent="0.25">
      <c r="A1915" t="s">
        <v>2016</v>
      </c>
      <c r="B1915" t="s">
        <v>45</v>
      </c>
      <c r="C1915">
        <v>3</v>
      </c>
      <c r="D1915">
        <v>48.2</v>
      </c>
      <c r="E1915">
        <v>144.60000000000002</v>
      </c>
      <c r="F1915" s="1">
        <v>45727</v>
      </c>
      <c r="G1915" s="1">
        <v>45732</v>
      </c>
      <c r="H1915" s="7" t="s">
        <v>27</v>
      </c>
      <c r="I1915" t="s">
        <v>28</v>
      </c>
      <c r="J1915" t="s">
        <v>71</v>
      </c>
      <c r="K1915">
        <v>4</v>
      </c>
      <c r="L1915" t="s">
        <v>18</v>
      </c>
      <c r="M1915" t="s">
        <v>60</v>
      </c>
      <c r="N1915" s="7">
        <v>5</v>
      </c>
      <c r="O1915" s="7">
        <v>11</v>
      </c>
    </row>
    <row r="1916" spans="1:15" x14ac:dyDescent="0.25">
      <c r="A1916" t="s">
        <v>2017</v>
      </c>
      <c r="B1916" t="s">
        <v>26</v>
      </c>
      <c r="C1916">
        <v>3</v>
      </c>
      <c r="D1916">
        <v>104.7</v>
      </c>
      <c r="E1916">
        <v>314.10000000000002</v>
      </c>
      <c r="F1916" s="1">
        <v>45727</v>
      </c>
      <c r="G1916" s="1">
        <v>45729</v>
      </c>
      <c r="H1916" s="7" t="s">
        <v>27</v>
      </c>
      <c r="I1916" t="s">
        <v>28</v>
      </c>
      <c r="J1916" t="s">
        <v>17</v>
      </c>
      <c r="K1916">
        <v>3</v>
      </c>
      <c r="L1916" t="s">
        <v>18</v>
      </c>
      <c r="M1916" t="s">
        <v>60</v>
      </c>
      <c r="N1916" s="7">
        <v>2</v>
      </c>
      <c r="O1916" s="7">
        <v>11</v>
      </c>
    </row>
    <row r="1917" spans="1:15" x14ac:dyDescent="0.25">
      <c r="A1917" t="s">
        <v>2018</v>
      </c>
      <c r="B1917" t="s">
        <v>21</v>
      </c>
      <c r="C1917">
        <v>2</v>
      </c>
      <c r="D1917">
        <v>80.599999999999994</v>
      </c>
      <c r="E1917">
        <v>161.19999999999999</v>
      </c>
      <c r="F1917" s="1">
        <v>45727</v>
      </c>
      <c r="G1917" s="1">
        <v>45727</v>
      </c>
      <c r="H1917" s="7" t="s">
        <v>27</v>
      </c>
      <c r="I1917" t="s">
        <v>28</v>
      </c>
      <c r="J1917" t="s">
        <v>36</v>
      </c>
      <c r="K1917">
        <v>4</v>
      </c>
      <c r="L1917" t="s">
        <v>18</v>
      </c>
      <c r="M1917" t="s">
        <v>63</v>
      </c>
      <c r="N1917" s="7">
        <v>0</v>
      </c>
      <c r="O1917" s="7">
        <v>11</v>
      </c>
    </row>
    <row r="1918" spans="1:15" x14ac:dyDescent="0.25">
      <c r="A1918" t="s">
        <v>2019</v>
      </c>
      <c r="B1918" t="s">
        <v>40</v>
      </c>
      <c r="C1918">
        <v>1</v>
      </c>
      <c r="D1918">
        <v>65.5</v>
      </c>
      <c r="E1918">
        <v>65.5</v>
      </c>
      <c r="F1918" s="1">
        <v>45727</v>
      </c>
      <c r="G1918" s="1">
        <v>45729</v>
      </c>
      <c r="H1918" s="7" t="s">
        <v>90</v>
      </c>
      <c r="I1918" t="s">
        <v>16</v>
      </c>
      <c r="J1918" t="s">
        <v>36</v>
      </c>
      <c r="K1918">
        <v>4</v>
      </c>
      <c r="L1918" t="s">
        <v>18</v>
      </c>
      <c r="M1918" t="s">
        <v>63</v>
      </c>
      <c r="N1918" s="7">
        <v>2</v>
      </c>
      <c r="O1918" s="7">
        <v>11</v>
      </c>
    </row>
    <row r="1919" spans="1:15" x14ac:dyDescent="0.25">
      <c r="A1919" t="s">
        <v>2020</v>
      </c>
      <c r="B1919" t="s">
        <v>47</v>
      </c>
      <c r="C1919">
        <v>3</v>
      </c>
      <c r="D1919">
        <v>61.4</v>
      </c>
      <c r="E1919">
        <v>184.2</v>
      </c>
      <c r="F1919" s="1">
        <v>45727</v>
      </c>
      <c r="G1919" s="1">
        <v>45729</v>
      </c>
      <c r="H1919" s="7" t="s">
        <v>27</v>
      </c>
      <c r="I1919" t="s">
        <v>28</v>
      </c>
      <c r="J1919" t="s">
        <v>71</v>
      </c>
      <c r="K1919">
        <v>5</v>
      </c>
      <c r="L1919" t="s">
        <v>18</v>
      </c>
      <c r="M1919" t="s">
        <v>63</v>
      </c>
      <c r="N1919" s="7">
        <v>2</v>
      </c>
      <c r="O1919" s="7">
        <v>11</v>
      </c>
    </row>
    <row r="1920" spans="1:15" x14ac:dyDescent="0.25">
      <c r="A1920" t="s">
        <v>2021</v>
      </c>
      <c r="B1920" t="s">
        <v>14</v>
      </c>
      <c r="C1920">
        <v>1</v>
      </c>
      <c r="D1920">
        <v>12.5</v>
      </c>
      <c r="E1920">
        <v>12.5</v>
      </c>
      <c r="F1920" s="1">
        <v>45728</v>
      </c>
      <c r="G1920" s="1">
        <v>45731</v>
      </c>
      <c r="H1920" s="7" t="s">
        <v>27</v>
      </c>
      <c r="I1920" t="s">
        <v>28</v>
      </c>
      <c r="J1920" t="s">
        <v>17</v>
      </c>
      <c r="K1920">
        <v>3</v>
      </c>
      <c r="L1920" t="s">
        <v>18</v>
      </c>
      <c r="M1920" t="s">
        <v>63</v>
      </c>
      <c r="N1920" s="7">
        <v>3</v>
      </c>
      <c r="O1920" s="7">
        <v>11</v>
      </c>
    </row>
    <row r="1921" spans="1:15" x14ac:dyDescent="0.25">
      <c r="A1921" t="s">
        <v>2022</v>
      </c>
      <c r="B1921" t="s">
        <v>33</v>
      </c>
      <c r="C1921">
        <v>4</v>
      </c>
      <c r="D1921">
        <v>35.1</v>
      </c>
      <c r="E1921">
        <v>140.4</v>
      </c>
      <c r="F1921" s="1">
        <v>45728</v>
      </c>
      <c r="G1921" s="1">
        <v>45729</v>
      </c>
      <c r="H1921" s="7" t="s">
        <v>22</v>
      </c>
      <c r="I1921" t="s">
        <v>23</v>
      </c>
      <c r="J1921" t="s">
        <v>41</v>
      </c>
      <c r="K1921">
        <v>3</v>
      </c>
      <c r="L1921" t="s">
        <v>18</v>
      </c>
      <c r="M1921" t="s">
        <v>104</v>
      </c>
      <c r="N1921" s="7">
        <v>1</v>
      </c>
      <c r="O1921" s="7">
        <v>11</v>
      </c>
    </row>
    <row r="1922" spans="1:15" x14ac:dyDescent="0.25">
      <c r="A1922" t="s">
        <v>2023</v>
      </c>
      <c r="B1922" t="s">
        <v>38</v>
      </c>
      <c r="C1922">
        <v>2</v>
      </c>
      <c r="D1922">
        <v>55.7</v>
      </c>
      <c r="E1922">
        <v>111.4</v>
      </c>
      <c r="F1922" s="1">
        <v>45728</v>
      </c>
      <c r="G1922" s="1">
        <v>45729</v>
      </c>
      <c r="H1922" s="7" t="s">
        <v>22</v>
      </c>
      <c r="I1922" t="s">
        <v>23</v>
      </c>
      <c r="J1922" t="s">
        <v>17</v>
      </c>
      <c r="K1922">
        <v>3</v>
      </c>
      <c r="L1922" t="s">
        <v>18</v>
      </c>
      <c r="M1922" t="s">
        <v>202</v>
      </c>
      <c r="N1922" s="7">
        <v>1</v>
      </c>
      <c r="O1922" s="7">
        <v>11</v>
      </c>
    </row>
    <row r="1923" spans="1:15" x14ac:dyDescent="0.25">
      <c r="A1923" t="s">
        <v>2024</v>
      </c>
      <c r="B1923" t="s">
        <v>43</v>
      </c>
      <c r="C1923">
        <v>2</v>
      </c>
      <c r="D1923">
        <v>57.7</v>
      </c>
      <c r="E1923">
        <v>115.4</v>
      </c>
      <c r="F1923" s="1">
        <v>45728</v>
      </c>
      <c r="G1923" s="1">
        <v>45730</v>
      </c>
      <c r="H1923" s="7" t="s">
        <v>22</v>
      </c>
      <c r="I1923" t="s">
        <v>23</v>
      </c>
      <c r="J1923" t="s">
        <v>71</v>
      </c>
      <c r="K1923">
        <v>3</v>
      </c>
      <c r="L1923" t="s">
        <v>18</v>
      </c>
      <c r="M1923" t="s">
        <v>73</v>
      </c>
      <c r="N1923" s="7">
        <v>2</v>
      </c>
      <c r="O1923" s="7">
        <v>11</v>
      </c>
    </row>
    <row r="1924" spans="1:15" x14ac:dyDescent="0.25">
      <c r="A1924" t="s">
        <v>2025</v>
      </c>
      <c r="B1924" t="s">
        <v>26</v>
      </c>
      <c r="C1924">
        <v>6</v>
      </c>
      <c r="D1924">
        <v>85.7</v>
      </c>
      <c r="E1924">
        <v>514.20000000000005</v>
      </c>
      <c r="F1924" s="1">
        <v>45728</v>
      </c>
      <c r="G1924" s="1">
        <v>45729</v>
      </c>
      <c r="H1924" s="7" t="s">
        <v>22</v>
      </c>
      <c r="I1924" t="s">
        <v>23</v>
      </c>
      <c r="J1924" t="s">
        <v>52</v>
      </c>
      <c r="K1924">
        <v>5</v>
      </c>
      <c r="L1924" t="s">
        <v>18</v>
      </c>
      <c r="M1924" t="s">
        <v>73</v>
      </c>
      <c r="N1924" s="7">
        <v>1</v>
      </c>
      <c r="O1924" s="7">
        <v>11</v>
      </c>
    </row>
    <row r="1925" spans="1:15" x14ac:dyDescent="0.25">
      <c r="A1925" t="s">
        <v>2026</v>
      </c>
      <c r="B1925" t="s">
        <v>26</v>
      </c>
      <c r="C1925">
        <v>3</v>
      </c>
      <c r="D1925">
        <v>86.9</v>
      </c>
      <c r="E1925">
        <v>260.70000000000005</v>
      </c>
      <c r="F1925" s="1">
        <v>45728</v>
      </c>
      <c r="G1925" s="1">
        <v>45730</v>
      </c>
      <c r="H1925" s="7" t="s">
        <v>27</v>
      </c>
      <c r="I1925" t="s">
        <v>28</v>
      </c>
      <c r="J1925" t="s">
        <v>36</v>
      </c>
      <c r="K1925">
        <v>4</v>
      </c>
      <c r="L1925" t="s">
        <v>18</v>
      </c>
      <c r="M1925" t="s">
        <v>78</v>
      </c>
      <c r="N1925" s="7">
        <v>2</v>
      </c>
      <c r="O1925" s="7">
        <v>11</v>
      </c>
    </row>
    <row r="1926" spans="1:15" x14ac:dyDescent="0.25">
      <c r="A1926" t="s">
        <v>2027</v>
      </c>
      <c r="B1926" t="s">
        <v>147</v>
      </c>
      <c r="C1926">
        <v>2</v>
      </c>
      <c r="D1926">
        <v>46.4</v>
      </c>
      <c r="E1926">
        <v>92.8</v>
      </c>
      <c r="F1926" s="1">
        <v>45728</v>
      </c>
      <c r="G1926" s="1">
        <v>45731</v>
      </c>
      <c r="H1926" s="7" t="s">
        <v>27</v>
      </c>
      <c r="I1926" t="s">
        <v>28</v>
      </c>
      <c r="J1926" t="s">
        <v>71</v>
      </c>
      <c r="K1926">
        <v>4</v>
      </c>
      <c r="L1926" t="s">
        <v>18</v>
      </c>
      <c r="M1926" t="s">
        <v>78</v>
      </c>
      <c r="N1926" s="7">
        <v>3</v>
      </c>
      <c r="O1926" s="7">
        <v>11</v>
      </c>
    </row>
    <row r="1927" spans="1:15" x14ac:dyDescent="0.25">
      <c r="A1927" t="s">
        <v>2028</v>
      </c>
      <c r="B1927" t="s">
        <v>38</v>
      </c>
      <c r="C1927">
        <v>3</v>
      </c>
      <c r="D1927">
        <v>25.4</v>
      </c>
      <c r="E1927">
        <v>76.199999999999989</v>
      </c>
      <c r="F1927" s="1">
        <v>45728</v>
      </c>
      <c r="G1927" s="1">
        <v>45728</v>
      </c>
      <c r="H1927" s="7" t="s">
        <v>27</v>
      </c>
      <c r="I1927" t="s">
        <v>28</v>
      </c>
      <c r="J1927" t="s">
        <v>41</v>
      </c>
      <c r="K1927">
        <v>5</v>
      </c>
      <c r="L1927" t="s">
        <v>18</v>
      </c>
      <c r="M1927" t="s">
        <v>109</v>
      </c>
      <c r="N1927" s="7">
        <v>0</v>
      </c>
      <c r="O1927" s="7">
        <v>11</v>
      </c>
    </row>
    <row r="1928" spans="1:15" x14ac:dyDescent="0.25">
      <c r="A1928" t="s">
        <v>2029</v>
      </c>
      <c r="B1928" t="s">
        <v>55</v>
      </c>
      <c r="C1928">
        <v>3</v>
      </c>
      <c r="D1928">
        <v>47.8</v>
      </c>
      <c r="E1928">
        <v>143.39999999999998</v>
      </c>
      <c r="F1928" s="1">
        <v>45728</v>
      </c>
      <c r="G1928" s="1">
        <v>45728</v>
      </c>
      <c r="H1928" s="7" t="s">
        <v>15</v>
      </c>
      <c r="I1928" t="s">
        <v>16</v>
      </c>
      <c r="J1928" t="s">
        <v>41</v>
      </c>
      <c r="K1928">
        <v>5</v>
      </c>
      <c r="L1928" t="s">
        <v>18</v>
      </c>
      <c r="M1928" t="s">
        <v>111</v>
      </c>
      <c r="N1928" s="7">
        <v>0</v>
      </c>
      <c r="O1928" s="7">
        <v>11</v>
      </c>
    </row>
    <row r="1929" spans="1:15" x14ac:dyDescent="0.25">
      <c r="A1929" t="s">
        <v>2030</v>
      </c>
      <c r="B1929" t="s">
        <v>45</v>
      </c>
      <c r="C1929">
        <v>19</v>
      </c>
      <c r="D1929">
        <v>18.399999999999999</v>
      </c>
      <c r="E1929">
        <v>349.59999999999997</v>
      </c>
      <c r="F1929" s="1">
        <v>45728</v>
      </c>
      <c r="G1929" s="1">
        <v>45730</v>
      </c>
      <c r="H1929" s="7" t="s">
        <v>90</v>
      </c>
      <c r="I1929" t="s">
        <v>16</v>
      </c>
      <c r="J1929" t="s">
        <v>41</v>
      </c>
      <c r="K1929">
        <v>4</v>
      </c>
      <c r="L1929" t="s">
        <v>18</v>
      </c>
      <c r="M1929" t="s">
        <v>114</v>
      </c>
      <c r="N1929" s="7">
        <v>2</v>
      </c>
      <c r="O1929" s="7">
        <v>11</v>
      </c>
    </row>
    <row r="1930" spans="1:15" x14ac:dyDescent="0.25">
      <c r="A1930" t="s">
        <v>2031</v>
      </c>
      <c r="B1930" t="s">
        <v>70</v>
      </c>
      <c r="C1930">
        <v>3</v>
      </c>
      <c r="D1930">
        <v>65.5</v>
      </c>
      <c r="E1930">
        <v>196.5</v>
      </c>
      <c r="F1930" s="1">
        <v>45728</v>
      </c>
      <c r="G1930" s="1">
        <v>45736</v>
      </c>
      <c r="H1930" s="7" t="s">
        <v>27</v>
      </c>
      <c r="I1930" t="s">
        <v>28</v>
      </c>
      <c r="J1930" t="s">
        <v>17</v>
      </c>
      <c r="K1930">
        <v>4</v>
      </c>
      <c r="L1930" t="s">
        <v>18</v>
      </c>
      <c r="M1930" t="s">
        <v>116</v>
      </c>
      <c r="N1930" s="7">
        <v>8</v>
      </c>
      <c r="O1930" s="7">
        <v>11</v>
      </c>
    </row>
    <row r="1931" spans="1:15" x14ac:dyDescent="0.25">
      <c r="A1931" t="s">
        <v>2032</v>
      </c>
      <c r="B1931" t="s">
        <v>55</v>
      </c>
      <c r="C1931">
        <v>2</v>
      </c>
      <c r="D1931">
        <v>50.6</v>
      </c>
      <c r="E1931">
        <v>101.2</v>
      </c>
      <c r="F1931" s="1">
        <v>45728</v>
      </c>
      <c r="G1931" s="1">
        <v>45731</v>
      </c>
      <c r="H1931" s="7" t="s">
        <v>22</v>
      </c>
      <c r="I1931" t="s">
        <v>23</v>
      </c>
      <c r="J1931" t="s">
        <v>41</v>
      </c>
      <c r="K1931">
        <v>2</v>
      </c>
      <c r="L1931" t="s">
        <v>18</v>
      </c>
      <c r="M1931" t="s">
        <v>116</v>
      </c>
      <c r="N1931" s="7">
        <v>3</v>
      </c>
      <c r="O1931" s="7">
        <v>11</v>
      </c>
    </row>
    <row r="1932" spans="1:15" x14ac:dyDescent="0.25">
      <c r="A1932" t="s">
        <v>2033</v>
      </c>
      <c r="B1932" t="s">
        <v>31</v>
      </c>
      <c r="C1932">
        <v>5</v>
      </c>
      <c r="D1932">
        <v>69</v>
      </c>
      <c r="E1932">
        <v>345</v>
      </c>
      <c r="F1932" s="1">
        <v>45728</v>
      </c>
      <c r="G1932" s="1">
        <v>45732</v>
      </c>
      <c r="H1932" s="7" t="s">
        <v>22</v>
      </c>
      <c r="I1932" t="s">
        <v>23</v>
      </c>
      <c r="J1932" t="s">
        <v>52</v>
      </c>
      <c r="K1932">
        <v>4</v>
      </c>
      <c r="L1932" t="s">
        <v>18</v>
      </c>
      <c r="M1932" t="s">
        <v>116</v>
      </c>
      <c r="N1932" s="7">
        <v>4</v>
      </c>
      <c r="O1932" s="7">
        <v>11</v>
      </c>
    </row>
    <row r="1933" spans="1:15" x14ac:dyDescent="0.25">
      <c r="A1933" t="s">
        <v>2034</v>
      </c>
      <c r="B1933" t="s">
        <v>47</v>
      </c>
      <c r="C1933">
        <v>8</v>
      </c>
      <c r="D1933">
        <v>51.1</v>
      </c>
      <c r="E1933">
        <v>408.8</v>
      </c>
      <c r="F1933" s="1">
        <v>45728</v>
      </c>
      <c r="G1933" s="1">
        <v>45730</v>
      </c>
      <c r="H1933" s="7" t="s">
        <v>27</v>
      </c>
      <c r="I1933" t="s">
        <v>28</v>
      </c>
      <c r="J1933" t="s">
        <v>17</v>
      </c>
      <c r="K1933">
        <v>4</v>
      </c>
      <c r="L1933" t="s">
        <v>18</v>
      </c>
      <c r="M1933" t="s">
        <v>24</v>
      </c>
      <c r="N1933" s="7">
        <v>2</v>
      </c>
      <c r="O1933" s="7">
        <v>11</v>
      </c>
    </row>
    <row r="1934" spans="1:15" x14ac:dyDescent="0.25">
      <c r="A1934" t="s">
        <v>2035</v>
      </c>
      <c r="B1934" t="s">
        <v>47</v>
      </c>
      <c r="C1934">
        <v>1</v>
      </c>
      <c r="D1934">
        <v>36.1</v>
      </c>
      <c r="E1934">
        <v>36.1</v>
      </c>
      <c r="F1934" s="1">
        <v>45728</v>
      </c>
      <c r="G1934" s="1">
        <v>45729</v>
      </c>
      <c r="H1934" s="7" t="s">
        <v>27</v>
      </c>
      <c r="I1934" t="s">
        <v>28</v>
      </c>
      <c r="J1934" t="s">
        <v>17</v>
      </c>
      <c r="K1934">
        <v>5</v>
      </c>
      <c r="L1934" t="s">
        <v>18</v>
      </c>
      <c r="M1934" t="s">
        <v>335</v>
      </c>
      <c r="N1934" s="7">
        <v>1</v>
      </c>
      <c r="O1934" s="7">
        <v>11</v>
      </c>
    </row>
    <row r="1935" spans="1:15" x14ac:dyDescent="0.25">
      <c r="A1935" t="s">
        <v>2036</v>
      </c>
      <c r="B1935" t="s">
        <v>82</v>
      </c>
      <c r="C1935">
        <v>1</v>
      </c>
      <c r="D1935">
        <v>18.7</v>
      </c>
      <c r="E1935">
        <v>18.7</v>
      </c>
      <c r="F1935" s="1">
        <v>45728</v>
      </c>
      <c r="G1935" s="1">
        <v>45729</v>
      </c>
      <c r="H1935" s="7" t="s">
        <v>22</v>
      </c>
      <c r="I1935" t="s">
        <v>23</v>
      </c>
      <c r="J1935" t="s">
        <v>17</v>
      </c>
      <c r="K1935">
        <v>4</v>
      </c>
      <c r="L1935" t="s">
        <v>18</v>
      </c>
      <c r="M1935" t="s">
        <v>34</v>
      </c>
      <c r="N1935" s="7">
        <v>1</v>
      </c>
      <c r="O1935" s="7">
        <v>11</v>
      </c>
    </row>
    <row r="1936" spans="1:15" x14ac:dyDescent="0.25">
      <c r="A1936" t="s">
        <v>2037</v>
      </c>
      <c r="B1936" t="s">
        <v>136</v>
      </c>
      <c r="C1936">
        <v>1</v>
      </c>
      <c r="D1936">
        <v>30.1</v>
      </c>
      <c r="E1936">
        <v>30.1</v>
      </c>
      <c r="F1936" s="1">
        <v>45728</v>
      </c>
      <c r="G1936" s="1">
        <v>45731</v>
      </c>
      <c r="H1936" s="7" t="s">
        <v>27</v>
      </c>
      <c r="I1936" t="s">
        <v>28</v>
      </c>
      <c r="J1936" t="s">
        <v>52</v>
      </c>
      <c r="K1936">
        <v>3</v>
      </c>
      <c r="L1936" t="s">
        <v>18</v>
      </c>
      <c r="M1936" t="s">
        <v>34</v>
      </c>
      <c r="N1936" s="7">
        <v>3</v>
      </c>
      <c r="O1936" s="7">
        <v>11</v>
      </c>
    </row>
    <row r="1937" spans="1:15" x14ac:dyDescent="0.25">
      <c r="A1937" t="s">
        <v>2038</v>
      </c>
      <c r="B1937" t="s">
        <v>45</v>
      </c>
      <c r="C1937">
        <v>1</v>
      </c>
      <c r="D1937">
        <v>16.3</v>
      </c>
      <c r="E1937">
        <v>16.3</v>
      </c>
      <c r="F1937" s="1">
        <v>45728</v>
      </c>
      <c r="G1937" s="1">
        <v>45729</v>
      </c>
      <c r="H1937" s="7" t="s">
        <v>22</v>
      </c>
      <c r="I1937" t="s">
        <v>23</v>
      </c>
      <c r="J1937" t="s">
        <v>52</v>
      </c>
      <c r="K1937">
        <v>4</v>
      </c>
      <c r="L1937" t="s">
        <v>18</v>
      </c>
      <c r="M1937" t="s">
        <v>34</v>
      </c>
      <c r="N1937" s="7">
        <v>1</v>
      </c>
      <c r="O1937" s="7">
        <v>11</v>
      </c>
    </row>
    <row r="1938" spans="1:15" x14ac:dyDescent="0.25">
      <c r="A1938" t="s">
        <v>2039</v>
      </c>
      <c r="B1938" t="s">
        <v>21</v>
      </c>
      <c r="C1938">
        <v>3</v>
      </c>
      <c r="D1938">
        <v>63.8</v>
      </c>
      <c r="E1938">
        <v>191.39999999999998</v>
      </c>
      <c r="F1938" s="1">
        <v>45728</v>
      </c>
      <c r="G1938" s="1">
        <v>45733</v>
      </c>
      <c r="H1938" s="7" t="s">
        <v>27</v>
      </c>
      <c r="I1938" t="s">
        <v>28</v>
      </c>
      <c r="J1938" t="s">
        <v>41</v>
      </c>
      <c r="K1938">
        <v>3</v>
      </c>
      <c r="L1938" t="s">
        <v>18</v>
      </c>
      <c r="M1938" t="s">
        <v>34</v>
      </c>
      <c r="N1938" s="7">
        <v>5</v>
      </c>
      <c r="O1938" s="7">
        <v>11</v>
      </c>
    </row>
    <row r="1939" spans="1:15" x14ac:dyDescent="0.25">
      <c r="A1939" t="s">
        <v>2040</v>
      </c>
      <c r="B1939" t="s">
        <v>21</v>
      </c>
      <c r="C1939">
        <v>7</v>
      </c>
      <c r="D1939">
        <v>73.900000000000006</v>
      </c>
      <c r="E1939">
        <v>517.30000000000007</v>
      </c>
      <c r="F1939" s="1">
        <v>45728</v>
      </c>
      <c r="G1939" s="1">
        <v>45728</v>
      </c>
      <c r="H1939" s="7" t="s">
        <v>27</v>
      </c>
      <c r="I1939" t="s">
        <v>28</v>
      </c>
      <c r="J1939" t="s">
        <v>17</v>
      </c>
      <c r="K1939">
        <v>3</v>
      </c>
      <c r="L1939" t="s">
        <v>18</v>
      </c>
      <c r="M1939" t="s">
        <v>34</v>
      </c>
      <c r="N1939" s="7">
        <v>0</v>
      </c>
      <c r="O1939" s="7">
        <v>11</v>
      </c>
    </row>
    <row r="1940" spans="1:15" x14ac:dyDescent="0.25">
      <c r="A1940" t="s">
        <v>2041</v>
      </c>
      <c r="B1940" t="s">
        <v>14</v>
      </c>
      <c r="C1940">
        <v>2</v>
      </c>
      <c r="D1940">
        <v>20.2</v>
      </c>
      <c r="E1940">
        <v>40.4</v>
      </c>
      <c r="F1940" s="1">
        <v>45728</v>
      </c>
      <c r="G1940" s="1">
        <v>45729</v>
      </c>
      <c r="H1940" s="7" t="s">
        <v>22</v>
      </c>
      <c r="I1940" t="s">
        <v>23</v>
      </c>
      <c r="J1940" t="s">
        <v>17</v>
      </c>
      <c r="K1940">
        <v>3</v>
      </c>
      <c r="L1940" t="s">
        <v>18</v>
      </c>
      <c r="M1940" t="s">
        <v>34</v>
      </c>
      <c r="N1940" s="7">
        <v>1</v>
      </c>
      <c r="O1940" s="7">
        <v>11</v>
      </c>
    </row>
    <row r="1941" spans="1:15" x14ac:dyDescent="0.25">
      <c r="A1941" t="s">
        <v>2042</v>
      </c>
      <c r="B1941" t="s">
        <v>68</v>
      </c>
      <c r="C1941">
        <v>11</v>
      </c>
      <c r="D1941">
        <v>29.5</v>
      </c>
      <c r="E1941">
        <v>324.5</v>
      </c>
      <c r="F1941" s="1">
        <v>45728</v>
      </c>
      <c r="G1941" s="1">
        <v>45729</v>
      </c>
      <c r="H1941" s="7" t="s">
        <v>22</v>
      </c>
      <c r="I1941" t="s">
        <v>23</v>
      </c>
      <c r="J1941" t="s">
        <v>17</v>
      </c>
      <c r="K1941">
        <v>4</v>
      </c>
      <c r="L1941" t="s">
        <v>18</v>
      </c>
      <c r="M1941" t="s">
        <v>34</v>
      </c>
      <c r="N1941" s="7">
        <v>1</v>
      </c>
      <c r="O1941" s="7">
        <v>11</v>
      </c>
    </row>
    <row r="1942" spans="1:15" x14ac:dyDescent="0.25">
      <c r="A1942" t="s">
        <v>2043</v>
      </c>
      <c r="B1942" t="s">
        <v>124</v>
      </c>
      <c r="C1942">
        <v>7</v>
      </c>
      <c r="D1942">
        <v>37.9</v>
      </c>
      <c r="E1942">
        <v>265.3</v>
      </c>
      <c r="F1942" s="1">
        <v>45728</v>
      </c>
      <c r="G1942" s="1">
        <v>45729</v>
      </c>
      <c r="H1942" s="7" t="s">
        <v>22</v>
      </c>
      <c r="I1942" t="s">
        <v>23</v>
      </c>
      <c r="J1942" t="s">
        <v>36</v>
      </c>
      <c r="K1942">
        <v>4</v>
      </c>
      <c r="L1942" t="s">
        <v>18</v>
      </c>
      <c r="M1942" t="s">
        <v>34</v>
      </c>
      <c r="N1942" s="7">
        <v>1</v>
      </c>
      <c r="O1942" s="7">
        <v>11</v>
      </c>
    </row>
    <row r="1943" spans="1:15" x14ac:dyDescent="0.25">
      <c r="A1943" t="s">
        <v>2044</v>
      </c>
      <c r="B1943" t="s">
        <v>26</v>
      </c>
      <c r="C1943">
        <v>1</v>
      </c>
      <c r="D1943">
        <v>56.5</v>
      </c>
      <c r="E1943">
        <v>56.5</v>
      </c>
      <c r="F1943" s="1">
        <v>45728</v>
      </c>
      <c r="G1943" s="1">
        <v>45729</v>
      </c>
      <c r="H1943" s="7" t="s">
        <v>27</v>
      </c>
      <c r="I1943" t="s">
        <v>28</v>
      </c>
      <c r="J1943" t="s">
        <v>41</v>
      </c>
      <c r="K1943">
        <v>3</v>
      </c>
      <c r="L1943" t="s">
        <v>18</v>
      </c>
      <c r="M1943" t="s">
        <v>34</v>
      </c>
      <c r="N1943" s="7">
        <v>1</v>
      </c>
      <c r="O1943" s="7">
        <v>11</v>
      </c>
    </row>
    <row r="1944" spans="1:15" x14ac:dyDescent="0.25">
      <c r="A1944" t="s">
        <v>2045</v>
      </c>
      <c r="B1944" t="s">
        <v>26</v>
      </c>
      <c r="C1944">
        <v>2</v>
      </c>
      <c r="D1944">
        <v>66.900000000000006</v>
      </c>
      <c r="E1944">
        <v>133.80000000000001</v>
      </c>
      <c r="F1944" s="1">
        <v>45728</v>
      </c>
      <c r="G1944" s="1">
        <v>45734</v>
      </c>
      <c r="H1944" s="7" t="s">
        <v>22</v>
      </c>
      <c r="I1944" t="s">
        <v>23</v>
      </c>
      <c r="J1944" t="s">
        <v>36</v>
      </c>
      <c r="K1944">
        <v>2</v>
      </c>
      <c r="L1944" t="s">
        <v>18</v>
      </c>
      <c r="M1944" t="s">
        <v>189</v>
      </c>
      <c r="N1944" s="7">
        <v>6</v>
      </c>
      <c r="O1944" s="7">
        <v>11</v>
      </c>
    </row>
    <row r="1945" spans="1:15" x14ac:dyDescent="0.25">
      <c r="A1945" t="s">
        <v>2046</v>
      </c>
      <c r="B1945" t="s">
        <v>26</v>
      </c>
      <c r="C1945">
        <v>5</v>
      </c>
      <c r="D1945">
        <v>51.9</v>
      </c>
      <c r="E1945">
        <v>259.5</v>
      </c>
      <c r="F1945" s="1">
        <v>45728</v>
      </c>
      <c r="G1945" s="1">
        <v>45731</v>
      </c>
      <c r="H1945" s="7" t="s">
        <v>22</v>
      </c>
      <c r="I1945" t="s">
        <v>23</v>
      </c>
      <c r="J1945" t="s">
        <v>36</v>
      </c>
      <c r="K1945">
        <v>4</v>
      </c>
      <c r="L1945" t="s">
        <v>18</v>
      </c>
      <c r="M1945" t="s">
        <v>60</v>
      </c>
      <c r="N1945" s="7">
        <v>3</v>
      </c>
      <c r="O1945" s="7">
        <v>11</v>
      </c>
    </row>
    <row r="1946" spans="1:15" x14ac:dyDescent="0.25">
      <c r="A1946" t="s">
        <v>2047</v>
      </c>
      <c r="B1946" t="s">
        <v>26</v>
      </c>
      <c r="C1946">
        <v>2</v>
      </c>
      <c r="D1946">
        <v>75.599999999999994</v>
      </c>
      <c r="E1946">
        <v>151.19999999999999</v>
      </c>
      <c r="F1946" s="1">
        <v>45728</v>
      </c>
      <c r="G1946" s="1">
        <v>45731</v>
      </c>
      <c r="H1946" s="7" t="s">
        <v>22</v>
      </c>
      <c r="I1946" t="s">
        <v>23</v>
      </c>
      <c r="J1946" t="s">
        <v>36</v>
      </c>
      <c r="K1946">
        <v>4</v>
      </c>
      <c r="L1946" t="s">
        <v>18</v>
      </c>
      <c r="M1946" t="s">
        <v>63</v>
      </c>
      <c r="N1946" s="7">
        <v>3</v>
      </c>
      <c r="O1946" s="7">
        <v>11</v>
      </c>
    </row>
    <row r="1947" spans="1:15" x14ac:dyDescent="0.25">
      <c r="A1947" t="s">
        <v>2048</v>
      </c>
      <c r="B1947" t="s">
        <v>70</v>
      </c>
      <c r="C1947">
        <v>6</v>
      </c>
      <c r="D1947">
        <v>47.3</v>
      </c>
      <c r="E1947">
        <v>283.79999999999995</v>
      </c>
      <c r="F1947" s="1">
        <v>45728</v>
      </c>
      <c r="G1947" s="1">
        <v>45739</v>
      </c>
      <c r="H1947" s="7" t="s">
        <v>22</v>
      </c>
      <c r="I1947" t="s">
        <v>23</v>
      </c>
      <c r="J1947" t="s">
        <v>17</v>
      </c>
      <c r="K1947">
        <v>4</v>
      </c>
      <c r="L1947" t="s">
        <v>18</v>
      </c>
      <c r="M1947" t="s">
        <v>63</v>
      </c>
      <c r="N1947" s="7">
        <v>11</v>
      </c>
      <c r="O1947" s="7">
        <v>11</v>
      </c>
    </row>
    <row r="1948" spans="1:15" x14ac:dyDescent="0.25">
      <c r="A1948" t="s">
        <v>2049</v>
      </c>
      <c r="B1948" t="s">
        <v>33</v>
      </c>
      <c r="C1948">
        <v>1</v>
      </c>
      <c r="D1948">
        <v>20.6</v>
      </c>
      <c r="E1948">
        <v>20.6</v>
      </c>
      <c r="F1948" s="1">
        <v>45728</v>
      </c>
      <c r="G1948" s="1">
        <v>45729</v>
      </c>
      <c r="H1948" s="7" t="s">
        <v>15</v>
      </c>
      <c r="I1948" t="s">
        <v>16</v>
      </c>
      <c r="J1948" t="s">
        <v>17</v>
      </c>
      <c r="K1948">
        <v>3</v>
      </c>
      <c r="L1948" t="s">
        <v>18</v>
      </c>
      <c r="M1948" t="s">
        <v>63</v>
      </c>
      <c r="N1948" s="7">
        <v>1</v>
      </c>
      <c r="O1948" s="7">
        <v>11</v>
      </c>
    </row>
    <row r="1949" spans="1:15" x14ac:dyDescent="0.25">
      <c r="A1949" t="s">
        <v>2050</v>
      </c>
      <c r="B1949" t="s">
        <v>40</v>
      </c>
      <c r="C1949">
        <v>3</v>
      </c>
      <c r="D1949">
        <v>49.7</v>
      </c>
      <c r="E1949">
        <v>149.10000000000002</v>
      </c>
      <c r="F1949" s="1">
        <v>45728</v>
      </c>
      <c r="G1949" s="1">
        <v>45730</v>
      </c>
      <c r="H1949" s="7" t="s">
        <v>22</v>
      </c>
      <c r="I1949" t="s">
        <v>23</v>
      </c>
      <c r="J1949" t="s">
        <v>17</v>
      </c>
      <c r="K1949">
        <v>3</v>
      </c>
      <c r="L1949" t="s">
        <v>18</v>
      </c>
      <c r="M1949" t="s">
        <v>63</v>
      </c>
      <c r="N1949" s="7">
        <v>2</v>
      </c>
      <c r="O1949" s="7">
        <v>11</v>
      </c>
    </row>
    <row r="1950" spans="1:15" x14ac:dyDescent="0.25">
      <c r="A1950" t="s">
        <v>2051</v>
      </c>
      <c r="B1950" t="s">
        <v>31</v>
      </c>
      <c r="C1950">
        <v>1</v>
      </c>
      <c r="D1950">
        <v>37.9</v>
      </c>
      <c r="E1950">
        <v>37.9</v>
      </c>
      <c r="F1950" s="1">
        <v>45728</v>
      </c>
      <c r="G1950" s="1">
        <v>45730</v>
      </c>
      <c r="H1950" s="7" t="s">
        <v>27</v>
      </c>
      <c r="I1950" t="s">
        <v>28</v>
      </c>
      <c r="J1950" t="s">
        <v>17</v>
      </c>
      <c r="K1950">
        <v>4</v>
      </c>
      <c r="L1950" t="s">
        <v>18</v>
      </c>
      <c r="M1950" t="s">
        <v>63</v>
      </c>
      <c r="N1950" s="7">
        <v>2</v>
      </c>
      <c r="O1950" s="7">
        <v>11</v>
      </c>
    </row>
    <row r="1951" spans="1:15" x14ac:dyDescent="0.25">
      <c r="A1951" t="s">
        <v>2052</v>
      </c>
      <c r="B1951" t="s">
        <v>77</v>
      </c>
      <c r="C1951">
        <v>15</v>
      </c>
      <c r="D1951">
        <v>32</v>
      </c>
      <c r="E1951">
        <v>480</v>
      </c>
      <c r="F1951" s="1">
        <v>45728</v>
      </c>
      <c r="G1951" s="1">
        <v>45730</v>
      </c>
      <c r="H1951" s="7" t="s">
        <v>27</v>
      </c>
      <c r="I1951" t="s">
        <v>28</v>
      </c>
      <c r="J1951" t="s">
        <v>71</v>
      </c>
      <c r="K1951">
        <v>4</v>
      </c>
      <c r="L1951" t="s">
        <v>18</v>
      </c>
      <c r="M1951" t="s">
        <v>78</v>
      </c>
      <c r="N1951" s="7">
        <v>2</v>
      </c>
      <c r="O1951" s="7">
        <v>11</v>
      </c>
    </row>
    <row r="1952" spans="1:15" x14ac:dyDescent="0.25">
      <c r="A1952" t="s">
        <v>2053</v>
      </c>
      <c r="B1952" t="s">
        <v>55</v>
      </c>
      <c r="C1952">
        <v>18</v>
      </c>
      <c r="D1952">
        <v>38.5</v>
      </c>
      <c r="E1952">
        <v>693</v>
      </c>
      <c r="F1952" s="1">
        <v>45729</v>
      </c>
      <c r="G1952" s="1">
        <v>45730</v>
      </c>
      <c r="H1952" s="7" t="s">
        <v>22</v>
      </c>
      <c r="I1952" t="s">
        <v>23</v>
      </c>
      <c r="J1952" t="s">
        <v>17</v>
      </c>
      <c r="K1952">
        <v>5</v>
      </c>
      <c r="L1952" t="s">
        <v>18</v>
      </c>
      <c r="M1952" t="s">
        <v>78</v>
      </c>
      <c r="N1952" s="7">
        <v>1</v>
      </c>
      <c r="O1952" s="7">
        <v>11</v>
      </c>
    </row>
    <row r="1953" spans="1:15" x14ac:dyDescent="0.25">
      <c r="A1953" t="s">
        <v>2054</v>
      </c>
      <c r="B1953" t="s">
        <v>14</v>
      </c>
      <c r="C1953">
        <v>4</v>
      </c>
      <c r="D1953">
        <v>11.7</v>
      </c>
      <c r="E1953">
        <v>46.8</v>
      </c>
      <c r="F1953" s="1">
        <v>45729</v>
      </c>
      <c r="G1953" s="1">
        <v>45731</v>
      </c>
      <c r="H1953" s="7" t="s">
        <v>27</v>
      </c>
      <c r="I1953" t="s">
        <v>28</v>
      </c>
      <c r="J1953" t="s">
        <v>36</v>
      </c>
      <c r="K1953">
        <v>4</v>
      </c>
      <c r="L1953" t="s">
        <v>18</v>
      </c>
      <c r="M1953" t="s">
        <v>114</v>
      </c>
      <c r="N1953" s="7">
        <v>2</v>
      </c>
      <c r="O1953" s="7">
        <v>11</v>
      </c>
    </row>
    <row r="1954" spans="1:15" x14ac:dyDescent="0.25">
      <c r="A1954" t="s">
        <v>2055</v>
      </c>
      <c r="B1954" t="s">
        <v>31</v>
      </c>
      <c r="C1954">
        <v>6</v>
      </c>
      <c r="D1954">
        <v>83.8</v>
      </c>
      <c r="E1954">
        <v>502.79999999999995</v>
      </c>
      <c r="F1954" s="1">
        <v>45729</v>
      </c>
      <c r="G1954" s="1">
        <v>45730</v>
      </c>
      <c r="H1954" s="7" t="s">
        <v>22</v>
      </c>
      <c r="I1954" t="s">
        <v>23</v>
      </c>
      <c r="J1954" t="s">
        <v>17</v>
      </c>
      <c r="K1954">
        <v>4</v>
      </c>
      <c r="L1954" t="s">
        <v>18</v>
      </c>
      <c r="M1954" t="s">
        <v>116</v>
      </c>
      <c r="N1954" s="7">
        <v>1</v>
      </c>
      <c r="O1954" s="7">
        <v>11</v>
      </c>
    </row>
    <row r="1955" spans="1:15" x14ac:dyDescent="0.25">
      <c r="A1955" t="s">
        <v>2056</v>
      </c>
      <c r="B1955" t="s">
        <v>14</v>
      </c>
      <c r="C1955">
        <v>7</v>
      </c>
      <c r="D1955">
        <v>14</v>
      </c>
      <c r="E1955">
        <v>98</v>
      </c>
      <c r="F1955" s="1">
        <v>45729</v>
      </c>
      <c r="G1955" s="1">
        <v>45732</v>
      </c>
      <c r="H1955" s="7" t="s">
        <v>22</v>
      </c>
      <c r="I1955" t="s">
        <v>23</v>
      </c>
      <c r="J1955" t="s">
        <v>17</v>
      </c>
      <c r="K1955">
        <v>3</v>
      </c>
      <c r="L1955" t="s">
        <v>18</v>
      </c>
      <c r="M1955" t="s">
        <v>148</v>
      </c>
      <c r="N1955" s="7">
        <v>3</v>
      </c>
      <c r="O1955" s="7">
        <v>11</v>
      </c>
    </row>
    <row r="1956" spans="1:15" x14ac:dyDescent="0.25">
      <c r="A1956" t="s">
        <v>2057</v>
      </c>
      <c r="B1956" t="s">
        <v>129</v>
      </c>
      <c r="C1956">
        <v>4</v>
      </c>
      <c r="D1956">
        <v>77.3</v>
      </c>
      <c r="E1956">
        <v>309.2</v>
      </c>
      <c r="F1956" s="1">
        <v>45729</v>
      </c>
      <c r="G1956" s="1">
        <v>45731</v>
      </c>
      <c r="H1956" s="7" t="s">
        <v>27</v>
      </c>
      <c r="I1956" t="s">
        <v>28</v>
      </c>
      <c r="J1956" t="s">
        <v>71</v>
      </c>
      <c r="K1956">
        <v>5</v>
      </c>
      <c r="L1956" t="s">
        <v>18</v>
      </c>
      <c r="M1956" t="s">
        <v>34</v>
      </c>
      <c r="N1956" s="7">
        <v>2</v>
      </c>
      <c r="O1956" s="7">
        <v>11</v>
      </c>
    </row>
    <row r="1957" spans="1:15" x14ac:dyDescent="0.25">
      <c r="A1957" t="s">
        <v>2058</v>
      </c>
      <c r="B1957" t="s">
        <v>26</v>
      </c>
      <c r="C1957">
        <v>2</v>
      </c>
      <c r="D1957">
        <v>76.900000000000006</v>
      </c>
      <c r="E1957">
        <v>153.80000000000001</v>
      </c>
      <c r="F1957" s="1">
        <v>45729</v>
      </c>
      <c r="G1957" s="1">
        <v>45733</v>
      </c>
      <c r="H1957" s="7" t="s">
        <v>27</v>
      </c>
      <c r="I1957" t="s">
        <v>28</v>
      </c>
      <c r="J1957" t="s">
        <v>17</v>
      </c>
      <c r="K1957">
        <v>3</v>
      </c>
      <c r="L1957" t="s">
        <v>18</v>
      </c>
      <c r="M1957" t="s">
        <v>34</v>
      </c>
      <c r="N1957" s="7">
        <v>4</v>
      </c>
      <c r="O1957" s="7">
        <v>11</v>
      </c>
    </row>
    <row r="1958" spans="1:15" x14ac:dyDescent="0.25">
      <c r="A1958" t="s">
        <v>2059</v>
      </c>
      <c r="B1958" t="s">
        <v>21</v>
      </c>
      <c r="C1958">
        <v>1</v>
      </c>
      <c r="D1958">
        <v>48</v>
      </c>
      <c r="E1958">
        <v>48</v>
      </c>
      <c r="F1958" s="1">
        <v>45729</v>
      </c>
      <c r="G1958" s="1">
        <v>45731</v>
      </c>
      <c r="H1958" s="7" t="s">
        <v>27</v>
      </c>
      <c r="I1958" t="s">
        <v>28</v>
      </c>
      <c r="J1958" t="s">
        <v>36</v>
      </c>
      <c r="K1958">
        <v>5</v>
      </c>
      <c r="L1958" t="s">
        <v>18</v>
      </c>
      <c r="M1958" t="s">
        <v>34</v>
      </c>
      <c r="N1958" s="7">
        <v>2</v>
      </c>
      <c r="O1958" s="7">
        <v>11</v>
      </c>
    </row>
    <row r="1959" spans="1:15" x14ac:dyDescent="0.25">
      <c r="A1959" t="s">
        <v>2060</v>
      </c>
      <c r="B1959" t="s">
        <v>26</v>
      </c>
      <c r="C1959">
        <v>1</v>
      </c>
      <c r="D1959">
        <v>94.5</v>
      </c>
      <c r="E1959">
        <v>94.5</v>
      </c>
      <c r="F1959" s="1">
        <v>45729</v>
      </c>
      <c r="G1959" s="1">
        <v>45732</v>
      </c>
      <c r="H1959" s="7" t="s">
        <v>22</v>
      </c>
      <c r="I1959" t="s">
        <v>23</v>
      </c>
      <c r="J1959" t="s">
        <v>36</v>
      </c>
      <c r="K1959">
        <v>3</v>
      </c>
      <c r="L1959" t="s">
        <v>18</v>
      </c>
      <c r="M1959" t="s">
        <v>34</v>
      </c>
      <c r="N1959" s="7">
        <v>3</v>
      </c>
      <c r="O1959" s="7">
        <v>11</v>
      </c>
    </row>
    <row r="1960" spans="1:15" x14ac:dyDescent="0.25">
      <c r="A1960" t="s">
        <v>2061</v>
      </c>
      <c r="B1960" t="s">
        <v>55</v>
      </c>
      <c r="C1960">
        <v>3</v>
      </c>
      <c r="D1960">
        <v>58.4</v>
      </c>
      <c r="E1960">
        <v>175.2</v>
      </c>
      <c r="F1960" s="1">
        <v>45729</v>
      </c>
      <c r="G1960" s="1">
        <v>45731</v>
      </c>
      <c r="H1960" s="7" t="s">
        <v>27</v>
      </c>
      <c r="I1960" t="s">
        <v>28</v>
      </c>
      <c r="J1960" t="s">
        <v>36</v>
      </c>
      <c r="K1960">
        <v>5</v>
      </c>
      <c r="L1960" t="s">
        <v>18</v>
      </c>
      <c r="M1960" t="s">
        <v>34</v>
      </c>
      <c r="N1960" s="7">
        <v>2</v>
      </c>
      <c r="O1960" s="7">
        <v>11</v>
      </c>
    </row>
    <row r="1961" spans="1:15" x14ac:dyDescent="0.25">
      <c r="A1961" t="s">
        <v>2062</v>
      </c>
      <c r="B1961" t="s">
        <v>43</v>
      </c>
      <c r="C1961">
        <v>13</v>
      </c>
      <c r="D1961">
        <v>42.2</v>
      </c>
      <c r="E1961">
        <v>548.6</v>
      </c>
      <c r="F1961" s="1">
        <v>45729</v>
      </c>
      <c r="G1961" s="1">
        <v>45729</v>
      </c>
      <c r="H1961" s="7" t="s">
        <v>22</v>
      </c>
      <c r="I1961" t="s">
        <v>23</v>
      </c>
      <c r="J1961" t="s">
        <v>17</v>
      </c>
      <c r="K1961">
        <v>4</v>
      </c>
      <c r="L1961" t="s">
        <v>18</v>
      </c>
      <c r="M1961" t="s">
        <v>189</v>
      </c>
      <c r="N1961" s="7">
        <v>0</v>
      </c>
      <c r="O1961" s="7">
        <v>11</v>
      </c>
    </row>
    <row r="1962" spans="1:15" x14ac:dyDescent="0.25">
      <c r="A1962" t="s">
        <v>2063</v>
      </c>
      <c r="B1962" t="s">
        <v>40</v>
      </c>
      <c r="C1962">
        <v>2</v>
      </c>
      <c r="D1962">
        <v>152.19999999999999</v>
      </c>
      <c r="E1962">
        <v>304.39999999999998</v>
      </c>
      <c r="F1962" s="1">
        <v>45729</v>
      </c>
      <c r="G1962" s="1">
        <v>45730</v>
      </c>
      <c r="H1962" s="7" t="s">
        <v>22</v>
      </c>
      <c r="I1962" t="s">
        <v>23</v>
      </c>
      <c r="J1962" t="s">
        <v>71</v>
      </c>
      <c r="K1962">
        <v>3</v>
      </c>
      <c r="L1962" t="s">
        <v>18</v>
      </c>
      <c r="M1962" t="s">
        <v>189</v>
      </c>
      <c r="N1962" s="7">
        <v>1</v>
      </c>
      <c r="O1962" s="7">
        <v>11</v>
      </c>
    </row>
    <row r="1963" spans="1:15" x14ac:dyDescent="0.25">
      <c r="A1963" t="s">
        <v>2064</v>
      </c>
      <c r="B1963" t="s">
        <v>40</v>
      </c>
      <c r="C1963">
        <v>24</v>
      </c>
      <c r="D1963">
        <v>72</v>
      </c>
      <c r="E1963">
        <v>1728</v>
      </c>
      <c r="F1963" s="1">
        <v>45729</v>
      </c>
      <c r="G1963" s="1">
        <v>45730</v>
      </c>
      <c r="H1963" s="7" t="s">
        <v>22</v>
      </c>
      <c r="I1963" t="s">
        <v>23</v>
      </c>
      <c r="J1963" t="s">
        <v>17</v>
      </c>
      <c r="K1963">
        <v>3</v>
      </c>
      <c r="L1963" t="s">
        <v>18</v>
      </c>
      <c r="M1963" t="s">
        <v>56</v>
      </c>
      <c r="N1963" s="7">
        <v>1</v>
      </c>
      <c r="O1963" s="7">
        <v>11</v>
      </c>
    </row>
    <row r="1964" spans="1:15" x14ac:dyDescent="0.25">
      <c r="A1964" t="s">
        <v>2065</v>
      </c>
      <c r="B1964" t="s">
        <v>21</v>
      </c>
      <c r="C1964">
        <v>23</v>
      </c>
      <c r="D1964">
        <v>70.900000000000006</v>
      </c>
      <c r="E1964">
        <v>1630.7</v>
      </c>
      <c r="F1964" s="1">
        <v>45729</v>
      </c>
      <c r="G1964" s="1">
        <v>45730</v>
      </c>
      <c r="H1964" s="7" t="s">
        <v>27</v>
      </c>
      <c r="I1964" t="s">
        <v>28</v>
      </c>
      <c r="J1964" t="s">
        <v>41</v>
      </c>
      <c r="K1964">
        <v>4</v>
      </c>
      <c r="L1964" t="s">
        <v>18</v>
      </c>
      <c r="M1964" t="s">
        <v>63</v>
      </c>
      <c r="N1964" s="7">
        <v>1</v>
      </c>
      <c r="O1964" s="7">
        <v>11</v>
      </c>
    </row>
    <row r="1965" spans="1:15" x14ac:dyDescent="0.25">
      <c r="A1965" t="s">
        <v>2066</v>
      </c>
      <c r="B1965" t="s">
        <v>26</v>
      </c>
      <c r="C1965">
        <v>2</v>
      </c>
      <c r="D1965">
        <v>53.7</v>
      </c>
      <c r="E1965">
        <v>107.4</v>
      </c>
      <c r="F1965" s="1">
        <v>45729</v>
      </c>
      <c r="G1965" s="1">
        <v>45730</v>
      </c>
      <c r="H1965" s="7" t="s">
        <v>22</v>
      </c>
      <c r="I1965" t="s">
        <v>23</v>
      </c>
      <c r="J1965" t="s">
        <v>41</v>
      </c>
      <c r="K1965">
        <v>5</v>
      </c>
      <c r="L1965" t="s">
        <v>18</v>
      </c>
      <c r="M1965" t="s">
        <v>63</v>
      </c>
      <c r="N1965" s="7">
        <v>1</v>
      </c>
      <c r="O1965" s="7">
        <v>11</v>
      </c>
    </row>
    <row r="1966" spans="1:15" x14ac:dyDescent="0.25">
      <c r="A1966" t="s">
        <v>2067</v>
      </c>
      <c r="B1966" t="s">
        <v>47</v>
      </c>
      <c r="C1966">
        <v>4</v>
      </c>
      <c r="D1966">
        <v>42.9</v>
      </c>
      <c r="E1966">
        <v>171.6</v>
      </c>
      <c r="F1966" s="1">
        <v>45729</v>
      </c>
      <c r="G1966" s="1">
        <v>45730</v>
      </c>
      <c r="H1966" s="7" t="s">
        <v>27</v>
      </c>
      <c r="I1966" t="s">
        <v>28</v>
      </c>
      <c r="J1966" t="s">
        <v>41</v>
      </c>
      <c r="K1966">
        <v>2</v>
      </c>
      <c r="L1966" t="s">
        <v>18</v>
      </c>
      <c r="M1966" t="s">
        <v>73</v>
      </c>
      <c r="N1966" s="7">
        <v>1</v>
      </c>
      <c r="O1966" s="7">
        <v>11</v>
      </c>
    </row>
    <row r="1967" spans="1:15" x14ac:dyDescent="0.25">
      <c r="A1967" t="s">
        <v>2068</v>
      </c>
      <c r="B1967" t="s">
        <v>26</v>
      </c>
      <c r="C1967">
        <v>7</v>
      </c>
      <c r="D1967">
        <v>107.5</v>
      </c>
      <c r="E1967">
        <v>752.5</v>
      </c>
      <c r="F1967" s="1">
        <v>45729</v>
      </c>
      <c r="G1967" s="1">
        <v>45730</v>
      </c>
      <c r="H1967" s="7" t="s">
        <v>22</v>
      </c>
      <c r="I1967" t="s">
        <v>23</v>
      </c>
      <c r="J1967" t="s">
        <v>36</v>
      </c>
      <c r="K1967">
        <v>4</v>
      </c>
      <c r="L1967" t="s">
        <v>18</v>
      </c>
      <c r="M1967" t="s">
        <v>78</v>
      </c>
      <c r="N1967" s="7">
        <v>1</v>
      </c>
      <c r="O1967" s="7">
        <v>11</v>
      </c>
    </row>
    <row r="1968" spans="1:15" x14ac:dyDescent="0.25">
      <c r="A1968" t="s">
        <v>2069</v>
      </c>
      <c r="B1968" t="s">
        <v>136</v>
      </c>
      <c r="C1968">
        <v>16</v>
      </c>
      <c r="D1968">
        <v>21.5</v>
      </c>
      <c r="E1968">
        <v>344</v>
      </c>
      <c r="F1968" s="1">
        <v>45729</v>
      </c>
      <c r="G1968" s="1">
        <v>45730</v>
      </c>
      <c r="H1968" s="7" t="s">
        <v>22</v>
      </c>
      <c r="I1968" t="s">
        <v>23</v>
      </c>
      <c r="J1968" t="s">
        <v>36</v>
      </c>
      <c r="K1968">
        <v>3</v>
      </c>
      <c r="L1968" t="s">
        <v>18</v>
      </c>
      <c r="M1968" t="s">
        <v>310</v>
      </c>
      <c r="N1968" s="7">
        <v>1</v>
      </c>
      <c r="O1968" s="7">
        <v>11</v>
      </c>
    </row>
    <row r="1969" spans="1:15" x14ac:dyDescent="0.25">
      <c r="A1969" t="s">
        <v>2070</v>
      </c>
      <c r="B1969" t="s">
        <v>31</v>
      </c>
      <c r="C1969">
        <v>5</v>
      </c>
      <c r="D1969">
        <v>85.3</v>
      </c>
      <c r="E1969">
        <v>426.5</v>
      </c>
      <c r="F1969" s="1">
        <v>45729</v>
      </c>
      <c r="G1969" s="1">
        <v>45731</v>
      </c>
      <c r="H1969" s="7" t="s">
        <v>27</v>
      </c>
      <c r="I1969" t="s">
        <v>28</v>
      </c>
      <c r="J1969" t="s">
        <v>52</v>
      </c>
      <c r="K1969">
        <v>4</v>
      </c>
      <c r="L1969" t="s">
        <v>18</v>
      </c>
      <c r="M1969" t="s">
        <v>109</v>
      </c>
      <c r="N1969" s="7">
        <v>2</v>
      </c>
      <c r="O1969" s="7">
        <v>11</v>
      </c>
    </row>
    <row r="1970" spans="1:15" x14ac:dyDescent="0.25">
      <c r="A1970" t="s">
        <v>2071</v>
      </c>
      <c r="B1970" t="s">
        <v>43</v>
      </c>
      <c r="C1970">
        <v>5</v>
      </c>
      <c r="D1970">
        <v>80.8</v>
      </c>
      <c r="E1970">
        <v>404</v>
      </c>
      <c r="F1970" s="1">
        <v>45729</v>
      </c>
      <c r="G1970" s="1">
        <v>45737</v>
      </c>
      <c r="H1970" s="7" t="s">
        <v>90</v>
      </c>
      <c r="I1970" t="s">
        <v>16</v>
      </c>
      <c r="J1970" t="s">
        <v>36</v>
      </c>
      <c r="K1970">
        <v>3</v>
      </c>
      <c r="L1970" t="s">
        <v>18</v>
      </c>
      <c r="M1970" t="s">
        <v>111</v>
      </c>
      <c r="N1970" s="7">
        <v>8</v>
      </c>
      <c r="O1970" s="7">
        <v>11</v>
      </c>
    </row>
    <row r="1971" spans="1:15" x14ac:dyDescent="0.25">
      <c r="A1971" t="s">
        <v>2072</v>
      </c>
      <c r="B1971" t="s">
        <v>26</v>
      </c>
      <c r="C1971">
        <v>3</v>
      </c>
      <c r="D1971">
        <v>123.1</v>
      </c>
      <c r="E1971">
        <v>369.29999999999995</v>
      </c>
      <c r="F1971" s="1">
        <v>45729</v>
      </c>
      <c r="G1971" s="1">
        <v>45731</v>
      </c>
      <c r="H1971" s="7" t="s">
        <v>15</v>
      </c>
      <c r="I1971" t="s">
        <v>16</v>
      </c>
      <c r="J1971" t="s">
        <v>41</v>
      </c>
      <c r="K1971">
        <v>4</v>
      </c>
      <c r="L1971" t="s">
        <v>18</v>
      </c>
      <c r="M1971" t="s">
        <v>116</v>
      </c>
      <c r="N1971" s="7">
        <v>2</v>
      </c>
      <c r="O1971" s="7">
        <v>11</v>
      </c>
    </row>
    <row r="1972" spans="1:15" x14ac:dyDescent="0.25">
      <c r="A1972" t="s">
        <v>2073</v>
      </c>
      <c r="B1972" t="s">
        <v>45</v>
      </c>
      <c r="C1972">
        <v>2</v>
      </c>
      <c r="D1972">
        <v>36.9</v>
      </c>
      <c r="E1972">
        <v>73.8</v>
      </c>
      <c r="F1972" s="1">
        <v>45729</v>
      </c>
      <c r="G1972" s="1">
        <v>45731</v>
      </c>
      <c r="H1972" s="7" t="s">
        <v>27</v>
      </c>
      <c r="I1972" t="s">
        <v>28</v>
      </c>
      <c r="J1972" t="s">
        <v>41</v>
      </c>
      <c r="K1972">
        <v>2</v>
      </c>
      <c r="L1972" t="s">
        <v>18</v>
      </c>
      <c r="M1972" t="s">
        <v>968</v>
      </c>
      <c r="N1972" s="7">
        <v>2</v>
      </c>
      <c r="O1972" s="7">
        <v>11</v>
      </c>
    </row>
    <row r="1973" spans="1:15" x14ac:dyDescent="0.25">
      <c r="A1973" t="s">
        <v>2074</v>
      </c>
      <c r="B1973" t="s">
        <v>68</v>
      </c>
      <c r="C1973">
        <v>5</v>
      </c>
      <c r="D1973">
        <v>40</v>
      </c>
      <c r="E1973">
        <v>200</v>
      </c>
      <c r="F1973" s="1">
        <v>45729</v>
      </c>
      <c r="G1973" s="1">
        <v>45730</v>
      </c>
      <c r="H1973" s="7" t="s">
        <v>22</v>
      </c>
      <c r="I1973" t="s">
        <v>23</v>
      </c>
      <c r="J1973" t="s">
        <v>17</v>
      </c>
      <c r="K1973">
        <v>4</v>
      </c>
      <c r="L1973" t="s">
        <v>18</v>
      </c>
      <c r="M1973" t="s">
        <v>24</v>
      </c>
      <c r="N1973" s="7">
        <v>1</v>
      </c>
      <c r="O1973" s="7">
        <v>11</v>
      </c>
    </row>
    <row r="1974" spans="1:15" x14ac:dyDescent="0.25">
      <c r="A1974" t="s">
        <v>2075</v>
      </c>
      <c r="B1974" t="s">
        <v>40</v>
      </c>
      <c r="C1974">
        <v>3</v>
      </c>
      <c r="D1974">
        <v>55.5</v>
      </c>
      <c r="E1974">
        <v>166.5</v>
      </c>
      <c r="F1974" s="1">
        <v>45729</v>
      </c>
      <c r="G1974" s="1">
        <v>45730</v>
      </c>
      <c r="H1974" s="7" t="s">
        <v>22</v>
      </c>
      <c r="I1974" t="s">
        <v>23</v>
      </c>
      <c r="J1974" t="s">
        <v>71</v>
      </c>
      <c r="K1974">
        <v>5</v>
      </c>
      <c r="L1974" t="s">
        <v>18</v>
      </c>
      <c r="M1974" t="s">
        <v>24</v>
      </c>
      <c r="N1974" s="7">
        <v>1</v>
      </c>
      <c r="O1974" s="7">
        <v>11</v>
      </c>
    </row>
    <row r="1975" spans="1:15" x14ac:dyDescent="0.25">
      <c r="A1975" t="s">
        <v>2076</v>
      </c>
      <c r="B1975" t="s">
        <v>14</v>
      </c>
      <c r="C1975">
        <v>4</v>
      </c>
      <c r="D1975">
        <v>20.5</v>
      </c>
      <c r="E1975">
        <v>82</v>
      </c>
      <c r="F1975" s="1">
        <v>45729</v>
      </c>
      <c r="G1975" s="1">
        <v>45733</v>
      </c>
      <c r="H1975" s="7" t="s">
        <v>27</v>
      </c>
      <c r="I1975" t="s">
        <v>28</v>
      </c>
      <c r="J1975" t="s">
        <v>71</v>
      </c>
      <c r="K1975">
        <v>4</v>
      </c>
      <c r="L1975" t="s">
        <v>18</v>
      </c>
      <c r="M1975" t="s">
        <v>24</v>
      </c>
      <c r="N1975" s="7">
        <v>4</v>
      </c>
      <c r="O1975" s="7">
        <v>11</v>
      </c>
    </row>
    <row r="1976" spans="1:15" x14ac:dyDescent="0.25">
      <c r="A1976" t="s">
        <v>2077</v>
      </c>
      <c r="B1976" t="s">
        <v>147</v>
      </c>
      <c r="C1976">
        <v>4</v>
      </c>
      <c r="D1976">
        <v>50.1</v>
      </c>
      <c r="E1976">
        <v>200.4</v>
      </c>
      <c r="F1976" s="1">
        <v>45729</v>
      </c>
      <c r="G1976" s="1">
        <v>45730</v>
      </c>
      <c r="H1976" s="7" t="s">
        <v>27</v>
      </c>
      <c r="I1976" t="s">
        <v>28</v>
      </c>
      <c r="J1976" t="s">
        <v>71</v>
      </c>
      <c r="K1976">
        <v>4</v>
      </c>
      <c r="L1976" t="s">
        <v>18</v>
      </c>
      <c r="M1976" t="s">
        <v>24</v>
      </c>
      <c r="N1976" s="7">
        <v>1</v>
      </c>
      <c r="O1976" s="7">
        <v>11</v>
      </c>
    </row>
    <row r="1977" spans="1:15" x14ac:dyDescent="0.25">
      <c r="A1977" t="s">
        <v>2078</v>
      </c>
      <c r="B1977" t="s">
        <v>47</v>
      </c>
      <c r="C1977">
        <v>1</v>
      </c>
      <c r="D1977">
        <v>35.9</v>
      </c>
      <c r="E1977">
        <v>35.9</v>
      </c>
      <c r="F1977" s="1">
        <v>45729</v>
      </c>
      <c r="G1977" s="1">
        <v>45731</v>
      </c>
      <c r="H1977" s="7" t="s">
        <v>22</v>
      </c>
      <c r="I1977" t="s">
        <v>23</v>
      </c>
      <c r="J1977" t="s">
        <v>36</v>
      </c>
      <c r="K1977">
        <v>5</v>
      </c>
      <c r="L1977" t="s">
        <v>18</v>
      </c>
      <c r="M1977" t="s">
        <v>24</v>
      </c>
      <c r="N1977" s="7">
        <v>2</v>
      </c>
      <c r="O1977" s="7">
        <v>11</v>
      </c>
    </row>
    <row r="1978" spans="1:15" x14ac:dyDescent="0.25">
      <c r="A1978" t="s">
        <v>2079</v>
      </c>
      <c r="B1978" t="s">
        <v>77</v>
      </c>
      <c r="C1978">
        <v>4</v>
      </c>
      <c r="D1978">
        <v>29.4</v>
      </c>
      <c r="E1978">
        <v>117.6</v>
      </c>
      <c r="F1978" s="1">
        <v>45730</v>
      </c>
      <c r="G1978" s="1">
        <v>45731</v>
      </c>
      <c r="H1978" s="7" t="s">
        <v>22</v>
      </c>
      <c r="I1978" t="s">
        <v>23</v>
      </c>
      <c r="J1978" t="s">
        <v>41</v>
      </c>
      <c r="K1978">
        <v>5</v>
      </c>
      <c r="L1978" t="s">
        <v>18</v>
      </c>
      <c r="M1978" t="s">
        <v>332</v>
      </c>
      <c r="N1978" s="7">
        <v>1</v>
      </c>
      <c r="O1978" s="7">
        <v>11</v>
      </c>
    </row>
    <row r="1979" spans="1:15" x14ac:dyDescent="0.25">
      <c r="A1979" t="s">
        <v>2080</v>
      </c>
      <c r="B1979" t="s">
        <v>45</v>
      </c>
      <c r="C1979">
        <v>5</v>
      </c>
      <c r="D1979">
        <v>29.1</v>
      </c>
      <c r="E1979">
        <v>145.5</v>
      </c>
      <c r="F1979" s="1">
        <v>45730</v>
      </c>
      <c r="G1979" s="1">
        <v>45738</v>
      </c>
      <c r="H1979" s="7" t="s">
        <v>90</v>
      </c>
      <c r="I1979" t="s">
        <v>16</v>
      </c>
      <c r="J1979" t="s">
        <v>41</v>
      </c>
      <c r="K1979">
        <v>3</v>
      </c>
      <c r="L1979" t="s">
        <v>18</v>
      </c>
      <c r="M1979" t="s">
        <v>332</v>
      </c>
      <c r="N1979" s="7">
        <v>8</v>
      </c>
      <c r="O1979" s="7">
        <v>11</v>
      </c>
    </row>
    <row r="1980" spans="1:15" x14ac:dyDescent="0.25">
      <c r="A1980" t="s">
        <v>2081</v>
      </c>
      <c r="B1980" t="s">
        <v>45</v>
      </c>
      <c r="C1980">
        <v>3</v>
      </c>
      <c r="D1980">
        <v>33.5</v>
      </c>
      <c r="E1980">
        <v>100.5</v>
      </c>
      <c r="F1980" s="1">
        <v>45730</v>
      </c>
      <c r="G1980" s="1">
        <v>45742</v>
      </c>
      <c r="H1980" s="7" t="s">
        <v>22</v>
      </c>
      <c r="I1980" t="s">
        <v>23</v>
      </c>
      <c r="J1980" t="s">
        <v>17</v>
      </c>
      <c r="K1980">
        <v>5</v>
      </c>
      <c r="L1980" t="s">
        <v>18</v>
      </c>
      <c r="M1980" t="s">
        <v>148</v>
      </c>
      <c r="N1980" s="7">
        <v>12</v>
      </c>
      <c r="O1980" s="7">
        <v>11</v>
      </c>
    </row>
    <row r="1981" spans="1:15" x14ac:dyDescent="0.25">
      <c r="A1981" t="s">
        <v>2082</v>
      </c>
      <c r="B1981" t="s">
        <v>33</v>
      </c>
      <c r="C1981">
        <v>10</v>
      </c>
      <c r="D1981">
        <v>36</v>
      </c>
      <c r="E1981">
        <v>360</v>
      </c>
      <c r="F1981" s="1">
        <v>45730</v>
      </c>
      <c r="G1981" s="1">
        <v>45730</v>
      </c>
      <c r="H1981" s="7" t="s">
        <v>22</v>
      </c>
      <c r="I1981" t="s">
        <v>23</v>
      </c>
      <c r="J1981" t="s">
        <v>52</v>
      </c>
      <c r="K1981">
        <v>5</v>
      </c>
      <c r="L1981" t="s">
        <v>18</v>
      </c>
      <c r="M1981" t="s">
        <v>34</v>
      </c>
      <c r="N1981" s="7">
        <v>0</v>
      </c>
      <c r="O1981" s="7">
        <v>11</v>
      </c>
    </row>
    <row r="1982" spans="1:15" x14ac:dyDescent="0.25">
      <c r="A1982" t="s">
        <v>2083</v>
      </c>
      <c r="B1982" t="s">
        <v>129</v>
      </c>
      <c r="C1982">
        <v>3</v>
      </c>
      <c r="D1982">
        <v>57.3</v>
      </c>
      <c r="E1982">
        <v>171.89999999999998</v>
      </c>
      <c r="F1982" s="1">
        <v>45730</v>
      </c>
      <c r="G1982" s="1">
        <v>45734</v>
      </c>
      <c r="H1982" s="7" t="s">
        <v>27</v>
      </c>
      <c r="I1982" t="s">
        <v>28</v>
      </c>
      <c r="J1982" t="s">
        <v>17</v>
      </c>
      <c r="K1982">
        <v>5</v>
      </c>
      <c r="L1982" t="s">
        <v>18</v>
      </c>
      <c r="M1982" t="s">
        <v>34</v>
      </c>
      <c r="N1982" s="7">
        <v>4</v>
      </c>
      <c r="O1982" s="7">
        <v>11</v>
      </c>
    </row>
    <row r="1983" spans="1:15" x14ac:dyDescent="0.25">
      <c r="A1983" t="s">
        <v>2084</v>
      </c>
      <c r="B1983" t="s">
        <v>21</v>
      </c>
      <c r="C1983">
        <v>1</v>
      </c>
      <c r="D1983">
        <v>81.400000000000006</v>
      </c>
      <c r="E1983">
        <v>81.400000000000006</v>
      </c>
      <c r="F1983" s="1">
        <v>45730</v>
      </c>
      <c r="G1983" s="1">
        <v>45731</v>
      </c>
      <c r="H1983" s="7" t="s">
        <v>27</v>
      </c>
      <c r="I1983" t="s">
        <v>28</v>
      </c>
      <c r="J1983" t="s">
        <v>41</v>
      </c>
      <c r="K1983">
        <v>5</v>
      </c>
      <c r="L1983" t="s">
        <v>18</v>
      </c>
      <c r="M1983" t="s">
        <v>34</v>
      </c>
      <c r="N1983" s="7">
        <v>1</v>
      </c>
      <c r="O1983" s="7">
        <v>11</v>
      </c>
    </row>
    <row r="1984" spans="1:15" x14ac:dyDescent="0.25">
      <c r="A1984" t="s">
        <v>2085</v>
      </c>
      <c r="B1984" t="s">
        <v>55</v>
      </c>
      <c r="C1984">
        <v>2</v>
      </c>
      <c r="D1984">
        <v>35.299999999999997</v>
      </c>
      <c r="E1984">
        <v>70.599999999999994</v>
      </c>
      <c r="F1984" s="1">
        <v>45730</v>
      </c>
      <c r="G1984" s="1">
        <v>45734</v>
      </c>
      <c r="H1984" s="7" t="s">
        <v>22</v>
      </c>
      <c r="I1984" t="s">
        <v>23</v>
      </c>
      <c r="J1984" t="s">
        <v>17</v>
      </c>
      <c r="K1984">
        <v>5</v>
      </c>
      <c r="L1984" t="s">
        <v>18</v>
      </c>
      <c r="M1984" t="s">
        <v>34</v>
      </c>
      <c r="N1984" s="7">
        <v>4</v>
      </c>
      <c r="O1984" s="7">
        <v>11</v>
      </c>
    </row>
    <row r="1985" spans="1:15" x14ac:dyDescent="0.25">
      <c r="A1985" t="s">
        <v>2086</v>
      </c>
      <c r="B1985" t="s">
        <v>31</v>
      </c>
      <c r="C1985">
        <v>1</v>
      </c>
      <c r="D1985">
        <v>36.1</v>
      </c>
      <c r="E1985">
        <v>36.1</v>
      </c>
      <c r="F1985" s="1">
        <v>45730</v>
      </c>
      <c r="G1985" s="1">
        <v>45731</v>
      </c>
      <c r="H1985" s="7" t="s">
        <v>27</v>
      </c>
      <c r="I1985" t="s">
        <v>28</v>
      </c>
      <c r="J1985" t="s">
        <v>71</v>
      </c>
      <c r="K1985">
        <v>4</v>
      </c>
      <c r="L1985" t="s">
        <v>18</v>
      </c>
      <c r="M1985" t="s">
        <v>34</v>
      </c>
      <c r="N1985" s="7">
        <v>1</v>
      </c>
      <c r="O1985" s="7">
        <v>11</v>
      </c>
    </row>
    <row r="1986" spans="1:15" x14ac:dyDescent="0.25">
      <c r="A1986" t="s">
        <v>2087</v>
      </c>
      <c r="B1986" t="s">
        <v>21</v>
      </c>
      <c r="C1986">
        <v>2</v>
      </c>
      <c r="D1986">
        <v>36.700000000000003</v>
      </c>
      <c r="E1986">
        <v>73.400000000000006</v>
      </c>
      <c r="F1986" s="1">
        <v>45730</v>
      </c>
      <c r="G1986" s="1">
        <v>45732</v>
      </c>
      <c r="H1986" s="7" t="s">
        <v>27</v>
      </c>
      <c r="I1986" t="s">
        <v>28</v>
      </c>
      <c r="J1986" t="s">
        <v>17</v>
      </c>
      <c r="K1986">
        <v>5</v>
      </c>
      <c r="L1986" t="s">
        <v>18</v>
      </c>
      <c r="M1986" t="s">
        <v>34</v>
      </c>
      <c r="N1986" s="7">
        <v>2</v>
      </c>
      <c r="O1986" s="7">
        <v>11</v>
      </c>
    </row>
    <row r="1987" spans="1:15" x14ac:dyDescent="0.25">
      <c r="A1987" t="s">
        <v>2088</v>
      </c>
      <c r="B1987" t="s">
        <v>55</v>
      </c>
      <c r="C1987">
        <v>1</v>
      </c>
      <c r="D1987">
        <v>20.9</v>
      </c>
      <c r="E1987">
        <v>20.9</v>
      </c>
      <c r="F1987" s="1">
        <v>45730</v>
      </c>
      <c r="G1987" s="1">
        <v>45732</v>
      </c>
      <c r="H1987" s="7" t="s">
        <v>27</v>
      </c>
      <c r="I1987" t="s">
        <v>28</v>
      </c>
      <c r="J1987" t="s">
        <v>17</v>
      </c>
      <c r="K1987">
        <v>2</v>
      </c>
      <c r="L1987" t="s">
        <v>18</v>
      </c>
      <c r="M1987" t="s">
        <v>34</v>
      </c>
      <c r="N1987" s="7">
        <v>2</v>
      </c>
      <c r="O1987" s="7">
        <v>11</v>
      </c>
    </row>
    <row r="1988" spans="1:15" x14ac:dyDescent="0.25">
      <c r="A1988" t="s">
        <v>2089</v>
      </c>
      <c r="B1988" t="s">
        <v>70</v>
      </c>
      <c r="C1988">
        <v>3</v>
      </c>
      <c r="D1988">
        <v>58.8</v>
      </c>
      <c r="E1988">
        <v>176.39999999999998</v>
      </c>
      <c r="F1988" s="1">
        <v>45730</v>
      </c>
      <c r="G1988" s="1">
        <v>45734</v>
      </c>
      <c r="H1988" s="7" t="s">
        <v>22</v>
      </c>
      <c r="I1988" t="s">
        <v>23</v>
      </c>
      <c r="J1988" t="s">
        <v>17</v>
      </c>
      <c r="K1988">
        <v>5</v>
      </c>
      <c r="L1988" t="s">
        <v>18</v>
      </c>
      <c r="M1988" t="s">
        <v>189</v>
      </c>
      <c r="N1988" s="7">
        <v>4</v>
      </c>
      <c r="O1988" s="7">
        <v>11</v>
      </c>
    </row>
    <row r="1989" spans="1:15" x14ac:dyDescent="0.25">
      <c r="A1989" t="s">
        <v>2090</v>
      </c>
      <c r="B1989" t="s">
        <v>26</v>
      </c>
      <c r="C1989">
        <v>3</v>
      </c>
      <c r="D1989">
        <v>97.6</v>
      </c>
      <c r="E1989">
        <v>292.79999999999995</v>
      </c>
      <c r="F1989" s="1">
        <v>45731</v>
      </c>
      <c r="G1989" s="1">
        <v>45733</v>
      </c>
      <c r="H1989" s="7" t="s">
        <v>15</v>
      </c>
      <c r="I1989" t="s">
        <v>16</v>
      </c>
      <c r="J1989" t="s">
        <v>17</v>
      </c>
      <c r="K1989">
        <v>4</v>
      </c>
      <c r="L1989" t="s">
        <v>18</v>
      </c>
      <c r="M1989" t="s">
        <v>56</v>
      </c>
      <c r="N1989" s="7">
        <v>2</v>
      </c>
      <c r="O1989" s="7">
        <v>11</v>
      </c>
    </row>
    <row r="1990" spans="1:15" x14ac:dyDescent="0.25">
      <c r="A1990" t="s">
        <v>2091</v>
      </c>
      <c r="B1990" t="s">
        <v>21</v>
      </c>
      <c r="C1990">
        <v>2</v>
      </c>
      <c r="D1990">
        <v>58.7</v>
      </c>
      <c r="E1990">
        <v>117.4</v>
      </c>
      <c r="F1990" s="1">
        <v>45731</v>
      </c>
      <c r="G1990" s="1">
        <v>45734</v>
      </c>
      <c r="H1990" s="7" t="s">
        <v>27</v>
      </c>
      <c r="I1990" t="s">
        <v>28</v>
      </c>
      <c r="J1990" t="s">
        <v>17</v>
      </c>
      <c r="K1990">
        <v>3</v>
      </c>
      <c r="L1990" t="s">
        <v>18</v>
      </c>
      <c r="M1990" t="s">
        <v>56</v>
      </c>
      <c r="N1990" s="7">
        <v>3</v>
      </c>
      <c r="O1990" s="7">
        <v>11</v>
      </c>
    </row>
    <row r="1991" spans="1:15" x14ac:dyDescent="0.25">
      <c r="A1991" t="s">
        <v>2092</v>
      </c>
      <c r="B1991" t="s">
        <v>40</v>
      </c>
      <c r="C1991">
        <v>5</v>
      </c>
      <c r="D1991">
        <v>71.900000000000006</v>
      </c>
      <c r="E1991">
        <v>359.5</v>
      </c>
      <c r="F1991" s="1">
        <v>45731</v>
      </c>
      <c r="G1991" s="1">
        <v>45732</v>
      </c>
      <c r="H1991" s="7" t="s">
        <v>15</v>
      </c>
      <c r="I1991" t="s">
        <v>16</v>
      </c>
      <c r="J1991" t="s">
        <v>17</v>
      </c>
      <c r="K1991">
        <v>3</v>
      </c>
      <c r="L1991" t="s">
        <v>18</v>
      </c>
      <c r="M1991" t="s">
        <v>56</v>
      </c>
      <c r="N1991" s="7">
        <v>1</v>
      </c>
      <c r="O1991" s="7">
        <v>11</v>
      </c>
    </row>
    <row r="1992" spans="1:15" x14ac:dyDescent="0.25">
      <c r="A1992" t="s">
        <v>2093</v>
      </c>
      <c r="B1992" t="s">
        <v>21</v>
      </c>
      <c r="C1992">
        <v>2</v>
      </c>
      <c r="D1992">
        <v>62.4</v>
      </c>
      <c r="E1992">
        <v>124.8</v>
      </c>
      <c r="F1992" s="1">
        <v>45731</v>
      </c>
      <c r="G1992" s="1">
        <v>45733</v>
      </c>
      <c r="H1992" s="7" t="s">
        <v>15</v>
      </c>
      <c r="I1992" t="s">
        <v>16</v>
      </c>
      <c r="J1992" t="s">
        <v>17</v>
      </c>
      <c r="K1992">
        <v>3</v>
      </c>
      <c r="L1992" t="s">
        <v>18</v>
      </c>
      <c r="M1992" t="s">
        <v>63</v>
      </c>
      <c r="N1992" s="7">
        <v>2</v>
      </c>
      <c r="O1992" s="7">
        <v>11</v>
      </c>
    </row>
    <row r="1993" spans="1:15" x14ac:dyDescent="0.25">
      <c r="A1993" t="s">
        <v>2094</v>
      </c>
      <c r="B1993" t="s">
        <v>40</v>
      </c>
      <c r="C1993">
        <v>16</v>
      </c>
      <c r="D1993">
        <v>53.8</v>
      </c>
      <c r="E1993">
        <v>860.8</v>
      </c>
      <c r="F1993" s="1">
        <v>45731</v>
      </c>
      <c r="G1993" s="1">
        <v>45732</v>
      </c>
      <c r="H1993" s="7" t="s">
        <v>27</v>
      </c>
      <c r="I1993" t="s">
        <v>28</v>
      </c>
      <c r="J1993" t="s">
        <v>36</v>
      </c>
      <c r="K1993">
        <v>4</v>
      </c>
      <c r="L1993" t="s">
        <v>18</v>
      </c>
      <c r="M1993" t="s">
        <v>63</v>
      </c>
      <c r="N1993" s="7">
        <v>1</v>
      </c>
      <c r="O1993" s="7">
        <v>11</v>
      </c>
    </row>
    <row r="1994" spans="1:15" x14ac:dyDescent="0.25">
      <c r="A1994" t="s">
        <v>2095</v>
      </c>
      <c r="B1994" t="s">
        <v>47</v>
      </c>
      <c r="C1994">
        <v>1</v>
      </c>
      <c r="D1994">
        <v>43.8</v>
      </c>
      <c r="E1994">
        <v>43.8</v>
      </c>
      <c r="F1994" s="1">
        <v>45731</v>
      </c>
      <c r="G1994" s="1">
        <v>45738</v>
      </c>
      <c r="H1994" s="7" t="s">
        <v>27</v>
      </c>
      <c r="I1994" t="s">
        <v>28</v>
      </c>
      <c r="J1994" t="s">
        <v>17</v>
      </c>
      <c r="K1994">
        <v>5</v>
      </c>
      <c r="L1994" t="s">
        <v>18</v>
      </c>
      <c r="M1994" t="s">
        <v>63</v>
      </c>
      <c r="N1994" s="7">
        <v>7</v>
      </c>
      <c r="O1994" s="7">
        <v>11</v>
      </c>
    </row>
    <row r="1995" spans="1:15" x14ac:dyDescent="0.25">
      <c r="A1995" t="s">
        <v>2096</v>
      </c>
      <c r="B1995" t="s">
        <v>38</v>
      </c>
      <c r="C1995">
        <v>3</v>
      </c>
      <c r="D1995">
        <v>53.6</v>
      </c>
      <c r="E1995">
        <v>160.80000000000001</v>
      </c>
      <c r="F1995" s="1">
        <v>45731</v>
      </c>
      <c r="G1995" s="1">
        <v>45732</v>
      </c>
      <c r="H1995" s="7" t="s">
        <v>22</v>
      </c>
      <c r="I1995" t="s">
        <v>23</v>
      </c>
      <c r="J1995" t="s">
        <v>52</v>
      </c>
      <c r="K1995">
        <v>4</v>
      </c>
      <c r="L1995" t="s">
        <v>18</v>
      </c>
      <c r="M1995" t="s">
        <v>63</v>
      </c>
      <c r="N1995" s="7">
        <v>1</v>
      </c>
      <c r="O1995" s="7">
        <v>11</v>
      </c>
    </row>
    <row r="1996" spans="1:15" x14ac:dyDescent="0.25">
      <c r="A1996" t="s">
        <v>2097</v>
      </c>
      <c r="B1996" t="s">
        <v>70</v>
      </c>
      <c r="C1996">
        <v>2</v>
      </c>
      <c r="D1996">
        <v>84.3</v>
      </c>
      <c r="E1996">
        <v>168.6</v>
      </c>
      <c r="F1996" s="1">
        <v>45731</v>
      </c>
      <c r="G1996" s="1">
        <v>45734</v>
      </c>
      <c r="H1996" s="7" t="s">
        <v>22</v>
      </c>
      <c r="I1996" t="s">
        <v>23</v>
      </c>
      <c r="J1996" t="s">
        <v>71</v>
      </c>
      <c r="K1996">
        <v>3</v>
      </c>
      <c r="L1996" t="s">
        <v>18</v>
      </c>
      <c r="M1996" t="s">
        <v>63</v>
      </c>
      <c r="N1996" s="7">
        <v>3</v>
      </c>
      <c r="O1996" s="7">
        <v>11</v>
      </c>
    </row>
    <row r="1997" spans="1:15" x14ac:dyDescent="0.25">
      <c r="A1997" t="s">
        <v>2098</v>
      </c>
      <c r="B1997" t="s">
        <v>40</v>
      </c>
      <c r="C1997">
        <v>9</v>
      </c>
      <c r="D1997">
        <v>117.9</v>
      </c>
      <c r="E1997">
        <v>1061.1000000000001</v>
      </c>
      <c r="F1997" s="1">
        <v>45731</v>
      </c>
      <c r="G1997" s="1">
        <v>45732</v>
      </c>
      <c r="H1997" s="7" t="s">
        <v>27</v>
      </c>
      <c r="I1997" t="s">
        <v>28</v>
      </c>
      <c r="J1997" t="s">
        <v>36</v>
      </c>
      <c r="K1997">
        <v>5</v>
      </c>
      <c r="L1997" t="s">
        <v>18</v>
      </c>
      <c r="M1997" t="s">
        <v>63</v>
      </c>
      <c r="N1997" s="7">
        <v>1</v>
      </c>
      <c r="O1997" s="7">
        <v>11</v>
      </c>
    </row>
    <row r="1998" spans="1:15" x14ac:dyDescent="0.25">
      <c r="A1998" t="s">
        <v>2099</v>
      </c>
      <c r="B1998" t="s">
        <v>33</v>
      </c>
      <c r="C1998">
        <v>8</v>
      </c>
      <c r="D1998">
        <v>30</v>
      </c>
      <c r="E1998">
        <v>240</v>
      </c>
      <c r="F1998" s="1">
        <v>45731</v>
      </c>
      <c r="G1998" s="1">
        <v>45732</v>
      </c>
      <c r="H1998" s="7" t="s">
        <v>27</v>
      </c>
      <c r="I1998" t="s">
        <v>28</v>
      </c>
      <c r="J1998" t="s">
        <v>36</v>
      </c>
      <c r="K1998">
        <v>4</v>
      </c>
      <c r="L1998" t="s">
        <v>18</v>
      </c>
      <c r="M1998" t="s">
        <v>202</v>
      </c>
      <c r="N1998" s="7">
        <v>1</v>
      </c>
      <c r="O1998" s="7">
        <v>11</v>
      </c>
    </row>
    <row r="1999" spans="1:15" x14ac:dyDescent="0.25">
      <c r="A1999" t="s">
        <v>2100</v>
      </c>
      <c r="B1999" t="s">
        <v>82</v>
      </c>
      <c r="C1999">
        <v>3</v>
      </c>
      <c r="D1999">
        <v>37.299999999999997</v>
      </c>
      <c r="E1999">
        <v>111.89999999999999</v>
      </c>
      <c r="F1999" s="1">
        <v>45731</v>
      </c>
      <c r="G1999" s="1">
        <v>45732</v>
      </c>
      <c r="H1999" s="7" t="s">
        <v>22</v>
      </c>
      <c r="I1999" t="s">
        <v>23</v>
      </c>
      <c r="J1999" t="s">
        <v>41</v>
      </c>
      <c r="K1999">
        <v>4</v>
      </c>
      <c r="L1999" t="s">
        <v>18</v>
      </c>
      <c r="M1999" t="s">
        <v>73</v>
      </c>
      <c r="N1999" s="7">
        <v>1</v>
      </c>
      <c r="O1999" s="7">
        <v>11</v>
      </c>
    </row>
    <row r="2000" spans="1:15" x14ac:dyDescent="0.25">
      <c r="A2000" t="s">
        <v>2101</v>
      </c>
      <c r="B2000" t="s">
        <v>33</v>
      </c>
      <c r="C2000">
        <v>9</v>
      </c>
      <c r="D2000">
        <v>25.1</v>
      </c>
      <c r="E2000">
        <v>225.9</v>
      </c>
      <c r="F2000" s="1">
        <v>45731</v>
      </c>
      <c r="G2000" s="1">
        <v>45733</v>
      </c>
      <c r="H2000" s="7" t="s">
        <v>22</v>
      </c>
      <c r="I2000" t="s">
        <v>23</v>
      </c>
      <c r="J2000" t="s">
        <v>36</v>
      </c>
      <c r="K2000">
        <v>5</v>
      </c>
      <c r="L2000" t="s">
        <v>18</v>
      </c>
      <c r="M2000" t="s">
        <v>78</v>
      </c>
      <c r="N2000" s="7">
        <v>2</v>
      </c>
      <c r="O2000" s="7">
        <v>11</v>
      </c>
    </row>
    <row r="2001" spans="1:15" x14ac:dyDescent="0.25">
      <c r="A2001" t="s">
        <v>2102</v>
      </c>
      <c r="B2001" t="s">
        <v>45</v>
      </c>
      <c r="C2001">
        <v>11</v>
      </c>
      <c r="D2001">
        <v>36</v>
      </c>
      <c r="E2001">
        <v>396</v>
      </c>
      <c r="F2001" s="1">
        <v>45731</v>
      </c>
      <c r="G2001" s="1">
        <v>45741</v>
      </c>
      <c r="H2001" s="7" t="s">
        <v>22</v>
      </c>
      <c r="I2001" t="s">
        <v>23</v>
      </c>
      <c r="J2001" t="s">
        <v>36</v>
      </c>
      <c r="K2001">
        <v>4</v>
      </c>
      <c r="L2001" t="s">
        <v>18</v>
      </c>
      <c r="M2001" t="s">
        <v>109</v>
      </c>
      <c r="N2001" s="7">
        <v>10</v>
      </c>
      <c r="O2001" s="7">
        <v>11</v>
      </c>
    </row>
    <row r="2002" spans="1:15" x14ac:dyDescent="0.25">
      <c r="A2002" t="s">
        <v>2103</v>
      </c>
      <c r="B2002" t="s">
        <v>129</v>
      </c>
      <c r="C2002">
        <v>3</v>
      </c>
      <c r="D2002">
        <v>48.5</v>
      </c>
      <c r="E2002">
        <v>145.5</v>
      </c>
      <c r="F2002" s="1">
        <v>45731</v>
      </c>
      <c r="G2002" s="1">
        <v>45735</v>
      </c>
      <c r="H2002" s="7" t="s">
        <v>27</v>
      </c>
      <c r="I2002" t="s">
        <v>28</v>
      </c>
      <c r="J2002" t="s">
        <v>36</v>
      </c>
      <c r="K2002">
        <v>4</v>
      </c>
      <c r="L2002" t="s">
        <v>18</v>
      </c>
      <c r="M2002" t="s">
        <v>111</v>
      </c>
      <c r="N2002" s="7">
        <v>4</v>
      </c>
      <c r="O2002" s="7">
        <v>11</v>
      </c>
    </row>
    <row r="2003" spans="1:15" x14ac:dyDescent="0.25">
      <c r="A2003" t="s">
        <v>2104</v>
      </c>
      <c r="B2003" t="s">
        <v>136</v>
      </c>
      <c r="C2003">
        <v>6</v>
      </c>
      <c r="D2003">
        <v>21.1</v>
      </c>
      <c r="E2003">
        <v>126.60000000000001</v>
      </c>
      <c r="F2003" s="1">
        <v>45731</v>
      </c>
      <c r="G2003" s="1">
        <v>45732</v>
      </c>
      <c r="H2003" s="7" t="s">
        <v>22</v>
      </c>
      <c r="I2003" t="s">
        <v>23</v>
      </c>
      <c r="J2003" t="s">
        <v>36</v>
      </c>
      <c r="K2003">
        <v>5</v>
      </c>
      <c r="L2003" t="s">
        <v>18</v>
      </c>
      <c r="M2003" t="s">
        <v>116</v>
      </c>
      <c r="N2003" s="7">
        <v>1</v>
      </c>
      <c r="O2003" s="7">
        <v>11</v>
      </c>
    </row>
    <row r="2004" spans="1:15" x14ac:dyDescent="0.25">
      <c r="A2004" t="s">
        <v>2105</v>
      </c>
      <c r="B2004" t="s">
        <v>124</v>
      </c>
      <c r="C2004">
        <v>14</v>
      </c>
      <c r="D2004">
        <v>43.2</v>
      </c>
      <c r="E2004">
        <v>604.80000000000007</v>
      </c>
      <c r="F2004" s="1">
        <v>45731</v>
      </c>
      <c r="G2004" s="1">
        <v>45732</v>
      </c>
      <c r="H2004" s="7" t="s">
        <v>90</v>
      </c>
      <c r="I2004" t="s">
        <v>16</v>
      </c>
      <c r="J2004" t="s">
        <v>17</v>
      </c>
      <c r="K2004">
        <v>3</v>
      </c>
      <c r="L2004" t="s">
        <v>18</v>
      </c>
      <c r="M2004" t="s">
        <v>116</v>
      </c>
      <c r="N2004" s="7">
        <v>1</v>
      </c>
      <c r="O2004" s="7">
        <v>11</v>
      </c>
    </row>
    <row r="2005" spans="1:15" x14ac:dyDescent="0.25">
      <c r="A2005" t="s">
        <v>2106</v>
      </c>
      <c r="B2005" t="s">
        <v>47</v>
      </c>
      <c r="C2005">
        <v>2</v>
      </c>
      <c r="D2005">
        <v>21.1</v>
      </c>
      <c r="E2005">
        <v>42.2</v>
      </c>
      <c r="F2005" s="1">
        <v>45731</v>
      </c>
      <c r="G2005" s="1">
        <v>45732</v>
      </c>
      <c r="H2005" s="7" t="s">
        <v>15</v>
      </c>
      <c r="I2005" t="s">
        <v>16</v>
      </c>
      <c r="J2005" t="s">
        <v>52</v>
      </c>
      <c r="K2005">
        <v>3</v>
      </c>
      <c r="L2005" t="s">
        <v>18</v>
      </c>
      <c r="M2005" t="s">
        <v>116</v>
      </c>
      <c r="N2005" s="7">
        <v>1</v>
      </c>
      <c r="O2005" s="7">
        <v>11</v>
      </c>
    </row>
    <row r="2006" spans="1:15" x14ac:dyDescent="0.25">
      <c r="A2006" t="s">
        <v>2107</v>
      </c>
      <c r="B2006" t="s">
        <v>40</v>
      </c>
      <c r="C2006">
        <v>4</v>
      </c>
      <c r="D2006">
        <v>41.3</v>
      </c>
      <c r="E2006">
        <v>165.2</v>
      </c>
      <c r="F2006" s="1">
        <v>45731</v>
      </c>
      <c r="G2006" s="1">
        <v>45733</v>
      </c>
      <c r="H2006" s="7" t="s">
        <v>27</v>
      </c>
      <c r="I2006" t="s">
        <v>28</v>
      </c>
      <c r="J2006" t="s">
        <v>52</v>
      </c>
      <c r="K2006">
        <v>5</v>
      </c>
      <c r="L2006" t="s">
        <v>18</v>
      </c>
      <c r="M2006" t="s">
        <v>24</v>
      </c>
      <c r="N2006" s="7">
        <v>2</v>
      </c>
      <c r="O2006" s="7">
        <v>11</v>
      </c>
    </row>
    <row r="2007" spans="1:15" x14ac:dyDescent="0.25">
      <c r="A2007" t="s">
        <v>2108</v>
      </c>
      <c r="B2007" t="s">
        <v>45</v>
      </c>
      <c r="C2007">
        <v>2</v>
      </c>
      <c r="D2007">
        <v>15.3</v>
      </c>
      <c r="E2007">
        <v>30.6</v>
      </c>
      <c r="F2007" s="1">
        <v>45731</v>
      </c>
      <c r="G2007" s="1">
        <v>45734</v>
      </c>
      <c r="H2007" s="7" t="s">
        <v>15</v>
      </c>
      <c r="I2007" t="s">
        <v>16</v>
      </c>
      <c r="J2007" t="s">
        <v>41</v>
      </c>
      <c r="K2007">
        <v>5</v>
      </c>
      <c r="L2007" t="s">
        <v>18</v>
      </c>
      <c r="M2007" t="s">
        <v>24</v>
      </c>
      <c r="N2007" s="7">
        <v>3</v>
      </c>
      <c r="O2007" s="7">
        <v>11</v>
      </c>
    </row>
    <row r="2008" spans="1:15" x14ac:dyDescent="0.25">
      <c r="A2008" t="s">
        <v>2109</v>
      </c>
      <c r="B2008" t="s">
        <v>21</v>
      </c>
      <c r="C2008">
        <v>1</v>
      </c>
      <c r="D2008">
        <v>54.6</v>
      </c>
      <c r="E2008">
        <v>54.6</v>
      </c>
      <c r="F2008" s="1">
        <v>45731</v>
      </c>
      <c r="G2008" s="1">
        <v>45733</v>
      </c>
      <c r="H2008" s="7" t="s">
        <v>22</v>
      </c>
      <c r="I2008" t="s">
        <v>23</v>
      </c>
      <c r="J2008" t="s">
        <v>36</v>
      </c>
      <c r="K2008">
        <v>3</v>
      </c>
      <c r="L2008" t="s">
        <v>18</v>
      </c>
      <c r="M2008" t="s">
        <v>29</v>
      </c>
      <c r="N2008" s="7">
        <v>2</v>
      </c>
      <c r="O2008" s="7">
        <v>11</v>
      </c>
    </row>
    <row r="2009" spans="1:15" x14ac:dyDescent="0.25">
      <c r="A2009" t="s">
        <v>2110</v>
      </c>
      <c r="B2009" t="s">
        <v>45</v>
      </c>
      <c r="C2009">
        <v>1</v>
      </c>
      <c r="D2009">
        <v>15.9</v>
      </c>
      <c r="E2009">
        <v>15.9</v>
      </c>
      <c r="F2009" s="1">
        <v>45731</v>
      </c>
      <c r="G2009" s="1">
        <v>45732</v>
      </c>
      <c r="H2009" s="7" t="s">
        <v>22</v>
      </c>
      <c r="I2009" t="s">
        <v>23</v>
      </c>
      <c r="J2009" t="s">
        <v>17</v>
      </c>
      <c r="K2009">
        <v>3</v>
      </c>
      <c r="L2009" t="s">
        <v>18</v>
      </c>
      <c r="M2009" t="s">
        <v>148</v>
      </c>
      <c r="N2009" s="7">
        <v>1</v>
      </c>
      <c r="O2009" s="7">
        <v>11</v>
      </c>
    </row>
    <row r="2010" spans="1:15" x14ac:dyDescent="0.25">
      <c r="A2010" t="s">
        <v>2111</v>
      </c>
      <c r="B2010" t="s">
        <v>47</v>
      </c>
      <c r="C2010">
        <v>1</v>
      </c>
      <c r="D2010">
        <v>50.2</v>
      </c>
      <c r="E2010">
        <v>50.2</v>
      </c>
      <c r="F2010" s="1">
        <v>45731</v>
      </c>
      <c r="G2010" s="1">
        <v>45733</v>
      </c>
      <c r="H2010" s="7" t="s">
        <v>27</v>
      </c>
      <c r="I2010" t="s">
        <v>28</v>
      </c>
      <c r="J2010" t="s">
        <v>52</v>
      </c>
      <c r="K2010">
        <v>5</v>
      </c>
      <c r="L2010" t="s">
        <v>18</v>
      </c>
      <c r="M2010" t="s">
        <v>335</v>
      </c>
      <c r="N2010" s="7">
        <v>2</v>
      </c>
      <c r="O2010" s="7">
        <v>11</v>
      </c>
    </row>
    <row r="2011" spans="1:15" x14ac:dyDescent="0.25">
      <c r="A2011" t="s">
        <v>2112</v>
      </c>
      <c r="B2011" t="s">
        <v>68</v>
      </c>
      <c r="C2011">
        <v>4</v>
      </c>
      <c r="D2011">
        <v>85.1</v>
      </c>
      <c r="E2011">
        <v>340.4</v>
      </c>
      <c r="F2011" s="1">
        <v>45731</v>
      </c>
      <c r="G2011" s="1">
        <v>45732</v>
      </c>
      <c r="H2011" s="7" t="s">
        <v>27</v>
      </c>
      <c r="I2011" t="s">
        <v>28</v>
      </c>
      <c r="J2011" t="s">
        <v>52</v>
      </c>
      <c r="K2011">
        <v>2</v>
      </c>
      <c r="L2011" t="s">
        <v>18</v>
      </c>
      <c r="M2011" t="s">
        <v>335</v>
      </c>
      <c r="N2011" s="7">
        <v>1</v>
      </c>
      <c r="O2011" s="7">
        <v>11</v>
      </c>
    </row>
    <row r="2012" spans="1:15" x14ac:dyDescent="0.25">
      <c r="A2012" t="s">
        <v>2113</v>
      </c>
      <c r="B2012" t="s">
        <v>68</v>
      </c>
      <c r="C2012">
        <v>2</v>
      </c>
      <c r="D2012">
        <v>41.4</v>
      </c>
      <c r="E2012">
        <v>82.8</v>
      </c>
      <c r="F2012" s="1">
        <v>45731</v>
      </c>
      <c r="G2012" s="1">
        <v>45732</v>
      </c>
      <c r="H2012" s="7" t="s">
        <v>27</v>
      </c>
      <c r="I2012" t="s">
        <v>28</v>
      </c>
      <c r="J2012" t="s">
        <v>17</v>
      </c>
      <c r="K2012">
        <v>5</v>
      </c>
      <c r="L2012" t="s">
        <v>18</v>
      </c>
      <c r="M2012" t="s">
        <v>34</v>
      </c>
      <c r="N2012" s="7">
        <v>1</v>
      </c>
      <c r="O2012" s="7">
        <v>11</v>
      </c>
    </row>
    <row r="2013" spans="1:15" x14ac:dyDescent="0.25">
      <c r="A2013" t="s">
        <v>2114</v>
      </c>
      <c r="B2013" t="s">
        <v>33</v>
      </c>
      <c r="C2013">
        <v>7</v>
      </c>
      <c r="D2013">
        <v>32.700000000000003</v>
      </c>
      <c r="E2013">
        <v>228.90000000000003</v>
      </c>
      <c r="F2013" s="1">
        <v>45731</v>
      </c>
      <c r="G2013" s="1">
        <v>45732</v>
      </c>
      <c r="H2013" s="7" t="s">
        <v>27</v>
      </c>
      <c r="I2013" t="s">
        <v>28</v>
      </c>
      <c r="J2013" t="s">
        <v>41</v>
      </c>
      <c r="K2013">
        <v>3</v>
      </c>
      <c r="L2013" t="s">
        <v>18</v>
      </c>
      <c r="M2013" t="s">
        <v>34</v>
      </c>
      <c r="N2013" s="7">
        <v>1</v>
      </c>
      <c r="O2013" s="7">
        <v>11</v>
      </c>
    </row>
    <row r="2014" spans="1:15" x14ac:dyDescent="0.25">
      <c r="A2014" t="s">
        <v>2115</v>
      </c>
      <c r="B2014" t="s">
        <v>33</v>
      </c>
      <c r="C2014">
        <v>2</v>
      </c>
      <c r="D2014">
        <v>41.6</v>
      </c>
      <c r="E2014">
        <v>83.2</v>
      </c>
      <c r="F2014" s="1">
        <v>45731</v>
      </c>
      <c r="G2014" s="1">
        <v>45733</v>
      </c>
      <c r="H2014" s="7" t="s">
        <v>22</v>
      </c>
      <c r="I2014" t="s">
        <v>23</v>
      </c>
      <c r="J2014" t="s">
        <v>71</v>
      </c>
      <c r="K2014">
        <v>3</v>
      </c>
      <c r="L2014" t="s">
        <v>18</v>
      </c>
      <c r="M2014" t="s">
        <v>34</v>
      </c>
      <c r="N2014" s="7">
        <v>2</v>
      </c>
      <c r="O2014" s="7">
        <v>11</v>
      </c>
    </row>
    <row r="2015" spans="1:15" x14ac:dyDescent="0.25">
      <c r="A2015" t="s">
        <v>2116</v>
      </c>
      <c r="B2015" t="s">
        <v>38</v>
      </c>
      <c r="C2015">
        <v>4</v>
      </c>
      <c r="D2015">
        <v>64.8</v>
      </c>
      <c r="E2015">
        <v>259.2</v>
      </c>
      <c r="F2015" s="1">
        <v>45731</v>
      </c>
      <c r="G2015" s="1">
        <v>45732</v>
      </c>
      <c r="H2015" s="7" t="s">
        <v>15</v>
      </c>
      <c r="I2015" t="s">
        <v>16</v>
      </c>
      <c r="J2015" t="s">
        <v>41</v>
      </c>
      <c r="K2015">
        <v>4</v>
      </c>
      <c r="L2015" t="s">
        <v>18</v>
      </c>
      <c r="M2015" t="s">
        <v>34</v>
      </c>
      <c r="N2015" s="7">
        <v>1</v>
      </c>
      <c r="O2015" s="7">
        <v>11</v>
      </c>
    </row>
    <row r="2016" spans="1:15" x14ac:dyDescent="0.25">
      <c r="A2016" t="s">
        <v>2117</v>
      </c>
      <c r="B2016" t="s">
        <v>124</v>
      </c>
      <c r="C2016">
        <v>2</v>
      </c>
      <c r="D2016">
        <v>33.6</v>
      </c>
      <c r="E2016">
        <v>67.2</v>
      </c>
      <c r="F2016" s="1">
        <v>45731</v>
      </c>
      <c r="G2016" s="1">
        <v>45732</v>
      </c>
      <c r="H2016" s="7" t="s">
        <v>22</v>
      </c>
      <c r="I2016" t="s">
        <v>23</v>
      </c>
      <c r="J2016" t="s">
        <v>17</v>
      </c>
      <c r="K2016">
        <v>5</v>
      </c>
      <c r="L2016" t="s">
        <v>18</v>
      </c>
      <c r="M2016" t="s">
        <v>34</v>
      </c>
      <c r="N2016" s="7">
        <v>1</v>
      </c>
      <c r="O2016" s="7">
        <v>11</v>
      </c>
    </row>
    <row r="2017" spans="1:15" x14ac:dyDescent="0.25">
      <c r="A2017" t="s">
        <v>2118</v>
      </c>
      <c r="B2017" t="s">
        <v>40</v>
      </c>
      <c r="C2017">
        <v>3</v>
      </c>
      <c r="D2017">
        <v>100.7</v>
      </c>
      <c r="E2017">
        <v>302.10000000000002</v>
      </c>
      <c r="F2017" s="1">
        <v>45731</v>
      </c>
      <c r="G2017" s="1">
        <v>45732</v>
      </c>
      <c r="H2017" s="7" t="s">
        <v>15</v>
      </c>
      <c r="I2017" t="s">
        <v>16</v>
      </c>
      <c r="J2017" t="s">
        <v>36</v>
      </c>
      <c r="K2017">
        <v>4</v>
      </c>
      <c r="L2017" t="s">
        <v>18</v>
      </c>
      <c r="M2017" t="s">
        <v>34</v>
      </c>
      <c r="N2017" s="7">
        <v>1</v>
      </c>
      <c r="O2017" s="7">
        <v>11</v>
      </c>
    </row>
    <row r="2018" spans="1:15" x14ac:dyDescent="0.25">
      <c r="A2018" t="s">
        <v>2119</v>
      </c>
      <c r="B2018" t="s">
        <v>33</v>
      </c>
      <c r="C2018">
        <v>2</v>
      </c>
      <c r="D2018">
        <v>49.3</v>
      </c>
      <c r="E2018">
        <v>98.6</v>
      </c>
      <c r="F2018" s="1">
        <v>45732</v>
      </c>
      <c r="G2018" s="1">
        <v>45734</v>
      </c>
      <c r="H2018" s="7" t="s">
        <v>27</v>
      </c>
      <c r="I2018" t="s">
        <v>28</v>
      </c>
      <c r="J2018" t="s">
        <v>71</v>
      </c>
      <c r="K2018">
        <v>5</v>
      </c>
      <c r="L2018" t="s">
        <v>18</v>
      </c>
      <c r="M2018" t="s">
        <v>34</v>
      </c>
      <c r="N2018" s="7">
        <v>2</v>
      </c>
      <c r="O2018" s="7">
        <v>12</v>
      </c>
    </row>
    <row r="2019" spans="1:15" x14ac:dyDescent="0.25">
      <c r="A2019" t="s">
        <v>2120</v>
      </c>
      <c r="B2019" t="s">
        <v>26</v>
      </c>
      <c r="C2019">
        <v>6</v>
      </c>
      <c r="D2019">
        <v>97</v>
      </c>
      <c r="E2019">
        <v>582</v>
      </c>
      <c r="F2019" s="1">
        <v>45732</v>
      </c>
      <c r="G2019" s="1">
        <v>45735</v>
      </c>
      <c r="H2019" s="7" t="s">
        <v>22</v>
      </c>
      <c r="I2019" t="s">
        <v>23</v>
      </c>
      <c r="J2019" t="s">
        <v>41</v>
      </c>
      <c r="K2019">
        <v>5</v>
      </c>
      <c r="L2019" t="s">
        <v>18</v>
      </c>
      <c r="M2019" t="s">
        <v>34</v>
      </c>
      <c r="N2019" s="7">
        <v>3</v>
      </c>
      <c r="O2019" s="7">
        <v>12</v>
      </c>
    </row>
    <row r="2020" spans="1:15" x14ac:dyDescent="0.25">
      <c r="A2020" t="s">
        <v>2121</v>
      </c>
      <c r="B2020" t="s">
        <v>14</v>
      </c>
      <c r="C2020">
        <v>6</v>
      </c>
      <c r="D2020">
        <v>25.2</v>
      </c>
      <c r="E2020">
        <v>151.19999999999999</v>
      </c>
      <c r="F2020" s="1">
        <v>45732</v>
      </c>
      <c r="G2020" s="1">
        <v>45735</v>
      </c>
      <c r="H2020" s="7" t="s">
        <v>27</v>
      </c>
      <c r="I2020" t="s">
        <v>28</v>
      </c>
      <c r="J2020" t="s">
        <v>71</v>
      </c>
      <c r="K2020">
        <v>5</v>
      </c>
      <c r="L2020" t="s">
        <v>18</v>
      </c>
      <c r="M2020" t="s">
        <v>34</v>
      </c>
      <c r="N2020" s="7">
        <v>3</v>
      </c>
      <c r="O2020" s="7">
        <v>12</v>
      </c>
    </row>
    <row r="2021" spans="1:15" x14ac:dyDescent="0.25">
      <c r="A2021" t="s">
        <v>2122</v>
      </c>
      <c r="B2021" t="s">
        <v>14</v>
      </c>
      <c r="C2021">
        <v>11</v>
      </c>
      <c r="D2021">
        <v>12.2</v>
      </c>
      <c r="E2021">
        <v>134.19999999999999</v>
      </c>
      <c r="F2021" s="1">
        <v>45732</v>
      </c>
      <c r="G2021" s="1">
        <v>45733</v>
      </c>
      <c r="H2021" s="7" t="s">
        <v>15</v>
      </c>
      <c r="I2021" t="s">
        <v>16</v>
      </c>
      <c r="J2021" t="s">
        <v>17</v>
      </c>
      <c r="K2021">
        <v>3</v>
      </c>
      <c r="L2021" t="s">
        <v>18</v>
      </c>
      <c r="M2021" t="s">
        <v>34</v>
      </c>
      <c r="N2021" s="7">
        <v>1</v>
      </c>
      <c r="O2021" s="7">
        <v>12</v>
      </c>
    </row>
    <row r="2022" spans="1:15" x14ac:dyDescent="0.25">
      <c r="A2022" t="s">
        <v>2123</v>
      </c>
      <c r="B2022" t="s">
        <v>45</v>
      </c>
      <c r="C2022">
        <v>7</v>
      </c>
      <c r="D2022">
        <v>38.799999999999997</v>
      </c>
      <c r="E2022">
        <v>271.59999999999997</v>
      </c>
      <c r="F2022" s="1">
        <v>45732</v>
      </c>
      <c r="G2022" s="1">
        <v>45734</v>
      </c>
      <c r="H2022" s="7" t="s">
        <v>27</v>
      </c>
      <c r="I2022" t="s">
        <v>28</v>
      </c>
      <c r="J2022" t="s">
        <v>36</v>
      </c>
      <c r="K2022">
        <v>3</v>
      </c>
      <c r="L2022" t="s">
        <v>18</v>
      </c>
      <c r="M2022" t="s">
        <v>159</v>
      </c>
      <c r="N2022" s="7">
        <v>2</v>
      </c>
      <c r="O2022" s="7">
        <v>12</v>
      </c>
    </row>
    <row r="2023" spans="1:15" x14ac:dyDescent="0.25">
      <c r="A2023" t="s">
        <v>2124</v>
      </c>
      <c r="B2023" t="s">
        <v>26</v>
      </c>
      <c r="C2023">
        <v>4</v>
      </c>
      <c r="D2023">
        <v>53.2</v>
      </c>
      <c r="E2023">
        <v>212.8</v>
      </c>
      <c r="F2023" s="1">
        <v>45732</v>
      </c>
      <c r="G2023" s="1">
        <v>45733</v>
      </c>
      <c r="H2023" s="7" t="s">
        <v>22</v>
      </c>
      <c r="I2023" t="s">
        <v>23</v>
      </c>
      <c r="J2023" t="s">
        <v>17</v>
      </c>
      <c r="K2023">
        <v>5</v>
      </c>
      <c r="L2023" t="s">
        <v>18</v>
      </c>
      <c r="M2023" t="s">
        <v>63</v>
      </c>
      <c r="N2023" s="7">
        <v>1</v>
      </c>
      <c r="O2023" s="7">
        <v>12</v>
      </c>
    </row>
    <row r="2024" spans="1:15" x14ac:dyDescent="0.25">
      <c r="A2024" t="s">
        <v>2125</v>
      </c>
      <c r="B2024" t="s">
        <v>40</v>
      </c>
      <c r="C2024">
        <v>7</v>
      </c>
      <c r="D2024">
        <v>151</v>
      </c>
      <c r="E2024">
        <v>1057</v>
      </c>
      <c r="F2024" s="1">
        <v>45732</v>
      </c>
      <c r="G2024" s="1">
        <v>45733</v>
      </c>
      <c r="H2024" s="7" t="s">
        <v>90</v>
      </c>
      <c r="I2024" t="s">
        <v>16</v>
      </c>
      <c r="J2024" t="s">
        <v>36</v>
      </c>
      <c r="K2024">
        <v>3</v>
      </c>
      <c r="L2024" t="s">
        <v>18</v>
      </c>
      <c r="M2024" t="s">
        <v>63</v>
      </c>
      <c r="N2024" s="7">
        <v>1</v>
      </c>
      <c r="O2024" s="7">
        <v>12</v>
      </c>
    </row>
    <row r="2025" spans="1:15" x14ac:dyDescent="0.25">
      <c r="A2025" t="s">
        <v>2126</v>
      </c>
      <c r="B2025" t="s">
        <v>21</v>
      </c>
      <c r="C2025">
        <v>2</v>
      </c>
      <c r="D2025">
        <v>37.1</v>
      </c>
      <c r="E2025">
        <v>74.2</v>
      </c>
      <c r="F2025" s="1">
        <v>45732</v>
      </c>
      <c r="G2025" s="1">
        <v>45733</v>
      </c>
      <c r="H2025" s="7" t="s">
        <v>27</v>
      </c>
      <c r="I2025" t="s">
        <v>28</v>
      </c>
      <c r="J2025" t="s">
        <v>71</v>
      </c>
      <c r="K2025">
        <v>4</v>
      </c>
      <c r="L2025" t="s">
        <v>18</v>
      </c>
      <c r="M2025" t="s">
        <v>63</v>
      </c>
      <c r="N2025" s="7">
        <v>1</v>
      </c>
      <c r="O2025" s="7">
        <v>12</v>
      </c>
    </row>
    <row r="2026" spans="1:15" x14ac:dyDescent="0.25">
      <c r="A2026" t="s">
        <v>2127</v>
      </c>
      <c r="B2026" t="s">
        <v>38</v>
      </c>
      <c r="C2026">
        <v>2</v>
      </c>
      <c r="D2026">
        <v>38.9</v>
      </c>
      <c r="E2026">
        <v>77.8</v>
      </c>
      <c r="F2026" s="1">
        <v>45732</v>
      </c>
      <c r="G2026" s="1">
        <v>45733</v>
      </c>
      <c r="H2026" s="7" t="s">
        <v>22</v>
      </c>
      <c r="I2026" t="s">
        <v>23</v>
      </c>
      <c r="J2026" t="s">
        <v>71</v>
      </c>
      <c r="K2026">
        <v>4</v>
      </c>
      <c r="L2026" t="s">
        <v>18</v>
      </c>
      <c r="M2026" t="s">
        <v>63</v>
      </c>
      <c r="N2026" s="7">
        <v>1</v>
      </c>
      <c r="O2026" s="7">
        <v>12</v>
      </c>
    </row>
    <row r="2027" spans="1:15" x14ac:dyDescent="0.25">
      <c r="A2027" t="s">
        <v>2128</v>
      </c>
      <c r="B2027" t="s">
        <v>55</v>
      </c>
      <c r="C2027">
        <v>2</v>
      </c>
      <c r="D2027">
        <v>35.200000000000003</v>
      </c>
      <c r="E2027">
        <v>70.400000000000006</v>
      </c>
      <c r="F2027" s="1">
        <v>45732</v>
      </c>
      <c r="G2027" s="1">
        <v>45733</v>
      </c>
      <c r="H2027" s="7" t="s">
        <v>22</v>
      </c>
      <c r="I2027" t="s">
        <v>23</v>
      </c>
      <c r="J2027" t="s">
        <v>17</v>
      </c>
      <c r="K2027">
        <v>5</v>
      </c>
      <c r="L2027" t="s">
        <v>18</v>
      </c>
      <c r="M2027" t="s">
        <v>104</v>
      </c>
      <c r="N2027" s="7">
        <v>1</v>
      </c>
      <c r="O2027" s="7">
        <v>12</v>
      </c>
    </row>
    <row r="2028" spans="1:15" x14ac:dyDescent="0.25">
      <c r="A2028" t="s">
        <v>2129</v>
      </c>
      <c r="B2028" t="s">
        <v>14</v>
      </c>
      <c r="C2028">
        <v>2</v>
      </c>
      <c r="D2028">
        <v>22.3</v>
      </c>
      <c r="E2028">
        <v>44.6</v>
      </c>
      <c r="F2028" s="1">
        <v>45732</v>
      </c>
      <c r="G2028" s="1">
        <v>45734</v>
      </c>
      <c r="H2028" s="7" t="s">
        <v>27</v>
      </c>
      <c r="I2028" t="s">
        <v>28</v>
      </c>
      <c r="J2028" t="s">
        <v>36</v>
      </c>
      <c r="K2028">
        <v>4</v>
      </c>
      <c r="L2028" t="s">
        <v>18</v>
      </c>
      <c r="M2028" t="s">
        <v>73</v>
      </c>
      <c r="N2028" s="7">
        <v>2</v>
      </c>
      <c r="O2028" s="7">
        <v>12</v>
      </c>
    </row>
    <row r="2029" spans="1:15" x14ac:dyDescent="0.25">
      <c r="A2029" t="s">
        <v>2130</v>
      </c>
      <c r="B2029" t="s">
        <v>47</v>
      </c>
      <c r="C2029">
        <v>1</v>
      </c>
      <c r="D2029">
        <v>43.3</v>
      </c>
      <c r="E2029">
        <v>43.3</v>
      </c>
      <c r="F2029" s="1">
        <v>45732</v>
      </c>
      <c r="G2029" s="1">
        <v>45735</v>
      </c>
      <c r="H2029" s="7" t="s">
        <v>27</v>
      </c>
      <c r="I2029" t="s">
        <v>28</v>
      </c>
      <c r="J2029" t="s">
        <v>17</v>
      </c>
      <c r="K2029">
        <v>5</v>
      </c>
      <c r="L2029" t="s">
        <v>18</v>
      </c>
      <c r="M2029" t="s">
        <v>78</v>
      </c>
      <c r="N2029" s="7">
        <v>3</v>
      </c>
      <c r="O2029" s="7">
        <v>12</v>
      </c>
    </row>
    <row r="2030" spans="1:15" x14ac:dyDescent="0.25">
      <c r="A2030" t="s">
        <v>2131</v>
      </c>
      <c r="B2030" t="s">
        <v>40</v>
      </c>
      <c r="C2030">
        <v>6</v>
      </c>
      <c r="D2030">
        <v>75.900000000000006</v>
      </c>
      <c r="E2030">
        <v>455.40000000000003</v>
      </c>
      <c r="F2030" s="1">
        <v>45732</v>
      </c>
      <c r="G2030" s="1">
        <v>45738</v>
      </c>
      <c r="H2030" s="7" t="s">
        <v>22</v>
      </c>
      <c r="I2030" t="s">
        <v>23</v>
      </c>
      <c r="J2030" t="s">
        <v>17</v>
      </c>
      <c r="K2030">
        <v>4</v>
      </c>
      <c r="L2030" t="s">
        <v>18</v>
      </c>
      <c r="M2030" t="s">
        <v>78</v>
      </c>
      <c r="N2030" s="7">
        <v>6</v>
      </c>
      <c r="O2030" s="7">
        <v>12</v>
      </c>
    </row>
    <row r="2031" spans="1:15" x14ac:dyDescent="0.25">
      <c r="A2031" t="s">
        <v>2132</v>
      </c>
      <c r="B2031" t="s">
        <v>40</v>
      </c>
      <c r="C2031">
        <v>3</v>
      </c>
      <c r="D2031">
        <v>78.7</v>
      </c>
      <c r="E2031">
        <v>236.10000000000002</v>
      </c>
      <c r="F2031" s="1">
        <v>45732</v>
      </c>
      <c r="G2031" s="1">
        <v>45736</v>
      </c>
      <c r="H2031" s="7" t="s">
        <v>27</v>
      </c>
      <c r="I2031" t="s">
        <v>28</v>
      </c>
      <c r="J2031" t="s">
        <v>41</v>
      </c>
      <c r="K2031">
        <v>3</v>
      </c>
      <c r="L2031" t="s">
        <v>18</v>
      </c>
      <c r="M2031" t="s">
        <v>78</v>
      </c>
      <c r="N2031" s="7">
        <v>4</v>
      </c>
      <c r="O2031" s="7">
        <v>12</v>
      </c>
    </row>
    <row r="2032" spans="1:15" x14ac:dyDescent="0.25">
      <c r="A2032" t="s">
        <v>2133</v>
      </c>
      <c r="B2032" t="s">
        <v>21</v>
      </c>
      <c r="C2032">
        <v>1</v>
      </c>
      <c r="D2032">
        <v>66.3</v>
      </c>
      <c r="E2032">
        <v>66.3</v>
      </c>
      <c r="F2032" s="1">
        <v>45732</v>
      </c>
      <c r="G2032" s="1">
        <v>45736</v>
      </c>
      <c r="H2032" s="7" t="s">
        <v>27</v>
      </c>
      <c r="I2032" t="s">
        <v>28</v>
      </c>
      <c r="J2032" t="s">
        <v>17</v>
      </c>
      <c r="K2032">
        <v>5</v>
      </c>
      <c r="L2032" t="s">
        <v>18</v>
      </c>
      <c r="M2032" t="s">
        <v>111</v>
      </c>
      <c r="N2032" s="7">
        <v>4</v>
      </c>
      <c r="O2032" s="7">
        <v>12</v>
      </c>
    </row>
    <row r="2033" spans="1:15" x14ac:dyDescent="0.25">
      <c r="A2033" t="s">
        <v>2134</v>
      </c>
      <c r="B2033" t="s">
        <v>45</v>
      </c>
      <c r="C2033">
        <v>2</v>
      </c>
      <c r="D2033">
        <v>33.6</v>
      </c>
      <c r="E2033">
        <v>67.2</v>
      </c>
      <c r="F2033" s="1">
        <v>45732</v>
      </c>
      <c r="G2033" s="1">
        <v>45732</v>
      </c>
      <c r="H2033" s="7" t="s">
        <v>22</v>
      </c>
      <c r="I2033" t="s">
        <v>23</v>
      </c>
      <c r="J2033" t="s">
        <v>17</v>
      </c>
      <c r="K2033">
        <v>3</v>
      </c>
      <c r="L2033" t="s">
        <v>18</v>
      </c>
      <c r="M2033" t="s">
        <v>111</v>
      </c>
      <c r="N2033" s="7">
        <v>0</v>
      </c>
      <c r="O2033" s="7">
        <v>12</v>
      </c>
    </row>
    <row r="2034" spans="1:15" x14ac:dyDescent="0.25">
      <c r="A2034" t="s">
        <v>2135</v>
      </c>
      <c r="B2034" t="s">
        <v>26</v>
      </c>
      <c r="C2034">
        <v>7</v>
      </c>
      <c r="D2034">
        <v>61.4</v>
      </c>
      <c r="E2034">
        <v>429.8</v>
      </c>
      <c r="F2034" s="1">
        <v>45732</v>
      </c>
      <c r="G2034" s="1">
        <v>45733</v>
      </c>
      <c r="H2034" s="7" t="s">
        <v>22</v>
      </c>
      <c r="I2034" t="s">
        <v>23</v>
      </c>
      <c r="J2034" t="s">
        <v>71</v>
      </c>
      <c r="K2034">
        <v>4</v>
      </c>
      <c r="L2034" t="s">
        <v>18</v>
      </c>
      <c r="M2034" t="s">
        <v>111</v>
      </c>
      <c r="N2034" s="7">
        <v>1</v>
      </c>
      <c r="O2034" s="7">
        <v>12</v>
      </c>
    </row>
    <row r="2035" spans="1:15" x14ac:dyDescent="0.25">
      <c r="A2035" t="s">
        <v>2136</v>
      </c>
      <c r="B2035" t="s">
        <v>45</v>
      </c>
      <c r="C2035">
        <v>2</v>
      </c>
      <c r="D2035">
        <v>17.5</v>
      </c>
      <c r="E2035">
        <v>35</v>
      </c>
      <c r="F2035" s="1">
        <v>45732</v>
      </c>
      <c r="G2035" s="1">
        <v>45735</v>
      </c>
      <c r="H2035" s="7" t="s">
        <v>27</v>
      </c>
      <c r="I2035" t="s">
        <v>28</v>
      </c>
      <c r="J2035" t="s">
        <v>17</v>
      </c>
      <c r="K2035">
        <v>4</v>
      </c>
      <c r="L2035" t="s">
        <v>18</v>
      </c>
      <c r="M2035" t="s">
        <v>116</v>
      </c>
      <c r="N2035" s="7">
        <v>3</v>
      </c>
      <c r="O2035" s="7">
        <v>12</v>
      </c>
    </row>
    <row r="2036" spans="1:15" x14ac:dyDescent="0.25">
      <c r="A2036" t="s">
        <v>2137</v>
      </c>
      <c r="B2036" t="s">
        <v>45</v>
      </c>
      <c r="C2036">
        <v>2</v>
      </c>
      <c r="D2036">
        <v>32.5</v>
      </c>
      <c r="E2036">
        <v>65</v>
      </c>
      <c r="F2036" s="1">
        <v>45732</v>
      </c>
      <c r="G2036" s="1">
        <v>45735</v>
      </c>
      <c r="H2036" s="7" t="s">
        <v>27</v>
      </c>
      <c r="I2036" t="s">
        <v>28</v>
      </c>
      <c r="J2036" t="s">
        <v>36</v>
      </c>
      <c r="K2036">
        <v>4</v>
      </c>
      <c r="L2036" t="s">
        <v>18</v>
      </c>
      <c r="M2036" t="s">
        <v>116</v>
      </c>
      <c r="N2036" s="7">
        <v>3</v>
      </c>
      <c r="O2036" s="7">
        <v>12</v>
      </c>
    </row>
    <row r="2037" spans="1:15" x14ac:dyDescent="0.25">
      <c r="A2037" t="s">
        <v>2138</v>
      </c>
      <c r="B2037" t="s">
        <v>33</v>
      </c>
      <c r="C2037">
        <v>1</v>
      </c>
      <c r="D2037">
        <v>34.6</v>
      </c>
      <c r="E2037">
        <v>34.6</v>
      </c>
      <c r="F2037" s="1">
        <v>45732</v>
      </c>
      <c r="G2037" s="1">
        <v>45733</v>
      </c>
      <c r="H2037" s="7" t="s">
        <v>27</v>
      </c>
      <c r="I2037" t="s">
        <v>28</v>
      </c>
      <c r="J2037" t="s">
        <v>71</v>
      </c>
      <c r="K2037">
        <v>4</v>
      </c>
      <c r="L2037" t="s">
        <v>18</v>
      </c>
      <c r="M2037" t="s">
        <v>116</v>
      </c>
      <c r="N2037" s="7">
        <v>1</v>
      </c>
      <c r="O2037" s="7">
        <v>12</v>
      </c>
    </row>
    <row r="2038" spans="1:15" x14ac:dyDescent="0.25">
      <c r="A2038" t="s">
        <v>2139</v>
      </c>
      <c r="B2038" t="s">
        <v>26</v>
      </c>
      <c r="C2038">
        <v>1</v>
      </c>
      <c r="D2038">
        <v>75.900000000000006</v>
      </c>
      <c r="E2038">
        <v>75.900000000000006</v>
      </c>
      <c r="F2038" s="1">
        <v>45732</v>
      </c>
      <c r="G2038" s="1">
        <v>45732</v>
      </c>
      <c r="H2038" s="7" t="s">
        <v>22</v>
      </c>
      <c r="I2038" t="s">
        <v>23</v>
      </c>
      <c r="J2038" t="s">
        <v>36</v>
      </c>
      <c r="K2038">
        <v>5</v>
      </c>
      <c r="L2038" t="s">
        <v>18</v>
      </c>
      <c r="M2038" t="s">
        <v>116</v>
      </c>
      <c r="N2038" s="7">
        <v>0</v>
      </c>
      <c r="O2038" s="7">
        <v>12</v>
      </c>
    </row>
    <row r="2039" spans="1:15" x14ac:dyDescent="0.25">
      <c r="A2039" t="s">
        <v>2140</v>
      </c>
      <c r="B2039" t="s">
        <v>21</v>
      </c>
      <c r="C2039">
        <v>3</v>
      </c>
      <c r="D2039">
        <v>42.1</v>
      </c>
      <c r="E2039">
        <v>126.30000000000001</v>
      </c>
      <c r="F2039" s="1">
        <v>45732</v>
      </c>
      <c r="G2039" s="1">
        <v>45735</v>
      </c>
      <c r="H2039" s="7" t="s">
        <v>22</v>
      </c>
      <c r="I2039" t="s">
        <v>23</v>
      </c>
      <c r="J2039" t="s">
        <v>36</v>
      </c>
      <c r="K2039">
        <v>3</v>
      </c>
      <c r="L2039" t="s">
        <v>18</v>
      </c>
      <c r="M2039" t="s">
        <v>116</v>
      </c>
      <c r="N2039" s="7">
        <v>3</v>
      </c>
      <c r="O2039" s="7">
        <v>12</v>
      </c>
    </row>
    <row r="2040" spans="1:15" x14ac:dyDescent="0.25">
      <c r="A2040" t="s">
        <v>2141</v>
      </c>
      <c r="B2040" t="s">
        <v>43</v>
      </c>
      <c r="C2040">
        <v>3</v>
      </c>
      <c r="D2040">
        <v>65.3</v>
      </c>
      <c r="E2040">
        <v>195.89999999999998</v>
      </c>
      <c r="F2040" s="1">
        <v>45732</v>
      </c>
      <c r="G2040" s="1">
        <v>45739</v>
      </c>
      <c r="H2040" s="7" t="s">
        <v>22</v>
      </c>
      <c r="I2040" t="s">
        <v>23</v>
      </c>
      <c r="J2040" t="s">
        <v>17</v>
      </c>
      <c r="K2040">
        <v>4</v>
      </c>
      <c r="L2040" t="s">
        <v>18</v>
      </c>
      <c r="M2040" t="s">
        <v>24</v>
      </c>
      <c r="N2040" s="7">
        <v>7</v>
      </c>
      <c r="O2040" s="7">
        <v>12</v>
      </c>
    </row>
    <row r="2041" spans="1:15" x14ac:dyDescent="0.25">
      <c r="A2041" t="s">
        <v>2142</v>
      </c>
      <c r="B2041" t="s">
        <v>124</v>
      </c>
      <c r="C2041">
        <v>1</v>
      </c>
      <c r="D2041">
        <v>20.6</v>
      </c>
      <c r="E2041">
        <v>20.6</v>
      </c>
      <c r="F2041" s="1">
        <v>45732</v>
      </c>
      <c r="G2041" s="1">
        <v>45735</v>
      </c>
      <c r="H2041" s="7" t="s">
        <v>22</v>
      </c>
      <c r="I2041" t="s">
        <v>23</v>
      </c>
      <c r="J2041" t="s">
        <v>52</v>
      </c>
      <c r="K2041">
        <v>4</v>
      </c>
      <c r="L2041" t="s">
        <v>18</v>
      </c>
      <c r="M2041" t="s">
        <v>438</v>
      </c>
      <c r="N2041" s="7">
        <v>3</v>
      </c>
      <c r="O2041" s="7">
        <v>12</v>
      </c>
    </row>
    <row r="2042" spans="1:15" x14ac:dyDescent="0.25">
      <c r="A2042" t="s">
        <v>2143</v>
      </c>
      <c r="B2042" t="s">
        <v>45</v>
      </c>
      <c r="C2042">
        <v>7</v>
      </c>
      <c r="D2042">
        <v>16.5</v>
      </c>
      <c r="E2042">
        <v>115.5</v>
      </c>
      <c r="F2042" s="1">
        <v>45732</v>
      </c>
      <c r="G2042" s="1">
        <v>45733</v>
      </c>
      <c r="H2042" s="7" t="s">
        <v>22</v>
      </c>
      <c r="I2042" t="s">
        <v>23</v>
      </c>
      <c r="J2042" t="s">
        <v>36</v>
      </c>
      <c r="K2042">
        <v>3</v>
      </c>
      <c r="L2042" t="s">
        <v>18</v>
      </c>
      <c r="M2042" t="s">
        <v>29</v>
      </c>
      <c r="N2042" s="7">
        <v>1</v>
      </c>
      <c r="O2042" s="7">
        <v>12</v>
      </c>
    </row>
    <row r="2043" spans="1:15" x14ac:dyDescent="0.25">
      <c r="A2043" t="s">
        <v>2144</v>
      </c>
      <c r="B2043" t="s">
        <v>129</v>
      </c>
      <c r="C2043">
        <v>10</v>
      </c>
      <c r="D2043">
        <v>36.200000000000003</v>
      </c>
      <c r="E2043">
        <v>362</v>
      </c>
      <c r="F2043" s="1">
        <v>45732</v>
      </c>
      <c r="G2043" s="1">
        <v>45734</v>
      </c>
      <c r="H2043" s="7" t="s">
        <v>22</v>
      </c>
      <c r="I2043" t="s">
        <v>23</v>
      </c>
      <c r="J2043" t="s">
        <v>17</v>
      </c>
      <c r="K2043">
        <v>5</v>
      </c>
      <c r="L2043" t="s">
        <v>18</v>
      </c>
      <c r="M2043" t="s">
        <v>29</v>
      </c>
      <c r="N2043" s="7">
        <v>2</v>
      </c>
      <c r="O2043" s="7">
        <v>12</v>
      </c>
    </row>
    <row r="2044" spans="1:15" x14ac:dyDescent="0.25">
      <c r="A2044" t="s">
        <v>2145</v>
      </c>
      <c r="B2044" t="s">
        <v>40</v>
      </c>
      <c r="C2044">
        <v>1</v>
      </c>
      <c r="D2044">
        <v>53.2</v>
      </c>
      <c r="E2044">
        <v>53.2</v>
      </c>
      <c r="F2044" s="1">
        <v>45732</v>
      </c>
      <c r="G2044" s="1">
        <v>45733</v>
      </c>
      <c r="H2044" s="7" t="s">
        <v>27</v>
      </c>
      <c r="I2044" t="s">
        <v>28</v>
      </c>
      <c r="J2044" t="s">
        <v>17</v>
      </c>
      <c r="K2044">
        <v>3</v>
      </c>
      <c r="L2044" t="s">
        <v>18</v>
      </c>
      <c r="M2044" t="s">
        <v>148</v>
      </c>
      <c r="N2044" s="7">
        <v>1</v>
      </c>
      <c r="O2044" s="7">
        <v>12</v>
      </c>
    </row>
    <row r="2045" spans="1:15" x14ac:dyDescent="0.25">
      <c r="A2045" t="s">
        <v>2146</v>
      </c>
      <c r="B2045" t="s">
        <v>26</v>
      </c>
      <c r="C2045">
        <v>14</v>
      </c>
      <c r="D2045">
        <v>176</v>
      </c>
      <c r="E2045">
        <v>2464</v>
      </c>
      <c r="F2045" s="1">
        <v>45732</v>
      </c>
      <c r="G2045" s="1">
        <v>45733</v>
      </c>
      <c r="H2045" s="7" t="s">
        <v>27</v>
      </c>
      <c r="I2045" t="s">
        <v>28</v>
      </c>
      <c r="J2045" t="s">
        <v>17</v>
      </c>
      <c r="K2045">
        <v>3</v>
      </c>
      <c r="L2045" t="s">
        <v>18</v>
      </c>
      <c r="M2045" t="s">
        <v>34</v>
      </c>
      <c r="N2045" s="7">
        <v>1</v>
      </c>
      <c r="O2045" s="7">
        <v>12</v>
      </c>
    </row>
    <row r="2046" spans="1:15" x14ac:dyDescent="0.25">
      <c r="A2046" t="s">
        <v>2147</v>
      </c>
      <c r="B2046" t="s">
        <v>21</v>
      </c>
      <c r="C2046">
        <v>1</v>
      </c>
      <c r="D2046">
        <v>52.4</v>
      </c>
      <c r="E2046">
        <v>52.4</v>
      </c>
      <c r="F2046" s="1">
        <v>45732</v>
      </c>
      <c r="G2046" s="1">
        <v>45733</v>
      </c>
      <c r="H2046" s="7" t="s">
        <v>22</v>
      </c>
      <c r="I2046" t="s">
        <v>23</v>
      </c>
      <c r="J2046" t="s">
        <v>36</v>
      </c>
      <c r="K2046">
        <v>4</v>
      </c>
      <c r="L2046" t="s">
        <v>18</v>
      </c>
      <c r="M2046" t="s">
        <v>34</v>
      </c>
      <c r="N2046" s="7">
        <v>1</v>
      </c>
      <c r="O2046" s="7">
        <v>12</v>
      </c>
    </row>
    <row r="2047" spans="1:15" x14ac:dyDescent="0.25">
      <c r="A2047" t="s">
        <v>2148</v>
      </c>
      <c r="B2047" t="s">
        <v>55</v>
      </c>
      <c r="C2047">
        <v>3</v>
      </c>
      <c r="D2047">
        <v>48.2</v>
      </c>
      <c r="E2047">
        <v>144.60000000000002</v>
      </c>
      <c r="F2047" s="1">
        <v>45732</v>
      </c>
      <c r="G2047" s="1">
        <v>45733</v>
      </c>
      <c r="H2047" s="7" t="s">
        <v>27</v>
      </c>
      <c r="I2047" t="s">
        <v>28</v>
      </c>
      <c r="J2047" t="s">
        <v>36</v>
      </c>
      <c r="K2047">
        <v>5</v>
      </c>
      <c r="L2047" t="s">
        <v>18</v>
      </c>
      <c r="M2047" t="s">
        <v>34</v>
      </c>
      <c r="N2047" s="7">
        <v>1</v>
      </c>
      <c r="O2047" s="7">
        <v>12</v>
      </c>
    </row>
    <row r="2048" spans="1:15" x14ac:dyDescent="0.25">
      <c r="A2048" t="s">
        <v>2149</v>
      </c>
      <c r="B2048" t="s">
        <v>124</v>
      </c>
      <c r="C2048">
        <v>1</v>
      </c>
      <c r="D2048">
        <v>51.6</v>
      </c>
      <c r="E2048">
        <v>51.6</v>
      </c>
      <c r="F2048" s="1">
        <v>45732</v>
      </c>
      <c r="G2048" s="1">
        <v>45736</v>
      </c>
      <c r="H2048" s="7" t="s">
        <v>27</v>
      </c>
      <c r="I2048" t="s">
        <v>28</v>
      </c>
      <c r="J2048" t="s">
        <v>41</v>
      </c>
      <c r="K2048">
        <v>3</v>
      </c>
      <c r="L2048" t="s">
        <v>18</v>
      </c>
      <c r="M2048" t="s">
        <v>34</v>
      </c>
      <c r="N2048" s="7">
        <v>4</v>
      </c>
      <c r="O2048" s="7">
        <v>12</v>
      </c>
    </row>
    <row r="2049" spans="1:15" x14ac:dyDescent="0.25">
      <c r="A2049" t="s">
        <v>2150</v>
      </c>
      <c r="B2049" t="s">
        <v>14</v>
      </c>
      <c r="C2049">
        <v>4</v>
      </c>
      <c r="D2049">
        <v>33.700000000000003</v>
      </c>
      <c r="E2049">
        <v>134.80000000000001</v>
      </c>
      <c r="F2049" s="1">
        <v>45733</v>
      </c>
      <c r="G2049" s="1">
        <v>45734</v>
      </c>
      <c r="H2049" s="7" t="s">
        <v>22</v>
      </c>
      <c r="I2049" t="s">
        <v>23</v>
      </c>
      <c r="J2049" t="s">
        <v>17</v>
      </c>
      <c r="K2049">
        <v>4</v>
      </c>
      <c r="L2049" t="s">
        <v>18</v>
      </c>
      <c r="M2049" t="s">
        <v>34</v>
      </c>
      <c r="N2049" s="7">
        <v>1</v>
      </c>
      <c r="O2049" s="7">
        <v>12</v>
      </c>
    </row>
    <row r="2050" spans="1:15" x14ac:dyDescent="0.25">
      <c r="A2050" t="s">
        <v>2151</v>
      </c>
      <c r="B2050" t="s">
        <v>33</v>
      </c>
      <c r="C2050">
        <v>10</v>
      </c>
      <c r="D2050">
        <v>36.299999999999997</v>
      </c>
      <c r="E2050">
        <v>363</v>
      </c>
      <c r="F2050" s="1">
        <v>45733</v>
      </c>
      <c r="G2050" s="1">
        <v>45735</v>
      </c>
      <c r="H2050" s="7" t="s">
        <v>27</v>
      </c>
      <c r="I2050" t="s">
        <v>28</v>
      </c>
      <c r="J2050" t="s">
        <v>71</v>
      </c>
      <c r="K2050">
        <v>3</v>
      </c>
      <c r="L2050" t="s">
        <v>18</v>
      </c>
      <c r="M2050" t="s">
        <v>34</v>
      </c>
      <c r="N2050" s="7">
        <v>2</v>
      </c>
      <c r="O2050" s="7">
        <v>12</v>
      </c>
    </row>
    <row r="2051" spans="1:15" x14ac:dyDescent="0.25">
      <c r="A2051" t="s">
        <v>2152</v>
      </c>
      <c r="B2051" t="s">
        <v>45</v>
      </c>
      <c r="C2051">
        <v>1</v>
      </c>
      <c r="D2051">
        <v>23.4</v>
      </c>
      <c r="E2051">
        <v>23.4</v>
      </c>
      <c r="F2051" s="1">
        <v>45733</v>
      </c>
      <c r="G2051" s="1">
        <v>45738</v>
      </c>
      <c r="H2051" s="7" t="s">
        <v>27</v>
      </c>
      <c r="I2051" t="s">
        <v>28</v>
      </c>
      <c r="J2051" t="s">
        <v>36</v>
      </c>
      <c r="K2051">
        <v>5</v>
      </c>
      <c r="L2051" t="s">
        <v>18</v>
      </c>
      <c r="M2051" t="s">
        <v>34</v>
      </c>
      <c r="N2051" s="7">
        <v>5</v>
      </c>
      <c r="O2051" s="7">
        <v>12</v>
      </c>
    </row>
    <row r="2052" spans="1:15" x14ac:dyDescent="0.25">
      <c r="A2052" t="s">
        <v>2153</v>
      </c>
      <c r="B2052" t="s">
        <v>124</v>
      </c>
      <c r="C2052">
        <v>8</v>
      </c>
      <c r="D2052">
        <v>56.6</v>
      </c>
      <c r="E2052">
        <v>452.8</v>
      </c>
      <c r="F2052" s="1">
        <v>45733</v>
      </c>
      <c r="G2052" s="1">
        <v>45735</v>
      </c>
      <c r="H2052" s="7" t="s">
        <v>27</v>
      </c>
      <c r="I2052" t="s">
        <v>28</v>
      </c>
      <c r="J2052" t="s">
        <v>36</v>
      </c>
      <c r="K2052">
        <v>4</v>
      </c>
      <c r="L2052" t="s">
        <v>18</v>
      </c>
      <c r="M2052" t="s">
        <v>34</v>
      </c>
      <c r="N2052" s="7">
        <v>2</v>
      </c>
      <c r="O2052" s="7">
        <v>12</v>
      </c>
    </row>
    <row r="2053" spans="1:15" x14ac:dyDescent="0.25">
      <c r="A2053" t="s">
        <v>2154</v>
      </c>
      <c r="B2053" t="s">
        <v>124</v>
      </c>
      <c r="C2053">
        <v>2</v>
      </c>
      <c r="D2053">
        <v>26.8</v>
      </c>
      <c r="E2053">
        <v>53.6</v>
      </c>
      <c r="F2053" s="1">
        <v>45733</v>
      </c>
      <c r="G2053" s="1">
        <v>45734</v>
      </c>
      <c r="H2053" s="7" t="s">
        <v>22</v>
      </c>
      <c r="I2053" t="s">
        <v>23</v>
      </c>
      <c r="J2053" t="s">
        <v>17</v>
      </c>
      <c r="K2053">
        <v>4</v>
      </c>
      <c r="L2053" t="s">
        <v>18</v>
      </c>
      <c r="M2053" t="s">
        <v>50</v>
      </c>
      <c r="N2053" s="7">
        <v>1</v>
      </c>
      <c r="O2053" s="7">
        <v>12</v>
      </c>
    </row>
    <row r="2054" spans="1:15" x14ac:dyDescent="0.25">
      <c r="A2054" t="s">
        <v>2155</v>
      </c>
      <c r="B2054" t="s">
        <v>14</v>
      </c>
      <c r="C2054">
        <v>3</v>
      </c>
      <c r="D2054">
        <v>11.3</v>
      </c>
      <c r="E2054">
        <v>33.900000000000006</v>
      </c>
      <c r="F2054" s="1">
        <v>45733</v>
      </c>
      <c r="G2054" s="1">
        <v>45735</v>
      </c>
      <c r="H2054" s="7" t="s">
        <v>22</v>
      </c>
      <c r="I2054" t="s">
        <v>23</v>
      </c>
      <c r="J2054" t="s">
        <v>41</v>
      </c>
      <c r="K2054">
        <v>4</v>
      </c>
      <c r="L2054" t="s">
        <v>18</v>
      </c>
      <c r="M2054" t="s">
        <v>189</v>
      </c>
      <c r="N2054" s="7">
        <v>2</v>
      </c>
      <c r="O2054" s="7">
        <v>12</v>
      </c>
    </row>
    <row r="2055" spans="1:15" x14ac:dyDescent="0.25">
      <c r="A2055" t="s">
        <v>2156</v>
      </c>
      <c r="B2055" t="s">
        <v>40</v>
      </c>
      <c r="C2055">
        <v>3</v>
      </c>
      <c r="D2055">
        <v>60.1</v>
      </c>
      <c r="E2055">
        <v>180.3</v>
      </c>
      <c r="F2055" s="1">
        <v>45733</v>
      </c>
      <c r="G2055" s="1">
        <v>45736</v>
      </c>
      <c r="H2055" s="7" t="s">
        <v>27</v>
      </c>
      <c r="I2055" t="s">
        <v>28</v>
      </c>
      <c r="J2055" t="s">
        <v>17</v>
      </c>
      <c r="K2055">
        <v>4</v>
      </c>
      <c r="L2055" t="s">
        <v>18</v>
      </c>
      <c r="M2055" t="s">
        <v>60</v>
      </c>
      <c r="N2055" s="7">
        <v>3</v>
      </c>
      <c r="O2055" s="7">
        <v>12</v>
      </c>
    </row>
    <row r="2056" spans="1:15" x14ac:dyDescent="0.25">
      <c r="A2056" t="s">
        <v>2157</v>
      </c>
      <c r="B2056" t="s">
        <v>14</v>
      </c>
      <c r="C2056">
        <v>11</v>
      </c>
      <c r="D2056">
        <v>27.7</v>
      </c>
      <c r="E2056">
        <v>304.7</v>
      </c>
      <c r="F2056" s="1">
        <v>45733</v>
      </c>
      <c r="G2056" s="1">
        <v>45738</v>
      </c>
      <c r="H2056" s="7" t="s">
        <v>27</v>
      </c>
      <c r="I2056" t="s">
        <v>28</v>
      </c>
      <c r="J2056" t="s">
        <v>17</v>
      </c>
      <c r="K2056">
        <v>4</v>
      </c>
      <c r="L2056" t="s">
        <v>18</v>
      </c>
      <c r="M2056" t="s">
        <v>63</v>
      </c>
      <c r="N2056" s="7">
        <v>5</v>
      </c>
      <c r="O2056" s="7">
        <v>12</v>
      </c>
    </row>
    <row r="2057" spans="1:15" x14ac:dyDescent="0.25">
      <c r="A2057" t="s">
        <v>2158</v>
      </c>
      <c r="B2057" t="s">
        <v>124</v>
      </c>
      <c r="C2057">
        <v>1</v>
      </c>
      <c r="D2057">
        <v>71.400000000000006</v>
      </c>
      <c r="E2057">
        <v>71.400000000000006</v>
      </c>
      <c r="F2057" s="1">
        <v>45733</v>
      </c>
      <c r="G2057" s="1">
        <v>45736</v>
      </c>
      <c r="H2057" s="7" t="s">
        <v>22</v>
      </c>
      <c r="I2057" t="s">
        <v>23</v>
      </c>
      <c r="J2057" t="s">
        <v>17</v>
      </c>
      <c r="K2057">
        <v>5</v>
      </c>
      <c r="L2057" t="s">
        <v>18</v>
      </c>
      <c r="M2057" t="s">
        <v>63</v>
      </c>
      <c r="N2057" s="7">
        <v>3</v>
      </c>
      <c r="O2057" s="7">
        <v>12</v>
      </c>
    </row>
    <row r="2058" spans="1:15" x14ac:dyDescent="0.25">
      <c r="A2058" t="s">
        <v>2159</v>
      </c>
      <c r="B2058" t="s">
        <v>26</v>
      </c>
      <c r="C2058">
        <v>2</v>
      </c>
      <c r="D2058">
        <v>66.7</v>
      </c>
      <c r="E2058">
        <v>133.4</v>
      </c>
      <c r="F2058" s="1">
        <v>45733</v>
      </c>
      <c r="G2058" s="1">
        <v>45734</v>
      </c>
      <c r="H2058" s="7" t="s">
        <v>27</v>
      </c>
      <c r="I2058" t="s">
        <v>28</v>
      </c>
      <c r="J2058" t="s">
        <v>17</v>
      </c>
      <c r="K2058">
        <v>5</v>
      </c>
      <c r="L2058" t="s">
        <v>18</v>
      </c>
      <c r="M2058" t="s">
        <v>63</v>
      </c>
      <c r="N2058" s="7">
        <v>1</v>
      </c>
      <c r="O2058" s="7">
        <v>12</v>
      </c>
    </row>
    <row r="2059" spans="1:15" x14ac:dyDescent="0.25">
      <c r="A2059" t="s">
        <v>2160</v>
      </c>
      <c r="B2059" t="s">
        <v>77</v>
      </c>
      <c r="C2059">
        <v>5</v>
      </c>
      <c r="D2059">
        <v>39.1</v>
      </c>
      <c r="E2059">
        <v>195.5</v>
      </c>
      <c r="F2059" s="1">
        <v>45733</v>
      </c>
      <c r="G2059" s="1">
        <v>45734</v>
      </c>
      <c r="H2059" s="7" t="s">
        <v>27</v>
      </c>
      <c r="I2059" t="s">
        <v>28</v>
      </c>
      <c r="J2059" t="s">
        <v>17</v>
      </c>
      <c r="K2059">
        <v>4</v>
      </c>
      <c r="L2059" t="s">
        <v>18</v>
      </c>
      <c r="M2059" t="s">
        <v>63</v>
      </c>
      <c r="N2059" s="7">
        <v>1</v>
      </c>
      <c r="O2059" s="7">
        <v>12</v>
      </c>
    </row>
    <row r="2060" spans="1:15" x14ac:dyDescent="0.25">
      <c r="A2060" t="s">
        <v>2161</v>
      </c>
      <c r="B2060" t="s">
        <v>45</v>
      </c>
      <c r="C2060">
        <v>4</v>
      </c>
      <c r="D2060">
        <v>24.9</v>
      </c>
      <c r="E2060">
        <v>99.6</v>
      </c>
      <c r="F2060" s="1">
        <v>45733</v>
      </c>
      <c r="G2060" s="1">
        <v>45738</v>
      </c>
      <c r="H2060" s="7" t="s">
        <v>22</v>
      </c>
      <c r="I2060" t="s">
        <v>23</v>
      </c>
      <c r="J2060" t="s">
        <v>36</v>
      </c>
      <c r="K2060">
        <v>5</v>
      </c>
      <c r="L2060" t="s">
        <v>18</v>
      </c>
      <c r="M2060" t="s">
        <v>63</v>
      </c>
      <c r="N2060" s="7">
        <v>5</v>
      </c>
      <c r="O2060" s="7">
        <v>12</v>
      </c>
    </row>
    <row r="2061" spans="1:15" x14ac:dyDescent="0.25">
      <c r="A2061" t="s">
        <v>2162</v>
      </c>
      <c r="B2061" t="s">
        <v>38</v>
      </c>
      <c r="C2061">
        <v>5</v>
      </c>
      <c r="D2061">
        <v>29.2</v>
      </c>
      <c r="E2061">
        <v>146</v>
      </c>
      <c r="F2061" s="1">
        <v>45733</v>
      </c>
      <c r="G2061" s="1">
        <v>45734</v>
      </c>
      <c r="H2061" s="7" t="s">
        <v>22</v>
      </c>
      <c r="I2061" t="s">
        <v>23</v>
      </c>
      <c r="J2061" t="s">
        <v>17</v>
      </c>
      <c r="K2061">
        <v>5</v>
      </c>
      <c r="L2061" t="s">
        <v>18</v>
      </c>
      <c r="M2061" t="s">
        <v>104</v>
      </c>
      <c r="N2061" s="7">
        <v>1</v>
      </c>
      <c r="O2061" s="7">
        <v>12</v>
      </c>
    </row>
    <row r="2062" spans="1:15" x14ac:dyDescent="0.25">
      <c r="A2062" t="s">
        <v>2163</v>
      </c>
      <c r="B2062" t="s">
        <v>77</v>
      </c>
      <c r="C2062">
        <v>14</v>
      </c>
      <c r="D2062">
        <v>28.3</v>
      </c>
      <c r="E2062">
        <v>396.2</v>
      </c>
      <c r="F2062" s="1">
        <v>45733</v>
      </c>
      <c r="G2062" s="1">
        <v>45735</v>
      </c>
      <c r="H2062" s="7" t="s">
        <v>27</v>
      </c>
      <c r="I2062" t="s">
        <v>28</v>
      </c>
      <c r="J2062" t="s">
        <v>36</v>
      </c>
      <c r="K2062">
        <v>4</v>
      </c>
      <c r="L2062" t="s">
        <v>18</v>
      </c>
      <c r="M2062" t="s">
        <v>78</v>
      </c>
      <c r="N2062" s="7">
        <v>2</v>
      </c>
      <c r="O2062" s="7">
        <v>12</v>
      </c>
    </row>
    <row r="2063" spans="1:15" x14ac:dyDescent="0.25">
      <c r="A2063" t="s">
        <v>2164</v>
      </c>
      <c r="B2063" t="s">
        <v>47</v>
      </c>
      <c r="C2063">
        <v>3</v>
      </c>
      <c r="D2063">
        <v>37.799999999999997</v>
      </c>
      <c r="E2063">
        <v>113.39999999999999</v>
      </c>
      <c r="F2063" s="1">
        <v>45733</v>
      </c>
      <c r="G2063" s="1">
        <v>45734</v>
      </c>
      <c r="H2063" s="7" t="s">
        <v>27</v>
      </c>
      <c r="I2063" t="s">
        <v>28</v>
      </c>
      <c r="J2063" t="s">
        <v>17</v>
      </c>
      <c r="K2063">
        <v>3</v>
      </c>
      <c r="L2063" t="s">
        <v>18</v>
      </c>
      <c r="M2063" t="s">
        <v>78</v>
      </c>
      <c r="N2063" s="7">
        <v>1</v>
      </c>
      <c r="O2063" s="7">
        <v>12</v>
      </c>
    </row>
    <row r="2064" spans="1:15" x14ac:dyDescent="0.25">
      <c r="A2064" t="s">
        <v>2165</v>
      </c>
      <c r="B2064" t="s">
        <v>82</v>
      </c>
      <c r="C2064">
        <v>7</v>
      </c>
      <c r="D2064">
        <v>28.1</v>
      </c>
      <c r="E2064">
        <v>196.70000000000002</v>
      </c>
      <c r="F2064" s="1">
        <v>45733</v>
      </c>
      <c r="G2064" s="1">
        <v>45739</v>
      </c>
      <c r="H2064" s="7" t="s">
        <v>27</v>
      </c>
      <c r="I2064" t="s">
        <v>28</v>
      </c>
      <c r="J2064" t="s">
        <v>41</v>
      </c>
      <c r="K2064">
        <v>4</v>
      </c>
      <c r="L2064" t="s">
        <v>18</v>
      </c>
      <c r="M2064" t="s">
        <v>78</v>
      </c>
      <c r="N2064" s="7">
        <v>6</v>
      </c>
      <c r="O2064" s="7">
        <v>12</v>
      </c>
    </row>
    <row r="2065" spans="1:15" x14ac:dyDescent="0.25">
      <c r="A2065" t="s">
        <v>2166</v>
      </c>
      <c r="B2065" t="s">
        <v>21</v>
      </c>
      <c r="C2065">
        <v>3</v>
      </c>
      <c r="D2065">
        <v>59.7</v>
      </c>
      <c r="E2065">
        <v>179.10000000000002</v>
      </c>
      <c r="F2065" s="1">
        <v>45733</v>
      </c>
      <c r="G2065" s="1">
        <v>45735</v>
      </c>
      <c r="H2065" s="7" t="s">
        <v>27</v>
      </c>
      <c r="I2065" t="s">
        <v>28</v>
      </c>
      <c r="J2065" t="s">
        <v>41</v>
      </c>
      <c r="K2065">
        <v>4</v>
      </c>
      <c r="L2065" t="s">
        <v>18</v>
      </c>
      <c r="M2065" t="s">
        <v>78</v>
      </c>
      <c r="N2065" s="7">
        <v>2</v>
      </c>
      <c r="O2065" s="7">
        <v>12</v>
      </c>
    </row>
    <row r="2066" spans="1:15" x14ac:dyDescent="0.25">
      <c r="A2066" t="s">
        <v>2167</v>
      </c>
      <c r="B2066" t="s">
        <v>129</v>
      </c>
      <c r="C2066">
        <v>1</v>
      </c>
      <c r="D2066">
        <v>71.900000000000006</v>
      </c>
      <c r="E2066">
        <v>71.900000000000006</v>
      </c>
      <c r="F2066" s="1">
        <v>45733</v>
      </c>
      <c r="G2066" s="1">
        <v>45734</v>
      </c>
      <c r="H2066" s="7" t="s">
        <v>22</v>
      </c>
      <c r="I2066" t="s">
        <v>23</v>
      </c>
      <c r="J2066" t="s">
        <v>36</v>
      </c>
      <c r="K2066">
        <v>3</v>
      </c>
      <c r="L2066" t="s">
        <v>18</v>
      </c>
      <c r="M2066" t="s">
        <v>78</v>
      </c>
      <c r="N2066" s="7">
        <v>1</v>
      </c>
      <c r="O2066" s="7">
        <v>12</v>
      </c>
    </row>
    <row r="2067" spans="1:15" x14ac:dyDescent="0.25">
      <c r="A2067" t="s">
        <v>2168</v>
      </c>
      <c r="B2067" t="s">
        <v>21</v>
      </c>
      <c r="C2067">
        <v>2</v>
      </c>
      <c r="D2067">
        <v>56.9</v>
      </c>
      <c r="E2067">
        <v>113.8</v>
      </c>
      <c r="F2067" s="1">
        <v>45733</v>
      </c>
      <c r="G2067" s="1">
        <v>45734</v>
      </c>
      <c r="H2067" s="7" t="s">
        <v>22</v>
      </c>
      <c r="I2067" t="s">
        <v>23</v>
      </c>
      <c r="J2067" t="s">
        <v>41</v>
      </c>
      <c r="K2067">
        <v>4</v>
      </c>
      <c r="L2067" t="s">
        <v>18</v>
      </c>
      <c r="M2067" t="s">
        <v>83</v>
      </c>
      <c r="N2067" s="7">
        <v>1</v>
      </c>
      <c r="O2067" s="7">
        <v>12</v>
      </c>
    </row>
    <row r="2068" spans="1:15" x14ac:dyDescent="0.25">
      <c r="A2068" t="s">
        <v>2169</v>
      </c>
      <c r="B2068" t="s">
        <v>45</v>
      </c>
      <c r="C2068">
        <v>2</v>
      </c>
      <c r="D2068">
        <v>15.8</v>
      </c>
      <c r="E2068">
        <v>31.6</v>
      </c>
      <c r="F2068" s="1">
        <v>45733</v>
      </c>
      <c r="G2068" s="1">
        <v>45736</v>
      </c>
      <c r="H2068" s="7" t="s">
        <v>27</v>
      </c>
      <c r="I2068" t="s">
        <v>28</v>
      </c>
      <c r="J2068" t="s">
        <v>41</v>
      </c>
      <c r="K2068">
        <v>3</v>
      </c>
      <c r="L2068" t="s">
        <v>18</v>
      </c>
      <c r="M2068" t="s">
        <v>24</v>
      </c>
      <c r="N2068" s="7">
        <v>3</v>
      </c>
      <c r="O2068" s="7">
        <v>12</v>
      </c>
    </row>
    <row r="2069" spans="1:15" x14ac:dyDescent="0.25">
      <c r="A2069" t="s">
        <v>2170</v>
      </c>
      <c r="B2069" t="s">
        <v>68</v>
      </c>
      <c r="C2069">
        <v>4</v>
      </c>
      <c r="D2069">
        <v>61.7</v>
      </c>
      <c r="E2069">
        <v>246.8</v>
      </c>
      <c r="F2069" s="1">
        <v>45733</v>
      </c>
      <c r="G2069" s="1">
        <v>45735</v>
      </c>
      <c r="H2069" s="7" t="s">
        <v>27</v>
      </c>
      <c r="I2069" t="s">
        <v>28</v>
      </c>
      <c r="J2069" t="s">
        <v>41</v>
      </c>
      <c r="K2069">
        <v>4</v>
      </c>
      <c r="L2069" t="s">
        <v>18</v>
      </c>
      <c r="M2069" t="s">
        <v>148</v>
      </c>
      <c r="N2069" s="7">
        <v>2</v>
      </c>
      <c r="O2069" s="7">
        <v>12</v>
      </c>
    </row>
    <row r="2070" spans="1:15" x14ac:dyDescent="0.25">
      <c r="A2070" t="s">
        <v>2171</v>
      </c>
      <c r="B2070" t="s">
        <v>26</v>
      </c>
      <c r="C2070">
        <v>10</v>
      </c>
      <c r="D2070">
        <v>105.2</v>
      </c>
      <c r="E2070">
        <v>1052</v>
      </c>
      <c r="F2070" s="1">
        <v>45733</v>
      </c>
      <c r="G2070" s="1">
        <v>45735</v>
      </c>
      <c r="H2070" s="7" t="s">
        <v>22</v>
      </c>
      <c r="I2070" t="s">
        <v>23</v>
      </c>
      <c r="J2070" t="s">
        <v>36</v>
      </c>
      <c r="K2070">
        <v>2</v>
      </c>
      <c r="L2070" t="s">
        <v>18</v>
      </c>
      <c r="M2070" t="s">
        <v>34</v>
      </c>
      <c r="N2070" s="7">
        <v>2</v>
      </c>
      <c r="O2070" s="7">
        <v>12</v>
      </c>
    </row>
    <row r="2071" spans="1:15" x14ac:dyDescent="0.25">
      <c r="A2071" t="s">
        <v>2172</v>
      </c>
      <c r="B2071" t="s">
        <v>14</v>
      </c>
      <c r="C2071">
        <v>2</v>
      </c>
      <c r="D2071">
        <v>17</v>
      </c>
      <c r="E2071">
        <v>34</v>
      </c>
      <c r="F2071" s="1">
        <v>45733</v>
      </c>
      <c r="G2071" s="1">
        <v>45735</v>
      </c>
      <c r="H2071" s="7" t="s">
        <v>27</v>
      </c>
      <c r="I2071" t="s">
        <v>28</v>
      </c>
      <c r="J2071" t="s">
        <v>41</v>
      </c>
      <c r="K2071">
        <v>4</v>
      </c>
      <c r="L2071" t="s">
        <v>18</v>
      </c>
      <c r="M2071" t="s">
        <v>34</v>
      </c>
      <c r="N2071" s="7">
        <v>2</v>
      </c>
      <c r="O2071" s="7">
        <v>12</v>
      </c>
    </row>
    <row r="2072" spans="1:15" x14ac:dyDescent="0.25">
      <c r="A2072" t="s">
        <v>2173</v>
      </c>
      <c r="B2072" t="s">
        <v>40</v>
      </c>
      <c r="C2072">
        <v>3</v>
      </c>
      <c r="D2072">
        <v>84.1</v>
      </c>
      <c r="E2072">
        <v>252.29999999999998</v>
      </c>
      <c r="F2072" s="1">
        <v>45733</v>
      </c>
      <c r="G2072" s="1">
        <v>45734</v>
      </c>
      <c r="H2072" s="7" t="s">
        <v>22</v>
      </c>
      <c r="I2072" t="s">
        <v>23</v>
      </c>
      <c r="J2072" t="s">
        <v>41</v>
      </c>
      <c r="K2072">
        <v>4</v>
      </c>
      <c r="L2072" t="s">
        <v>18</v>
      </c>
      <c r="M2072" t="s">
        <v>34</v>
      </c>
      <c r="N2072" s="7">
        <v>1</v>
      </c>
      <c r="O2072" s="7">
        <v>12</v>
      </c>
    </row>
    <row r="2073" spans="1:15" x14ac:dyDescent="0.25">
      <c r="A2073" t="s">
        <v>2174</v>
      </c>
      <c r="B2073" t="s">
        <v>31</v>
      </c>
      <c r="C2073">
        <v>4</v>
      </c>
      <c r="D2073">
        <v>59.5</v>
      </c>
      <c r="E2073">
        <v>238</v>
      </c>
      <c r="F2073" s="1">
        <v>45733</v>
      </c>
      <c r="G2073" s="1">
        <v>45738</v>
      </c>
      <c r="H2073" s="7" t="s">
        <v>22</v>
      </c>
      <c r="I2073" t="s">
        <v>23</v>
      </c>
      <c r="J2073" t="s">
        <v>17</v>
      </c>
      <c r="K2073">
        <v>5</v>
      </c>
      <c r="L2073" t="s">
        <v>18</v>
      </c>
      <c r="M2073" t="s">
        <v>34</v>
      </c>
      <c r="N2073" s="7">
        <v>5</v>
      </c>
      <c r="O2073" s="7">
        <v>12</v>
      </c>
    </row>
    <row r="2074" spans="1:15" x14ac:dyDescent="0.25">
      <c r="A2074" t="s">
        <v>2175</v>
      </c>
      <c r="B2074" t="s">
        <v>45</v>
      </c>
      <c r="C2074">
        <v>2</v>
      </c>
      <c r="D2074">
        <v>57.5</v>
      </c>
      <c r="E2074">
        <v>115</v>
      </c>
      <c r="F2074" s="1">
        <v>45733</v>
      </c>
      <c r="G2074" s="1">
        <v>45735</v>
      </c>
      <c r="H2074" s="7" t="s">
        <v>22</v>
      </c>
      <c r="I2074" t="s">
        <v>23</v>
      </c>
      <c r="J2074" t="s">
        <v>36</v>
      </c>
      <c r="K2074">
        <v>5</v>
      </c>
      <c r="L2074" t="s">
        <v>18</v>
      </c>
      <c r="M2074" t="s">
        <v>34</v>
      </c>
      <c r="N2074" s="7">
        <v>2</v>
      </c>
      <c r="O2074" s="7">
        <v>12</v>
      </c>
    </row>
    <row r="2075" spans="1:15" x14ac:dyDescent="0.25">
      <c r="A2075" t="s">
        <v>2176</v>
      </c>
      <c r="B2075" t="s">
        <v>45</v>
      </c>
      <c r="C2075">
        <v>1</v>
      </c>
      <c r="D2075">
        <v>34.299999999999997</v>
      </c>
      <c r="E2075">
        <v>34.299999999999997</v>
      </c>
      <c r="F2075" s="1">
        <v>45733</v>
      </c>
      <c r="G2075" s="1">
        <v>45734</v>
      </c>
      <c r="H2075" s="7" t="s">
        <v>27</v>
      </c>
      <c r="I2075" t="s">
        <v>28</v>
      </c>
      <c r="J2075" t="s">
        <v>71</v>
      </c>
      <c r="K2075">
        <v>5</v>
      </c>
      <c r="L2075" t="s">
        <v>18</v>
      </c>
      <c r="M2075" t="s">
        <v>34</v>
      </c>
      <c r="N2075" s="7">
        <v>1</v>
      </c>
      <c r="O2075" s="7">
        <v>12</v>
      </c>
    </row>
    <row r="2076" spans="1:15" x14ac:dyDescent="0.25">
      <c r="A2076" t="s">
        <v>2177</v>
      </c>
      <c r="B2076" t="s">
        <v>38</v>
      </c>
      <c r="C2076">
        <v>2</v>
      </c>
      <c r="D2076">
        <v>27.8</v>
      </c>
      <c r="E2076">
        <v>55.6</v>
      </c>
      <c r="F2076" s="1">
        <v>45734</v>
      </c>
      <c r="G2076" s="1">
        <v>45736</v>
      </c>
      <c r="H2076" s="7" t="s">
        <v>27</v>
      </c>
      <c r="I2076" t="s">
        <v>28</v>
      </c>
      <c r="J2076" t="s">
        <v>17</v>
      </c>
      <c r="K2076">
        <v>4</v>
      </c>
      <c r="L2076" t="s">
        <v>18</v>
      </c>
      <c r="M2076" t="s">
        <v>34</v>
      </c>
      <c r="N2076" s="7">
        <v>2</v>
      </c>
      <c r="O2076" s="7">
        <v>12</v>
      </c>
    </row>
    <row r="2077" spans="1:15" x14ac:dyDescent="0.25">
      <c r="A2077" t="s">
        <v>2178</v>
      </c>
      <c r="B2077" t="s">
        <v>70</v>
      </c>
      <c r="C2077">
        <v>2</v>
      </c>
      <c r="D2077">
        <v>85</v>
      </c>
      <c r="E2077">
        <v>170</v>
      </c>
      <c r="F2077" s="1">
        <v>45734</v>
      </c>
      <c r="G2077" s="1">
        <v>45734</v>
      </c>
      <c r="H2077" s="7" t="s">
        <v>22</v>
      </c>
      <c r="I2077" t="s">
        <v>23</v>
      </c>
      <c r="J2077" t="s">
        <v>41</v>
      </c>
      <c r="K2077">
        <v>5</v>
      </c>
      <c r="L2077" t="s">
        <v>18</v>
      </c>
      <c r="M2077" t="s">
        <v>34</v>
      </c>
      <c r="N2077" s="7">
        <v>0</v>
      </c>
      <c r="O2077" s="7">
        <v>12</v>
      </c>
    </row>
    <row r="2078" spans="1:15" x14ac:dyDescent="0.25">
      <c r="A2078" t="s">
        <v>2179</v>
      </c>
      <c r="B2078" t="s">
        <v>40</v>
      </c>
      <c r="C2078">
        <v>2</v>
      </c>
      <c r="D2078">
        <v>95</v>
      </c>
      <c r="E2078">
        <v>190</v>
      </c>
      <c r="F2078" s="1">
        <v>45734</v>
      </c>
      <c r="G2078" s="1">
        <v>45736</v>
      </c>
      <c r="H2078" s="7" t="s">
        <v>27</v>
      </c>
      <c r="I2078" t="s">
        <v>28</v>
      </c>
      <c r="J2078" t="s">
        <v>17</v>
      </c>
      <c r="K2078">
        <v>4</v>
      </c>
      <c r="L2078" t="s">
        <v>18</v>
      </c>
      <c r="M2078" t="s">
        <v>34</v>
      </c>
      <c r="N2078" s="7">
        <v>2</v>
      </c>
      <c r="O2078" s="7">
        <v>12</v>
      </c>
    </row>
    <row r="2079" spans="1:15" x14ac:dyDescent="0.25">
      <c r="A2079" t="s">
        <v>2180</v>
      </c>
      <c r="B2079" t="s">
        <v>129</v>
      </c>
      <c r="C2079">
        <v>2</v>
      </c>
      <c r="D2079">
        <v>32</v>
      </c>
      <c r="E2079">
        <v>64</v>
      </c>
      <c r="F2079" s="1">
        <v>45734</v>
      </c>
      <c r="G2079" s="1">
        <v>45736</v>
      </c>
      <c r="H2079" s="7" t="s">
        <v>22</v>
      </c>
      <c r="I2079" t="s">
        <v>23</v>
      </c>
      <c r="J2079" t="s">
        <v>17</v>
      </c>
      <c r="K2079">
        <v>3</v>
      </c>
      <c r="L2079" t="s">
        <v>18</v>
      </c>
      <c r="M2079" t="s">
        <v>34</v>
      </c>
      <c r="N2079" s="7">
        <v>2</v>
      </c>
      <c r="O2079" s="7">
        <v>12</v>
      </c>
    </row>
    <row r="2080" spans="1:15" x14ac:dyDescent="0.25">
      <c r="A2080" t="s">
        <v>2181</v>
      </c>
      <c r="B2080" t="s">
        <v>26</v>
      </c>
      <c r="C2080">
        <v>2</v>
      </c>
      <c r="D2080">
        <v>65.2</v>
      </c>
      <c r="E2080">
        <v>130.4</v>
      </c>
      <c r="F2080" s="1">
        <v>45734</v>
      </c>
      <c r="G2080" s="1">
        <v>45735</v>
      </c>
      <c r="H2080" s="7" t="s">
        <v>27</v>
      </c>
      <c r="I2080" t="s">
        <v>28</v>
      </c>
      <c r="J2080" t="s">
        <v>36</v>
      </c>
      <c r="K2080">
        <v>4</v>
      </c>
      <c r="L2080" t="s">
        <v>18</v>
      </c>
      <c r="M2080" t="s">
        <v>34</v>
      </c>
      <c r="N2080" s="7">
        <v>1</v>
      </c>
      <c r="O2080" s="7">
        <v>12</v>
      </c>
    </row>
    <row r="2081" spans="1:15" x14ac:dyDescent="0.25">
      <c r="A2081" t="s">
        <v>2182</v>
      </c>
      <c r="B2081" t="s">
        <v>136</v>
      </c>
      <c r="C2081">
        <v>4</v>
      </c>
      <c r="D2081">
        <v>22</v>
      </c>
      <c r="E2081">
        <v>88</v>
      </c>
      <c r="F2081" s="1">
        <v>45734</v>
      </c>
      <c r="G2081" s="1">
        <v>45735</v>
      </c>
      <c r="H2081" s="7" t="s">
        <v>22</v>
      </c>
      <c r="I2081" t="s">
        <v>23</v>
      </c>
      <c r="J2081" t="s">
        <v>36</v>
      </c>
      <c r="K2081">
        <v>5</v>
      </c>
      <c r="L2081" t="s">
        <v>18</v>
      </c>
      <c r="M2081" t="s">
        <v>34</v>
      </c>
      <c r="N2081" s="7">
        <v>1</v>
      </c>
      <c r="O2081" s="7">
        <v>12</v>
      </c>
    </row>
    <row r="2082" spans="1:15" x14ac:dyDescent="0.25">
      <c r="A2082" t="s">
        <v>2183</v>
      </c>
      <c r="B2082" t="s">
        <v>124</v>
      </c>
      <c r="C2082">
        <v>3</v>
      </c>
      <c r="D2082">
        <v>69.400000000000006</v>
      </c>
      <c r="E2082">
        <v>208.20000000000002</v>
      </c>
      <c r="F2082" s="1">
        <v>45734</v>
      </c>
      <c r="G2082" s="1">
        <v>45737</v>
      </c>
      <c r="H2082" s="7" t="s">
        <v>22</v>
      </c>
      <c r="I2082" t="s">
        <v>23</v>
      </c>
      <c r="J2082" t="s">
        <v>36</v>
      </c>
      <c r="K2082">
        <v>5</v>
      </c>
      <c r="L2082" t="s">
        <v>18</v>
      </c>
      <c r="M2082" t="s">
        <v>34</v>
      </c>
      <c r="N2082" s="7">
        <v>3</v>
      </c>
      <c r="O2082" s="7">
        <v>12</v>
      </c>
    </row>
    <row r="2083" spans="1:15" x14ac:dyDescent="0.25">
      <c r="A2083" t="s">
        <v>2184</v>
      </c>
      <c r="B2083" t="s">
        <v>55</v>
      </c>
      <c r="C2083">
        <v>6</v>
      </c>
      <c r="D2083">
        <v>31.5</v>
      </c>
      <c r="E2083">
        <v>189</v>
      </c>
      <c r="F2083" s="1">
        <v>45734</v>
      </c>
      <c r="G2083" s="1">
        <v>45736</v>
      </c>
      <c r="H2083" s="7" t="s">
        <v>27</v>
      </c>
      <c r="I2083" t="s">
        <v>28</v>
      </c>
      <c r="J2083" t="s">
        <v>17</v>
      </c>
      <c r="K2083">
        <v>5</v>
      </c>
      <c r="L2083" t="s">
        <v>18</v>
      </c>
      <c r="M2083" t="s">
        <v>34</v>
      </c>
      <c r="N2083" s="7">
        <v>2</v>
      </c>
      <c r="O2083" s="7">
        <v>12</v>
      </c>
    </row>
    <row r="2084" spans="1:15" x14ac:dyDescent="0.25">
      <c r="A2084" t="s">
        <v>2185</v>
      </c>
      <c r="B2084" t="s">
        <v>40</v>
      </c>
      <c r="C2084">
        <v>1</v>
      </c>
      <c r="D2084">
        <v>45.8</v>
      </c>
      <c r="E2084">
        <v>45.8</v>
      </c>
      <c r="F2084" s="1">
        <v>45734</v>
      </c>
      <c r="G2084" s="1">
        <v>45738</v>
      </c>
      <c r="H2084" s="7" t="s">
        <v>90</v>
      </c>
      <c r="I2084" t="s">
        <v>16</v>
      </c>
      <c r="J2084" t="s">
        <v>17</v>
      </c>
      <c r="K2084">
        <v>4</v>
      </c>
      <c r="L2084" t="s">
        <v>18</v>
      </c>
      <c r="M2084" t="s">
        <v>34</v>
      </c>
      <c r="N2084" s="7">
        <v>4</v>
      </c>
      <c r="O2084" s="7">
        <v>12</v>
      </c>
    </row>
    <row r="2085" spans="1:15" x14ac:dyDescent="0.25">
      <c r="A2085" t="s">
        <v>2186</v>
      </c>
      <c r="B2085" t="s">
        <v>172</v>
      </c>
      <c r="C2085">
        <v>4</v>
      </c>
      <c r="D2085">
        <v>12.8</v>
      </c>
      <c r="E2085">
        <v>51.2</v>
      </c>
      <c r="F2085" s="1">
        <v>45734</v>
      </c>
      <c r="G2085" s="1">
        <v>45741</v>
      </c>
      <c r="H2085" s="7" t="s">
        <v>27</v>
      </c>
      <c r="I2085" t="s">
        <v>28</v>
      </c>
      <c r="J2085" t="s">
        <v>36</v>
      </c>
      <c r="K2085">
        <v>3</v>
      </c>
      <c r="L2085" t="s">
        <v>18</v>
      </c>
      <c r="M2085" t="s">
        <v>53</v>
      </c>
      <c r="N2085" s="7">
        <v>7</v>
      </c>
      <c r="O2085" s="7">
        <v>12</v>
      </c>
    </row>
    <row r="2086" spans="1:15" x14ac:dyDescent="0.25">
      <c r="A2086" t="s">
        <v>2187</v>
      </c>
      <c r="B2086" t="s">
        <v>38</v>
      </c>
      <c r="C2086">
        <v>3</v>
      </c>
      <c r="D2086">
        <v>115.3</v>
      </c>
      <c r="E2086">
        <v>345.9</v>
      </c>
      <c r="F2086" s="1">
        <v>45734</v>
      </c>
      <c r="G2086" s="1">
        <v>45735</v>
      </c>
      <c r="H2086" s="7" t="s">
        <v>27</v>
      </c>
      <c r="I2086" t="s">
        <v>28</v>
      </c>
      <c r="J2086" t="s">
        <v>41</v>
      </c>
      <c r="K2086">
        <v>5</v>
      </c>
      <c r="L2086" t="s">
        <v>18</v>
      </c>
      <c r="M2086" t="s">
        <v>56</v>
      </c>
      <c r="N2086" s="7">
        <v>1</v>
      </c>
      <c r="O2086" s="7">
        <v>12</v>
      </c>
    </row>
    <row r="2087" spans="1:15" x14ac:dyDescent="0.25">
      <c r="A2087" t="s">
        <v>2188</v>
      </c>
      <c r="B2087" t="s">
        <v>38</v>
      </c>
      <c r="C2087">
        <v>2</v>
      </c>
      <c r="D2087">
        <v>85</v>
      </c>
      <c r="E2087">
        <v>170</v>
      </c>
      <c r="F2087" s="1">
        <v>45734</v>
      </c>
      <c r="G2087" s="1">
        <v>45736</v>
      </c>
      <c r="H2087" s="7" t="s">
        <v>27</v>
      </c>
      <c r="I2087" t="s">
        <v>28</v>
      </c>
      <c r="J2087" t="s">
        <v>36</v>
      </c>
      <c r="K2087">
        <v>4</v>
      </c>
      <c r="L2087" t="s">
        <v>18</v>
      </c>
      <c r="M2087" t="s">
        <v>60</v>
      </c>
      <c r="N2087" s="7">
        <v>2</v>
      </c>
      <c r="O2087" s="7">
        <v>12</v>
      </c>
    </row>
    <row r="2088" spans="1:15" x14ac:dyDescent="0.25">
      <c r="A2088" t="s">
        <v>2189</v>
      </c>
      <c r="B2088" t="s">
        <v>45</v>
      </c>
      <c r="C2088">
        <v>3</v>
      </c>
      <c r="D2088">
        <v>56.6</v>
      </c>
      <c r="E2088">
        <v>169.8</v>
      </c>
      <c r="F2088" s="1">
        <v>45734</v>
      </c>
      <c r="G2088" s="1">
        <v>45735</v>
      </c>
      <c r="H2088" s="7" t="s">
        <v>27</v>
      </c>
      <c r="I2088" t="s">
        <v>28</v>
      </c>
      <c r="J2088" t="s">
        <v>36</v>
      </c>
      <c r="K2088">
        <v>5</v>
      </c>
      <c r="L2088" t="s">
        <v>18</v>
      </c>
      <c r="M2088" t="s">
        <v>60</v>
      </c>
      <c r="N2088" s="7">
        <v>1</v>
      </c>
      <c r="O2088" s="7">
        <v>12</v>
      </c>
    </row>
    <row r="2089" spans="1:15" x14ac:dyDescent="0.25">
      <c r="A2089" t="s">
        <v>2190</v>
      </c>
      <c r="B2089" t="s">
        <v>124</v>
      </c>
      <c r="C2089">
        <v>27</v>
      </c>
      <c r="D2089">
        <v>46.3</v>
      </c>
      <c r="E2089">
        <v>1250.0999999999999</v>
      </c>
      <c r="F2089" s="1">
        <v>45734</v>
      </c>
      <c r="G2089" s="1">
        <v>45737</v>
      </c>
      <c r="H2089" s="7" t="s">
        <v>22</v>
      </c>
      <c r="I2089" t="s">
        <v>23</v>
      </c>
      <c r="J2089" t="s">
        <v>17</v>
      </c>
      <c r="K2089">
        <v>4</v>
      </c>
      <c r="L2089" t="s">
        <v>18</v>
      </c>
      <c r="M2089" t="s">
        <v>60</v>
      </c>
      <c r="N2089" s="7">
        <v>3</v>
      </c>
      <c r="O2089" s="7">
        <v>12</v>
      </c>
    </row>
    <row r="2090" spans="1:15" x14ac:dyDescent="0.25">
      <c r="A2090" t="s">
        <v>2191</v>
      </c>
      <c r="B2090" t="s">
        <v>82</v>
      </c>
      <c r="C2090">
        <v>4</v>
      </c>
      <c r="D2090">
        <v>23</v>
      </c>
      <c r="E2090">
        <v>92</v>
      </c>
      <c r="F2090" s="1">
        <v>45734</v>
      </c>
      <c r="G2090" s="1">
        <v>45738</v>
      </c>
      <c r="H2090" s="7" t="s">
        <v>22</v>
      </c>
      <c r="I2090" t="s">
        <v>23</v>
      </c>
      <c r="J2090" t="s">
        <v>52</v>
      </c>
      <c r="K2090">
        <v>5</v>
      </c>
      <c r="L2090" t="s">
        <v>18</v>
      </c>
      <c r="M2090" t="s">
        <v>60</v>
      </c>
      <c r="N2090" s="7">
        <v>4</v>
      </c>
      <c r="O2090" s="7">
        <v>12</v>
      </c>
    </row>
    <row r="2091" spans="1:15" x14ac:dyDescent="0.25">
      <c r="A2091" t="s">
        <v>2192</v>
      </c>
      <c r="B2091" t="s">
        <v>45</v>
      </c>
      <c r="C2091">
        <v>6</v>
      </c>
      <c r="D2091">
        <v>42.1</v>
      </c>
      <c r="E2091">
        <v>252.60000000000002</v>
      </c>
      <c r="F2091" s="1">
        <v>45734</v>
      </c>
      <c r="G2091" s="1">
        <v>45736</v>
      </c>
      <c r="H2091" s="7" t="s">
        <v>22</v>
      </c>
      <c r="I2091" t="s">
        <v>23</v>
      </c>
      <c r="J2091" t="s">
        <v>71</v>
      </c>
      <c r="K2091">
        <v>4</v>
      </c>
      <c r="L2091" t="s">
        <v>18</v>
      </c>
      <c r="M2091" t="s">
        <v>63</v>
      </c>
      <c r="N2091" s="7">
        <v>2</v>
      </c>
      <c r="O2091" s="7">
        <v>12</v>
      </c>
    </row>
    <row r="2092" spans="1:15" x14ac:dyDescent="0.25">
      <c r="A2092" t="s">
        <v>2193</v>
      </c>
      <c r="B2092" t="s">
        <v>38</v>
      </c>
      <c r="C2092">
        <v>7</v>
      </c>
      <c r="D2092">
        <v>57.4</v>
      </c>
      <c r="E2092">
        <v>401.8</v>
      </c>
      <c r="F2092" s="1">
        <v>45734</v>
      </c>
      <c r="G2092" s="1">
        <v>45738</v>
      </c>
      <c r="H2092" s="7" t="s">
        <v>27</v>
      </c>
      <c r="I2092" t="s">
        <v>28</v>
      </c>
      <c r="J2092" t="s">
        <v>36</v>
      </c>
      <c r="K2092">
        <v>2</v>
      </c>
      <c r="L2092" t="s">
        <v>18</v>
      </c>
      <c r="M2092" t="s">
        <v>63</v>
      </c>
      <c r="N2092" s="7">
        <v>4</v>
      </c>
      <c r="O2092" s="7">
        <v>12</v>
      </c>
    </row>
    <row r="2093" spans="1:15" x14ac:dyDescent="0.25">
      <c r="A2093" t="s">
        <v>2194</v>
      </c>
      <c r="B2093" t="s">
        <v>14</v>
      </c>
      <c r="C2093">
        <v>6</v>
      </c>
      <c r="D2093">
        <v>13.2</v>
      </c>
      <c r="E2093">
        <v>79.199999999999989</v>
      </c>
      <c r="F2093" s="1">
        <v>45734</v>
      </c>
      <c r="G2093" s="1">
        <v>45738</v>
      </c>
      <c r="H2093" s="7" t="s">
        <v>22</v>
      </c>
      <c r="I2093" t="s">
        <v>23</v>
      </c>
      <c r="J2093" t="s">
        <v>41</v>
      </c>
      <c r="K2093">
        <v>4</v>
      </c>
      <c r="L2093" t="s">
        <v>18</v>
      </c>
      <c r="M2093" t="s">
        <v>63</v>
      </c>
      <c r="N2093" s="7">
        <v>4</v>
      </c>
      <c r="O2093" s="7">
        <v>12</v>
      </c>
    </row>
    <row r="2094" spans="1:15" x14ac:dyDescent="0.25">
      <c r="A2094" t="s">
        <v>2195</v>
      </c>
      <c r="B2094" t="s">
        <v>40</v>
      </c>
      <c r="C2094">
        <v>3</v>
      </c>
      <c r="D2094">
        <v>52.3</v>
      </c>
      <c r="E2094">
        <v>156.89999999999998</v>
      </c>
      <c r="F2094" s="1">
        <v>45734</v>
      </c>
      <c r="G2094" s="1">
        <v>45735</v>
      </c>
      <c r="H2094" s="7" t="s">
        <v>22</v>
      </c>
      <c r="I2094" t="s">
        <v>23</v>
      </c>
      <c r="J2094" t="s">
        <v>36</v>
      </c>
      <c r="K2094">
        <v>4</v>
      </c>
      <c r="L2094" t="s">
        <v>18</v>
      </c>
      <c r="M2094" t="s">
        <v>63</v>
      </c>
      <c r="N2094" s="7">
        <v>1</v>
      </c>
      <c r="O2094" s="7">
        <v>12</v>
      </c>
    </row>
    <row r="2095" spans="1:15" x14ac:dyDescent="0.25">
      <c r="A2095" t="s">
        <v>2196</v>
      </c>
      <c r="B2095" t="s">
        <v>45</v>
      </c>
      <c r="C2095">
        <v>2</v>
      </c>
      <c r="D2095">
        <v>15.7</v>
      </c>
      <c r="E2095">
        <v>31.4</v>
      </c>
      <c r="F2095" s="1">
        <v>45734</v>
      </c>
      <c r="G2095" s="1">
        <v>45737</v>
      </c>
      <c r="H2095" s="7" t="s">
        <v>22</v>
      </c>
      <c r="I2095" t="s">
        <v>23</v>
      </c>
      <c r="J2095" t="s">
        <v>36</v>
      </c>
      <c r="K2095">
        <v>5</v>
      </c>
      <c r="L2095" t="s">
        <v>18</v>
      </c>
      <c r="M2095" t="s">
        <v>63</v>
      </c>
      <c r="N2095" s="7">
        <v>3</v>
      </c>
      <c r="O2095" s="7">
        <v>12</v>
      </c>
    </row>
    <row r="2096" spans="1:15" x14ac:dyDescent="0.25">
      <c r="A2096" t="s">
        <v>2197</v>
      </c>
      <c r="B2096" t="s">
        <v>43</v>
      </c>
      <c r="C2096">
        <v>3</v>
      </c>
      <c r="D2096">
        <v>35</v>
      </c>
      <c r="E2096">
        <v>105</v>
      </c>
      <c r="F2096" s="1">
        <v>45734</v>
      </c>
      <c r="G2096" s="1">
        <v>45737</v>
      </c>
      <c r="H2096" s="7" t="s">
        <v>27</v>
      </c>
      <c r="I2096" t="s">
        <v>28</v>
      </c>
      <c r="J2096" t="s">
        <v>36</v>
      </c>
      <c r="K2096">
        <v>5</v>
      </c>
      <c r="L2096" t="s">
        <v>18</v>
      </c>
      <c r="M2096" t="s">
        <v>73</v>
      </c>
      <c r="N2096" s="7">
        <v>3</v>
      </c>
      <c r="O2096" s="7">
        <v>12</v>
      </c>
    </row>
    <row r="2097" spans="1:15" x14ac:dyDescent="0.25">
      <c r="A2097" t="s">
        <v>2198</v>
      </c>
      <c r="B2097" t="s">
        <v>33</v>
      </c>
      <c r="C2097">
        <v>3</v>
      </c>
      <c r="D2097">
        <v>26.6</v>
      </c>
      <c r="E2097">
        <v>79.800000000000011</v>
      </c>
      <c r="F2097" s="1">
        <v>45734</v>
      </c>
      <c r="G2097" s="1">
        <v>45734</v>
      </c>
      <c r="H2097" s="7" t="s">
        <v>22</v>
      </c>
      <c r="I2097" t="s">
        <v>23</v>
      </c>
      <c r="J2097" t="s">
        <v>36</v>
      </c>
      <c r="K2097">
        <v>5</v>
      </c>
      <c r="L2097" t="s">
        <v>18</v>
      </c>
      <c r="M2097" t="s">
        <v>78</v>
      </c>
      <c r="N2097" s="7">
        <v>0</v>
      </c>
      <c r="O2097" s="7">
        <v>12</v>
      </c>
    </row>
    <row r="2098" spans="1:15" x14ac:dyDescent="0.25">
      <c r="A2098" t="s">
        <v>2199</v>
      </c>
      <c r="B2098" t="s">
        <v>33</v>
      </c>
      <c r="C2098">
        <v>8</v>
      </c>
      <c r="D2098">
        <v>47.9</v>
      </c>
      <c r="E2098">
        <v>383.2</v>
      </c>
      <c r="F2098" s="1">
        <v>45735</v>
      </c>
      <c r="G2098" s="1">
        <v>45736</v>
      </c>
      <c r="H2098" s="7" t="s">
        <v>27</v>
      </c>
      <c r="I2098" t="s">
        <v>28</v>
      </c>
      <c r="J2098" t="s">
        <v>52</v>
      </c>
      <c r="K2098">
        <v>5</v>
      </c>
      <c r="L2098" t="s">
        <v>18</v>
      </c>
      <c r="M2098" t="s">
        <v>114</v>
      </c>
      <c r="N2098" s="7">
        <v>1</v>
      </c>
      <c r="O2098" s="7">
        <v>12</v>
      </c>
    </row>
    <row r="2099" spans="1:15" x14ac:dyDescent="0.25">
      <c r="A2099" t="s">
        <v>2200</v>
      </c>
      <c r="B2099" t="s">
        <v>38</v>
      </c>
      <c r="C2099">
        <v>1</v>
      </c>
      <c r="D2099">
        <v>80.099999999999994</v>
      </c>
      <c r="E2099">
        <v>80.099999999999994</v>
      </c>
      <c r="F2099" s="1">
        <v>45735</v>
      </c>
      <c r="G2099" s="1">
        <v>45736</v>
      </c>
      <c r="H2099" s="7" t="s">
        <v>22</v>
      </c>
      <c r="I2099" t="s">
        <v>23</v>
      </c>
      <c r="J2099" t="s">
        <v>41</v>
      </c>
      <c r="K2099">
        <v>4</v>
      </c>
      <c r="L2099" t="s">
        <v>18</v>
      </c>
      <c r="M2099" t="s">
        <v>116</v>
      </c>
      <c r="N2099" s="7">
        <v>1</v>
      </c>
      <c r="O2099" s="7">
        <v>12</v>
      </c>
    </row>
    <row r="2100" spans="1:15" x14ac:dyDescent="0.25">
      <c r="A2100" t="s">
        <v>2201</v>
      </c>
      <c r="B2100" t="s">
        <v>40</v>
      </c>
      <c r="C2100">
        <v>5</v>
      </c>
      <c r="D2100">
        <v>50.4</v>
      </c>
      <c r="E2100">
        <v>252</v>
      </c>
      <c r="F2100" s="1">
        <v>45735</v>
      </c>
      <c r="G2100" s="1">
        <v>45736</v>
      </c>
      <c r="H2100" s="7" t="s">
        <v>22</v>
      </c>
      <c r="I2100" t="s">
        <v>23</v>
      </c>
      <c r="J2100" t="s">
        <v>36</v>
      </c>
      <c r="K2100">
        <v>5</v>
      </c>
      <c r="L2100" t="s">
        <v>18</v>
      </c>
      <c r="M2100" t="s">
        <v>116</v>
      </c>
      <c r="N2100" s="7">
        <v>1</v>
      </c>
      <c r="O2100" s="7">
        <v>12</v>
      </c>
    </row>
    <row r="2101" spans="1:15" x14ac:dyDescent="0.25">
      <c r="A2101" t="s">
        <v>2202</v>
      </c>
      <c r="B2101" t="s">
        <v>55</v>
      </c>
      <c r="C2101">
        <v>7</v>
      </c>
      <c r="D2101">
        <v>43.3</v>
      </c>
      <c r="E2101">
        <v>303.09999999999997</v>
      </c>
      <c r="F2101" s="1">
        <v>45735</v>
      </c>
      <c r="G2101" s="1">
        <v>45736</v>
      </c>
      <c r="H2101" s="7" t="s">
        <v>22</v>
      </c>
      <c r="I2101" t="s">
        <v>23</v>
      </c>
      <c r="J2101" t="s">
        <v>41</v>
      </c>
      <c r="K2101">
        <v>4</v>
      </c>
      <c r="L2101" t="s">
        <v>18</v>
      </c>
      <c r="M2101" t="s">
        <v>116</v>
      </c>
      <c r="N2101" s="7">
        <v>1</v>
      </c>
      <c r="O2101" s="7">
        <v>12</v>
      </c>
    </row>
    <row r="2102" spans="1:15" x14ac:dyDescent="0.25">
      <c r="A2102" t="s">
        <v>2203</v>
      </c>
      <c r="B2102" t="s">
        <v>55</v>
      </c>
      <c r="C2102">
        <v>4</v>
      </c>
      <c r="D2102">
        <v>57.5</v>
      </c>
      <c r="E2102">
        <v>230</v>
      </c>
      <c r="F2102" s="1">
        <v>45735</v>
      </c>
      <c r="G2102" s="1">
        <v>45736</v>
      </c>
      <c r="H2102" s="7" t="s">
        <v>27</v>
      </c>
      <c r="I2102" t="s">
        <v>28</v>
      </c>
      <c r="J2102" t="s">
        <v>36</v>
      </c>
      <c r="K2102">
        <v>5</v>
      </c>
      <c r="L2102" t="s">
        <v>18</v>
      </c>
      <c r="M2102" t="s">
        <v>24</v>
      </c>
      <c r="N2102" s="7">
        <v>1</v>
      </c>
      <c r="O2102" s="7">
        <v>12</v>
      </c>
    </row>
    <row r="2103" spans="1:15" x14ac:dyDescent="0.25">
      <c r="A2103" t="s">
        <v>2204</v>
      </c>
      <c r="B2103" t="s">
        <v>47</v>
      </c>
      <c r="C2103">
        <v>13</v>
      </c>
      <c r="D2103">
        <v>24.8</v>
      </c>
      <c r="E2103">
        <v>322.40000000000003</v>
      </c>
      <c r="F2103" s="1">
        <v>45735</v>
      </c>
      <c r="G2103" s="1">
        <v>45736</v>
      </c>
      <c r="H2103" s="7" t="s">
        <v>22</v>
      </c>
      <c r="I2103" t="s">
        <v>23</v>
      </c>
      <c r="J2103" t="s">
        <v>17</v>
      </c>
      <c r="K2103">
        <v>4</v>
      </c>
      <c r="L2103" t="s">
        <v>18</v>
      </c>
      <c r="M2103" t="s">
        <v>2205</v>
      </c>
      <c r="N2103" s="7">
        <v>1</v>
      </c>
      <c r="O2103" s="7">
        <v>12</v>
      </c>
    </row>
    <row r="2104" spans="1:15" x14ac:dyDescent="0.25">
      <c r="A2104" t="s">
        <v>2206</v>
      </c>
      <c r="B2104" t="s">
        <v>26</v>
      </c>
      <c r="C2104">
        <v>9</v>
      </c>
      <c r="D2104">
        <v>85.7</v>
      </c>
      <c r="E2104">
        <v>771.30000000000007</v>
      </c>
      <c r="F2104" s="1">
        <v>45735</v>
      </c>
      <c r="G2104" s="1">
        <v>45736</v>
      </c>
      <c r="H2104" s="7" t="s">
        <v>27</v>
      </c>
      <c r="I2104" t="s">
        <v>28</v>
      </c>
      <c r="J2104" t="s">
        <v>17</v>
      </c>
      <c r="K2104">
        <v>4</v>
      </c>
      <c r="L2104" t="s">
        <v>18</v>
      </c>
      <c r="M2104" t="s">
        <v>438</v>
      </c>
      <c r="N2104" s="7">
        <v>1</v>
      </c>
      <c r="O2104" s="7">
        <v>12</v>
      </c>
    </row>
    <row r="2105" spans="1:15" x14ac:dyDescent="0.25">
      <c r="A2105" t="s">
        <v>2207</v>
      </c>
      <c r="B2105" t="s">
        <v>43</v>
      </c>
      <c r="C2105">
        <v>1</v>
      </c>
      <c r="D2105">
        <v>47.1</v>
      </c>
      <c r="E2105">
        <v>47.1</v>
      </c>
      <c r="F2105" s="1">
        <v>45735</v>
      </c>
      <c r="G2105" s="1">
        <v>45737</v>
      </c>
      <c r="H2105" s="7" t="s">
        <v>27</v>
      </c>
      <c r="I2105" t="s">
        <v>28</v>
      </c>
      <c r="J2105" t="s">
        <v>17</v>
      </c>
      <c r="K2105">
        <v>4</v>
      </c>
      <c r="L2105" t="s">
        <v>18</v>
      </c>
      <c r="M2105" t="s">
        <v>29</v>
      </c>
      <c r="N2105" s="7">
        <v>2</v>
      </c>
      <c r="O2105" s="7">
        <v>12</v>
      </c>
    </row>
    <row r="2106" spans="1:15" x14ac:dyDescent="0.25">
      <c r="A2106" t="s">
        <v>2208</v>
      </c>
      <c r="B2106" t="s">
        <v>38</v>
      </c>
      <c r="C2106">
        <v>10</v>
      </c>
      <c r="D2106">
        <v>83.2</v>
      </c>
      <c r="E2106">
        <v>832</v>
      </c>
      <c r="F2106" s="1">
        <v>45735</v>
      </c>
      <c r="G2106" s="1">
        <v>45739</v>
      </c>
      <c r="H2106" s="7" t="s">
        <v>27</v>
      </c>
      <c r="I2106" t="s">
        <v>28</v>
      </c>
      <c r="J2106" t="s">
        <v>17</v>
      </c>
      <c r="K2106">
        <v>4</v>
      </c>
      <c r="L2106" t="s">
        <v>18</v>
      </c>
      <c r="M2106" t="s">
        <v>332</v>
      </c>
      <c r="N2106" s="7">
        <v>4</v>
      </c>
      <c r="O2106" s="7">
        <v>12</v>
      </c>
    </row>
    <row r="2107" spans="1:15" x14ac:dyDescent="0.25">
      <c r="A2107" t="s">
        <v>2209</v>
      </c>
      <c r="B2107" t="s">
        <v>26</v>
      </c>
      <c r="C2107">
        <v>3</v>
      </c>
      <c r="D2107">
        <v>157</v>
      </c>
      <c r="E2107">
        <v>471</v>
      </c>
      <c r="F2107" s="1">
        <v>45735</v>
      </c>
      <c r="G2107" s="1">
        <v>45737</v>
      </c>
      <c r="H2107" s="7" t="s">
        <v>27</v>
      </c>
      <c r="I2107" t="s">
        <v>28</v>
      </c>
      <c r="J2107" t="s">
        <v>17</v>
      </c>
      <c r="K2107">
        <v>5</v>
      </c>
      <c r="L2107" t="s">
        <v>18</v>
      </c>
      <c r="M2107" t="s">
        <v>148</v>
      </c>
      <c r="N2107" s="7">
        <v>2</v>
      </c>
      <c r="O2107" s="7">
        <v>12</v>
      </c>
    </row>
    <row r="2108" spans="1:15" x14ac:dyDescent="0.25">
      <c r="A2108" t="s">
        <v>2210</v>
      </c>
      <c r="B2108" t="s">
        <v>129</v>
      </c>
      <c r="C2108">
        <v>4</v>
      </c>
      <c r="D2108">
        <v>33.700000000000003</v>
      </c>
      <c r="E2108">
        <v>134.80000000000001</v>
      </c>
      <c r="F2108" s="1">
        <v>45735</v>
      </c>
      <c r="G2108" s="1">
        <v>45736</v>
      </c>
      <c r="H2108" s="7" t="s">
        <v>22</v>
      </c>
      <c r="I2108" t="s">
        <v>23</v>
      </c>
      <c r="J2108" t="s">
        <v>41</v>
      </c>
      <c r="K2108">
        <v>5</v>
      </c>
      <c r="L2108" t="s">
        <v>18</v>
      </c>
      <c r="M2108" t="s">
        <v>148</v>
      </c>
      <c r="N2108" s="7">
        <v>1</v>
      </c>
      <c r="O2108" s="7">
        <v>12</v>
      </c>
    </row>
    <row r="2109" spans="1:15" x14ac:dyDescent="0.25">
      <c r="A2109" t="s">
        <v>2211</v>
      </c>
      <c r="B2109" t="s">
        <v>26</v>
      </c>
      <c r="C2109">
        <v>3</v>
      </c>
      <c r="D2109">
        <v>60.8</v>
      </c>
      <c r="E2109">
        <v>182.39999999999998</v>
      </c>
      <c r="F2109" s="1">
        <v>45735</v>
      </c>
      <c r="G2109" s="1">
        <v>45739</v>
      </c>
      <c r="H2109" s="7" t="s">
        <v>27</v>
      </c>
      <c r="I2109" t="s">
        <v>28</v>
      </c>
      <c r="J2109" t="s">
        <v>36</v>
      </c>
      <c r="K2109">
        <v>3</v>
      </c>
      <c r="L2109" t="s">
        <v>18</v>
      </c>
      <c r="M2109" t="s">
        <v>34</v>
      </c>
      <c r="N2109" s="7">
        <v>4</v>
      </c>
      <c r="O2109" s="7">
        <v>12</v>
      </c>
    </row>
    <row r="2110" spans="1:15" x14ac:dyDescent="0.25">
      <c r="A2110" t="s">
        <v>2212</v>
      </c>
      <c r="B2110" t="s">
        <v>43</v>
      </c>
      <c r="C2110">
        <v>1</v>
      </c>
      <c r="D2110">
        <v>57.6</v>
      </c>
      <c r="E2110">
        <v>57.6</v>
      </c>
      <c r="F2110" s="1">
        <v>45735</v>
      </c>
      <c r="G2110" s="1">
        <v>45736</v>
      </c>
      <c r="H2110" s="7" t="s">
        <v>22</v>
      </c>
      <c r="I2110" t="s">
        <v>23</v>
      </c>
      <c r="J2110" t="s">
        <v>36</v>
      </c>
      <c r="K2110">
        <v>2</v>
      </c>
      <c r="L2110" t="s">
        <v>18</v>
      </c>
      <c r="M2110" t="s">
        <v>34</v>
      </c>
      <c r="N2110" s="7">
        <v>1</v>
      </c>
      <c r="O2110" s="7">
        <v>12</v>
      </c>
    </row>
    <row r="2111" spans="1:15" x14ac:dyDescent="0.25">
      <c r="A2111" t="s">
        <v>2213</v>
      </c>
      <c r="B2111" t="s">
        <v>55</v>
      </c>
      <c r="C2111">
        <v>1</v>
      </c>
      <c r="D2111">
        <v>32</v>
      </c>
      <c r="E2111">
        <v>32</v>
      </c>
      <c r="F2111" s="1">
        <v>45735</v>
      </c>
      <c r="G2111" s="1">
        <v>45737</v>
      </c>
      <c r="H2111" s="7" t="s">
        <v>22</v>
      </c>
      <c r="I2111" t="s">
        <v>23</v>
      </c>
      <c r="J2111" t="s">
        <v>17</v>
      </c>
      <c r="K2111">
        <v>4</v>
      </c>
      <c r="L2111" t="s">
        <v>18</v>
      </c>
      <c r="M2111" t="s">
        <v>34</v>
      </c>
      <c r="N2111" s="7">
        <v>2</v>
      </c>
      <c r="O2111" s="7">
        <v>12</v>
      </c>
    </row>
    <row r="2112" spans="1:15" x14ac:dyDescent="0.25">
      <c r="A2112" t="s">
        <v>2214</v>
      </c>
      <c r="B2112" t="s">
        <v>55</v>
      </c>
      <c r="C2112">
        <v>4</v>
      </c>
      <c r="D2112">
        <v>23.5</v>
      </c>
      <c r="E2112">
        <v>94</v>
      </c>
      <c r="F2112" s="1">
        <v>45735</v>
      </c>
      <c r="G2112" s="1">
        <v>45736</v>
      </c>
      <c r="H2112" s="7" t="s">
        <v>27</v>
      </c>
      <c r="I2112" t="s">
        <v>28</v>
      </c>
      <c r="J2112" t="s">
        <v>17</v>
      </c>
      <c r="K2112">
        <v>5</v>
      </c>
      <c r="L2112" t="s">
        <v>18</v>
      </c>
      <c r="M2112" t="s">
        <v>34</v>
      </c>
      <c r="N2112" s="7">
        <v>1</v>
      </c>
      <c r="O2112" s="7">
        <v>12</v>
      </c>
    </row>
    <row r="2113" spans="1:15" x14ac:dyDescent="0.25">
      <c r="A2113" t="s">
        <v>2215</v>
      </c>
      <c r="B2113" t="s">
        <v>70</v>
      </c>
      <c r="C2113">
        <v>3</v>
      </c>
      <c r="D2113">
        <v>44.8</v>
      </c>
      <c r="E2113">
        <v>134.39999999999998</v>
      </c>
      <c r="F2113" s="1">
        <v>45735</v>
      </c>
      <c r="G2113" s="1">
        <v>45736</v>
      </c>
      <c r="H2113" s="7" t="s">
        <v>90</v>
      </c>
      <c r="I2113" t="s">
        <v>16</v>
      </c>
      <c r="J2113" t="s">
        <v>71</v>
      </c>
      <c r="K2113">
        <v>4</v>
      </c>
      <c r="L2113" t="s">
        <v>18</v>
      </c>
      <c r="M2113" t="s">
        <v>34</v>
      </c>
      <c r="N2113" s="7">
        <v>1</v>
      </c>
      <c r="O2113" s="7">
        <v>12</v>
      </c>
    </row>
    <row r="2114" spans="1:15" x14ac:dyDescent="0.25">
      <c r="A2114" t="s">
        <v>2216</v>
      </c>
      <c r="B2114" t="s">
        <v>14</v>
      </c>
      <c r="C2114">
        <v>8</v>
      </c>
      <c r="D2114">
        <v>11.7</v>
      </c>
      <c r="E2114">
        <v>93.6</v>
      </c>
      <c r="F2114" s="1">
        <v>45735</v>
      </c>
      <c r="G2114" s="1">
        <v>45736</v>
      </c>
      <c r="H2114" s="7" t="s">
        <v>22</v>
      </c>
      <c r="I2114" t="s">
        <v>23</v>
      </c>
      <c r="J2114" t="s">
        <v>41</v>
      </c>
      <c r="K2114">
        <v>5</v>
      </c>
      <c r="L2114" t="s">
        <v>18</v>
      </c>
      <c r="M2114" t="s">
        <v>34</v>
      </c>
      <c r="N2114" s="7">
        <v>1</v>
      </c>
      <c r="O2114" s="7">
        <v>12</v>
      </c>
    </row>
    <row r="2115" spans="1:15" x14ac:dyDescent="0.25">
      <c r="A2115" t="s">
        <v>2217</v>
      </c>
      <c r="B2115" t="s">
        <v>43</v>
      </c>
      <c r="C2115">
        <v>2</v>
      </c>
      <c r="D2115">
        <v>38.799999999999997</v>
      </c>
      <c r="E2115">
        <v>77.599999999999994</v>
      </c>
      <c r="F2115" s="1">
        <v>45735</v>
      </c>
      <c r="G2115" s="1">
        <v>45738</v>
      </c>
      <c r="H2115" s="7" t="s">
        <v>27</v>
      </c>
      <c r="I2115" t="s">
        <v>28</v>
      </c>
      <c r="J2115" t="s">
        <v>41</v>
      </c>
      <c r="K2115">
        <v>4</v>
      </c>
      <c r="L2115" t="s">
        <v>18</v>
      </c>
      <c r="M2115" t="s">
        <v>34</v>
      </c>
      <c r="N2115" s="7">
        <v>3</v>
      </c>
      <c r="O2115" s="7">
        <v>12</v>
      </c>
    </row>
    <row r="2116" spans="1:15" x14ac:dyDescent="0.25">
      <c r="A2116" t="s">
        <v>2218</v>
      </c>
      <c r="B2116" t="s">
        <v>38</v>
      </c>
      <c r="C2116">
        <v>14</v>
      </c>
      <c r="D2116">
        <v>86.9</v>
      </c>
      <c r="E2116">
        <v>1216.6000000000001</v>
      </c>
      <c r="F2116" s="1">
        <v>45735</v>
      </c>
      <c r="G2116" s="1">
        <v>45740</v>
      </c>
      <c r="H2116" s="7" t="s">
        <v>27</v>
      </c>
      <c r="I2116" t="s">
        <v>28</v>
      </c>
      <c r="J2116" t="s">
        <v>36</v>
      </c>
      <c r="K2116">
        <v>4</v>
      </c>
      <c r="L2116" t="s">
        <v>18</v>
      </c>
      <c r="M2116" t="s">
        <v>34</v>
      </c>
      <c r="N2116" s="7">
        <v>5</v>
      </c>
      <c r="O2116" s="7">
        <v>12</v>
      </c>
    </row>
    <row r="2117" spans="1:15" x14ac:dyDescent="0.25">
      <c r="A2117" t="s">
        <v>2219</v>
      </c>
      <c r="B2117" t="s">
        <v>45</v>
      </c>
      <c r="C2117">
        <v>1</v>
      </c>
      <c r="D2117">
        <v>18.3</v>
      </c>
      <c r="E2117">
        <v>18.3</v>
      </c>
      <c r="F2117" s="1">
        <v>45735</v>
      </c>
      <c r="G2117" s="1">
        <v>45736</v>
      </c>
      <c r="H2117" s="7" t="s">
        <v>27</v>
      </c>
      <c r="I2117" t="s">
        <v>28</v>
      </c>
      <c r="J2117" t="s">
        <v>17</v>
      </c>
      <c r="K2117">
        <v>4</v>
      </c>
      <c r="L2117" t="s">
        <v>18</v>
      </c>
      <c r="M2117" t="s">
        <v>34</v>
      </c>
      <c r="N2117" s="7">
        <v>1</v>
      </c>
      <c r="O2117" s="7">
        <v>12</v>
      </c>
    </row>
    <row r="2118" spans="1:15" x14ac:dyDescent="0.25">
      <c r="A2118" t="s">
        <v>2220</v>
      </c>
      <c r="B2118" t="s">
        <v>38</v>
      </c>
      <c r="C2118">
        <v>1</v>
      </c>
      <c r="D2118">
        <v>47.5</v>
      </c>
      <c r="E2118">
        <v>47.5</v>
      </c>
      <c r="F2118" s="1">
        <v>45735</v>
      </c>
      <c r="G2118" s="1">
        <v>45739</v>
      </c>
      <c r="H2118" s="7" t="s">
        <v>22</v>
      </c>
      <c r="I2118" t="s">
        <v>23</v>
      </c>
      <c r="J2118" t="s">
        <v>71</v>
      </c>
      <c r="K2118">
        <v>5</v>
      </c>
      <c r="L2118" t="s">
        <v>18</v>
      </c>
      <c r="M2118" t="s">
        <v>34</v>
      </c>
      <c r="N2118" s="7">
        <v>4</v>
      </c>
      <c r="O2118" s="7">
        <v>12</v>
      </c>
    </row>
    <row r="2119" spans="1:15" x14ac:dyDescent="0.25">
      <c r="A2119" t="s">
        <v>2221</v>
      </c>
      <c r="B2119" t="s">
        <v>21</v>
      </c>
      <c r="C2119">
        <v>2</v>
      </c>
      <c r="D2119">
        <v>78.599999999999994</v>
      </c>
      <c r="E2119">
        <v>157.19999999999999</v>
      </c>
      <c r="F2119" s="1">
        <v>45735</v>
      </c>
      <c r="G2119" s="1">
        <v>45736</v>
      </c>
      <c r="H2119" s="7" t="s">
        <v>22</v>
      </c>
      <c r="I2119" t="s">
        <v>23</v>
      </c>
      <c r="J2119" t="s">
        <v>41</v>
      </c>
      <c r="K2119">
        <v>5</v>
      </c>
      <c r="L2119" t="s">
        <v>18</v>
      </c>
      <c r="M2119" t="s">
        <v>34</v>
      </c>
      <c r="N2119" s="7">
        <v>1</v>
      </c>
      <c r="O2119" s="7">
        <v>12</v>
      </c>
    </row>
    <row r="2120" spans="1:15" x14ac:dyDescent="0.25">
      <c r="A2120" t="s">
        <v>2222</v>
      </c>
      <c r="B2120" t="s">
        <v>40</v>
      </c>
      <c r="C2120">
        <v>4</v>
      </c>
      <c r="D2120">
        <v>87.3</v>
      </c>
      <c r="E2120">
        <v>349.2</v>
      </c>
      <c r="F2120" s="1">
        <v>45735</v>
      </c>
      <c r="G2120" s="1">
        <v>45736</v>
      </c>
      <c r="H2120" s="7" t="s">
        <v>22</v>
      </c>
      <c r="I2120" t="s">
        <v>23</v>
      </c>
      <c r="J2120" t="s">
        <v>17</v>
      </c>
      <c r="K2120">
        <v>4</v>
      </c>
      <c r="L2120" t="s">
        <v>18</v>
      </c>
      <c r="M2120" t="s">
        <v>34</v>
      </c>
      <c r="N2120" s="7">
        <v>1</v>
      </c>
      <c r="O2120" s="7">
        <v>12</v>
      </c>
    </row>
    <row r="2121" spans="1:15" x14ac:dyDescent="0.25">
      <c r="A2121" t="s">
        <v>2223</v>
      </c>
      <c r="B2121" t="s">
        <v>47</v>
      </c>
      <c r="C2121">
        <v>2</v>
      </c>
      <c r="D2121">
        <v>63.2</v>
      </c>
      <c r="E2121">
        <v>126.4</v>
      </c>
      <c r="F2121" s="1">
        <v>45735</v>
      </c>
      <c r="G2121" s="1">
        <v>45735</v>
      </c>
      <c r="H2121" s="7" t="s">
        <v>22</v>
      </c>
      <c r="I2121" t="s">
        <v>23</v>
      </c>
      <c r="J2121" t="s">
        <v>71</v>
      </c>
      <c r="K2121">
        <v>3</v>
      </c>
      <c r="L2121" t="s">
        <v>18</v>
      </c>
      <c r="M2121" t="s">
        <v>34</v>
      </c>
      <c r="N2121" s="7">
        <v>0</v>
      </c>
      <c r="O2121" s="7">
        <v>12</v>
      </c>
    </row>
    <row r="2122" spans="1:15" x14ac:dyDescent="0.25">
      <c r="A2122" t="s">
        <v>2224</v>
      </c>
      <c r="B2122" t="s">
        <v>38</v>
      </c>
      <c r="C2122">
        <v>5</v>
      </c>
      <c r="D2122">
        <v>33.700000000000003</v>
      </c>
      <c r="E2122">
        <v>168.5</v>
      </c>
      <c r="F2122" s="1">
        <v>45735</v>
      </c>
      <c r="G2122" s="1">
        <v>45736</v>
      </c>
      <c r="H2122" s="7" t="s">
        <v>27</v>
      </c>
      <c r="I2122" t="s">
        <v>28</v>
      </c>
      <c r="J2122" t="s">
        <v>17</v>
      </c>
      <c r="K2122">
        <v>4</v>
      </c>
      <c r="L2122" t="s">
        <v>18</v>
      </c>
      <c r="M2122" t="s">
        <v>34</v>
      </c>
      <c r="N2122" s="7">
        <v>1</v>
      </c>
      <c r="O2122" s="7">
        <v>12</v>
      </c>
    </row>
    <row r="2123" spans="1:15" x14ac:dyDescent="0.25">
      <c r="A2123" t="s">
        <v>2225</v>
      </c>
      <c r="B2123" t="s">
        <v>26</v>
      </c>
      <c r="C2123">
        <v>3</v>
      </c>
      <c r="D2123">
        <v>107.4</v>
      </c>
      <c r="E2123">
        <v>322.20000000000005</v>
      </c>
      <c r="F2123" s="1">
        <v>45735</v>
      </c>
      <c r="G2123" s="1">
        <v>45748</v>
      </c>
      <c r="H2123" s="7" t="s">
        <v>27</v>
      </c>
      <c r="I2123" t="s">
        <v>28</v>
      </c>
      <c r="J2123" t="s">
        <v>36</v>
      </c>
      <c r="K2123">
        <v>5</v>
      </c>
      <c r="L2123" t="s">
        <v>18</v>
      </c>
      <c r="M2123" t="s">
        <v>34</v>
      </c>
      <c r="N2123" s="7">
        <v>13</v>
      </c>
      <c r="O2123" s="7">
        <v>12</v>
      </c>
    </row>
    <row r="2124" spans="1:15" x14ac:dyDescent="0.25">
      <c r="A2124" t="s">
        <v>2226</v>
      </c>
      <c r="B2124" t="s">
        <v>33</v>
      </c>
      <c r="C2124">
        <v>4</v>
      </c>
      <c r="D2124">
        <v>22.2</v>
      </c>
      <c r="E2124">
        <v>88.8</v>
      </c>
      <c r="F2124" s="1">
        <v>45735</v>
      </c>
      <c r="G2124" s="1">
        <v>45736</v>
      </c>
      <c r="H2124" s="7" t="s">
        <v>15</v>
      </c>
      <c r="I2124" t="s">
        <v>16</v>
      </c>
      <c r="J2124" t="s">
        <v>36</v>
      </c>
      <c r="K2124">
        <v>5</v>
      </c>
      <c r="L2124" t="s">
        <v>18</v>
      </c>
      <c r="M2124" t="s">
        <v>187</v>
      </c>
      <c r="N2124" s="7">
        <v>1</v>
      </c>
      <c r="O2124" s="7">
        <v>12</v>
      </c>
    </row>
    <row r="2125" spans="1:15" x14ac:dyDescent="0.25">
      <c r="A2125" t="s">
        <v>2227</v>
      </c>
      <c r="B2125" t="s">
        <v>147</v>
      </c>
      <c r="C2125">
        <v>3</v>
      </c>
      <c r="D2125">
        <v>52.8</v>
      </c>
      <c r="E2125">
        <v>158.39999999999998</v>
      </c>
      <c r="F2125" s="1">
        <v>45735</v>
      </c>
      <c r="G2125" s="1">
        <v>45736</v>
      </c>
      <c r="H2125" s="7" t="s">
        <v>22</v>
      </c>
      <c r="I2125" t="s">
        <v>23</v>
      </c>
      <c r="J2125" t="s">
        <v>52</v>
      </c>
      <c r="K2125">
        <v>5</v>
      </c>
      <c r="L2125" t="s">
        <v>18</v>
      </c>
      <c r="M2125" t="s">
        <v>187</v>
      </c>
      <c r="N2125" s="7">
        <v>1</v>
      </c>
      <c r="O2125" s="7">
        <v>12</v>
      </c>
    </row>
    <row r="2126" spans="1:15" x14ac:dyDescent="0.25">
      <c r="A2126" t="s">
        <v>2228</v>
      </c>
      <c r="B2126" t="s">
        <v>45</v>
      </c>
      <c r="C2126">
        <v>3</v>
      </c>
      <c r="D2126">
        <v>41.5</v>
      </c>
      <c r="E2126">
        <v>124.5</v>
      </c>
      <c r="F2126" s="1">
        <v>45735</v>
      </c>
      <c r="G2126" s="1">
        <v>45738</v>
      </c>
      <c r="H2126" s="7" t="s">
        <v>27</v>
      </c>
      <c r="I2126" t="s">
        <v>28</v>
      </c>
      <c r="J2126" t="s">
        <v>17</v>
      </c>
      <c r="K2126">
        <v>4</v>
      </c>
      <c r="L2126" t="s">
        <v>18</v>
      </c>
      <c r="M2126" t="s">
        <v>189</v>
      </c>
      <c r="N2126" s="7">
        <v>3</v>
      </c>
      <c r="O2126" s="7">
        <v>12</v>
      </c>
    </row>
    <row r="2127" spans="1:15" x14ac:dyDescent="0.25">
      <c r="A2127" t="s">
        <v>2229</v>
      </c>
      <c r="B2127" t="s">
        <v>70</v>
      </c>
      <c r="C2127">
        <v>8</v>
      </c>
      <c r="D2127">
        <v>103.5</v>
      </c>
      <c r="E2127">
        <v>828</v>
      </c>
      <c r="F2127" s="1">
        <v>45735</v>
      </c>
      <c r="G2127" s="1">
        <v>45738</v>
      </c>
      <c r="H2127" s="7" t="s">
        <v>27</v>
      </c>
      <c r="I2127" t="s">
        <v>28</v>
      </c>
      <c r="J2127" t="s">
        <v>17</v>
      </c>
      <c r="K2127">
        <v>5</v>
      </c>
      <c r="L2127" t="s">
        <v>18</v>
      </c>
      <c r="M2127" t="s">
        <v>159</v>
      </c>
      <c r="N2127" s="7">
        <v>3</v>
      </c>
      <c r="O2127" s="7">
        <v>12</v>
      </c>
    </row>
    <row r="2128" spans="1:15" x14ac:dyDescent="0.25">
      <c r="A2128" t="s">
        <v>2230</v>
      </c>
      <c r="B2128" t="s">
        <v>33</v>
      </c>
      <c r="C2128">
        <v>14</v>
      </c>
      <c r="D2128">
        <v>37.5</v>
      </c>
      <c r="E2128">
        <v>525</v>
      </c>
      <c r="F2128" s="1">
        <v>45735</v>
      </c>
      <c r="G2128" s="1">
        <v>45735</v>
      </c>
      <c r="H2128" s="7" t="s">
        <v>27</v>
      </c>
      <c r="I2128" t="s">
        <v>28</v>
      </c>
      <c r="J2128" t="s">
        <v>36</v>
      </c>
      <c r="K2128">
        <v>5</v>
      </c>
      <c r="L2128" t="s">
        <v>18</v>
      </c>
      <c r="M2128" t="s">
        <v>56</v>
      </c>
      <c r="N2128" s="7">
        <v>0</v>
      </c>
      <c r="O2128" s="7">
        <v>12</v>
      </c>
    </row>
    <row r="2129" spans="1:15" x14ac:dyDescent="0.25">
      <c r="A2129" t="s">
        <v>2231</v>
      </c>
      <c r="B2129" t="s">
        <v>124</v>
      </c>
      <c r="C2129">
        <v>8</v>
      </c>
      <c r="D2129">
        <v>44.4</v>
      </c>
      <c r="E2129">
        <v>355.2</v>
      </c>
      <c r="F2129" s="1">
        <v>45735</v>
      </c>
      <c r="G2129" s="1">
        <v>45741</v>
      </c>
      <c r="H2129" s="7" t="s">
        <v>27</v>
      </c>
      <c r="I2129" t="s">
        <v>28</v>
      </c>
      <c r="J2129" t="s">
        <v>52</v>
      </c>
      <c r="K2129">
        <v>5</v>
      </c>
      <c r="L2129" t="s">
        <v>18</v>
      </c>
      <c r="M2129" t="s">
        <v>60</v>
      </c>
      <c r="N2129" s="7">
        <v>6</v>
      </c>
      <c r="O2129" s="7">
        <v>12</v>
      </c>
    </row>
    <row r="2130" spans="1:15" x14ac:dyDescent="0.25">
      <c r="A2130" t="s">
        <v>2232</v>
      </c>
      <c r="B2130" t="s">
        <v>45</v>
      </c>
      <c r="C2130">
        <v>3</v>
      </c>
      <c r="D2130">
        <v>26.2</v>
      </c>
      <c r="E2130">
        <v>78.599999999999994</v>
      </c>
      <c r="F2130" s="1">
        <v>45735</v>
      </c>
      <c r="G2130" s="1">
        <v>45736</v>
      </c>
      <c r="H2130" s="7" t="s">
        <v>22</v>
      </c>
      <c r="I2130" t="s">
        <v>23</v>
      </c>
      <c r="J2130" t="s">
        <v>17</v>
      </c>
      <c r="K2130">
        <v>4</v>
      </c>
      <c r="L2130" t="s">
        <v>18</v>
      </c>
      <c r="M2130" t="s">
        <v>63</v>
      </c>
      <c r="N2130" s="7">
        <v>1</v>
      </c>
      <c r="O2130" s="7">
        <v>12</v>
      </c>
    </row>
    <row r="2131" spans="1:15" x14ac:dyDescent="0.25">
      <c r="A2131" t="s">
        <v>2233</v>
      </c>
      <c r="B2131" t="s">
        <v>21</v>
      </c>
      <c r="C2131">
        <v>7</v>
      </c>
      <c r="D2131">
        <v>32.200000000000003</v>
      </c>
      <c r="E2131">
        <v>225.40000000000003</v>
      </c>
      <c r="F2131" s="1">
        <v>45735</v>
      </c>
      <c r="G2131" s="1">
        <v>45736</v>
      </c>
      <c r="H2131" s="7" t="s">
        <v>27</v>
      </c>
      <c r="I2131" t="s">
        <v>28</v>
      </c>
      <c r="J2131" t="s">
        <v>36</v>
      </c>
      <c r="K2131">
        <v>5</v>
      </c>
      <c r="L2131" t="s">
        <v>18</v>
      </c>
      <c r="M2131" t="s">
        <v>63</v>
      </c>
      <c r="N2131" s="7">
        <v>1</v>
      </c>
      <c r="O2131" s="7">
        <v>12</v>
      </c>
    </row>
    <row r="2132" spans="1:15" x14ac:dyDescent="0.25">
      <c r="A2132" t="s">
        <v>2234</v>
      </c>
      <c r="B2132" t="s">
        <v>45</v>
      </c>
      <c r="C2132">
        <v>1</v>
      </c>
      <c r="D2132">
        <v>17.399999999999999</v>
      </c>
      <c r="E2132">
        <v>17.399999999999999</v>
      </c>
      <c r="F2132" s="1">
        <v>45735</v>
      </c>
      <c r="G2132" s="1">
        <v>45739</v>
      </c>
      <c r="H2132" s="7" t="s">
        <v>15</v>
      </c>
      <c r="I2132" t="s">
        <v>16</v>
      </c>
      <c r="J2132" t="s">
        <v>41</v>
      </c>
      <c r="K2132">
        <v>3</v>
      </c>
      <c r="L2132" t="s">
        <v>18</v>
      </c>
      <c r="M2132" t="s">
        <v>63</v>
      </c>
      <c r="N2132" s="7">
        <v>4</v>
      </c>
      <c r="O2132" s="7">
        <v>12</v>
      </c>
    </row>
    <row r="2133" spans="1:15" x14ac:dyDescent="0.25">
      <c r="A2133" t="s">
        <v>2235</v>
      </c>
      <c r="B2133" t="s">
        <v>45</v>
      </c>
      <c r="C2133">
        <v>6</v>
      </c>
      <c r="D2133">
        <v>72.3</v>
      </c>
      <c r="E2133">
        <v>433.79999999999995</v>
      </c>
      <c r="F2133" s="1">
        <v>45735</v>
      </c>
      <c r="G2133" s="1">
        <v>45738</v>
      </c>
      <c r="H2133" s="7" t="s">
        <v>27</v>
      </c>
      <c r="I2133" t="s">
        <v>28</v>
      </c>
      <c r="J2133" t="s">
        <v>17</v>
      </c>
      <c r="K2133">
        <v>4</v>
      </c>
      <c r="L2133" t="s">
        <v>18</v>
      </c>
      <c r="M2133" t="s">
        <v>63</v>
      </c>
      <c r="N2133" s="7">
        <v>3</v>
      </c>
      <c r="O2133" s="7">
        <v>12</v>
      </c>
    </row>
    <row r="2134" spans="1:15" x14ac:dyDescent="0.25">
      <c r="A2134" t="s">
        <v>2236</v>
      </c>
      <c r="B2134" t="s">
        <v>45</v>
      </c>
      <c r="C2134">
        <v>11</v>
      </c>
      <c r="D2134">
        <v>24.3</v>
      </c>
      <c r="E2134">
        <v>267.3</v>
      </c>
      <c r="F2134" s="1">
        <v>45735</v>
      </c>
      <c r="G2134" s="1">
        <v>45736</v>
      </c>
      <c r="H2134" s="7" t="s">
        <v>22</v>
      </c>
      <c r="I2134" t="s">
        <v>23</v>
      </c>
      <c r="J2134" t="s">
        <v>17</v>
      </c>
      <c r="K2134">
        <v>4</v>
      </c>
      <c r="L2134" t="s">
        <v>18</v>
      </c>
      <c r="M2134" t="s">
        <v>63</v>
      </c>
      <c r="N2134" s="7">
        <v>1</v>
      </c>
      <c r="O2134" s="7">
        <v>12</v>
      </c>
    </row>
    <row r="2135" spans="1:15" x14ac:dyDescent="0.25">
      <c r="A2135" t="s">
        <v>2237</v>
      </c>
      <c r="B2135" t="s">
        <v>77</v>
      </c>
      <c r="C2135">
        <v>3</v>
      </c>
      <c r="D2135">
        <v>49.1</v>
      </c>
      <c r="E2135">
        <v>147.30000000000001</v>
      </c>
      <c r="F2135" s="1">
        <v>45735</v>
      </c>
      <c r="G2135" s="1">
        <v>45741</v>
      </c>
      <c r="H2135" s="7" t="s">
        <v>22</v>
      </c>
      <c r="I2135" t="s">
        <v>23</v>
      </c>
      <c r="J2135" t="s">
        <v>41</v>
      </c>
      <c r="K2135">
        <v>2</v>
      </c>
      <c r="L2135" t="s">
        <v>18</v>
      </c>
      <c r="M2135" t="s">
        <v>63</v>
      </c>
      <c r="N2135" s="7">
        <v>6</v>
      </c>
      <c r="O2135" s="7">
        <v>12</v>
      </c>
    </row>
    <row r="2136" spans="1:15" x14ac:dyDescent="0.25">
      <c r="A2136" t="s">
        <v>2238</v>
      </c>
      <c r="B2136" t="s">
        <v>26</v>
      </c>
      <c r="C2136">
        <v>10</v>
      </c>
      <c r="D2136">
        <v>234.7</v>
      </c>
      <c r="E2136">
        <v>2347</v>
      </c>
      <c r="F2136" s="1">
        <v>45735</v>
      </c>
      <c r="G2136" s="1">
        <v>45736</v>
      </c>
      <c r="H2136" s="7" t="s">
        <v>22</v>
      </c>
      <c r="I2136" t="s">
        <v>23</v>
      </c>
      <c r="J2136" t="s">
        <v>52</v>
      </c>
      <c r="K2136">
        <v>3</v>
      </c>
      <c r="L2136" t="s">
        <v>18</v>
      </c>
      <c r="M2136" t="s">
        <v>63</v>
      </c>
      <c r="N2136" s="7">
        <v>1</v>
      </c>
      <c r="O2136" s="7">
        <v>12</v>
      </c>
    </row>
    <row r="2137" spans="1:15" x14ac:dyDescent="0.25">
      <c r="A2137" t="s">
        <v>2239</v>
      </c>
      <c r="B2137" t="s">
        <v>31</v>
      </c>
      <c r="C2137">
        <v>5</v>
      </c>
      <c r="D2137">
        <v>76.099999999999994</v>
      </c>
      <c r="E2137">
        <v>380.5</v>
      </c>
      <c r="F2137" s="1">
        <v>45735</v>
      </c>
      <c r="G2137" s="1">
        <v>45737</v>
      </c>
      <c r="H2137" s="7" t="s">
        <v>22</v>
      </c>
      <c r="I2137" t="s">
        <v>23</v>
      </c>
      <c r="J2137" t="s">
        <v>36</v>
      </c>
      <c r="K2137">
        <v>3</v>
      </c>
      <c r="L2137" t="s">
        <v>18</v>
      </c>
      <c r="M2137" t="s">
        <v>104</v>
      </c>
      <c r="N2137" s="7">
        <v>2</v>
      </c>
      <c r="O2137" s="7">
        <v>12</v>
      </c>
    </row>
    <row r="2138" spans="1:15" x14ac:dyDescent="0.25">
      <c r="A2138" t="s">
        <v>2240</v>
      </c>
      <c r="B2138" t="s">
        <v>21</v>
      </c>
      <c r="C2138">
        <v>3</v>
      </c>
      <c r="D2138">
        <v>93.9</v>
      </c>
      <c r="E2138">
        <v>281.70000000000005</v>
      </c>
      <c r="F2138" s="1">
        <v>45735</v>
      </c>
      <c r="G2138" s="1">
        <v>45736</v>
      </c>
      <c r="H2138" s="7" t="s">
        <v>22</v>
      </c>
      <c r="I2138" t="s">
        <v>23</v>
      </c>
      <c r="J2138" t="s">
        <v>36</v>
      </c>
      <c r="K2138">
        <v>2</v>
      </c>
      <c r="L2138" t="s">
        <v>18</v>
      </c>
      <c r="M2138" t="s">
        <v>78</v>
      </c>
      <c r="N2138" s="7">
        <v>1</v>
      </c>
      <c r="O2138" s="7">
        <v>12</v>
      </c>
    </row>
    <row r="2139" spans="1:15" x14ac:dyDescent="0.25">
      <c r="A2139" t="s">
        <v>2241</v>
      </c>
      <c r="B2139" t="s">
        <v>26</v>
      </c>
      <c r="C2139">
        <v>4</v>
      </c>
      <c r="D2139">
        <v>187</v>
      </c>
      <c r="E2139">
        <v>748</v>
      </c>
      <c r="F2139" s="1">
        <v>45736</v>
      </c>
      <c r="G2139" s="1">
        <v>45739</v>
      </c>
      <c r="H2139" s="7" t="s">
        <v>22</v>
      </c>
      <c r="I2139" t="s">
        <v>23</v>
      </c>
      <c r="J2139" t="s">
        <v>17</v>
      </c>
      <c r="K2139">
        <v>4</v>
      </c>
      <c r="L2139" t="s">
        <v>18</v>
      </c>
      <c r="M2139" t="s">
        <v>78</v>
      </c>
      <c r="N2139" s="7">
        <v>3</v>
      </c>
      <c r="O2139" s="7">
        <v>12</v>
      </c>
    </row>
    <row r="2140" spans="1:15" x14ac:dyDescent="0.25">
      <c r="A2140" t="s">
        <v>2242</v>
      </c>
      <c r="B2140" t="s">
        <v>45</v>
      </c>
      <c r="C2140">
        <v>2</v>
      </c>
      <c r="D2140">
        <v>18</v>
      </c>
      <c r="E2140">
        <v>36</v>
      </c>
      <c r="F2140" s="1">
        <v>45736</v>
      </c>
      <c r="G2140" s="1">
        <v>45737</v>
      </c>
      <c r="H2140" s="7" t="s">
        <v>27</v>
      </c>
      <c r="I2140" t="s">
        <v>28</v>
      </c>
      <c r="J2140" t="s">
        <v>36</v>
      </c>
      <c r="K2140">
        <v>5</v>
      </c>
      <c r="L2140" t="s">
        <v>18</v>
      </c>
      <c r="M2140" t="s">
        <v>1117</v>
      </c>
      <c r="N2140" s="7">
        <v>1</v>
      </c>
      <c r="O2140" s="7">
        <v>12</v>
      </c>
    </row>
    <row r="2141" spans="1:15" x14ac:dyDescent="0.25">
      <c r="A2141" t="s">
        <v>2243</v>
      </c>
      <c r="B2141" t="s">
        <v>33</v>
      </c>
      <c r="C2141">
        <v>1</v>
      </c>
      <c r="D2141">
        <v>24.4</v>
      </c>
      <c r="E2141">
        <v>24.4</v>
      </c>
      <c r="F2141" s="1">
        <v>45736</v>
      </c>
      <c r="G2141" s="1">
        <v>45737</v>
      </c>
      <c r="H2141" s="7" t="s">
        <v>27</v>
      </c>
      <c r="I2141" t="s">
        <v>28</v>
      </c>
      <c r="J2141" t="s">
        <v>71</v>
      </c>
      <c r="K2141">
        <v>5</v>
      </c>
      <c r="L2141" t="s">
        <v>18</v>
      </c>
      <c r="M2141" t="s">
        <v>116</v>
      </c>
      <c r="N2141" s="7">
        <v>1</v>
      </c>
      <c r="O2141" s="7">
        <v>12</v>
      </c>
    </row>
    <row r="2142" spans="1:15" x14ac:dyDescent="0.25">
      <c r="A2142" t="s">
        <v>2244</v>
      </c>
      <c r="B2142" t="s">
        <v>55</v>
      </c>
      <c r="C2142">
        <v>2</v>
      </c>
      <c r="D2142">
        <v>38.799999999999997</v>
      </c>
      <c r="E2142">
        <v>77.599999999999994</v>
      </c>
      <c r="F2142" s="1">
        <v>45736</v>
      </c>
      <c r="G2142" s="1">
        <v>45737</v>
      </c>
      <c r="H2142" s="7" t="s">
        <v>22</v>
      </c>
      <c r="I2142" t="s">
        <v>23</v>
      </c>
      <c r="J2142" t="s">
        <v>71</v>
      </c>
      <c r="K2142">
        <v>3</v>
      </c>
      <c r="L2142" t="s">
        <v>18</v>
      </c>
      <c r="M2142" t="s">
        <v>34</v>
      </c>
      <c r="N2142" s="7">
        <v>1</v>
      </c>
      <c r="O2142" s="7">
        <v>12</v>
      </c>
    </row>
    <row r="2143" spans="1:15" x14ac:dyDescent="0.25">
      <c r="A2143" t="s">
        <v>2245</v>
      </c>
      <c r="B2143" t="s">
        <v>31</v>
      </c>
      <c r="C2143">
        <v>1</v>
      </c>
      <c r="D2143">
        <v>59.7</v>
      </c>
      <c r="E2143">
        <v>59.7</v>
      </c>
      <c r="F2143" s="1">
        <v>45736</v>
      </c>
      <c r="G2143" s="1">
        <v>45739</v>
      </c>
      <c r="H2143" s="7" t="s">
        <v>22</v>
      </c>
      <c r="I2143" t="s">
        <v>23</v>
      </c>
      <c r="J2143" t="s">
        <v>52</v>
      </c>
      <c r="K2143">
        <v>4</v>
      </c>
      <c r="L2143" t="s">
        <v>18</v>
      </c>
      <c r="M2143" t="s">
        <v>34</v>
      </c>
      <c r="N2143" s="7">
        <v>3</v>
      </c>
      <c r="O2143" s="7">
        <v>12</v>
      </c>
    </row>
    <row r="2144" spans="1:15" x14ac:dyDescent="0.25">
      <c r="A2144" t="s">
        <v>2246</v>
      </c>
      <c r="B2144" t="s">
        <v>43</v>
      </c>
      <c r="C2144">
        <v>1</v>
      </c>
      <c r="D2144">
        <v>31.2</v>
      </c>
      <c r="E2144">
        <v>31.2</v>
      </c>
      <c r="F2144" s="1">
        <v>45736</v>
      </c>
      <c r="G2144" s="1">
        <v>45737</v>
      </c>
      <c r="H2144" s="7" t="s">
        <v>22</v>
      </c>
      <c r="I2144" t="s">
        <v>23</v>
      </c>
      <c r="J2144" t="s">
        <v>36</v>
      </c>
      <c r="K2144">
        <v>5</v>
      </c>
      <c r="L2144" t="s">
        <v>18</v>
      </c>
      <c r="M2144" t="s">
        <v>34</v>
      </c>
      <c r="N2144" s="7">
        <v>1</v>
      </c>
      <c r="O2144" s="7">
        <v>12</v>
      </c>
    </row>
    <row r="2145" spans="1:15" x14ac:dyDescent="0.25">
      <c r="A2145" t="s">
        <v>2247</v>
      </c>
      <c r="B2145" t="s">
        <v>14</v>
      </c>
      <c r="C2145">
        <v>1</v>
      </c>
      <c r="D2145">
        <v>16.8</v>
      </c>
      <c r="E2145">
        <v>16.8</v>
      </c>
      <c r="F2145" s="1">
        <v>45736</v>
      </c>
      <c r="G2145" s="1">
        <v>45737</v>
      </c>
      <c r="H2145" s="7" t="s">
        <v>27</v>
      </c>
      <c r="I2145" t="s">
        <v>28</v>
      </c>
      <c r="J2145" t="s">
        <v>41</v>
      </c>
      <c r="K2145">
        <v>3</v>
      </c>
      <c r="L2145" t="s">
        <v>18</v>
      </c>
      <c r="M2145" t="s">
        <v>34</v>
      </c>
      <c r="N2145" s="7">
        <v>1</v>
      </c>
      <c r="O2145" s="7">
        <v>12</v>
      </c>
    </row>
    <row r="2146" spans="1:15" x14ac:dyDescent="0.25">
      <c r="A2146" t="s">
        <v>2248</v>
      </c>
      <c r="B2146" t="s">
        <v>45</v>
      </c>
      <c r="C2146">
        <v>1</v>
      </c>
      <c r="D2146">
        <v>46</v>
      </c>
      <c r="E2146">
        <v>46</v>
      </c>
      <c r="F2146" s="1">
        <v>45736</v>
      </c>
      <c r="G2146" s="1">
        <v>45737</v>
      </c>
      <c r="H2146" s="7" t="s">
        <v>22</v>
      </c>
      <c r="I2146" t="s">
        <v>23</v>
      </c>
      <c r="J2146" t="s">
        <v>17</v>
      </c>
      <c r="K2146">
        <v>4</v>
      </c>
      <c r="L2146" t="s">
        <v>18</v>
      </c>
      <c r="M2146" t="s">
        <v>34</v>
      </c>
      <c r="N2146" s="7">
        <v>1</v>
      </c>
      <c r="O2146" s="7">
        <v>12</v>
      </c>
    </row>
    <row r="2147" spans="1:15" x14ac:dyDescent="0.25">
      <c r="A2147" t="s">
        <v>2249</v>
      </c>
      <c r="B2147" t="s">
        <v>47</v>
      </c>
      <c r="C2147">
        <v>8</v>
      </c>
      <c r="D2147">
        <v>42.2</v>
      </c>
      <c r="E2147">
        <v>337.6</v>
      </c>
      <c r="F2147" s="1">
        <v>45736</v>
      </c>
      <c r="G2147" s="1">
        <v>45739</v>
      </c>
      <c r="H2147" s="7" t="s">
        <v>27</v>
      </c>
      <c r="I2147" t="s">
        <v>28</v>
      </c>
      <c r="J2147" t="s">
        <v>52</v>
      </c>
      <c r="K2147">
        <v>5</v>
      </c>
      <c r="L2147" t="s">
        <v>18</v>
      </c>
      <c r="M2147" t="s">
        <v>34</v>
      </c>
      <c r="N2147" s="7">
        <v>3</v>
      </c>
      <c r="O2147" s="7">
        <v>12</v>
      </c>
    </row>
    <row r="2148" spans="1:15" x14ac:dyDescent="0.25">
      <c r="A2148" t="s">
        <v>2250</v>
      </c>
      <c r="B2148" t="s">
        <v>21</v>
      </c>
      <c r="C2148">
        <v>3</v>
      </c>
      <c r="D2148">
        <v>71.5</v>
      </c>
      <c r="E2148">
        <v>214.5</v>
      </c>
      <c r="F2148" s="1">
        <v>45736</v>
      </c>
      <c r="G2148" s="1">
        <v>45750</v>
      </c>
      <c r="H2148" s="7" t="s">
        <v>27</v>
      </c>
      <c r="I2148" t="s">
        <v>28</v>
      </c>
      <c r="J2148" t="s">
        <v>17</v>
      </c>
      <c r="K2148">
        <v>4</v>
      </c>
      <c r="L2148" t="s">
        <v>18</v>
      </c>
      <c r="M2148" t="s">
        <v>34</v>
      </c>
      <c r="N2148" s="7">
        <v>14</v>
      </c>
      <c r="O2148" s="7">
        <v>12</v>
      </c>
    </row>
    <row r="2149" spans="1:15" x14ac:dyDescent="0.25">
      <c r="A2149" t="s">
        <v>2251</v>
      </c>
      <c r="B2149" t="s">
        <v>21</v>
      </c>
      <c r="C2149">
        <v>2</v>
      </c>
      <c r="D2149">
        <v>76.599999999999994</v>
      </c>
      <c r="E2149">
        <v>153.19999999999999</v>
      </c>
      <c r="F2149" s="1">
        <v>45736</v>
      </c>
      <c r="G2149" s="1">
        <v>45736</v>
      </c>
      <c r="H2149" s="7" t="s">
        <v>22</v>
      </c>
      <c r="I2149" t="s">
        <v>23</v>
      </c>
      <c r="J2149" t="s">
        <v>17</v>
      </c>
      <c r="K2149">
        <v>5</v>
      </c>
      <c r="L2149" t="s">
        <v>18</v>
      </c>
      <c r="M2149" t="s">
        <v>34</v>
      </c>
      <c r="N2149" s="7">
        <v>0</v>
      </c>
      <c r="O2149" s="7">
        <v>12</v>
      </c>
    </row>
    <row r="2150" spans="1:15" x14ac:dyDescent="0.25">
      <c r="A2150" t="s">
        <v>2252</v>
      </c>
      <c r="B2150" t="s">
        <v>70</v>
      </c>
      <c r="C2150">
        <v>2</v>
      </c>
      <c r="D2150">
        <v>87.3</v>
      </c>
      <c r="E2150">
        <v>174.6</v>
      </c>
      <c r="F2150" s="1">
        <v>45736</v>
      </c>
      <c r="G2150" s="1">
        <v>45744</v>
      </c>
      <c r="H2150" s="7" t="s">
        <v>27</v>
      </c>
      <c r="I2150" t="s">
        <v>28</v>
      </c>
      <c r="J2150" t="s">
        <v>52</v>
      </c>
      <c r="K2150">
        <v>5</v>
      </c>
      <c r="L2150" t="s">
        <v>18</v>
      </c>
      <c r="M2150" t="s">
        <v>34</v>
      </c>
      <c r="N2150" s="7">
        <v>8</v>
      </c>
      <c r="O2150" s="7">
        <v>12</v>
      </c>
    </row>
    <row r="2151" spans="1:15" x14ac:dyDescent="0.25">
      <c r="A2151" t="s">
        <v>2253</v>
      </c>
      <c r="B2151" t="s">
        <v>21</v>
      </c>
      <c r="C2151">
        <v>1</v>
      </c>
      <c r="D2151">
        <v>63</v>
      </c>
      <c r="E2151">
        <v>63</v>
      </c>
      <c r="F2151" s="1">
        <v>45736</v>
      </c>
      <c r="G2151" s="1">
        <v>45739</v>
      </c>
      <c r="H2151" s="7" t="s">
        <v>22</v>
      </c>
      <c r="I2151" t="s">
        <v>23</v>
      </c>
      <c r="J2151" t="s">
        <v>52</v>
      </c>
      <c r="K2151">
        <v>4</v>
      </c>
      <c r="L2151" t="s">
        <v>18</v>
      </c>
      <c r="M2151" t="s">
        <v>34</v>
      </c>
      <c r="N2151" s="7">
        <v>3</v>
      </c>
      <c r="O2151" s="7">
        <v>12</v>
      </c>
    </row>
    <row r="2152" spans="1:15" x14ac:dyDescent="0.25">
      <c r="A2152" t="s">
        <v>2254</v>
      </c>
      <c r="B2152" t="s">
        <v>45</v>
      </c>
      <c r="C2152">
        <v>2</v>
      </c>
      <c r="D2152">
        <v>41.7</v>
      </c>
      <c r="E2152">
        <v>83.4</v>
      </c>
      <c r="F2152" s="1">
        <v>45736</v>
      </c>
      <c r="G2152" s="1">
        <v>45737</v>
      </c>
      <c r="H2152" s="7" t="s">
        <v>27</v>
      </c>
      <c r="I2152" t="s">
        <v>28</v>
      </c>
      <c r="J2152" t="s">
        <v>71</v>
      </c>
      <c r="K2152">
        <v>3</v>
      </c>
      <c r="L2152" t="s">
        <v>18</v>
      </c>
      <c r="M2152" t="s">
        <v>546</v>
      </c>
      <c r="N2152" s="7">
        <v>1</v>
      </c>
      <c r="O2152" s="7">
        <v>12</v>
      </c>
    </row>
    <row r="2153" spans="1:15" x14ac:dyDescent="0.25">
      <c r="A2153" t="s">
        <v>2255</v>
      </c>
      <c r="B2153" t="s">
        <v>40</v>
      </c>
      <c r="C2153">
        <v>2</v>
      </c>
      <c r="D2153">
        <v>76.099999999999994</v>
      </c>
      <c r="E2153">
        <v>152.19999999999999</v>
      </c>
      <c r="F2153" s="1">
        <v>45736</v>
      </c>
      <c r="G2153" s="1">
        <v>45736</v>
      </c>
      <c r="H2153" s="7" t="s">
        <v>27</v>
      </c>
      <c r="I2153" t="s">
        <v>28</v>
      </c>
      <c r="J2153" t="s">
        <v>71</v>
      </c>
      <c r="K2153">
        <v>5</v>
      </c>
      <c r="L2153" t="s">
        <v>18</v>
      </c>
      <c r="M2153" t="s">
        <v>99</v>
      </c>
      <c r="N2153" s="7">
        <v>0</v>
      </c>
      <c r="O2153" s="7">
        <v>12</v>
      </c>
    </row>
    <row r="2154" spans="1:15" x14ac:dyDescent="0.25">
      <c r="A2154" t="s">
        <v>2256</v>
      </c>
      <c r="B2154" t="s">
        <v>77</v>
      </c>
      <c r="C2154">
        <v>2</v>
      </c>
      <c r="D2154">
        <v>28.5</v>
      </c>
      <c r="E2154">
        <v>57</v>
      </c>
      <c r="F2154" s="1">
        <v>45736</v>
      </c>
      <c r="G2154" s="1">
        <v>45737</v>
      </c>
      <c r="H2154" s="7" t="s">
        <v>27</v>
      </c>
      <c r="I2154" t="s">
        <v>28</v>
      </c>
      <c r="J2154" t="s">
        <v>17</v>
      </c>
      <c r="K2154">
        <v>5</v>
      </c>
      <c r="L2154" t="s">
        <v>18</v>
      </c>
      <c r="M2154" t="s">
        <v>50</v>
      </c>
      <c r="N2154" s="7">
        <v>1</v>
      </c>
      <c r="O2154" s="7">
        <v>12</v>
      </c>
    </row>
    <row r="2155" spans="1:15" x14ac:dyDescent="0.25">
      <c r="A2155" t="s">
        <v>2257</v>
      </c>
      <c r="B2155" t="s">
        <v>14</v>
      </c>
      <c r="C2155">
        <v>4</v>
      </c>
      <c r="D2155">
        <v>32.1</v>
      </c>
      <c r="E2155">
        <v>128.4</v>
      </c>
      <c r="F2155" s="1">
        <v>45736</v>
      </c>
      <c r="G2155" s="1">
        <v>45737</v>
      </c>
      <c r="H2155" s="7" t="s">
        <v>27</v>
      </c>
      <c r="I2155" t="s">
        <v>28</v>
      </c>
      <c r="J2155" t="s">
        <v>36</v>
      </c>
      <c r="K2155">
        <v>5</v>
      </c>
      <c r="L2155" t="s">
        <v>18</v>
      </c>
      <c r="M2155" t="s">
        <v>189</v>
      </c>
      <c r="N2155" s="7">
        <v>1</v>
      </c>
      <c r="O2155" s="7">
        <v>12</v>
      </c>
    </row>
    <row r="2156" spans="1:15" x14ac:dyDescent="0.25">
      <c r="A2156" t="s">
        <v>2258</v>
      </c>
      <c r="B2156" t="s">
        <v>33</v>
      </c>
      <c r="C2156">
        <v>3</v>
      </c>
      <c r="D2156">
        <v>39</v>
      </c>
      <c r="E2156">
        <v>117</v>
      </c>
      <c r="F2156" s="1">
        <v>45736</v>
      </c>
      <c r="G2156" s="1">
        <v>45739</v>
      </c>
      <c r="H2156" s="7" t="s">
        <v>22</v>
      </c>
      <c r="I2156" t="s">
        <v>23</v>
      </c>
      <c r="J2156" t="s">
        <v>36</v>
      </c>
      <c r="K2156">
        <v>5</v>
      </c>
      <c r="L2156" t="s">
        <v>18</v>
      </c>
      <c r="M2156" t="s">
        <v>189</v>
      </c>
      <c r="N2156" s="7">
        <v>3</v>
      </c>
      <c r="O2156" s="7">
        <v>12</v>
      </c>
    </row>
    <row r="2157" spans="1:15" x14ac:dyDescent="0.25">
      <c r="A2157" t="s">
        <v>2259</v>
      </c>
      <c r="B2157" t="s">
        <v>40</v>
      </c>
      <c r="C2157">
        <v>1</v>
      </c>
      <c r="D2157">
        <v>78.5</v>
      </c>
      <c r="E2157">
        <v>78.5</v>
      </c>
      <c r="F2157" s="1">
        <v>45736</v>
      </c>
      <c r="G2157" s="1">
        <v>45737</v>
      </c>
      <c r="H2157" s="7" t="s">
        <v>22</v>
      </c>
      <c r="I2157" t="s">
        <v>23</v>
      </c>
      <c r="J2157" t="s">
        <v>36</v>
      </c>
      <c r="K2157">
        <v>4</v>
      </c>
      <c r="L2157" t="s">
        <v>18</v>
      </c>
      <c r="M2157" t="s">
        <v>56</v>
      </c>
      <c r="N2157" s="7">
        <v>1</v>
      </c>
      <c r="O2157" s="7">
        <v>12</v>
      </c>
    </row>
    <row r="2158" spans="1:15" x14ac:dyDescent="0.25">
      <c r="A2158" t="s">
        <v>2260</v>
      </c>
      <c r="B2158" t="s">
        <v>33</v>
      </c>
      <c r="C2158">
        <v>5</v>
      </c>
      <c r="D2158">
        <v>49.7</v>
      </c>
      <c r="E2158">
        <v>248.5</v>
      </c>
      <c r="F2158" s="1">
        <v>45736</v>
      </c>
      <c r="G2158" s="1">
        <v>45738</v>
      </c>
      <c r="H2158" s="7" t="s">
        <v>27</v>
      </c>
      <c r="I2158" t="s">
        <v>28</v>
      </c>
      <c r="J2158" t="s">
        <v>17</v>
      </c>
      <c r="K2158">
        <v>4</v>
      </c>
      <c r="L2158" t="s">
        <v>18</v>
      </c>
      <c r="M2158" t="s">
        <v>56</v>
      </c>
      <c r="N2158" s="7">
        <v>2</v>
      </c>
      <c r="O2158" s="7">
        <v>12</v>
      </c>
    </row>
    <row r="2159" spans="1:15" x14ac:dyDescent="0.25">
      <c r="A2159" t="s">
        <v>2261</v>
      </c>
      <c r="B2159" t="s">
        <v>21</v>
      </c>
      <c r="C2159">
        <v>4</v>
      </c>
      <c r="D2159">
        <v>68.400000000000006</v>
      </c>
      <c r="E2159">
        <v>273.60000000000002</v>
      </c>
      <c r="F2159" s="1">
        <v>45736</v>
      </c>
      <c r="G2159" s="1">
        <v>45737</v>
      </c>
      <c r="H2159" s="7" t="s">
        <v>27</v>
      </c>
      <c r="I2159" t="s">
        <v>28</v>
      </c>
      <c r="J2159" t="s">
        <v>41</v>
      </c>
      <c r="K2159">
        <v>5</v>
      </c>
      <c r="L2159" t="s">
        <v>18</v>
      </c>
      <c r="M2159" t="s">
        <v>60</v>
      </c>
      <c r="N2159" s="7">
        <v>1</v>
      </c>
      <c r="O2159" s="7">
        <v>12</v>
      </c>
    </row>
    <row r="2160" spans="1:15" x14ac:dyDescent="0.25">
      <c r="A2160" t="s">
        <v>2262</v>
      </c>
      <c r="B2160" t="s">
        <v>31</v>
      </c>
      <c r="C2160">
        <v>2</v>
      </c>
      <c r="D2160">
        <v>72.900000000000006</v>
      </c>
      <c r="E2160">
        <v>145.80000000000001</v>
      </c>
      <c r="F2160" s="1">
        <v>45736</v>
      </c>
      <c r="G2160" s="1">
        <v>45739</v>
      </c>
      <c r="H2160" s="7" t="s">
        <v>15</v>
      </c>
      <c r="I2160" t="s">
        <v>16</v>
      </c>
      <c r="J2160" t="s">
        <v>17</v>
      </c>
      <c r="K2160">
        <v>5</v>
      </c>
      <c r="L2160" t="s">
        <v>18</v>
      </c>
      <c r="M2160" t="s">
        <v>60</v>
      </c>
      <c r="N2160" s="7">
        <v>3</v>
      </c>
      <c r="O2160" s="7">
        <v>12</v>
      </c>
    </row>
    <row r="2161" spans="1:15" x14ac:dyDescent="0.25">
      <c r="A2161" t="s">
        <v>2263</v>
      </c>
      <c r="B2161" t="s">
        <v>38</v>
      </c>
      <c r="C2161">
        <v>13</v>
      </c>
      <c r="D2161">
        <v>30.3</v>
      </c>
      <c r="E2161">
        <v>393.90000000000003</v>
      </c>
      <c r="F2161" s="1">
        <v>45736</v>
      </c>
      <c r="G2161" s="1">
        <v>45737</v>
      </c>
      <c r="H2161" s="7" t="s">
        <v>22</v>
      </c>
      <c r="I2161" t="s">
        <v>23</v>
      </c>
      <c r="J2161" t="s">
        <v>71</v>
      </c>
      <c r="K2161">
        <v>4</v>
      </c>
      <c r="L2161" t="s">
        <v>18</v>
      </c>
      <c r="M2161" t="s">
        <v>60</v>
      </c>
      <c r="N2161" s="7">
        <v>1</v>
      </c>
      <c r="O2161" s="7">
        <v>12</v>
      </c>
    </row>
    <row r="2162" spans="1:15" x14ac:dyDescent="0.25">
      <c r="A2162" t="s">
        <v>2264</v>
      </c>
      <c r="B2162" t="s">
        <v>40</v>
      </c>
      <c r="C2162">
        <v>11</v>
      </c>
      <c r="D2162">
        <v>57.9</v>
      </c>
      <c r="E2162">
        <v>636.9</v>
      </c>
      <c r="F2162" s="1">
        <v>45736</v>
      </c>
      <c r="G2162" s="1">
        <v>45737</v>
      </c>
      <c r="H2162" s="7" t="s">
        <v>27</v>
      </c>
      <c r="I2162" t="s">
        <v>28</v>
      </c>
      <c r="J2162" t="s">
        <v>17</v>
      </c>
      <c r="K2162">
        <v>4</v>
      </c>
      <c r="L2162" t="s">
        <v>18</v>
      </c>
      <c r="M2162" t="s">
        <v>63</v>
      </c>
      <c r="N2162" s="7">
        <v>1</v>
      </c>
      <c r="O2162" s="7">
        <v>12</v>
      </c>
    </row>
    <row r="2163" spans="1:15" x14ac:dyDescent="0.25">
      <c r="A2163" t="s">
        <v>2265</v>
      </c>
      <c r="B2163" t="s">
        <v>21</v>
      </c>
      <c r="C2163">
        <v>1</v>
      </c>
      <c r="D2163">
        <v>96.7</v>
      </c>
      <c r="E2163">
        <v>96.7</v>
      </c>
      <c r="F2163" s="1">
        <v>45736</v>
      </c>
      <c r="G2163" s="1">
        <v>45737</v>
      </c>
      <c r="H2163" s="7" t="s">
        <v>22</v>
      </c>
      <c r="I2163" t="s">
        <v>23</v>
      </c>
      <c r="J2163" t="s">
        <v>17</v>
      </c>
      <c r="K2163">
        <v>4</v>
      </c>
      <c r="L2163" t="s">
        <v>18</v>
      </c>
      <c r="M2163" t="s">
        <v>63</v>
      </c>
      <c r="N2163" s="7">
        <v>1</v>
      </c>
      <c r="O2163" s="7">
        <v>12</v>
      </c>
    </row>
    <row r="2164" spans="1:15" x14ac:dyDescent="0.25">
      <c r="A2164" t="s">
        <v>2266</v>
      </c>
      <c r="B2164" t="s">
        <v>45</v>
      </c>
      <c r="C2164">
        <v>12</v>
      </c>
      <c r="D2164">
        <v>27.6</v>
      </c>
      <c r="E2164">
        <v>331.20000000000005</v>
      </c>
      <c r="F2164" s="1">
        <v>45736</v>
      </c>
      <c r="G2164" s="1">
        <v>45738</v>
      </c>
      <c r="H2164" s="7" t="s">
        <v>22</v>
      </c>
      <c r="I2164" t="s">
        <v>23</v>
      </c>
      <c r="J2164" t="s">
        <v>41</v>
      </c>
      <c r="K2164">
        <v>5</v>
      </c>
      <c r="L2164" t="s">
        <v>18</v>
      </c>
      <c r="M2164" t="s">
        <v>63</v>
      </c>
      <c r="N2164" s="7">
        <v>2</v>
      </c>
      <c r="O2164" s="7">
        <v>12</v>
      </c>
    </row>
    <row r="2165" spans="1:15" x14ac:dyDescent="0.25">
      <c r="A2165" t="s">
        <v>2267</v>
      </c>
      <c r="B2165" t="s">
        <v>40</v>
      </c>
      <c r="C2165">
        <v>4</v>
      </c>
      <c r="D2165">
        <v>64.7</v>
      </c>
      <c r="E2165">
        <v>258.8</v>
      </c>
      <c r="F2165" s="1">
        <v>45736</v>
      </c>
      <c r="G2165" s="1">
        <v>45736</v>
      </c>
      <c r="H2165" s="7" t="s">
        <v>22</v>
      </c>
      <c r="I2165" t="s">
        <v>23</v>
      </c>
      <c r="J2165" t="s">
        <v>52</v>
      </c>
      <c r="K2165">
        <v>5</v>
      </c>
      <c r="L2165" t="s">
        <v>18</v>
      </c>
      <c r="M2165" t="s">
        <v>63</v>
      </c>
      <c r="N2165" s="7">
        <v>0</v>
      </c>
      <c r="O2165" s="7">
        <v>12</v>
      </c>
    </row>
    <row r="2166" spans="1:15" x14ac:dyDescent="0.25">
      <c r="A2166" t="s">
        <v>2268</v>
      </c>
      <c r="B2166" t="s">
        <v>55</v>
      </c>
      <c r="C2166">
        <v>6</v>
      </c>
      <c r="D2166">
        <v>30.5</v>
      </c>
      <c r="E2166">
        <v>183</v>
      </c>
      <c r="F2166" s="1">
        <v>45736</v>
      </c>
      <c r="G2166" s="1">
        <v>45737</v>
      </c>
      <c r="H2166" s="7" t="s">
        <v>22</v>
      </c>
      <c r="I2166" t="s">
        <v>23</v>
      </c>
      <c r="J2166" t="s">
        <v>71</v>
      </c>
      <c r="K2166">
        <v>4</v>
      </c>
      <c r="L2166" t="s">
        <v>18</v>
      </c>
      <c r="M2166" t="s">
        <v>63</v>
      </c>
      <c r="N2166" s="7">
        <v>1</v>
      </c>
      <c r="O2166" s="7">
        <v>12</v>
      </c>
    </row>
    <row r="2167" spans="1:15" x14ac:dyDescent="0.25">
      <c r="A2167" t="s">
        <v>2269</v>
      </c>
      <c r="B2167" t="s">
        <v>40</v>
      </c>
      <c r="C2167">
        <v>70</v>
      </c>
      <c r="D2167">
        <v>106</v>
      </c>
      <c r="E2167">
        <v>7420</v>
      </c>
      <c r="F2167" s="1">
        <v>45737</v>
      </c>
      <c r="G2167" s="1">
        <v>45739</v>
      </c>
      <c r="H2167" s="7" t="s">
        <v>22</v>
      </c>
      <c r="I2167" t="s">
        <v>23</v>
      </c>
      <c r="J2167" t="s">
        <v>71</v>
      </c>
      <c r="K2167">
        <v>5</v>
      </c>
      <c r="L2167" t="s">
        <v>18</v>
      </c>
      <c r="M2167" t="s">
        <v>63</v>
      </c>
      <c r="N2167" s="7">
        <v>2</v>
      </c>
      <c r="O2167" s="7">
        <v>12</v>
      </c>
    </row>
    <row r="2168" spans="1:15" x14ac:dyDescent="0.25">
      <c r="A2168" t="s">
        <v>2270</v>
      </c>
      <c r="B2168" t="s">
        <v>70</v>
      </c>
      <c r="C2168">
        <v>5</v>
      </c>
      <c r="D2168">
        <v>76.8</v>
      </c>
      <c r="E2168">
        <v>384</v>
      </c>
      <c r="F2168" s="1">
        <v>45737</v>
      </c>
      <c r="G2168" s="1">
        <v>45743</v>
      </c>
      <c r="H2168" s="7" t="s">
        <v>15</v>
      </c>
      <c r="I2168" t="s">
        <v>16</v>
      </c>
      <c r="J2168" t="s">
        <v>36</v>
      </c>
      <c r="K2168">
        <v>3</v>
      </c>
      <c r="L2168" t="s">
        <v>18</v>
      </c>
      <c r="M2168" t="s">
        <v>109</v>
      </c>
      <c r="N2168" s="7">
        <v>6</v>
      </c>
      <c r="O2168" s="7">
        <v>12</v>
      </c>
    </row>
    <row r="2169" spans="1:15" x14ac:dyDescent="0.25">
      <c r="A2169" t="s">
        <v>2271</v>
      </c>
      <c r="B2169" t="s">
        <v>40</v>
      </c>
      <c r="C2169">
        <v>2</v>
      </c>
      <c r="D2169">
        <v>80.400000000000006</v>
      </c>
      <c r="E2169">
        <v>160.80000000000001</v>
      </c>
      <c r="F2169" s="1">
        <v>45737</v>
      </c>
      <c r="G2169" s="1">
        <v>45738</v>
      </c>
      <c r="H2169" s="7" t="s">
        <v>27</v>
      </c>
      <c r="I2169" t="s">
        <v>28</v>
      </c>
      <c r="J2169" t="s">
        <v>41</v>
      </c>
      <c r="K2169">
        <v>4</v>
      </c>
      <c r="L2169" t="s">
        <v>18</v>
      </c>
      <c r="M2169" t="s">
        <v>83</v>
      </c>
      <c r="N2169" s="7">
        <v>1</v>
      </c>
      <c r="O2169" s="7">
        <v>12</v>
      </c>
    </row>
    <row r="2170" spans="1:15" x14ac:dyDescent="0.25">
      <c r="A2170" t="s">
        <v>2272</v>
      </c>
      <c r="B2170" t="s">
        <v>40</v>
      </c>
      <c r="C2170">
        <v>4</v>
      </c>
      <c r="D2170">
        <v>69.099999999999994</v>
      </c>
      <c r="E2170">
        <v>276.39999999999998</v>
      </c>
      <c r="F2170" s="1">
        <v>45737</v>
      </c>
      <c r="G2170" s="1">
        <v>45738</v>
      </c>
      <c r="H2170" s="7" t="s">
        <v>22</v>
      </c>
      <c r="I2170" t="s">
        <v>23</v>
      </c>
      <c r="J2170" t="s">
        <v>36</v>
      </c>
      <c r="K2170">
        <v>5</v>
      </c>
      <c r="L2170" t="s">
        <v>18</v>
      </c>
      <c r="M2170" t="s">
        <v>116</v>
      </c>
      <c r="N2170" s="7">
        <v>1</v>
      </c>
      <c r="O2170" s="7">
        <v>12</v>
      </c>
    </row>
    <row r="2171" spans="1:15" x14ac:dyDescent="0.25">
      <c r="A2171" t="s">
        <v>2273</v>
      </c>
      <c r="B2171" t="s">
        <v>147</v>
      </c>
      <c r="C2171">
        <v>2</v>
      </c>
      <c r="D2171">
        <v>76.400000000000006</v>
      </c>
      <c r="E2171">
        <v>152.80000000000001</v>
      </c>
      <c r="F2171" s="1">
        <v>45737</v>
      </c>
      <c r="G2171" s="1">
        <v>45737</v>
      </c>
      <c r="H2171" s="7" t="s">
        <v>22</v>
      </c>
      <c r="I2171" t="s">
        <v>23</v>
      </c>
      <c r="J2171" t="s">
        <v>52</v>
      </c>
      <c r="K2171">
        <v>4</v>
      </c>
      <c r="L2171" t="s">
        <v>18</v>
      </c>
      <c r="M2171" t="s">
        <v>116</v>
      </c>
      <c r="N2171" s="7">
        <v>0</v>
      </c>
      <c r="O2171" s="7">
        <v>12</v>
      </c>
    </row>
    <row r="2172" spans="1:15" x14ac:dyDescent="0.25">
      <c r="A2172" t="s">
        <v>2274</v>
      </c>
      <c r="B2172" t="s">
        <v>26</v>
      </c>
      <c r="C2172">
        <v>2</v>
      </c>
      <c r="D2172">
        <v>61.3</v>
      </c>
      <c r="E2172">
        <v>122.6</v>
      </c>
      <c r="F2172" s="1">
        <v>45737</v>
      </c>
      <c r="G2172" s="1">
        <v>45738</v>
      </c>
      <c r="H2172" s="7" t="s">
        <v>27</v>
      </c>
      <c r="I2172" t="s">
        <v>28</v>
      </c>
      <c r="J2172" t="s">
        <v>36</v>
      </c>
      <c r="K2172">
        <v>3</v>
      </c>
      <c r="L2172" t="s">
        <v>18</v>
      </c>
      <c r="M2172" t="s">
        <v>116</v>
      </c>
      <c r="N2172" s="7">
        <v>1</v>
      </c>
      <c r="O2172" s="7">
        <v>12</v>
      </c>
    </row>
    <row r="2173" spans="1:15" x14ac:dyDescent="0.25">
      <c r="A2173" t="s">
        <v>2275</v>
      </c>
      <c r="B2173" t="s">
        <v>43</v>
      </c>
      <c r="C2173">
        <v>1</v>
      </c>
      <c r="D2173">
        <v>58</v>
      </c>
      <c r="E2173">
        <v>58</v>
      </c>
      <c r="F2173" s="1">
        <v>45737</v>
      </c>
      <c r="G2173" s="1">
        <v>45738</v>
      </c>
      <c r="H2173" s="7" t="s">
        <v>22</v>
      </c>
      <c r="I2173" t="s">
        <v>23</v>
      </c>
      <c r="J2173" t="s">
        <v>52</v>
      </c>
      <c r="K2173">
        <v>3</v>
      </c>
      <c r="L2173" t="s">
        <v>18</v>
      </c>
      <c r="M2173" t="s">
        <v>24</v>
      </c>
      <c r="N2173" s="7">
        <v>1</v>
      </c>
      <c r="O2173" s="7">
        <v>12</v>
      </c>
    </row>
    <row r="2174" spans="1:15" x14ac:dyDescent="0.25">
      <c r="A2174" t="s">
        <v>2276</v>
      </c>
      <c r="B2174" t="s">
        <v>26</v>
      </c>
      <c r="C2174">
        <v>8</v>
      </c>
      <c r="D2174">
        <v>102.3</v>
      </c>
      <c r="E2174">
        <v>818.4</v>
      </c>
      <c r="F2174" s="1">
        <v>45737</v>
      </c>
      <c r="G2174" s="1">
        <v>45739</v>
      </c>
      <c r="H2174" s="7" t="s">
        <v>22</v>
      </c>
      <c r="I2174" t="s">
        <v>23</v>
      </c>
      <c r="J2174" t="s">
        <v>41</v>
      </c>
      <c r="K2174">
        <v>4</v>
      </c>
      <c r="L2174" t="s">
        <v>18</v>
      </c>
      <c r="M2174" t="s">
        <v>438</v>
      </c>
      <c r="N2174" s="7">
        <v>2</v>
      </c>
      <c r="O2174" s="7">
        <v>12</v>
      </c>
    </row>
    <row r="2175" spans="1:15" x14ac:dyDescent="0.25">
      <c r="A2175" t="s">
        <v>2277</v>
      </c>
      <c r="B2175" t="s">
        <v>172</v>
      </c>
      <c r="C2175">
        <v>2</v>
      </c>
      <c r="D2175">
        <v>13.8</v>
      </c>
      <c r="E2175">
        <v>27.6</v>
      </c>
      <c r="F2175" s="1">
        <v>45737</v>
      </c>
      <c r="G2175" s="1">
        <v>45738</v>
      </c>
      <c r="H2175" s="7" t="s">
        <v>27</v>
      </c>
      <c r="I2175" t="s">
        <v>28</v>
      </c>
      <c r="J2175" t="s">
        <v>71</v>
      </c>
      <c r="K2175">
        <v>5</v>
      </c>
      <c r="L2175" t="s">
        <v>18</v>
      </c>
      <c r="M2175" t="s">
        <v>29</v>
      </c>
      <c r="N2175" s="7">
        <v>1</v>
      </c>
      <c r="O2175" s="7">
        <v>12</v>
      </c>
    </row>
    <row r="2176" spans="1:15" x14ac:dyDescent="0.25">
      <c r="A2176" t="s">
        <v>2278</v>
      </c>
      <c r="B2176" t="s">
        <v>45</v>
      </c>
      <c r="C2176">
        <v>3</v>
      </c>
      <c r="D2176">
        <v>33.299999999999997</v>
      </c>
      <c r="E2176">
        <v>99.899999999999991</v>
      </c>
      <c r="F2176" s="1">
        <v>45737</v>
      </c>
      <c r="G2176" s="1">
        <v>45740</v>
      </c>
      <c r="H2176" s="7" t="s">
        <v>27</v>
      </c>
      <c r="I2176" t="s">
        <v>28</v>
      </c>
      <c r="J2176" t="s">
        <v>41</v>
      </c>
      <c r="K2176">
        <v>4</v>
      </c>
      <c r="L2176" t="s">
        <v>18</v>
      </c>
      <c r="M2176" t="s">
        <v>148</v>
      </c>
      <c r="N2176" s="7">
        <v>3</v>
      </c>
      <c r="O2176" s="7">
        <v>12</v>
      </c>
    </row>
    <row r="2177" spans="1:15" x14ac:dyDescent="0.25">
      <c r="A2177" t="s">
        <v>2279</v>
      </c>
      <c r="B2177" t="s">
        <v>55</v>
      </c>
      <c r="C2177">
        <v>1</v>
      </c>
      <c r="D2177">
        <v>27.4</v>
      </c>
      <c r="E2177">
        <v>27.4</v>
      </c>
      <c r="F2177" s="1">
        <v>45737</v>
      </c>
      <c r="G2177" s="1">
        <v>45740</v>
      </c>
      <c r="H2177" s="7" t="s">
        <v>22</v>
      </c>
      <c r="I2177" t="s">
        <v>23</v>
      </c>
      <c r="J2177" t="s">
        <v>17</v>
      </c>
      <c r="K2177">
        <v>5</v>
      </c>
      <c r="L2177" t="s">
        <v>18</v>
      </c>
      <c r="M2177" t="s">
        <v>148</v>
      </c>
      <c r="N2177" s="7">
        <v>3</v>
      </c>
      <c r="O2177" s="7">
        <v>12</v>
      </c>
    </row>
    <row r="2178" spans="1:15" x14ac:dyDescent="0.25">
      <c r="A2178" t="s">
        <v>2280</v>
      </c>
      <c r="B2178" t="s">
        <v>82</v>
      </c>
      <c r="C2178">
        <v>2</v>
      </c>
      <c r="D2178">
        <v>25.6</v>
      </c>
      <c r="E2178">
        <v>51.2</v>
      </c>
      <c r="F2178" s="1">
        <v>45737</v>
      </c>
      <c r="G2178" s="1">
        <v>45738</v>
      </c>
      <c r="H2178" s="7" t="s">
        <v>27</v>
      </c>
      <c r="I2178" t="s">
        <v>28</v>
      </c>
      <c r="J2178" t="s">
        <v>36</v>
      </c>
      <c r="K2178">
        <v>3</v>
      </c>
      <c r="L2178" t="s">
        <v>18</v>
      </c>
      <c r="M2178" t="s">
        <v>34</v>
      </c>
      <c r="N2178" s="7">
        <v>1</v>
      </c>
      <c r="O2178" s="7">
        <v>12</v>
      </c>
    </row>
    <row r="2179" spans="1:15" x14ac:dyDescent="0.25">
      <c r="A2179" t="s">
        <v>2281</v>
      </c>
      <c r="B2179" t="s">
        <v>77</v>
      </c>
      <c r="C2179">
        <v>1</v>
      </c>
      <c r="D2179">
        <v>58.4</v>
      </c>
      <c r="E2179">
        <v>58.4</v>
      </c>
      <c r="F2179" s="1">
        <v>45737</v>
      </c>
      <c r="G2179" s="1">
        <v>45738</v>
      </c>
      <c r="H2179" s="7" t="s">
        <v>27</v>
      </c>
      <c r="I2179" t="s">
        <v>28</v>
      </c>
      <c r="J2179" t="s">
        <v>41</v>
      </c>
      <c r="K2179">
        <v>5</v>
      </c>
      <c r="L2179" t="s">
        <v>18</v>
      </c>
      <c r="M2179" t="s">
        <v>34</v>
      </c>
      <c r="N2179" s="7">
        <v>1</v>
      </c>
      <c r="O2179" s="7">
        <v>12</v>
      </c>
    </row>
    <row r="2180" spans="1:15" x14ac:dyDescent="0.25">
      <c r="A2180" t="s">
        <v>2282</v>
      </c>
      <c r="B2180" t="s">
        <v>68</v>
      </c>
      <c r="C2180">
        <v>30</v>
      </c>
      <c r="D2180">
        <v>27</v>
      </c>
      <c r="E2180">
        <v>810</v>
      </c>
      <c r="F2180" s="1">
        <v>45737</v>
      </c>
      <c r="G2180" s="1">
        <v>45738</v>
      </c>
      <c r="H2180" s="7" t="s">
        <v>27</v>
      </c>
      <c r="I2180" t="s">
        <v>28</v>
      </c>
      <c r="J2180" t="s">
        <v>71</v>
      </c>
      <c r="K2180">
        <v>4</v>
      </c>
      <c r="L2180" t="s">
        <v>18</v>
      </c>
      <c r="M2180" t="s">
        <v>34</v>
      </c>
      <c r="N2180" s="7">
        <v>1</v>
      </c>
      <c r="O2180" s="7">
        <v>12</v>
      </c>
    </row>
    <row r="2181" spans="1:15" x14ac:dyDescent="0.25">
      <c r="A2181" t="s">
        <v>2283</v>
      </c>
      <c r="B2181" t="s">
        <v>14</v>
      </c>
      <c r="C2181">
        <v>4</v>
      </c>
      <c r="D2181">
        <v>14.2</v>
      </c>
      <c r="E2181">
        <v>56.8</v>
      </c>
      <c r="F2181" s="1">
        <v>45737</v>
      </c>
      <c r="G2181" s="1">
        <v>45738</v>
      </c>
      <c r="H2181" s="7" t="s">
        <v>22</v>
      </c>
      <c r="I2181" t="s">
        <v>23</v>
      </c>
      <c r="J2181" t="s">
        <v>17</v>
      </c>
      <c r="K2181">
        <v>5</v>
      </c>
      <c r="L2181" t="s">
        <v>18</v>
      </c>
      <c r="M2181" t="s">
        <v>34</v>
      </c>
      <c r="N2181" s="7">
        <v>1</v>
      </c>
      <c r="O2181" s="7">
        <v>12</v>
      </c>
    </row>
    <row r="2182" spans="1:15" x14ac:dyDescent="0.25">
      <c r="A2182" t="s">
        <v>2284</v>
      </c>
      <c r="B2182" t="s">
        <v>43</v>
      </c>
      <c r="C2182">
        <v>2</v>
      </c>
      <c r="D2182">
        <v>68</v>
      </c>
      <c r="E2182">
        <v>136</v>
      </c>
      <c r="F2182" s="1">
        <v>45737</v>
      </c>
      <c r="G2182" s="1">
        <v>45747</v>
      </c>
      <c r="H2182" s="7" t="s">
        <v>22</v>
      </c>
      <c r="I2182" t="s">
        <v>23</v>
      </c>
      <c r="J2182" t="s">
        <v>41</v>
      </c>
      <c r="K2182">
        <v>3</v>
      </c>
      <c r="L2182" t="s">
        <v>18</v>
      </c>
      <c r="M2182" t="s">
        <v>34</v>
      </c>
      <c r="N2182" s="7">
        <v>10</v>
      </c>
      <c r="O2182" s="7">
        <v>12</v>
      </c>
    </row>
    <row r="2183" spans="1:15" x14ac:dyDescent="0.25">
      <c r="A2183" t="s">
        <v>2285</v>
      </c>
      <c r="B2183" t="s">
        <v>45</v>
      </c>
      <c r="C2183">
        <v>1</v>
      </c>
      <c r="D2183">
        <v>30.7</v>
      </c>
      <c r="E2183">
        <v>30.7</v>
      </c>
      <c r="F2183" s="1">
        <v>45737</v>
      </c>
      <c r="G2183" s="1">
        <v>45738</v>
      </c>
      <c r="H2183" s="7" t="s">
        <v>22</v>
      </c>
      <c r="I2183" t="s">
        <v>23</v>
      </c>
      <c r="J2183" t="s">
        <v>17</v>
      </c>
      <c r="K2183">
        <v>4</v>
      </c>
      <c r="L2183" t="s">
        <v>18</v>
      </c>
      <c r="M2183" t="s">
        <v>34</v>
      </c>
      <c r="N2183" s="7">
        <v>1</v>
      </c>
      <c r="O2183" s="7">
        <v>12</v>
      </c>
    </row>
    <row r="2184" spans="1:15" x14ac:dyDescent="0.25">
      <c r="A2184" t="s">
        <v>2286</v>
      </c>
      <c r="B2184" t="s">
        <v>136</v>
      </c>
      <c r="C2184">
        <v>13</v>
      </c>
      <c r="D2184">
        <v>51.6</v>
      </c>
      <c r="E2184">
        <v>670.80000000000007</v>
      </c>
      <c r="F2184" s="1">
        <v>45737</v>
      </c>
      <c r="G2184" s="1">
        <v>45740</v>
      </c>
      <c r="H2184" s="7" t="s">
        <v>90</v>
      </c>
      <c r="I2184" t="s">
        <v>16</v>
      </c>
      <c r="J2184" t="s">
        <v>36</v>
      </c>
      <c r="K2184">
        <v>5</v>
      </c>
      <c r="L2184" t="s">
        <v>18</v>
      </c>
      <c r="M2184" t="s">
        <v>34</v>
      </c>
      <c r="N2184" s="7">
        <v>3</v>
      </c>
      <c r="O2184" s="7">
        <v>12</v>
      </c>
    </row>
    <row r="2185" spans="1:15" x14ac:dyDescent="0.25">
      <c r="A2185" t="s">
        <v>2287</v>
      </c>
      <c r="B2185" t="s">
        <v>45</v>
      </c>
      <c r="C2185">
        <v>3</v>
      </c>
      <c r="D2185">
        <v>20.6</v>
      </c>
      <c r="E2185">
        <v>61.800000000000004</v>
      </c>
      <c r="F2185" s="1">
        <v>45737</v>
      </c>
      <c r="G2185" s="1">
        <v>45741</v>
      </c>
      <c r="H2185" s="7" t="s">
        <v>27</v>
      </c>
      <c r="I2185" t="s">
        <v>28</v>
      </c>
      <c r="J2185" t="s">
        <v>71</v>
      </c>
      <c r="K2185">
        <v>5</v>
      </c>
      <c r="L2185" t="s">
        <v>18</v>
      </c>
      <c r="M2185" t="s">
        <v>34</v>
      </c>
      <c r="N2185" s="7">
        <v>4</v>
      </c>
      <c r="O2185" s="7">
        <v>12</v>
      </c>
    </row>
    <row r="2186" spans="1:15" x14ac:dyDescent="0.25">
      <c r="A2186" t="s">
        <v>2288</v>
      </c>
      <c r="B2186" t="s">
        <v>45</v>
      </c>
      <c r="C2186">
        <v>1</v>
      </c>
      <c r="D2186">
        <v>24.8</v>
      </c>
      <c r="E2186">
        <v>24.8</v>
      </c>
      <c r="F2186" s="1">
        <v>45737</v>
      </c>
      <c r="G2186" s="1">
        <v>45738</v>
      </c>
      <c r="H2186" s="7" t="s">
        <v>22</v>
      </c>
      <c r="I2186" t="s">
        <v>23</v>
      </c>
      <c r="J2186" t="s">
        <v>71</v>
      </c>
      <c r="K2186">
        <v>4</v>
      </c>
      <c r="L2186" t="s">
        <v>18</v>
      </c>
      <c r="M2186" t="s">
        <v>34</v>
      </c>
      <c r="N2186" s="7">
        <v>1</v>
      </c>
      <c r="O2186" s="7">
        <v>12</v>
      </c>
    </row>
    <row r="2187" spans="1:15" x14ac:dyDescent="0.25">
      <c r="A2187" t="s">
        <v>2289</v>
      </c>
      <c r="B2187" t="s">
        <v>14</v>
      </c>
      <c r="C2187">
        <v>7</v>
      </c>
      <c r="D2187">
        <v>11.2</v>
      </c>
      <c r="E2187">
        <v>78.399999999999991</v>
      </c>
      <c r="F2187" s="1">
        <v>45737</v>
      </c>
      <c r="G2187" s="1">
        <v>45740</v>
      </c>
      <c r="H2187" s="7" t="s">
        <v>22</v>
      </c>
      <c r="I2187" t="s">
        <v>23</v>
      </c>
      <c r="J2187" t="s">
        <v>36</v>
      </c>
      <c r="K2187">
        <v>4</v>
      </c>
      <c r="L2187" t="s">
        <v>18</v>
      </c>
      <c r="M2187" t="s">
        <v>34</v>
      </c>
      <c r="N2187" s="7">
        <v>3</v>
      </c>
      <c r="O2187" s="7">
        <v>12</v>
      </c>
    </row>
    <row r="2188" spans="1:15" x14ac:dyDescent="0.25">
      <c r="A2188" t="s">
        <v>2290</v>
      </c>
      <c r="B2188" t="s">
        <v>68</v>
      </c>
      <c r="C2188">
        <v>2</v>
      </c>
      <c r="D2188">
        <v>51.2</v>
      </c>
      <c r="E2188">
        <v>102.4</v>
      </c>
      <c r="F2188" s="1">
        <v>45737</v>
      </c>
      <c r="G2188" s="1">
        <v>45738</v>
      </c>
      <c r="H2188" s="7" t="s">
        <v>27</v>
      </c>
      <c r="I2188" t="s">
        <v>28</v>
      </c>
      <c r="J2188" t="s">
        <v>36</v>
      </c>
      <c r="K2188">
        <v>5</v>
      </c>
      <c r="L2188" t="s">
        <v>18</v>
      </c>
      <c r="M2188" t="s">
        <v>34</v>
      </c>
      <c r="N2188" s="7">
        <v>1</v>
      </c>
      <c r="O2188" s="7">
        <v>12</v>
      </c>
    </row>
    <row r="2189" spans="1:15" x14ac:dyDescent="0.25">
      <c r="A2189" t="s">
        <v>2291</v>
      </c>
      <c r="B2189" t="s">
        <v>43</v>
      </c>
      <c r="C2189">
        <v>6</v>
      </c>
      <c r="D2189">
        <v>90.5</v>
      </c>
      <c r="E2189">
        <v>543</v>
      </c>
      <c r="F2189" s="1">
        <v>45737</v>
      </c>
      <c r="G2189" s="1">
        <v>45738</v>
      </c>
      <c r="H2189" s="7" t="s">
        <v>27</v>
      </c>
      <c r="I2189" t="s">
        <v>28</v>
      </c>
      <c r="J2189" t="s">
        <v>36</v>
      </c>
      <c r="K2189">
        <v>2</v>
      </c>
      <c r="L2189" t="s">
        <v>18</v>
      </c>
      <c r="M2189" t="s">
        <v>34</v>
      </c>
      <c r="N2189" s="7">
        <v>1</v>
      </c>
      <c r="O2189" s="7">
        <v>12</v>
      </c>
    </row>
    <row r="2190" spans="1:15" x14ac:dyDescent="0.25">
      <c r="A2190" t="s">
        <v>2292</v>
      </c>
      <c r="B2190" t="s">
        <v>21</v>
      </c>
      <c r="C2190">
        <v>2</v>
      </c>
      <c r="D2190">
        <v>42.4</v>
      </c>
      <c r="E2190">
        <v>84.8</v>
      </c>
      <c r="F2190" s="1">
        <v>45737</v>
      </c>
      <c r="G2190" s="1">
        <v>45738</v>
      </c>
      <c r="H2190" s="7" t="s">
        <v>22</v>
      </c>
      <c r="I2190" t="s">
        <v>23</v>
      </c>
      <c r="J2190" t="s">
        <v>36</v>
      </c>
      <c r="K2190">
        <v>5</v>
      </c>
      <c r="L2190" t="s">
        <v>18</v>
      </c>
      <c r="M2190" t="s">
        <v>50</v>
      </c>
      <c r="N2190" s="7">
        <v>1</v>
      </c>
      <c r="O2190" s="7">
        <v>12</v>
      </c>
    </row>
    <row r="2191" spans="1:15" x14ac:dyDescent="0.25">
      <c r="A2191" t="s">
        <v>2293</v>
      </c>
      <c r="B2191" t="s">
        <v>21</v>
      </c>
      <c r="C2191">
        <v>2</v>
      </c>
      <c r="D2191">
        <v>38.200000000000003</v>
      </c>
      <c r="E2191">
        <v>76.400000000000006</v>
      </c>
      <c r="F2191" s="1">
        <v>45737</v>
      </c>
      <c r="G2191" s="1">
        <v>45738</v>
      </c>
      <c r="H2191" s="7" t="s">
        <v>22</v>
      </c>
      <c r="I2191" t="s">
        <v>23</v>
      </c>
      <c r="J2191" t="s">
        <v>17</v>
      </c>
      <c r="K2191">
        <v>4</v>
      </c>
      <c r="L2191" t="s">
        <v>18</v>
      </c>
      <c r="M2191" t="s">
        <v>53</v>
      </c>
      <c r="N2191" s="7">
        <v>1</v>
      </c>
      <c r="O2191" s="7">
        <v>12</v>
      </c>
    </row>
    <row r="2192" spans="1:15" x14ac:dyDescent="0.25">
      <c r="A2192" t="s">
        <v>2294</v>
      </c>
      <c r="B2192" t="s">
        <v>26</v>
      </c>
      <c r="C2192">
        <v>9</v>
      </c>
      <c r="D2192">
        <v>121.3</v>
      </c>
      <c r="E2192">
        <v>1091.7</v>
      </c>
      <c r="F2192" s="1">
        <v>45737</v>
      </c>
      <c r="G2192" s="1">
        <v>45742</v>
      </c>
      <c r="H2192" s="7" t="s">
        <v>22</v>
      </c>
      <c r="I2192" t="s">
        <v>23</v>
      </c>
      <c r="J2192" t="s">
        <v>17</v>
      </c>
      <c r="K2192">
        <v>4</v>
      </c>
      <c r="L2192" t="s">
        <v>18</v>
      </c>
      <c r="M2192" t="s">
        <v>56</v>
      </c>
      <c r="N2192" s="7">
        <v>5</v>
      </c>
      <c r="O2192" s="7">
        <v>12</v>
      </c>
    </row>
    <row r="2193" spans="1:15" x14ac:dyDescent="0.25">
      <c r="A2193" t="s">
        <v>2295</v>
      </c>
      <c r="B2193" t="s">
        <v>40</v>
      </c>
      <c r="C2193">
        <v>2</v>
      </c>
      <c r="D2193">
        <v>46.9</v>
      </c>
      <c r="E2193">
        <v>93.8</v>
      </c>
      <c r="F2193" s="1">
        <v>45737</v>
      </c>
      <c r="G2193" s="1">
        <v>45744</v>
      </c>
      <c r="H2193" s="7" t="s">
        <v>22</v>
      </c>
      <c r="I2193" t="s">
        <v>23</v>
      </c>
      <c r="J2193" t="s">
        <v>17</v>
      </c>
      <c r="K2193">
        <v>4</v>
      </c>
      <c r="L2193" t="s">
        <v>18</v>
      </c>
      <c r="M2193" t="s">
        <v>63</v>
      </c>
      <c r="N2193" s="7">
        <v>7</v>
      </c>
      <c r="O2193" s="7">
        <v>12</v>
      </c>
    </row>
    <row r="2194" spans="1:15" x14ac:dyDescent="0.25">
      <c r="A2194" t="s">
        <v>2296</v>
      </c>
      <c r="B2194" t="s">
        <v>55</v>
      </c>
      <c r="C2194">
        <v>1</v>
      </c>
      <c r="D2194">
        <v>55.3</v>
      </c>
      <c r="E2194">
        <v>55.3</v>
      </c>
      <c r="F2194" s="1">
        <v>45737</v>
      </c>
      <c r="G2194" s="1">
        <v>45739</v>
      </c>
      <c r="H2194" s="7" t="s">
        <v>22</v>
      </c>
      <c r="I2194" t="s">
        <v>23</v>
      </c>
      <c r="J2194" t="s">
        <v>17</v>
      </c>
      <c r="K2194">
        <v>4</v>
      </c>
      <c r="L2194" t="s">
        <v>18</v>
      </c>
      <c r="M2194" t="s">
        <v>63</v>
      </c>
      <c r="N2194" s="7">
        <v>2</v>
      </c>
      <c r="O2194" s="7">
        <v>12</v>
      </c>
    </row>
    <row r="2195" spans="1:15" x14ac:dyDescent="0.25">
      <c r="A2195" t="s">
        <v>2297</v>
      </c>
      <c r="B2195" t="s">
        <v>26</v>
      </c>
      <c r="C2195">
        <v>3</v>
      </c>
      <c r="D2195">
        <v>70.599999999999994</v>
      </c>
      <c r="E2195">
        <v>211.79999999999998</v>
      </c>
      <c r="F2195" s="1">
        <v>45738</v>
      </c>
      <c r="G2195" s="1">
        <v>45738</v>
      </c>
      <c r="H2195" s="7" t="s">
        <v>27</v>
      </c>
      <c r="I2195" t="s">
        <v>28</v>
      </c>
      <c r="J2195" t="s">
        <v>17</v>
      </c>
      <c r="K2195">
        <v>3</v>
      </c>
      <c r="L2195" t="s">
        <v>18</v>
      </c>
      <c r="M2195" t="s">
        <v>63</v>
      </c>
      <c r="N2195" s="7">
        <v>0</v>
      </c>
      <c r="O2195" s="7">
        <v>12</v>
      </c>
    </row>
    <row r="2196" spans="1:15" x14ac:dyDescent="0.25">
      <c r="A2196" t="s">
        <v>2298</v>
      </c>
      <c r="B2196" t="s">
        <v>82</v>
      </c>
      <c r="C2196">
        <v>4</v>
      </c>
      <c r="D2196">
        <v>26.1</v>
      </c>
      <c r="E2196">
        <v>104.4</v>
      </c>
      <c r="F2196" s="1">
        <v>45738</v>
      </c>
      <c r="G2196" s="1">
        <v>45740</v>
      </c>
      <c r="H2196" s="7" t="s">
        <v>22</v>
      </c>
      <c r="I2196" t="s">
        <v>23</v>
      </c>
      <c r="J2196" t="s">
        <v>17</v>
      </c>
      <c r="K2196">
        <v>4</v>
      </c>
      <c r="L2196" t="s">
        <v>18</v>
      </c>
      <c r="M2196" t="s">
        <v>63</v>
      </c>
      <c r="N2196" s="7">
        <v>2</v>
      </c>
      <c r="O2196" s="7">
        <v>12</v>
      </c>
    </row>
    <row r="2197" spans="1:15" x14ac:dyDescent="0.25">
      <c r="A2197" t="s">
        <v>2299</v>
      </c>
      <c r="B2197" t="s">
        <v>47</v>
      </c>
      <c r="C2197">
        <v>11</v>
      </c>
      <c r="D2197">
        <v>34.5</v>
      </c>
      <c r="E2197">
        <v>379.5</v>
      </c>
      <c r="F2197" s="1">
        <v>45738</v>
      </c>
      <c r="G2197" s="1">
        <v>45742</v>
      </c>
      <c r="H2197" s="7" t="s">
        <v>22</v>
      </c>
      <c r="I2197" t="s">
        <v>23</v>
      </c>
      <c r="J2197" t="s">
        <v>41</v>
      </c>
      <c r="K2197">
        <v>4</v>
      </c>
      <c r="L2197" t="s">
        <v>18</v>
      </c>
      <c r="M2197" t="s">
        <v>104</v>
      </c>
      <c r="N2197" s="7">
        <v>4</v>
      </c>
      <c r="O2197" s="7">
        <v>12</v>
      </c>
    </row>
    <row r="2198" spans="1:15" x14ac:dyDescent="0.25">
      <c r="A2198" t="s">
        <v>2300</v>
      </c>
      <c r="B2198" t="s">
        <v>21</v>
      </c>
      <c r="C2198">
        <v>2</v>
      </c>
      <c r="D2198">
        <v>64.2</v>
      </c>
      <c r="E2198">
        <v>128.4</v>
      </c>
      <c r="F2198" s="1">
        <v>45738</v>
      </c>
      <c r="G2198" s="1">
        <v>45739</v>
      </c>
      <c r="H2198" s="7" t="s">
        <v>27</v>
      </c>
      <c r="I2198" t="s">
        <v>28</v>
      </c>
      <c r="J2198" t="s">
        <v>17</v>
      </c>
      <c r="K2198">
        <v>3</v>
      </c>
      <c r="L2198" t="s">
        <v>18</v>
      </c>
      <c r="M2198" t="s">
        <v>104</v>
      </c>
      <c r="N2198" s="7">
        <v>1</v>
      </c>
      <c r="O2198" s="7">
        <v>12</v>
      </c>
    </row>
    <row r="2199" spans="1:15" x14ac:dyDescent="0.25">
      <c r="A2199" t="s">
        <v>2301</v>
      </c>
      <c r="B2199" t="s">
        <v>26</v>
      </c>
      <c r="C2199">
        <v>4</v>
      </c>
      <c r="D2199">
        <v>145.69999999999999</v>
      </c>
      <c r="E2199">
        <v>582.79999999999995</v>
      </c>
      <c r="F2199" s="1">
        <v>45738</v>
      </c>
      <c r="G2199" s="1">
        <v>45739</v>
      </c>
      <c r="H2199" s="7" t="s">
        <v>27</v>
      </c>
      <c r="I2199" t="s">
        <v>28</v>
      </c>
      <c r="J2199" t="s">
        <v>17</v>
      </c>
      <c r="K2199">
        <v>2</v>
      </c>
      <c r="L2199" t="s">
        <v>18</v>
      </c>
      <c r="M2199" t="s">
        <v>104</v>
      </c>
      <c r="N2199" s="7">
        <v>1</v>
      </c>
      <c r="O2199" s="7">
        <v>12</v>
      </c>
    </row>
    <row r="2200" spans="1:15" x14ac:dyDescent="0.25">
      <c r="A2200" t="s">
        <v>2302</v>
      </c>
      <c r="B2200" t="s">
        <v>70</v>
      </c>
      <c r="C2200">
        <v>2</v>
      </c>
      <c r="D2200">
        <v>78.5</v>
      </c>
      <c r="E2200">
        <v>157</v>
      </c>
      <c r="F2200" s="1">
        <v>45738</v>
      </c>
      <c r="G2200" s="1">
        <v>45739</v>
      </c>
      <c r="H2200" s="7" t="s">
        <v>22</v>
      </c>
      <c r="I2200" t="s">
        <v>23</v>
      </c>
      <c r="J2200" t="s">
        <v>41</v>
      </c>
      <c r="K2200">
        <v>4</v>
      </c>
      <c r="L2200" t="s">
        <v>18</v>
      </c>
      <c r="M2200" t="s">
        <v>202</v>
      </c>
      <c r="N2200" s="7">
        <v>1</v>
      </c>
      <c r="O2200" s="7">
        <v>12</v>
      </c>
    </row>
    <row r="2201" spans="1:15" x14ac:dyDescent="0.25">
      <c r="A2201" t="s">
        <v>2303</v>
      </c>
      <c r="B2201" t="s">
        <v>21</v>
      </c>
      <c r="C2201">
        <v>1</v>
      </c>
      <c r="D2201">
        <v>34.200000000000003</v>
      </c>
      <c r="E2201">
        <v>34.200000000000003</v>
      </c>
      <c r="F2201" s="1">
        <v>45738</v>
      </c>
      <c r="G2201" s="1">
        <v>45740</v>
      </c>
      <c r="H2201" s="7" t="s">
        <v>22</v>
      </c>
      <c r="I2201" t="s">
        <v>23</v>
      </c>
      <c r="J2201" t="s">
        <v>17</v>
      </c>
      <c r="K2201">
        <v>4</v>
      </c>
      <c r="L2201" t="s">
        <v>18</v>
      </c>
      <c r="M2201" t="s">
        <v>73</v>
      </c>
      <c r="N2201" s="7">
        <v>2</v>
      </c>
      <c r="O2201" s="7">
        <v>12</v>
      </c>
    </row>
    <row r="2202" spans="1:15" x14ac:dyDescent="0.25">
      <c r="A2202" t="s">
        <v>2304</v>
      </c>
      <c r="B2202" t="s">
        <v>172</v>
      </c>
      <c r="C2202">
        <v>1</v>
      </c>
      <c r="D2202">
        <v>26.2</v>
      </c>
      <c r="E2202">
        <v>26.2</v>
      </c>
      <c r="F2202" s="1">
        <v>45738</v>
      </c>
      <c r="G2202" s="1">
        <v>45739</v>
      </c>
      <c r="H2202" s="7" t="s">
        <v>22</v>
      </c>
      <c r="I2202" t="s">
        <v>23</v>
      </c>
      <c r="J2202" t="s">
        <v>41</v>
      </c>
      <c r="K2202">
        <v>4</v>
      </c>
      <c r="L2202" t="s">
        <v>18</v>
      </c>
      <c r="M2202" t="s">
        <v>73</v>
      </c>
      <c r="N2202" s="7">
        <v>1</v>
      </c>
      <c r="O2202" s="7">
        <v>12</v>
      </c>
    </row>
    <row r="2203" spans="1:15" x14ac:dyDescent="0.25">
      <c r="A2203" t="s">
        <v>2305</v>
      </c>
      <c r="B2203" t="s">
        <v>40</v>
      </c>
      <c r="C2203">
        <v>4</v>
      </c>
      <c r="D2203">
        <v>53.2</v>
      </c>
      <c r="E2203">
        <v>212.8</v>
      </c>
      <c r="F2203" s="1">
        <v>45738</v>
      </c>
      <c r="G2203" s="1">
        <v>45739</v>
      </c>
      <c r="H2203" s="7" t="s">
        <v>22</v>
      </c>
      <c r="I2203" t="s">
        <v>23</v>
      </c>
      <c r="J2203" t="s">
        <v>36</v>
      </c>
      <c r="K2203">
        <v>3</v>
      </c>
      <c r="L2203" t="s">
        <v>18</v>
      </c>
      <c r="M2203" t="s">
        <v>78</v>
      </c>
      <c r="N2203" s="7">
        <v>1</v>
      </c>
      <c r="O2203" s="7">
        <v>12</v>
      </c>
    </row>
    <row r="2204" spans="1:15" x14ac:dyDescent="0.25">
      <c r="A2204" t="s">
        <v>2306</v>
      </c>
      <c r="B2204" t="s">
        <v>21</v>
      </c>
      <c r="C2204">
        <v>1</v>
      </c>
      <c r="D2204">
        <v>35.4</v>
      </c>
      <c r="E2204">
        <v>35.4</v>
      </c>
      <c r="F2204" s="1">
        <v>45738</v>
      </c>
      <c r="G2204" s="1">
        <v>45742</v>
      </c>
      <c r="H2204" s="7" t="s">
        <v>22</v>
      </c>
      <c r="I2204" t="s">
        <v>23</v>
      </c>
      <c r="J2204" t="s">
        <v>36</v>
      </c>
      <c r="K2204">
        <v>2</v>
      </c>
      <c r="L2204" t="s">
        <v>18</v>
      </c>
      <c r="M2204" t="s">
        <v>109</v>
      </c>
      <c r="N2204" s="7">
        <v>4</v>
      </c>
      <c r="O2204" s="7">
        <v>12</v>
      </c>
    </row>
    <row r="2205" spans="1:15" x14ac:dyDescent="0.25">
      <c r="A2205" t="s">
        <v>2307</v>
      </c>
      <c r="B2205" t="s">
        <v>82</v>
      </c>
      <c r="C2205">
        <v>2</v>
      </c>
      <c r="D2205">
        <v>21.3</v>
      </c>
      <c r="E2205">
        <v>42.6</v>
      </c>
      <c r="F2205" s="1">
        <v>45738</v>
      </c>
      <c r="G2205" s="1">
        <v>45739</v>
      </c>
      <c r="H2205" s="7" t="s">
        <v>22</v>
      </c>
      <c r="I2205" t="s">
        <v>23</v>
      </c>
      <c r="J2205" t="s">
        <v>41</v>
      </c>
      <c r="K2205">
        <v>4</v>
      </c>
      <c r="L2205" t="s">
        <v>18</v>
      </c>
      <c r="M2205" t="s">
        <v>114</v>
      </c>
      <c r="N2205" s="7">
        <v>1</v>
      </c>
      <c r="O2205" s="7">
        <v>12</v>
      </c>
    </row>
    <row r="2206" spans="1:15" x14ac:dyDescent="0.25">
      <c r="A2206" t="s">
        <v>2308</v>
      </c>
      <c r="B2206" t="s">
        <v>45</v>
      </c>
      <c r="C2206">
        <v>4</v>
      </c>
      <c r="D2206">
        <v>32.9</v>
      </c>
      <c r="E2206">
        <v>131.6</v>
      </c>
      <c r="F2206" s="1">
        <v>45738</v>
      </c>
      <c r="G2206" s="1">
        <v>45741</v>
      </c>
      <c r="H2206" s="7" t="s">
        <v>27</v>
      </c>
      <c r="I2206" t="s">
        <v>28</v>
      </c>
      <c r="J2206" t="s">
        <v>71</v>
      </c>
      <c r="K2206">
        <v>5</v>
      </c>
      <c r="L2206" t="s">
        <v>18</v>
      </c>
      <c r="M2206" t="s">
        <v>116</v>
      </c>
      <c r="N2206" s="7">
        <v>3</v>
      </c>
      <c r="O2206" s="7">
        <v>12</v>
      </c>
    </row>
    <row r="2207" spans="1:15" x14ac:dyDescent="0.25">
      <c r="A2207" t="s">
        <v>2309</v>
      </c>
      <c r="B2207" t="s">
        <v>38</v>
      </c>
      <c r="C2207">
        <v>15</v>
      </c>
      <c r="D2207">
        <v>85.5</v>
      </c>
      <c r="E2207">
        <v>1282.5</v>
      </c>
      <c r="F2207" s="1">
        <v>45738</v>
      </c>
      <c r="G2207" s="1">
        <v>45740</v>
      </c>
      <c r="H2207" s="7" t="s">
        <v>27</v>
      </c>
      <c r="I2207" t="s">
        <v>28</v>
      </c>
      <c r="J2207" t="s">
        <v>52</v>
      </c>
      <c r="K2207">
        <v>3</v>
      </c>
      <c r="L2207" t="s">
        <v>18</v>
      </c>
      <c r="M2207" t="s">
        <v>116</v>
      </c>
      <c r="N2207" s="7">
        <v>2</v>
      </c>
      <c r="O2207" s="7">
        <v>12</v>
      </c>
    </row>
    <row r="2208" spans="1:15" x14ac:dyDescent="0.25">
      <c r="A2208" t="s">
        <v>2310</v>
      </c>
      <c r="B2208" t="s">
        <v>33</v>
      </c>
      <c r="C2208">
        <v>1</v>
      </c>
      <c r="D2208">
        <v>26.8</v>
      </c>
      <c r="E2208">
        <v>26.8</v>
      </c>
      <c r="F2208" s="1">
        <v>45738</v>
      </c>
      <c r="G2208" s="1">
        <v>45739</v>
      </c>
      <c r="H2208" s="7" t="s">
        <v>27</v>
      </c>
      <c r="I2208" t="s">
        <v>28</v>
      </c>
      <c r="J2208" t="s">
        <v>17</v>
      </c>
      <c r="K2208">
        <v>3</v>
      </c>
      <c r="L2208" t="s">
        <v>18</v>
      </c>
      <c r="M2208" t="s">
        <v>29</v>
      </c>
      <c r="N2208" s="7">
        <v>1</v>
      </c>
      <c r="O2208" s="7">
        <v>12</v>
      </c>
    </row>
    <row r="2209" spans="1:15" x14ac:dyDescent="0.25">
      <c r="A2209" t="s">
        <v>2311</v>
      </c>
      <c r="B2209" t="s">
        <v>47</v>
      </c>
      <c r="C2209">
        <v>26</v>
      </c>
      <c r="D2209">
        <v>31.7</v>
      </c>
      <c r="E2209">
        <v>824.19999999999993</v>
      </c>
      <c r="F2209" s="1">
        <v>45738</v>
      </c>
      <c r="G2209" s="1">
        <v>45738</v>
      </c>
      <c r="H2209" s="7" t="s">
        <v>27</v>
      </c>
      <c r="I2209" t="s">
        <v>28</v>
      </c>
      <c r="J2209" t="s">
        <v>52</v>
      </c>
      <c r="K2209">
        <v>4</v>
      </c>
      <c r="L2209" t="s">
        <v>18</v>
      </c>
      <c r="M2209" t="s">
        <v>29</v>
      </c>
      <c r="N2209" s="7">
        <v>0</v>
      </c>
      <c r="O2209" s="7">
        <v>12</v>
      </c>
    </row>
    <row r="2210" spans="1:15" x14ac:dyDescent="0.25">
      <c r="A2210" t="s">
        <v>2312</v>
      </c>
      <c r="B2210" t="s">
        <v>21</v>
      </c>
      <c r="C2210">
        <v>2</v>
      </c>
      <c r="D2210">
        <v>78.3</v>
      </c>
      <c r="E2210">
        <v>156.6</v>
      </c>
      <c r="F2210" s="1">
        <v>45738</v>
      </c>
      <c r="G2210" s="1">
        <v>45740</v>
      </c>
      <c r="H2210" s="7" t="s">
        <v>27</v>
      </c>
      <c r="I2210" t="s">
        <v>28</v>
      </c>
      <c r="J2210" t="s">
        <v>36</v>
      </c>
      <c r="K2210">
        <v>3</v>
      </c>
      <c r="L2210" t="s">
        <v>18</v>
      </c>
      <c r="M2210" t="s">
        <v>34</v>
      </c>
      <c r="N2210" s="7">
        <v>2</v>
      </c>
      <c r="O2210" s="7">
        <v>12</v>
      </c>
    </row>
    <row r="2211" spans="1:15" x14ac:dyDescent="0.25">
      <c r="A2211" t="s">
        <v>2313</v>
      </c>
      <c r="B2211" t="s">
        <v>40</v>
      </c>
      <c r="C2211">
        <v>1</v>
      </c>
      <c r="D2211">
        <v>43.9</v>
      </c>
      <c r="E2211">
        <v>43.9</v>
      </c>
      <c r="F2211" s="1">
        <v>45738</v>
      </c>
      <c r="G2211" s="1">
        <v>45739</v>
      </c>
      <c r="H2211" s="7" t="s">
        <v>22</v>
      </c>
      <c r="I2211" t="s">
        <v>23</v>
      </c>
      <c r="J2211" t="s">
        <v>17</v>
      </c>
      <c r="K2211">
        <v>4</v>
      </c>
      <c r="L2211" t="s">
        <v>18</v>
      </c>
      <c r="M2211" t="s">
        <v>34</v>
      </c>
      <c r="N2211" s="7">
        <v>1</v>
      </c>
      <c r="O2211" s="7">
        <v>12</v>
      </c>
    </row>
    <row r="2212" spans="1:15" x14ac:dyDescent="0.25">
      <c r="A2212" t="s">
        <v>2314</v>
      </c>
      <c r="B2212" t="s">
        <v>147</v>
      </c>
      <c r="C2212">
        <v>3</v>
      </c>
      <c r="D2212">
        <v>84</v>
      </c>
      <c r="E2212">
        <v>252</v>
      </c>
      <c r="F2212" s="1">
        <v>45738</v>
      </c>
      <c r="G2212" s="1">
        <v>45740</v>
      </c>
      <c r="H2212" s="7" t="s">
        <v>15</v>
      </c>
      <c r="I2212" t="s">
        <v>16</v>
      </c>
      <c r="J2212" t="s">
        <v>52</v>
      </c>
      <c r="K2212">
        <v>5</v>
      </c>
      <c r="L2212" t="s">
        <v>18</v>
      </c>
      <c r="M2212" t="s">
        <v>34</v>
      </c>
      <c r="N2212" s="7">
        <v>2</v>
      </c>
      <c r="O2212" s="7">
        <v>12</v>
      </c>
    </row>
    <row r="2213" spans="1:15" x14ac:dyDescent="0.25">
      <c r="A2213" t="s">
        <v>2315</v>
      </c>
      <c r="B2213" t="s">
        <v>14</v>
      </c>
      <c r="C2213">
        <v>3</v>
      </c>
      <c r="D2213">
        <v>11.4</v>
      </c>
      <c r="E2213">
        <v>34.200000000000003</v>
      </c>
      <c r="F2213" s="1">
        <v>45738</v>
      </c>
      <c r="G2213" s="1">
        <v>45739</v>
      </c>
      <c r="H2213" s="7" t="s">
        <v>22</v>
      </c>
      <c r="I2213" t="s">
        <v>23</v>
      </c>
      <c r="J2213" t="s">
        <v>71</v>
      </c>
      <c r="K2213">
        <v>4</v>
      </c>
      <c r="L2213" t="s">
        <v>18</v>
      </c>
      <c r="M2213" t="s">
        <v>34</v>
      </c>
      <c r="N2213" s="7">
        <v>1</v>
      </c>
      <c r="O2213" s="7">
        <v>12</v>
      </c>
    </row>
    <row r="2214" spans="1:15" x14ac:dyDescent="0.25">
      <c r="A2214" t="s">
        <v>2316</v>
      </c>
      <c r="B2214" t="s">
        <v>70</v>
      </c>
      <c r="C2214">
        <v>8</v>
      </c>
      <c r="D2214">
        <v>47.5</v>
      </c>
      <c r="E2214">
        <v>380</v>
      </c>
      <c r="F2214" s="1">
        <v>45738</v>
      </c>
      <c r="G2214" s="1">
        <v>45746</v>
      </c>
      <c r="H2214" s="7" t="s">
        <v>27</v>
      </c>
      <c r="I2214" t="s">
        <v>28</v>
      </c>
      <c r="J2214" t="s">
        <v>17</v>
      </c>
      <c r="K2214">
        <v>4</v>
      </c>
      <c r="L2214" t="s">
        <v>18</v>
      </c>
      <c r="M2214" t="s">
        <v>34</v>
      </c>
      <c r="N2214" s="7">
        <v>8</v>
      </c>
      <c r="O2214" s="7">
        <v>12</v>
      </c>
    </row>
    <row r="2215" spans="1:15" x14ac:dyDescent="0.25">
      <c r="A2215" t="s">
        <v>2317</v>
      </c>
      <c r="B2215" t="s">
        <v>47</v>
      </c>
      <c r="C2215">
        <v>11</v>
      </c>
      <c r="D2215">
        <v>50.5</v>
      </c>
      <c r="E2215">
        <v>555.5</v>
      </c>
      <c r="F2215" s="1">
        <v>45738</v>
      </c>
      <c r="G2215" s="1">
        <v>45740</v>
      </c>
      <c r="H2215" s="7" t="s">
        <v>22</v>
      </c>
      <c r="I2215" t="s">
        <v>23</v>
      </c>
      <c r="J2215" t="s">
        <v>41</v>
      </c>
      <c r="K2215">
        <v>4</v>
      </c>
      <c r="L2215" t="s">
        <v>18</v>
      </c>
      <c r="M2215" t="s">
        <v>34</v>
      </c>
      <c r="N2215" s="7">
        <v>2</v>
      </c>
      <c r="O2215" s="7">
        <v>12</v>
      </c>
    </row>
    <row r="2216" spans="1:15" x14ac:dyDescent="0.25">
      <c r="A2216" t="s">
        <v>2318</v>
      </c>
      <c r="B2216" t="s">
        <v>124</v>
      </c>
      <c r="C2216">
        <v>1</v>
      </c>
      <c r="D2216">
        <v>36.299999999999997</v>
      </c>
      <c r="E2216">
        <v>36.299999999999997</v>
      </c>
      <c r="F2216" s="1">
        <v>45738</v>
      </c>
      <c r="G2216" s="1">
        <v>45741</v>
      </c>
      <c r="H2216" s="7" t="s">
        <v>90</v>
      </c>
      <c r="I2216" t="s">
        <v>16</v>
      </c>
      <c r="J2216" t="s">
        <v>17</v>
      </c>
      <c r="K2216">
        <v>3</v>
      </c>
      <c r="L2216" t="s">
        <v>18</v>
      </c>
      <c r="M2216" t="s">
        <v>63</v>
      </c>
      <c r="N2216" s="7">
        <v>3</v>
      </c>
      <c r="O2216" s="7">
        <v>12</v>
      </c>
    </row>
    <row r="2217" spans="1:15" x14ac:dyDescent="0.25">
      <c r="A2217" t="s">
        <v>2319</v>
      </c>
      <c r="B2217" t="s">
        <v>45</v>
      </c>
      <c r="C2217">
        <v>2</v>
      </c>
      <c r="D2217">
        <v>35.4</v>
      </c>
      <c r="E2217">
        <v>70.8</v>
      </c>
      <c r="F2217" s="1">
        <v>45738</v>
      </c>
      <c r="G2217" s="1">
        <v>45739</v>
      </c>
      <c r="H2217" s="7" t="s">
        <v>27</v>
      </c>
      <c r="I2217" t="s">
        <v>28</v>
      </c>
      <c r="J2217" t="s">
        <v>17</v>
      </c>
      <c r="K2217">
        <v>4</v>
      </c>
      <c r="L2217" t="s">
        <v>18</v>
      </c>
      <c r="M2217" t="s">
        <v>104</v>
      </c>
      <c r="N2217" s="7">
        <v>1</v>
      </c>
      <c r="O2217" s="7">
        <v>12</v>
      </c>
    </row>
    <row r="2218" spans="1:15" x14ac:dyDescent="0.25">
      <c r="A2218" t="s">
        <v>2320</v>
      </c>
      <c r="B2218" t="s">
        <v>21</v>
      </c>
      <c r="C2218">
        <v>3</v>
      </c>
      <c r="D2218">
        <v>45.9</v>
      </c>
      <c r="E2218">
        <v>137.69999999999999</v>
      </c>
      <c r="F2218" s="1">
        <v>45739</v>
      </c>
      <c r="G2218" s="1">
        <v>45740</v>
      </c>
      <c r="H2218" s="7" t="s">
        <v>22</v>
      </c>
      <c r="I2218" t="s">
        <v>23</v>
      </c>
      <c r="J2218" t="s">
        <v>52</v>
      </c>
      <c r="K2218">
        <v>4</v>
      </c>
      <c r="L2218" t="s">
        <v>18</v>
      </c>
      <c r="M2218" t="s">
        <v>73</v>
      </c>
      <c r="N2218" s="7">
        <v>1</v>
      </c>
      <c r="O2218" s="7">
        <v>13</v>
      </c>
    </row>
    <row r="2219" spans="1:15" x14ac:dyDescent="0.25">
      <c r="A2219" t="s">
        <v>2321</v>
      </c>
      <c r="B2219" t="s">
        <v>40</v>
      </c>
      <c r="C2219">
        <v>10</v>
      </c>
      <c r="D2219">
        <v>41.2</v>
      </c>
      <c r="E2219">
        <v>412</v>
      </c>
      <c r="F2219" s="1">
        <v>45739</v>
      </c>
      <c r="G2219" s="1">
        <v>45743</v>
      </c>
      <c r="H2219" s="7" t="s">
        <v>22</v>
      </c>
      <c r="I2219" t="s">
        <v>23</v>
      </c>
      <c r="J2219" t="s">
        <v>17</v>
      </c>
      <c r="K2219">
        <v>4</v>
      </c>
      <c r="L2219" t="s">
        <v>18</v>
      </c>
      <c r="M2219" t="s">
        <v>78</v>
      </c>
      <c r="N2219" s="7">
        <v>4</v>
      </c>
      <c r="O2219" s="7">
        <v>13</v>
      </c>
    </row>
    <row r="2220" spans="1:15" x14ac:dyDescent="0.25">
      <c r="A2220" t="s">
        <v>2322</v>
      </c>
      <c r="B2220" t="s">
        <v>136</v>
      </c>
      <c r="C2220">
        <v>2</v>
      </c>
      <c r="D2220">
        <v>45.1</v>
      </c>
      <c r="E2220">
        <v>90.2</v>
      </c>
      <c r="F2220" s="1">
        <v>45739</v>
      </c>
      <c r="G2220" s="1">
        <v>45740</v>
      </c>
      <c r="H2220" s="7" t="s">
        <v>22</v>
      </c>
      <c r="I2220" t="s">
        <v>23</v>
      </c>
      <c r="J2220" t="s">
        <v>36</v>
      </c>
      <c r="K2220">
        <v>3</v>
      </c>
      <c r="L2220" t="s">
        <v>18</v>
      </c>
      <c r="M2220" t="s">
        <v>116</v>
      </c>
      <c r="N2220" s="7">
        <v>1</v>
      </c>
      <c r="O2220" s="7">
        <v>13</v>
      </c>
    </row>
    <row r="2221" spans="1:15" x14ac:dyDescent="0.25">
      <c r="A2221" t="s">
        <v>2323</v>
      </c>
      <c r="B2221" t="s">
        <v>40</v>
      </c>
      <c r="C2221">
        <v>10</v>
      </c>
      <c r="D2221">
        <v>63.6</v>
      </c>
      <c r="E2221">
        <v>636</v>
      </c>
      <c r="F2221" s="1">
        <v>45739</v>
      </c>
      <c r="G2221" s="1">
        <v>45739</v>
      </c>
      <c r="H2221" s="7" t="s">
        <v>22</v>
      </c>
      <c r="I2221" t="s">
        <v>23</v>
      </c>
      <c r="J2221" t="s">
        <v>41</v>
      </c>
      <c r="K2221">
        <v>4</v>
      </c>
      <c r="L2221" t="s">
        <v>18</v>
      </c>
      <c r="M2221" t="s">
        <v>24</v>
      </c>
      <c r="N2221" s="7">
        <v>0</v>
      </c>
      <c r="O2221" s="7">
        <v>13</v>
      </c>
    </row>
    <row r="2222" spans="1:15" x14ac:dyDescent="0.25">
      <c r="A2222" t="s">
        <v>2324</v>
      </c>
      <c r="B2222" t="s">
        <v>45</v>
      </c>
      <c r="C2222">
        <v>1</v>
      </c>
      <c r="D2222">
        <v>70.5</v>
      </c>
      <c r="E2222">
        <v>70.5</v>
      </c>
      <c r="F2222" s="1">
        <v>45739</v>
      </c>
      <c r="G2222" s="1">
        <v>45740</v>
      </c>
      <c r="H2222" s="7" t="s">
        <v>22</v>
      </c>
      <c r="I2222" t="s">
        <v>23</v>
      </c>
      <c r="J2222" t="s">
        <v>17</v>
      </c>
      <c r="K2222">
        <v>4</v>
      </c>
      <c r="L2222" t="s">
        <v>18</v>
      </c>
      <c r="M2222" t="s">
        <v>34</v>
      </c>
      <c r="N2222" s="7">
        <v>1</v>
      </c>
      <c r="O2222" s="7">
        <v>13</v>
      </c>
    </row>
    <row r="2223" spans="1:15" x14ac:dyDescent="0.25">
      <c r="A2223" t="s">
        <v>2325</v>
      </c>
      <c r="B2223" t="s">
        <v>40</v>
      </c>
      <c r="C2223">
        <v>1</v>
      </c>
      <c r="D2223">
        <v>41.3</v>
      </c>
      <c r="E2223">
        <v>41.3</v>
      </c>
      <c r="F2223" s="1">
        <v>45739</v>
      </c>
      <c r="G2223" s="1">
        <v>45739</v>
      </c>
      <c r="H2223" s="7" t="s">
        <v>22</v>
      </c>
      <c r="I2223" t="s">
        <v>23</v>
      </c>
      <c r="J2223" t="s">
        <v>71</v>
      </c>
      <c r="K2223">
        <v>4</v>
      </c>
      <c r="L2223" t="s">
        <v>18</v>
      </c>
      <c r="M2223" t="s">
        <v>34</v>
      </c>
      <c r="N2223" s="7">
        <v>0</v>
      </c>
      <c r="O2223" s="7">
        <v>13</v>
      </c>
    </row>
    <row r="2224" spans="1:15" x14ac:dyDescent="0.25">
      <c r="A2224" t="s">
        <v>2326</v>
      </c>
      <c r="B2224" t="s">
        <v>33</v>
      </c>
      <c r="C2224">
        <v>1</v>
      </c>
      <c r="D2224">
        <v>35.299999999999997</v>
      </c>
      <c r="E2224">
        <v>35.299999999999997</v>
      </c>
      <c r="F2224" s="1">
        <v>45739</v>
      </c>
      <c r="G2224" s="1">
        <v>45742</v>
      </c>
      <c r="H2224" s="7" t="s">
        <v>27</v>
      </c>
      <c r="I2224" t="s">
        <v>28</v>
      </c>
      <c r="J2224" t="s">
        <v>71</v>
      </c>
      <c r="K2224">
        <v>5</v>
      </c>
      <c r="L2224" t="s">
        <v>18</v>
      </c>
      <c r="M2224" t="s">
        <v>34</v>
      </c>
      <c r="N2224" s="7">
        <v>3</v>
      </c>
      <c r="O2224" s="7">
        <v>13</v>
      </c>
    </row>
    <row r="2225" spans="1:15" x14ac:dyDescent="0.25">
      <c r="A2225" t="s">
        <v>2327</v>
      </c>
      <c r="B2225" t="s">
        <v>45</v>
      </c>
      <c r="C2225">
        <v>5</v>
      </c>
      <c r="D2225">
        <v>34.700000000000003</v>
      </c>
      <c r="E2225">
        <v>173.5</v>
      </c>
      <c r="F2225" s="1">
        <v>45739</v>
      </c>
      <c r="G2225" s="1">
        <v>45740</v>
      </c>
      <c r="H2225" s="7" t="s">
        <v>27</v>
      </c>
      <c r="I2225" t="s">
        <v>28</v>
      </c>
      <c r="J2225" t="s">
        <v>17</v>
      </c>
      <c r="K2225">
        <v>5</v>
      </c>
      <c r="L2225" t="s">
        <v>18</v>
      </c>
      <c r="M2225" t="s">
        <v>34</v>
      </c>
      <c r="N2225" s="7">
        <v>1</v>
      </c>
      <c r="O2225" s="7">
        <v>13</v>
      </c>
    </row>
    <row r="2226" spans="1:15" x14ac:dyDescent="0.25">
      <c r="A2226" t="s">
        <v>2328</v>
      </c>
      <c r="B2226" t="s">
        <v>45</v>
      </c>
      <c r="C2226">
        <v>3</v>
      </c>
      <c r="D2226">
        <v>26.1</v>
      </c>
      <c r="E2226">
        <v>78.300000000000011</v>
      </c>
      <c r="F2226" s="1">
        <v>45739</v>
      </c>
      <c r="G2226" s="1">
        <v>45740</v>
      </c>
      <c r="H2226" s="7" t="s">
        <v>27</v>
      </c>
      <c r="I2226" t="s">
        <v>28</v>
      </c>
      <c r="J2226" t="s">
        <v>17</v>
      </c>
      <c r="K2226">
        <v>4</v>
      </c>
      <c r="L2226" t="s">
        <v>18</v>
      </c>
      <c r="M2226" t="s">
        <v>34</v>
      </c>
      <c r="N2226" s="7">
        <v>1</v>
      </c>
      <c r="O2226" s="7">
        <v>13</v>
      </c>
    </row>
    <row r="2227" spans="1:15" x14ac:dyDescent="0.25">
      <c r="A2227" t="s">
        <v>2329</v>
      </c>
      <c r="B2227" t="s">
        <v>47</v>
      </c>
      <c r="C2227">
        <v>5</v>
      </c>
      <c r="D2227">
        <v>22.6</v>
      </c>
      <c r="E2227">
        <v>113</v>
      </c>
      <c r="F2227" s="1">
        <v>45739</v>
      </c>
      <c r="G2227" s="1">
        <v>45739</v>
      </c>
      <c r="H2227" s="7" t="s">
        <v>27</v>
      </c>
      <c r="I2227" t="s">
        <v>28</v>
      </c>
      <c r="J2227" t="s">
        <v>36</v>
      </c>
      <c r="K2227">
        <v>5</v>
      </c>
      <c r="L2227" t="s">
        <v>18</v>
      </c>
      <c r="M2227" t="s">
        <v>34</v>
      </c>
      <c r="N2227" s="7">
        <v>0</v>
      </c>
      <c r="O2227" s="7">
        <v>13</v>
      </c>
    </row>
    <row r="2228" spans="1:15" x14ac:dyDescent="0.25">
      <c r="A2228" t="s">
        <v>2330</v>
      </c>
      <c r="B2228" t="s">
        <v>26</v>
      </c>
      <c r="C2228">
        <v>2</v>
      </c>
      <c r="D2228">
        <v>154.4</v>
      </c>
      <c r="E2228">
        <v>308.8</v>
      </c>
      <c r="F2228" s="1">
        <v>45739</v>
      </c>
      <c r="G2228" s="1">
        <v>45742</v>
      </c>
      <c r="H2228" s="7" t="s">
        <v>22</v>
      </c>
      <c r="I2228" t="s">
        <v>23</v>
      </c>
      <c r="J2228" t="s">
        <v>36</v>
      </c>
      <c r="K2228">
        <v>3</v>
      </c>
      <c r="L2228" t="s">
        <v>18</v>
      </c>
      <c r="M2228" t="s">
        <v>34</v>
      </c>
      <c r="N2228" s="7">
        <v>3</v>
      </c>
      <c r="O2228" s="7">
        <v>13</v>
      </c>
    </row>
    <row r="2229" spans="1:15" x14ac:dyDescent="0.25">
      <c r="A2229" t="s">
        <v>2331</v>
      </c>
      <c r="B2229" t="s">
        <v>45</v>
      </c>
      <c r="C2229">
        <v>2</v>
      </c>
      <c r="D2229">
        <v>18.399999999999999</v>
      </c>
      <c r="E2229">
        <v>36.799999999999997</v>
      </c>
      <c r="F2229" s="1">
        <v>45739</v>
      </c>
      <c r="G2229" s="1">
        <v>45740</v>
      </c>
      <c r="H2229" s="7" t="s">
        <v>22</v>
      </c>
      <c r="I2229" t="s">
        <v>23</v>
      </c>
      <c r="J2229" t="s">
        <v>17</v>
      </c>
      <c r="K2229">
        <v>4</v>
      </c>
      <c r="L2229" t="s">
        <v>18</v>
      </c>
      <c r="M2229" t="s">
        <v>34</v>
      </c>
      <c r="N2229" s="7">
        <v>1</v>
      </c>
      <c r="O2229" s="7">
        <v>13</v>
      </c>
    </row>
    <row r="2230" spans="1:15" x14ac:dyDescent="0.25">
      <c r="A2230" t="s">
        <v>2332</v>
      </c>
      <c r="B2230" t="s">
        <v>82</v>
      </c>
      <c r="C2230">
        <v>1</v>
      </c>
      <c r="D2230">
        <v>25</v>
      </c>
      <c r="E2230">
        <v>25</v>
      </c>
      <c r="F2230" s="1">
        <v>45739</v>
      </c>
      <c r="G2230" s="1">
        <v>45742</v>
      </c>
      <c r="H2230" s="7" t="s">
        <v>27</v>
      </c>
      <c r="I2230" t="s">
        <v>28</v>
      </c>
      <c r="J2230" t="s">
        <v>17</v>
      </c>
      <c r="K2230">
        <v>4</v>
      </c>
      <c r="L2230" t="s">
        <v>18</v>
      </c>
      <c r="M2230" t="s">
        <v>34</v>
      </c>
      <c r="N2230" s="7">
        <v>3</v>
      </c>
      <c r="O2230" s="7">
        <v>13</v>
      </c>
    </row>
    <row r="2231" spans="1:15" x14ac:dyDescent="0.25">
      <c r="A2231" t="s">
        <v>2333</v>
      </c>
      <c r="B2231" t="s">
        <v>26</v>
      </c>
      <c r="C2231">
        <v>6</v>
      </c>
      <c r="D2231">
        <v>105.6</v>
      </c>
      <c r="E2231">
        <v>633.59999999999991</v>
      </c>
      <c r="F2231" s="1">
        <v>45739</v>
      </c>
      <c r="G2231" s="1">
        <v>45739</v>
      </c>
      <c r="H2231" s="7" t="s">
        <v>27</v>
      </c>
      <c r="I2231" t="s">
        <v>28</v>
      </c>
      <c r="J2231" t="s">
        <v>17</v>
      </c>
      <c r="K2231">
        <v>4</v>
      </c>
      <c r="L2231" t="s">
        <v>18</v>
      </c>
      <c r="M2231" t="s">
        <v>34</v>
      </c>
      <c r="N2231" s="7">
        <v>0</v>
      </c>
      <c r="O2231" s="7">
        <v>13</v>
      </c>
    </row>
    <row r="2232" spans="1:15" x14ac:dyDescent="0.25">
      <c r="A2232" t="s">
        <v>2334</v>
      </c>
      <c r="B2232" t="s">
        <v>147</v>
      </c>
      <c r="C2232">
        <v>8</v>
      </c>
      <c r="D2232">
        <v>59.6</v>
      </c>
      <c r="E2232">
        <v>476.8</v>
      </c>
      <c r="F2232" s="1">
        <v>45739</v>
      </c>
      <c r="G2232" s="1">
        <v>45739</v>
      </c>
      <c r="H2232" s="7" t="s">
        <v>27</v>
      </c>
      <c r="I2232" t="s">
        <v>28</v>
      </c>
      <c r="J2232" t="s">
        <v>17</v>
      </c>
      <c r="K2232">
        <v>5</v>
      </c>
      <c r="L2232" t="s">
        <v>18</v>
      </c>
      <c r="M2232" t="s">
        <v>159</v>
      </c>
      <c r="N2232" s="7">
        <v>0</v>
      </c>
      <c r="O2232" s="7">
        <v>13</v>
      </c>
    </row>
    <row r="2233" spans="1:15" x14ac:dyDescent="0.25">
      <c r="A2233" t="s">
        <v>2335</v>
      </c>
      <c r="B2233" t="s">
        <v>124</v>
      </c>
      <c r="C2233">
        <v>3</v>
      </c>
      <c r="D2233">
        <v>75.400000000000006</v>
      </c>
      <c r="E2233">
        <v>226.20000000000002</v>
      </c>
      <c r="F2233" s="1">
        <v>45739</v>
      </c>
      <c r="G2233" s="1">
        <v>45744</v>
      </c>
      <c r="H2233" s="7" t="s">
        <v>22</v>
      </c>
      <c r="I2233" t="s">
        <v>23</v>
      </c>
      <c r="J2233" t="s">
        <v>17</v>
      </c>
      <c r="K2233">
        <v>3</v>
      </c>
      <c r="L2233" t="s">
        <v>18</v>
      </c>
      <c r="M2233" t="s">
        <v>60</v>
      </c>
      <c r="N2233" s="7">
        <v>5</v>
      </c>
      <c r="O2233" s="7">
        <v>13</v>
      </c>
    </row>
    <row r="2234" spans="1:15" x14ac:dyDescent="0.25">
      <c r="A2234" t="s">
        <v>2336</v>
      </c>
      <c r="B2234" t="s">
        <v>43</v>
      </c>
      <c r="C2234">
        <v>1</v>
      </c>
      <c r="D2234">
        <v>104.4</v>
      </c>
      <c r="E2234">
        <v>104.4</v>
      </c>
      <c r="F2234" s="1">
        <v>45739</v>
      </c>
      <c r="G2234" s="1">
        <v>45740</v>
      </c>
      <c r="H2234" s="7" t="s">
        <v>27</v>
      </c>
      <c r="I2234" t="s">
        <v>28</v>
      </c>
      <c r="J2234" t="s">
        <v>17</v>
      </c>
      <c r="K2234">
        <v>4</v>
      </c>
      <c r="L2234" t="s">
        <v>18</v>
      </c>
      <c r="M2234" t="s">
        <v>63</v>
      </c>
      <c r="N2234" s="7">
        <v>1</v>
      </c>
      <c r="O2234" s="7">
        <v>13</v>
      </c>
    </row>
    <row r="2235" spans="1:15" x14ac:dyDescent="0.25">
      <c r="A2235" t="s">
        <v>2337</v>
      </c>
      <c r="B2235" t="s">
        <v>26</v>
      </c>
      <c r="C2235">
        <v>10</v>
      </c>
      <c r="D2235">
        <v>208.2</v>
      </c>
      <c r="E2235">
        <v>2082</v>
      </c>
      <c r="F2235" s="1">
        <v>45739</v>
      </c>
      <c r="G2235" s="1">
        <v>45740</v>
      </c>
      <c r="H2235" s="7" t="s">
        <v>22</v>
      </c>
      <c r="I2235" t="s">
        <v>23</v>
      </c>
      <c r="J2235" t="s">
        <v>17</v>
      </c>
      <c r="K2235">
        <v>5</v>
      </c>
      <c r="L2235" t="s">
        <v>18</v>
      </c>
      <c r="M2235" t="s">
        <v>63</v>
      </c>
      <c r="N2235" s="7">
        <v>1</v>
      </c>
      <c r="O2235" s="7">
        <v>13</v>
      </c>
    </row>
    <row r="2236" spans="1:15" x14ac:dyDescent="0.25">
      <c r="A2236" t="s">
        <v>2338</v>
      </c>
      <c r="B2236" t="s">
        <v>40</v>
      </c>
      <c r="C2236">
        <v>2</v>
      </c>
      <c r="D2236">
        <v>45</v>
      </c>
      <c r="E2236">
        <v>90</v>
      </c>
      <c r="F2236" s="1">
        <v>45739</v>
      </c>
      <c r="G2236" s="1">
        <v>45742</v>
      </c>
      <c r="H2236" s="7" t="s">
        <v>27</v>
      </c>
      <c r="I2236" t="s">
        <v>28</v>
      </c>
      <c r="J2236" t="s">
        <v>17</v>
      </c>
      <c r="K2236">
        <v>4</v>
      </c>
      <c r="L2236" t="s">
        <v>18</v>
      </c>
      <c r="M2236" t="s">
        <v>75</v>
      </c>
      <c r="N2236" s="7">
        <v>3</v>
      </c>
      <c r="O2236" s="7">
        <v>13</v>
      </c>
    </row>
    <row r="2237" spans="1:15" x14ac:dyDescent="0.25">
      <c r="A2237" t="s">
        <v>2339</v>
      </c>
      <c r="B2237" t="s">
        <v>124</v>
      </c>
      <c r="C2237">
        <v>2</v>
      </c>
      <c r="D2237">
        <v>20.3</v>
      </c>
      <c r="E2237">
        <v>40.6</v>
      </c>
      <c r="F2237" s="1">
        <v>45740</v>
      </c>
      <c r="G2237" s="1">
        <v>45742</v>
      </c>
      <c r="H2237" s="7" t="s">
        <v>15</v>
      </c>
      <c r="I2237" t="s">
        <v>16</v>
      </c>
      <c r="J2237" t="s">
        <v>36</v>
      </c>
      <c r="K2237">
        <v>4</v>
      </c>
      <c r="L2237" t="s">
        <v>18</v>
      </c>
      <c r="M2237" t="s">
        <v>78</v>
      </c>
      <c r="N2237" s="7">
        <v>2</v>
      </c>
      <c r="O2237" s="7">
        <v>13</v>
      </c>
    </row>
    <row r="2238" spans="1:15" x14ac:dyDescent="0.25">
      <c r="A2238" t="s">
        <v>2340</v>
      </c>
      <c r="B2238" t="s">
        <v>26</v>
      </c>
      <c r="C2238">
        <v>3</v>
      </c>
      <c r="D2238">
        <v>94.4</v>
      </c>
      <c r="E2238">
        <v>283.20000000000005</v>
      </c>
      <c r="F2238" s="1">
        <v>45740</v>
      </c>
      <c r="G2238" s="1">
        <v>45741</v>
      </c>
      <c r="H2238" s="7" t="s">
        <v>27</v>
      </c>
      <c r="I2238" t="s">
        <v>28</v>
      </c>
      <c r="J2238" t="s">
        <v>17</v>
      </c>
      <c r="K2238">
        <v>5</v>
      </c>
      <c r="L2238" t="s">
        <v>18</v>
      </c>
      <c r="M2238" t="s">
        <v>78</v>
      </c>
      <c r="N2238" s="7">
        <v>1</v>
      </c>
      <c r="O2238" s="7">
        <v>13</v>
      </c>
    </row>
    <row r="2239" spans="1:15" x14ac:dyDescent="0.25">
      <c r="A2239" t="s">
        <v>2341</v>
      </c>
      <c r="B2239" t="s">
        <v>47</v>
      </c>
      <c r="C2239">
        <v>1</v>
      </c>
      <c r="D2239">
        <v>49</v>
      </c>
      <c r="E2239">
        <v>49</v>
      </c>
      <c r="F2239" s="1">
        <v>45740</v>
      </c>
      <c r="G2239" s="1">
        <v>45742</v>
      </c>
      <c r="H2239" s="7" t="s">
        <v>27</v>
      </c>
      <c r="I2239" t="s">
        <v>28</v>
      </c>
      <c r="J2239" t="s">
        <v>17</v>
      </c>
      <c r="K2239">
        <v>5</v>
      </c>
      <c r="L2239" t="s">
        <v>18</v>
      </c>
      <c r="M2239" t="s">
        <v>114</v>
      </c>
      <c r="N2239" s="7">
        <v>2</v>
      </c>
      <c r="O2239" s="7">
        <v>13</v>
      </c>
    </row>
    <row r="2240" spans="1:15" x14ac:dyDescent="0.25">
      <c r="A2240" t="s">
        <v>2342</v>
      </c>
      <c r="B2240" t="s">
        <v>33</v>
      </c>
      <c r="C2240">
        <v>2</v>
      </c>
      <c r="D2240">
        <v>27.2</v>
      </c>
      <c r="E2240">
        <v>54.4</v>
      </c>
      <c r="F2240" s="1">
        <v>45740</v>
      </c>
      <c r="G2240" s="1">
        <v>45742</v>
      </c>
      <c r="H2240" s="7" t="s">
        <v>22</v>
      </c>
      <c r="I2240" t="s">
        <v>23</v>
      </c>
      <c r="J2240" t="s">
        <v>17</v>
      </c>
      <c r="K2240">
        <v>5</v>
      </c>
      <c r="L2240" t="s">
        <v>18</v>
      </c>
      <c r="M2240" t="s">
        <v>24</v>
      </c>
      <c r="N2240" s="7">
        <v>2</v>
      </c>
      <c r="O2240" s="7">
        <v>13</v>
      </c>
    </row>
    <row r="2241" spans="1:15" x14ac:dyDescent="0.25">
      <c r="A2241" t="s">
        <v>2343</v>
      </c>
      <c r="B2241" t="s">
        <v>26</v>
      </c>
      <c r="C2241">
        <v>6</v>
      </c>
      <c r="D2241">
        <v>72.599999999999994</v>
      </c>
      <c r="E2241">
        <v>435.59999999999997</v>
      </c>
      <c r="F2241" s="1">
        <v>45740</v>
      </c>
      <c r="G2241" s="1">
        <v>45741</v>
      </c>
      <c r="H2241" s="7" t="s">
        <v>27</v>
      </c>
      <c r="I2241" t="s">
        <v>28</v>
      </c>
      <c r="J2241" t="s">
        <v>17</v>
      </c>
      <c r="K2241">
        <v>5</v>
      </c>
      <c r="L2241" t="s">
        <v>18</v>
      </c>
      <c r="M2241" t="s">
        <v>29</v>
      </c>
      <c r="N2241" s="7">
        <v>1</v>
      </c>
      <c r="O2241" s="7">
        <v>13</v>
      </c>
    </row>
    <row r="2242" spans="1:15" x14ac:dyDescent="0.25">
      <c r="A2242" t="s">
        <v>2344</v>
      </c>
      <c r="B2242" t="s">
        <v>124</v>
      </c>
      <c r="C2242">
        <v>4</v>
      </c>
      <c r="D2242">
        <v>62.4</v>
      </c>
      <c r="E2242">
        <v>249.6</v>
      </c>
      <c r="F2242" s="1">
        <v>45740</v>
      </c>
      <c r="G2242" s="1">
        <v>45741</v>
      </c>
      <c r="H2242" s="7" t="s">
        <v>27</v>
      </c>
      <c r="I2242" t="s">
        <v>28</v>
      </c>
      <c r="J2242" t="s">
        <v>17</v>
      </c>
      <c r="K2242">
        <v>4</v>
      </c>
      <c r="L2242" t="s">
        <v>18</v>
      </c>
      <c r="M2242" t="s">
        <v>34</v>
      </c>
      <c r="N2242" s="7">
        <v>1</v>
      </c>
      <c r="O2242" s="7">
        <v>13</v>
      </c>
    </row>
    <row r="2243" spans="1:15" x14ac:dyDescent="0.25">
      <c r="A2243" t="s">
        <v>2345</v>
      </c>
      <c r="B2243" t="s">
        <v>45</v>
      </c>
      <c r="C2243">
        <v>3</v>
      </c>
      <c r="D2243">
        <v>19.100000000000001</v>
      </c>
      <c r="E2243">
        <v>57.300000000000004</v>
      </c>
      <c r="F2243" s="1">
        <v>45740</v>
      </c>
      <c r="G2243" s="1">
        <v>45742</v>
      </c>
      <c r="H2243" s="7" t="s">
        <v>22</v>
      </c>
      <c r="I2243" t="s">
        <v>23</v>
      </c>
      <c r="J2243" t="s">
        <v>17</v>
      </c>
      <c r="K2243">
        <v>3</v>
      </c>
      <c r="L2243" t="s">
        <v>18</v>
      </c>
      <c r="M2243" t="s">
        <v>34</v>
      </c>
      <c r="N2243" s="7">
        <v>2</v>
      </c>
      <c r="O2243" s="7">
        <v>13</v>
      </c>
    </row>
    <row r="2244" spans="1:15" x14ac:dyDescent="0.25">
      <c r="A2244" t="s">
        <v>2346</v>
      </c>
      <c r="B2244" t="s">
        <v>55</v>
      </c>
      <c r="C2244">
        <v>1</v>
      </c>
      <c r="D2244">
        <v>29.6</v>
      </c>
      <c r="E2244">
        <v>29.6</v>
      </c>
      <c r="F2244" s="1">
        <v>45740</v>
      </c>
      <c r="G2244" s="1">
        <v>45744</v>
      </c>
      <c r="H2244" s="7" t="s">
        <v>22</v>
      </c>
      <c r="I2244" t="s">
        <v>23</v>
      </c>
      <c r="J2244" t="s">
        <v>17</v>
      </c>
      <c r="K2244">
        <v>2</v>
      </c>
      <c r="L2244" t="s">
        <v>18</v>
      </c>
      <c r="M2244" t="s">
        <v>34</v>
      </c>
      <c r="N2244" s="7">
        <v>4</v>
      </c>
      <c r="O2244" s="7">
        <v>13</v>
      </c>
    </row>
    <row r="2245" spans="1:15" x14ac:dyDescent="0.25">
      <c r="A2245" t="s">
        <v>2347</v>
      </c>
      <c r="B2245" t="s">
        <v>45</v>
      </c>
      <c r="C2245">
        <v>2</v>
      </c>
      <c r="D2245">
        <v>18.899999999999999</v>
      </c>
      <c r="E2245">
        <v>37.799999999999997</v>
      </c>
      <c r="F2245" s="1">
        <v>45740</v>
      </c>
      <c r="G2245" s="1">
        <v>45742</v>
      </c>
      <c r="H2245" s="7" t="s">
        <v>27</v>
      </c>
      <c r="I2245" t="s">
        <v>28</v>
      </c>
      <c r="J2245" t="s">
        <v>71</v>
      </c>
      <c r="K2245">
        <v>5</v>
      </c>
      <c r="L2245" t="s">
        <v>18</v>
      </c>
      <c r="M2245" t="s">
        <v>34</v>
      </c>
      <c r="N2245" s="7">
        <v>2</v>
      </c>
      <c r="O2245" s="7">
        <v>13</v>
      </c>
    </row>
    <row r="2246" spans="1:15" x14ac:dyDescent="0.25">
      <c r="A2246" t="s">
        <v>2348</v>
      </c>
      <c r="B2246" t="s">
        <v>55</v>
      </c>
      <c r="C2246">
        <v>5</v>
      </c>
      <c r="D2246">
        <v>41.4</v>
      </c>
      <c r="E2246">
        <v>207</v>
      </c>
      <c r="F2246" s="1">
        <v>45740</v>
      </c>
      <c r="G2246" s="1">
        <v>45741</v>
      </c>
      <c r="H2246" s="7" t="s">
        <v>22</v>
      </c>
      <c r="I2246" t="s">
        <v>23</v>
      </c>
      <c r="J2246" t="s">
        <v>52</v>
      </c>
      <c r="K2246">
        <v>4</v>
      </c>
      <c r="L2246" t="s">
        <v>18</v>
      </c>
      <c r="M2246" t="s">
        <v>34</v>
      </c>
      <c r="N2246" s="7">
        <v>1</v>
      </c>
      <c r="O2246" s="7">
        <v>13</v>
      </c>
    </row>
    <row r="2247" spans="1:15" x14ac:dyDescent="0.25">
      <c r="A2247" t="s">
        <v>2349</v>
      </c>
      <c r="B2247" t="s">
        <v>26</v>
      </c>
      <c r="C2247">
        <v>1</v>
      </c>
      <c r="D2247">
        <v>118.4</v>
      </c>
      <c r="E2247">
        <v>118.4</v>
      </c>
      <c r="F2247" s="1">
        <v>45740</v>
      </c>
      <c r="G2247" s="1">
        <v>45741</v>
      </c>
      <c r="H2247" s="7" t="s">
        <v>27</v>
      </c>
      <c r="I2247" t="s">
        <v>28</v>
      </c>
      <c r="J2247" t="s">
        <v>17</v>
      </c>
      <c r="K2247">
        <v>5</v>
      </c>
      <c r="L2247" t="s">
        <v>18</v>
      </c>
      <c r="M2247" t="s">
        <v>34</v>
      </c>
      <c r="N2247" s="7">
        <v>1</v>
      </c>
      <c r="O2247" s="7">
        <v>13</v>
      </c>
    </row>
    <row r="2248" spans="1:15" x14ac:dyDescent="0.25">
      <c r="A2248" t="s">
        <v>2350</v>
      </c>
      <c r="B2248" t="s">
        <v>26</v>
      </c>
      <c r="C2248">
        <v>2</v>
      </c>
      <c r="D2248">
        <v>125.3</v>
      </c>
      <c r="E2248">
        <v>250.6</v>
      </c>
      <c r="F2248" s="1">
        <v>45740</v>
      </c>
      <c r="G2248" s="1">
        <v>45743</v>
      </c>
      <c r="H2248" s="7" t="s">
        <v>27</v>
      </c>
      <c r="I2248" t="s">
        <v>28</v>
      </c>
      <c r="J2248" t="s">
        <v>17</v>
      </c>
      <c r="K2248">
        <v>5</v>
      </c>
      <c r="L2248" t="s">
        <v>18</v>
      </c>
      <c r="M2248" t="s">
        <v>34</v>
      </c>
      <c r="N2248" s="7">
        <v>3</v>
      </c>
      <c r="O2248" s="7">
        <v>13</v>
      </c>
    </row>
    <row r="2249" spans="1:15" x14ac:dyDescent="0.25">
      <c r="A2249" t="s">
        <v>2351</v>
      </c>
      <c r="B2249" t="s">
        <v>31</v>
      </c>
      <c r="C2249">
        <v>2</v>
      </c>
      <c r="D2249">
        <v>85.8</v>
      </c>
      <c r="E2249">
        <v>171.6</v>
      </c>
      <c r="F2249" s="1">
        <v>45740</v>
      </c>
      <c r="G2249" s="1">
        <v>45741</v>
      </c>
      <c r="H2249" s="7" t="s">
        <v>27</v>
      </c>
      <c r="I2249" t="s">
        <v>28</v>
      </c>
      <c r="J2249" t="s">
        <v>36</v>
      </c>
      <c r="K2249">
        <v>2</v>
      </c>
      <c r="L2249" t="s">
        <v>18</v>
      </c>
      <c r="M2249" t="s">
        <v>34</v>
      </c>
      <c r="N2249" s="7">
        <v>1</v>
      </c>
      <c r="O2249" s="7">
        <v>13</v>
      </c>
    </row>
    <row r="2250" spans="1:15" x14ac:dyDescent="0.25">
      <c r="A2250" t="s">
        <v>2352</v>
      </c>
      <c r="B2250" t="s">
        <v>40</v>
      </c>
      <c r="C2250">
        <v>1</v>
      </c>
      <c r="D2250">
        <v>44.2</v>
      </c>
      <c r="E2250">
        <v>44.2</v>
      </c>
      <c r="F2250" s="1">
        <v>45740</v>
      </c>
      <c r="G2250" s="1">
        <v>45743</v>
      </c>
      <c r="H2250" s="7" t="s">
        <v>22</v>
      </c>
      <c r="I2250" t="s">
        <v>23</v>
      </c>
      <c r="J2250" t="s">
        <v>36</v>
      </c>
      <c r="K2250">
        <v>4</v>
      </c>
      <c r="L2250" t="s">
        <v>18</v>
      </c>
      <c r="M2250" t="s">
        <v>34</v>
      </c>
      <c r="N2250" s="7">
        <v>3</v>
      </c>
      <c r="O2250" s="7">
        <v>13</v>
      </c>
    </row>
    <row r="2251" spans="1:15" x14ac:dyDescent="0.25">
      <c r="A2251" t="s">
        <v>2353</v>
      </c>
      <c r="B2251" t="s">
        <v>38</v>
      </c>
      <c r="C2251">
        <v>4</v>
      </c>
      <c r="D2251">
        <v>74.099999999999994</v>
      </c>
      <c r="E2251">
        <v>296.39999999999998</v>
      </c>
      <c r="F2251" s="1">
        <v>45740</v>
      </c>
      <c r="G2251" s="1">
        <v>45742</v>
      </c>
      <c r="H2251" s="7" t="s">
        <v>27</v>
      </c>
      <c r="I2251" t="s">
        <v>28</v>
      </c>
      <c r="J2251" t="s">
        <v>17</v>
      </c>
      <c r="K2251">
        <v>4</v>
      </c>
      <c r="L2251" t="s">
        <v>18</v>
      </c>
      <c r="M2251" t="s">
        <v>34</v>
      </c>
      <c r="N2251" s="7">
        <v>2</v>
      </c>
      <c r="O2251" s="7">
        <v>13</v>
      </c>
    </row>
    <row r="2252" spans="1:15" x14ac:dyDescent="0.25">
      <c r="A2252" t="s">
        <v>2354</v>
      </c>
      <c r="B2252" t="s">
        <v>45</v>
      </c>
      <c r="C2252">
        <v>1</v>
      </c>
      <c r="D2252">
        <v>33.799999999999997</v>
      </c>
      <c r="E2252">
        <v>33.799999999999997</v>
      </c>
      <c r="F2252" s="1">
        <v>45740</v>
      </c>
      <c r="G2252" s="1">
        <v>45741</v>
      </c>
      <c r="H2252" s="7" t="s">
        <v>27</v>
      </c>
      <c r="I2252" t="s">
        <v>28</v>
      </c>
      <c r="J2252" t="s">
        <v>41</v>
      </c>
      <c r="K2252">
        <v>5</v>
      </c>
      <c r="L2252" t="s">
        <v>18</v>
      </c>
      <c r="M2252" t="s">
        <v>187</v>
      </c>
      <c r="N2252" s="7">
        <v>1</v>
      </c>
      <c r="O2252" s="7">
        <v>13</v>
      </c>
    </row>
    <row r="2253" spans="1:15" x14ac:dyDescent="0.25">
      <c r="A2253" t="s">
        <v>2355</v>
      </c>
      <c r="B2253" t="s">
        <v>21</v>
      </c>
      <c r="C2253">
        <v>2</v>
      </c>
      <c r="D2253">
        <v>39.1</v>
      </c>
      <c r="E2253">
        <v>78.2</v>
      </c>
      <c r="F2253" s="1">
        <v>45740</v>
      </c>
      <c r="G2253" s="1">
        <v>45741</v>
      </c>
      <c r="H2253" s="7" t="s">
        <v>22</v>
      </c>
      <c r="I2253" t="s">
        <v>23</v>
      </c>
      <c r="J2253" t="s">
        <v>17</v>
      </c>
      <c r="K2253">
        <v>3</v>
      </c>
      <c r="L2253" t="s">
        <v>18</v>
      </c>
      <c r="M2253" t="s">
        <v>187</v>
      </c>
      <c r="N2253" s="7">
        <v>1</v>
      </c>
      <c r="O2253" s="7">
        <v>13</v>
      </c>
    </row>
    <row r="2254" spans="1:15" x14ac:dyDescent="0.25">
      <c r="A2254" t="s">
        <v>2356</v>
      </c>
      <c r="B2254" t="s">
        <v>14</v>
      </c>
      <c r="C2254">
        <v>1</v>
      </c>
      <c r="D2254">
        <v>37.200000000000003</v>
      </c>
      <c r="E2254">
        <v>37.200000000000003</v>
      </c>
      <c r="F2254" s="1">
        <v>45740</v>
      </c>
      <c r="G2254" s="1">
        <v>45741</v>
      </c>
      <c r="H2254" s="7" t="s">
        <v>22</v>
      </c>
      <c r="I2254" t="s">
        <v>23</v>
      </c>
      <c r="J2254" t="s">
        <v>17</v>
      </c>
      <c r="K2254">
        <v>3</v>
      </c>
      <c r="L2254" t="s">
        <v>18</v>
      </c>
      <c r="M2254" t="s">
        <v>99</v>
      </c>
      <c r="N2254" s="7">
        <v>1</v>
      </c>
      <c r="O2254" s="7">
        <v>13</v>
      </c>
    </row>
    <row r="2255" spans="1:15" x14ac:dyDescent="0.25">
      <c r="A2255" t="s">
        <v>2357</v>
      </c>
      <c r="B2255" t="s">
        <v>124</v>
      </c>
      <c r="C2255">
        <v>3</v>
      </c>
      <c r="D2255">
        <v>33.9</v>
      </c>
      <c r="E2255">
        <v>101.69999999999999</v>
      </c>
      <c r="F2255" s="1">
        <v>45740</v>
      </c>
      <c r="G2255" s="1">
        <v>45742</v>
      </c>
      <c r="H2255" s="7" t="s">
        <v>22</v>
      </c>
      <c r="I2255" t="s">
        <v>23</v>
      </c>
      <c r="J2255" t="s">
        <v>41</v>
      </c>
      <c r="K2255">
        <v>4</v>
      </c>
      <c r="L2255" t="s">
        <v>18</v>
      </c>
      <c r="M2255" t="s">
        <v>56</v>
      </c>
      <c r="N2255" s="7">
        <v>2</v>
      </c>
      <c r="O2255" s="7">
        <v>13</v>
      </c>
    </row>
    <row r="2256" spans="1:15" x14ac:dyDescent="0.25">
      <c r="A2256" t="s">
        <v>2358</v>
      </c>
      <c r="B2256" t="s">
        <v>43</v>
      </c>
      <c r="C2256">
        <v>15</v>
      </c>
      <c r="D2256">
        <v>73.3</v>
      </c>
      <c r="E2256">
        <v>1099.5</v>
      </c>
      <c r="F2256" s="1">
        <v>45740</v>
      </c>
      <c r="G2256" s="1">
        <v>45743</v>
      </c>
      <c r="H2256" s="7" t="s">
        <v>27</v>
      </c>
      <c r="I2256" t="s">
        <v>28</v>
      </c>
      <c r="J2256" t="s">
        <v>41</v>
      </c>
      <c r="K2256">
        <v>3</v>
      </c>
      <c r="L2256" t="s">
        <v>18</v>
      </c>
      <c r="M2256" t="s">
        <v>63</v>
      </c>
      <c r="N2256" s="7">
        <v>3</v>
      </c>
      <c r="O2256" s="7">
        <v>13</v>
      </c>
    </row>
    <row r="2257" spans="1:15" x14ac:dyDescent="0.25">
      <c r="A2257" t="s">
        <v>2359</v>
      </c>
      <c r="B2257" t="s">
        <v>45</v>
      </c>
      <c r="C2257">
        <v>4</v>
      </c>
      <c r="D2257">
        <v>35</v>
      </c>
      <c r="E2257">
        <v>140</v>
      </c>
      <c r="F2257" s="1">
        <v>45740</v>
      </c>
      <c r="G2257" s="1">
        <v>45742</v>
      </c>
      <c r="H2257" s="7" t="s">
        <v>27</v>
      </c>
      <c r="I2257" t="s">
        <v>28</v>
      </c>
      <c r="J2257" t="s">
        <v>36</v>
      </c>
      <c r="K2257">
        <v>4</v>
      </c>
      <c r="L2257" t="s">
        <v>18</v>
      </c>
      <c r="M2257" t="s">
        <v>63</v>
      </c>
      <c r="N2257" s="7">
        <v>2</v>
      </c>
      <c r="O2257" s="7">
        <v>13</v>
      </c>
    </row>
    <row r="2258" spans="1:15" x14ac:dyDescent="0.25">
      <c r="A2258" t="s">
        <v>2360</v>
      </c>
      <c r="B2258" t="s">
        <v>14</v>
      </c>
      <c r="C2258">
        <v>3</v>
      </c>
      <c r="D2258">
        <v>22.2</v>
      </c>
      <c r="E2258">
        <v>66.599999999999994</v>
      </c>
      <c r="F2258" s="1">
        <v>45740</v>
      </c>
      <c r="G2258" s="1">
        <v>45741</v>
      </c>
      <c r="H2258" s="7" t="s">
        <v>22</v>
      </c>
      <c r="I2258" t="s">
        <v>23</v>
      </c>
      <c r="J2258" t="s">
        <v>36</v>
      </c>
      <c r="K2258">
        <v>4</v>
      </c>
      <c r="L2258" t="s">
        <v>18</v>
      </c>
      <c r="M2258" t="s">
        <v>104</v>
      </c>
      <c r="N2258" s="7">
        <v>1</v>
      </c>
      <c r="O2258" s="7">
        <v>13</v>
      </c>
    </row>
    <row r="2259" spans="1:15" x14ac:dyDescent="0.25">
      <c r="A2259" t="s">
        <v>2361</v>
      </c>
      <c r="B2259" t="s">
        <v>55</v>
      </c>
      <c r="C2259">
        <v>1</v>
      </c>
      <c r="D2259">
        <v>32.4</v>
      </c>
      <c r="E2259">
        <v>32.4</v>
      </c>
      <c r="F2259" s="1">
        <v>45740</v>
      </c>
      <c r="G2259" s="1">
        <v>45741</v>
      </c>
      <c r="H2259" s="7" t="s">
        <v>27</v>
      </c>
      <c r="I2259" t="s">
        <v>28</v>
      </c>
      <c r="J2259" t="s">
        <v>17</v>
      </c>
      <c r="K2259">
        <v>4</v>
      </c>
      <c r="L2259" t="s">
        <v>18</v>
      </c>
      <c r="M2259" t="s">
        <v>78</v>
      </c>
      <c r="N2259" s="7">
        <v>1</v>
      </c>
      <c r="O2259" s="7">
        <v>13</v>
      </c>
    </row>
    <row r="2260" spans="1:15" x14ac:dyDescent="0.25">
      <c r="A2260" t="s">
        <v>2362</v>
      </c>
      <c r="B2260" t="s">
        <v>38</v>
      </c>
      <c r="C2260">
        <v>3</v>
      </c>
      <c r="D2260">
        <v>88.4</v>
      </c>
      <c r="E2260">
        <v>265.20000000000005</v>
      </c>
      <c r="F2260" s="1">
        <v>45741</v>
      </c>
      <c r="G2260" s="1">
        <v>45743</v>
      </c>
      <c r="H2260" s="7" t="s">
        <v>27</v>
      </c>
      <c r="I2260" t="s">
        <v>28</v>
      </c>
      <c r="J2260" t="s">
        <v>36</v>
      </c>
      <c r="K2260">
        <v>3</v>
      </c>
      <c r="L2260" t="s">
        <v>18</v>
      </c>
      <c r="M2260" t="s">
        <v>78</v>
      </c>
      <c r="N2260" s="7">
        <v>2</v>
      </c>
      <c r="O2260" s="7">
        <v>13</v>
      </c>
    </row>
    <row r="2261" spans="1:15" x14ac:dyDescent="0.25">
      <c r="A2261" t="s">
        <v>2363</v>
      </c>
      <c r="B2261" t="s">
        <v>38</v>
      </c>
      <c r="C2261">
        <v>16</v>
      </c>
      <c r="D2261">
        <v>30.5</v>
      </c>
      <c r="E2261">
        <v>488</v>
      </c>
      <c r="F2261" s="1">
        <v>45741</v>
      </c>
      <c r="G2261" s="1">
        <v>45742</v>
      </c>
      <c r="H2261" s="7" t="s">
        <v>27</v>
      </c>
      <c r="I2261" t="s">
        <v>28</v>
      </c>
      <c r="J2261" t="s">
        <v>41</v>
      </c>
      <c r="K2261">
        <v>4</v>
      </c>
      <c r="L2261" t="s">
        <v>18</v>
      </c>
      <c r="M2261" t="s">
        <v>78</v>
      </c>
      <c r="N2261" s="7">
        <v>1</v>
      </c>
      <c r="O2261" s="7">
        <v>13</v>
      </c>
    </row>
    <row r="2262" spans="1:15" x14ac:dyDescent="0.25">
      <c r="A2262" t="s">
        <v>2364</v>
      </c>
      <c r="B2262" t="s">
        <v>21</v>
      </c>
      <c r="C2262">
        <v>6</v>
      </c>
      <c r="D2262">
        <v>38.1</v>
      </c>
      <c r="E2262">
        <v>228.60000000000002</v>
      </c>
      <c r="F2262" s="1">
        <v>45741</v>
      </c>
      <c r="G2262" s="1">
        <v>45743</v>
      </c>
      <c r="H2262" s="7" t="s">
        <v>27</v>
      </c>
      <c r="I2262" t="s">
        <v>28</v>
      </c>
      <c r="J2262" t="s">
        <v>17</v>
      </c>
      <c r="K2262">
        <v>3</v>
      </c>
      <c r="L2262" t="s">
        <v>18</v>
      </c>
      <c r="M2262" t="s">
        <v>78</v>
      </c>
      <c r="N2262" s="7">
        <v>2</v>
      </c>
      <c r="O2262" s="7">
        <v>13</v>
      </c>
    </row>
    <row r="2263" spans="1:15" x14ac:dyDescent="0.25">
      <c r="A2263" t="s">
        <v>2365</v>
      </c>
      <c r="B2263" t="s">
        <v>55</v>
      </c>
      <c r="C2263">
        <v>5</v>
      </c>
      <c r="D2263">
        <v>37.6</v>
      </c>
      <c r="E2263">
        <v>188</v>
      </c>
      <c r="F2263" s="1">
        <v>45741</v>
      </c>
      <c r="G2263" s="1">
        <v>45745</v>
      </c>
      <c r="H2263" s="7" t="s">
        <v>22</v>
      </c>
      <c r="I2263" t="s">
        <v>23</v>
      </c>
      <c r="J2263" t="s">
        <v>17</v>
      </c>
      <c r="K2263">
        <v>4</v>
      </c>
      <c r="L2263" t="s">
        <v>18</v>
      </c>
      <c r="M2263" t="s">
        <v>78</v>
      </c>
      <c r="N2263" s="7">
        <v>4</v>
      </c>
      <c r="O2263" s="7">
        <v>13</v>
      </c>
    </row>
    <row r="2264" spans="1:15" x14ac:dyDescent="0.25">
      <c r="A2264" t="s">
        <v>2366</v>
      </c>
      <c r="B2264" t="s">
        <v>124</v>
      </c>
      <c r="C2264">
        <v>2</v>
      </c>
      <c r="D2264">
        <v>31.4</v>
      </c>
      <c r="E2264">
        <v>62.8</v>
      </c>
      <c r="F2264" s="1">
        <v>45741</v>
      </c>
      <c r="G2264" s="1">
        <v>45742</v>
      </c>
      <c r="H2264" s="7" t="s">
        <v>22</v>
      </c>
      <c r="I2264" t="s">
        <v>23</v>
      </c>
      <c r="J2264" t="s">
        <v>17</v>
      </c>
      <c r="K2264">
        <v>5</v>
      </c>
      <c r="L2264" t="s">
        <v>18</v>
      </c>
      <c r="M2264" t="s">
        <v>78</v>
      </c>
      <c r="N2264" s="7">
        <v>1</v>
      </c>
      <c r="O2264" s="7">
        <v>13</v>
      </c>
    </row>
    <row r="2265" spans="1:15" x14ac:dyDescent="0.25">
      <c r="A2265" t="s">
        <v>2367</v>
      </c>
      <c r="B2265" t="s">
        <v>40</v>
      </c>
      <c r="C2265">
        <v>2</v>
      </c>
      <c r="D2265">
        <v>61.5</v>
      </c>
      <c r="E2265">
        <v>123</v>
      </c>
      <c r="F2265" s="1">
        <v>45741</v>
      </c>
      <c r="G2265" s="1">
        <v>45742</v>
      </c>
      <c r="H2265" s="7" t="s">
        <v>22</v>
      </c>
      <c r="I2265" t="s">
        <v>23</v>
      </c>
      <c r="J2265" t="s">
        <v>52</v>
      </c>
      <c r="K2265">
        <v>4</v>
      </c>
      <c r="L2265" t="s">
        <v>18</v>
      </c>
      <c r="M2265" t="s">
        <v>293</v>
      </c>
      <c r="N2265" s="7">
        <v>1</v>
      </c>
      <c r="O2265" s="7">
        <v>13</v>
      </c>
    </row>
    <row r="2266" spans="1:15" x14ac:dyDescent="0.25">
      <c r="A2266" t="s">
        <v>2368</v>
      </c>
      <c r="B2266" t="s">
        <v>40</v>
      </c>
      <c r="C2266">
        <v>1</v>
      </c>
      <c r="D2266">
        <v>72.599999999999994</v>
      </c>
      <c r="E2266">
        <v>72.599999999999994</v>
      </c>
      <c r="F2266" s="1">
        <v>45741</v>
      </c>
      <c r="G2266" s="1">
        <v>45742</v>
      </c>
      <c r="H2266" s="7" t="s">
        <v>22</v>
      </c>
      <c r="I2266" t="s">
        <v>23</v>
      </c>
      <c r="J2266" t="s">
        <v>17</v>
      </c>
      <c r="K2266">
        <v>3</v>
      </c>
      <c r="L2266" t="s">
        <v>18</v>
      </c>
      <c r="M2266" t="s">
        <v>116</v>
      </c>
      <c r="N2266" s="7">
        <v>1</v>
      </c>
      <c r="O2266" s="7">
        <v>13</v>
      </c>
    </row>
    <row r="2267" spans="1:15" x14ac:dyDescent="0.25">
      <c r="A2267" t="s">
        <v>2369</v>
      </c>
      <c r="B2267" t="s">
        <v>47</v>
      </c>
      <c r="C2267">
        <v>3</v>
      </c>
      <c r="D2267">
        <v>26.9</v>
      </c>
      <c r="E2267">
        <v>80.699999999999989</v>
      </c>
      <c r="F2267" s="1">
        <v>45741</v>
      </c>
      <c r="G2267" s="1">
        <v>45746</v>
      </c>
      <c r="H2267" s="7" t="s">
        <v>90</v>
      </c>
      <c r="I2267" t="s">
        <v>16</v>
      </c>
      <c r="J2267" t="s">
        <v>71</v>
      </c>
      <c r="K2267">
        <v>3</v>
      </c>
      <c r="L2267" t="s">
        <v>18</v>
      </c>
      <c r="M2267" t="s">
        <v>642</v>
      </c>
      <c r="N2267" s="7">
        <v>5</v>
      </c>
      <c r="O2267" s="7">
        <v>13</v>
      </c>
    </row>
    <row r="2268" spans="1:15" x14ac:dyDescent="0.25">
      <c r="A2268" t="s">
        <v>2370</v>
      </c>
      <c r="B2268" t="s">
        <v>136</v>
      </c>
      <c r="C2268">
        <v>12</v>
      </c>
      <c r="D2268">
        <v>29.4</v>
      </c>
      <c r="E2268">
        <v>352.79999999999995</v>
      </c>
      <c r="F2268" s="1">
        <v>45741</v>
      </c>
      <c r="G2268" s="1">
        <v>45742</v>
      </c>
      <c r="H2268" s="7" t="s">
        <v>27</v>
      </c>
      <c r="I2268" t="s">
        <v>28</v>
      </c>
      <c r="J2268" t="s">
        <v>36</v>
      </c>
      <c r="K2268">
        <v>4</v>
      </c>
      <c r="L2268" t="s">
        <v>18</v>
      </c>
      <c r="M2268" t="s">
        <v>968</v>
      </c>
      <c r="N2268" s="7">
        <v>1</v>
      </c>
      <c r="O2268" s="7">
        <v>13</v>
      </c>
    </row>
    <row r="2269" spans="1:15" x14ac:dyDescent="0.25">
      <c r="A2269" t="s">
        <v>2371</v>
      </c>
      <c r="B2269" t="s">
        <v>136</v>
      </c>
      <c r="C2269">
        <v>2</v>
      </c>
      <c r="D2269">
        <v>42.1</v>
      </c>
      <c r="E2269">
        <v>84.2</v>
      </c>
      <c r="F2269" s="1">
        <v>45741</v>
      </c>
      <c r="G2269" s="1">
        <v>45742</v>
      </c>
      <c r="H2269" s="7" t="s">
        <v>27</v>
      </c>
      <c r="I2269" t="s">
        <v>28</v>
      </c>
      <c r="J2269" t="s">
        <v>52</v>
      </c>
      <c r="K2269">
        <v>3</v>
      </c>
      <c r="L2269" t="s">
        <v>18</v>
      </c>
      <c r="M2269" t="s">
        <v>24</v>
      </c>
      <c r="N2269" s="7">
        <v>1</v>
      </c>
      <c r="O2269" s="7">
        <v>13</v>
      </c>
    </row>
    <row r="2270" spans="1:15" x14ac:dyDescent="0.25">
      <c r="A2270" t="s">
        <v>2372</v>
      </c>
      <c r="B2270" t="s">
        <v>38</v>
      </c>
      <c r="C2270">
        <v>1</v>
      </c>
      <c r="D2270">
        <v>40.5</v>
      </c>
      <c r="E2270">
        <v>40.5</v>
      </c>
      <c r="F2270" s="1">
        <v>45741</v>
      </c>
      <c r="G2270" s="1">
        <v>45742</v>
      </c>
      <c r="H2270" s="7" t="s">
        <v>27</v>
      </c>
      <c r="I2270" t="s">
        <v>28</v>
      </c>
      <c r="J2270" t="s">
        <v>41</v>
      </c>
      <c r="K2270">
        <v>3</v>
      </c>
      <c r="L2270" t="s">
        <v>18</v>
      </c>
      <c r="M2270" t="s">
        <v>24</v>
      </c>
      <c r="N2270" s="7">
        <v>1</v>
      </c>
      <c r="O2270" s="7">
        <v>13</v>
      </c>
    </row>
    <row r="2271" spans="1:15" x14ac:dyDescent="0.25">
      <c r="A2271" t="s">
        <v>2373</v>
      </c>
      <c r="B2271" t="s">
        <v>26</v>
      </c>
      <c r="C2271">
        <v>4</v>
      </c>
      <c r="D2271">
        <v>182.3</v>
      </c>
      <c r="E2271">
        <v>729.2</v>
      </c>
      <c r="F2271" s="1">
        <v>45741</v>
      </c>
      <c r="G2271" s="1">
        <v>45742</v>
      </c>
      <c r="H2271" s="7" t="s">
        <v>27</v>
      </c>
      <c r="I2271" t="s">
        <v>28</v>
      </c>
      <c r="J2271" t="s">
        <v>36</v>
      </c>
      <c r="K2271">
        <v>4</v>
      </c>
      <c r="L2271" t="s">
        <v>18</v>
      </c>
      <c r="M2271" t="s">
        <v>24</v>
      </c>
      <c r="N2271" s="7">
        <v>1</v>
      </c>
      <c r="O2271" s="7">
        <v>13</v>
      </c>
    </row>
    <row r="2272" spans="1:15" x14ac:dyDescent="0.25">
      <c r="A2272" t="s">
        <v>2374</v>
      </c>
      <c r="B2272" t="s">
        <v>26</v>
      </c>
      <c r="C2272">
        <v>5</v>
      </c>
      <c r="D2272">
        <v>157</v>
      </c>
      <c r="E2272">
        <v>785</v>
      </c>
      <c r="F2272" s="1">
        <v>45741</v>
      </c>
      <c r="G2272" s="1">
        <v>45744</v>
      </c>
      <c r="H2272" s="7" t="s">
        <v>27</v>
      </c>
      <c r="I2272" t="s">
        <v>28</v>
      </c>
      <c r="J2272" t="s">
        <v>36</v>
      </c>
      <c r="K2272">
        <v>5</v>
      </c>
      <c r="L2272" t="s">
        <v>18</v>
      </c>
      <c r="M2272" t="s">
        <v>29</v>
      </c>
      <c r="N2272" s="7">
        <v>3</v>
      </c>
      <c r="O2272" s="7">
        <v>13</v>
      </c>
    </row>
    <row r="2273" spans="1:15" x14ac:dyDescent="0.25">
      <c r="A2273" t="s">
        <v>2375</v>
      </c>
      <c r="B2273" t="s">
        <v>136</v>
      </c>
      <c r="C2273">
        <v>5</v>
      </c>
      <c r="D2273">
        <v>45.2</v>
      </c>
      <c r="E2273">
        <v>226</v>
      </c>
      <c r="F2273" s="1">
        <v>45741</v>
      </c>
      <c r="G2273" s="1">
        <v>45744</v>
      </c>
      <c r="H2273" s="7" t="s">
        <v>27</v>
      </c>
      <c r="I2273" t="s">
        <v>28</v>
      </c>
      <c r="J2273" t="s">
        <v>36</v>
      </c>
      <c r="K2273">
        <v>4</v>
      </c>
      <c r="L2273" t="s">
        <v>18</v>
      </c>
      <c r="M2273" t="s">
        <v>148</v>
      </c>
      <c r="N2273" s="7">
        <v>3</v>
      </c>
      <c r="O2273" s="7">
        <v>13</v>
      </c>
    </row>
    <row r="2274" spans="1:15" x14ac:dyDescent="0.25">
      <c r="A2274" t="s">
        <v>2376</v>
      </c>
      <c r="B2274" t="s">
        <v>124</v>
      </c>
      <c r="C2274">
        <v>4</v>
      </c>
      <c r="D2274">
        <v>27.4</v>
      </c>
      <c r="E2274">
        <v>109.6</v>
      </c>
      <c r="F2274" s="1">
        <v>45741</v>
      </c>
      <c r="G2274" s="1">
        <v>45743</v>
      </c>
      <c r="H2274" s="7" t="s">
        <v>27</v>
      </c>
      <c r="I2274" t="s">
        <v>28</v>
      </c>
      <c r="J2274" t="s">
        <v>17</v>
      </c>
      <c r="K2274">
        <v>4</v>
      </c>
      <c r="L2274" t="s">
        <v>18</v>
      </c>
      <c r="M2274" t="s">
        <v>34</v>
      </c>
      <c r="N2274" s="7">
        <v>2</v>
      </c>
      <c r="O2274" s="7">
        <v>13</v>
      </c>
    </row>
    <row r="2275" spans="1:15" x14ac:dyDescent="0.25">
      <c r="A2275" t="s">
        <v>2377</v>
      </c>
      <c r="B2275" t="s">
        <v>38</v>
      </c>
      <c r="C2275">
        <v>5</v>
      </c>
      <c r="D2275">
        <v>34.1</v>
      </c>
      <c r="E2275">
        <v>170.5</v>
      </c>
      <c r="F2275" s="1">
        <v>45741</v>
      </c>
      <c r="G2275" s="1">
        <v>45743</v>
      </c>
      <c r="H2275" s="7" t="s">
        <v>22</v>
      </c>
      <c r="I2275" t="s">
        <v>23</v>
      </c>
      <c r="J2275" t="s">
        <v>17</v>
      </c>
      <c r="K2275">
        <v>5</v>
      </c>
      <c r="L2275" t="s">
        <v>18</v>
      </c>
      <c r="M2275" t="s">
        <v>34</v>
      </c>
      <c r="N2275" s="7">
        <v>2</v>
      </c>
      <c r="O2275" s="7">
        <v>13</v>
      </c>
    </row>
    <row r="2276" spans="1:15" x14ac:dyDescent="0.25">
      <c r="A2276" t="s">
        <v>2378</v>
      </c>
      <c r="B2276" t="s">
        <v>14</v>
      </c>
      <c r="C2276">
        <v>2</v>
      </c>
      <c r="D2276">
        <v>26</v>
      </c>
      <c r="E2276">
        <v>52</v>
      </c>
      <c r="F2276" s="1">
        <v>45741</v>
      </c>
      <c r="G2276" s="1">
        <v>45743</v>
      </c>
      <c r="H2276" s="7" t="s">
        <v>22</v>
      </c>
      <c r="I2276" t="s">
        <v>23</v>
      </c>
      <c r="J2276" t="s">
        <v>41</v>
      </c>
      <c r="K2276">
        <v>3</v>
      </c>
      <c r="L2276" t="s">
        <v>18</v>
      </c>
      <c r="M2276" t="s">
        <v>34</v>
      </c>
      <c r="N2276" s="7">
        <v>2</v>
      </c>
      <c r="O2276" s="7">
        <v>13</v>
      </c>
    </row>
    <row r="2277" spans="1:15" x14ac:dyDescent="0.25">
      <c r="A2277" t="s">
        <v>2379</v>
      </c>
      <c r="B2277" t="s">
        <v>45</v>
      </c>
      <c r="C2277">
        <v>7</v>
      </c>
      <c r="D2277">
        <v>19.399999999999999</v>
      </c>
      <c r="E2277">
        <v>135.79999999999998</v>
      </c>
      <c r="F2277" s="1">
        <v>45741</v>
      </c>
      <c r="G2277" s="1">
        <v>45743</v>
      </c>
      <c r="H2277" s="7" t="s">
        <v>15</v>
      </c>
      <c r="I2277" t="s">
        <v>16</v>
      </c>
      <c r="J2277" t="s">
        <v>36</v>
      </c>
      <c r="K2277">
        <v>3</v>
      </c>
      <c r="L2277" t="s">
        <v>18</v>
      </c>
      <c r="M2277" t="s">
        <v>34</v>
      </c>
      <c r="N2277" s="7">
        <v>2</v>
      </c>
      <c r="O2277" s="7">
        <v>13</v>
      </c>
    </row>
    <row r="2278" spans="1:15" x14ac:dyDescent="0.25">
      <c r="A2278" t="s">
        <v>2380</v>
      </c>
      <c r="B2278" t="s">
        <v>129</v>
      </c>
      <c r="C2278">
        <v>3</v>
      </c>
      <c r="D2278">
        <v>30.3</v>
      </c>
      <c r="E2278">
        <v>90.9</v>
      </c>
      <c r="F2278" s="1">
        <v>45741</v>
      </c>
      <c r="G2278" s="1">
        <v>45744</v>
      </c>
      <c r="H2278" s="7" t="s">
        <v>27</v>
      </c>
      <c r="I2278" t="s">
        <v>28</v>
      </c>
      <c r="J2278" t="s">
        <v>36</v>
      </c>
      <c r="K2278">
        <v>5</v>
      </c>
      <c r="L2278" t="s">
        <v>18</v>
      </c>
      <c r="M2278" t="s">
        <v>34</v>
      </c>
      <c r="N2278" s="7">
        <v>3</v>
      </c>
      <c r="O2278" s="7">
        <v>13</v>
      </c>
    </row>
    <row r="2279" spans="1:15" x14ac:dyDescent="0.25">
      <c r="A2279" t="s">
        <v>2381</v>
      </c>
      <c r="B2279" t="s">
        <v>26</v>
      </c>
      <c r="C2279">
        <v>3</v>
      </c>
      <c r="D2279">
        <v>101.4</v>
      </c>
      <c r="E2279">
        <v>304.20000000000005</v>
      </c>
      <c r="F2279" s="1">
        <v>45741</v>
      </c>
      <c r="G2279" s="1">
        <v>45742</v>
      </c>
      <c r="H2279" s="7" t="s">
        <v>22</v>
      </c>
      <c r="I2279" t="s">
        <v>23</v>
      </c>
      <c r="J2279" t="s">
        <v>17</v>
      </c>
      <c r="K2279">
        <v>4</v>
      </c>
      <c r="L2279" t="s">
        <v>18</v>
      </c>
      <c r="M2279" t="s">
        <v>34</v>
      </c>
      <c r="N2279" s="7">
        <v>1</v>
      </c>
      <c r="O2279" s="7">
        <v>13</v>
      </c>
    </row>
    <row r="2280" spans="1:15" x14ac:dyDescent="0.25">
      <c r="A2280" t="s">
        <v>2382</v>
      </c>
      <c r="B2280" t="s">
        <v>31</v>
      </c>
      <c r="C2280">
        <v>5</v>
      </c>
      <c r="D2280">
        <v>55.5</v>
      </c>
      <c r="E2280">
        <v>277.5</v>
      </c>
      <c r="F2280" s="1">
        <v>45741</v>
      </c>
      <c r="G2280" s="1">
        <v>45744</v>
      </c>
      <c r="H2280" s="7" t="s">
        <v>22</v>
      </c>
      <c r="I2280" t="s">
        <v>23</v>
      </c>
      <c r="J2280" t="s">
        <v>36</v>
      </c>
      <c r="K2280">
        <v>4</v>
      </c>
      <c r="L2280" t="s">
        <v>18</v>
      </c>
      <c r="M2280" t="s">
        <v>187</v>
      </c>
      <c r="N2280" s="7">
        <v>3</v>
      </c>
      <c r="O2280" s="7">
        <v>13</v>
      </c>
    </row>
    <row r="2281" spans="1:15" x14ac:dyDescent="0.25">
      <c r="A2281" t="s">
        <v>2383</v>
      </c>
      <c r="B2281" t="s">
        <v>45</v>
      </c>
      <c r="C2281">
        <v>1</v>
      </c>
      <c r="D2281">
        <v>23.1</v>
      </c>
      <c r="E2281">
        <v>23.1</v>
      </c>
      <c r="F2281" s="1">
        <v>45741</v>
      </c>
      <c r="G2281" s="1">
        <v>45742</v>
      </c>
      <c r="H2281" s="7" t="s">
        <v>22</v>
      </c>
      <c r="I2281" t="s">
        <v>23</v>
      </c>
      <c r="J2281" t="s">
        <v>17</v>
      </c>
      <c r="K2281">
        <v>4</v>
      </c>
      <c r="L2281" t="s">
        <v>18</v>
      </c>
      <c r="M2281" t="s">
        <v>189</v>
      </c>
      <c r="N2281" s="7">
        <v>1</v>
      </c>
      <c r="O2281" s="7">
        <v>13</v>
      </c>
    </row>
    <row r="2282" spans="1:15" x14ac:dyDescent="0.25">
      <c r="A2282" t="s">
        <v>2384</v>
      </c>
      <c r="B2282" t="s">
        <v>147</v>
      </c>
      <c r="C2282">
        <v>2</v>
      </c>
      <c r="D2282">
        <v>38.9</v>
      </c>
      <c r="E2282">
        <v>77.8</v>
      </c>
      <c r="F2282" s="1">
        <v>45741</v>
      </c>
      <c r="G2282" s="1">
        <v>45742</v>
      </c>
      <c r="H2282" s="7" t="s">
        <v>22</v>
      </c>
      <c r="I2282" t="s">
        <v>23</v>
      </c>
      <c r="J2282" t="s">
        <v>41</v>
      </c>
      <c r="K2282">
        <v>4</v>
      </c>
      <c r="L2282" t="s">
        <v>18</v>
      </c>
      <c r="M2282" t="s">
        <v>189</v>
      </c>
      <c r="N2282" s="7">
        <v>1</v>
      </c>
      <c r="O2282" s="7">
        <v>13</v>
      </c>
    </row>
    <row r="2283" spans="1:15" x14ac:dyDescent="0.25">
      <c r="A2283" t="s">
        <v>2385</v>
      </c>
      <c r="B2283" t="s">
        <v>40</v>
      </c>
      <c r="C2283">
        <v>9</v>
      </c>
      <c r="D2283">
        <v>116.3</v>
      </c>
      <c r="E2283">
        <v>1046.7</v>
      </c>
      <c r="F2283" s="1">
        <v>45741</v>
      </c>
      <c r="G2283" s="1">
        <v>45745</v>
      </c>
      <c r="H2283" s="7" t="s">
        <v>27</v>
      </c>
      <c r="I2283" t="s">
        <v>28</v>
      </c>
      <c r="J2283" t="s">
        <v>17</v>
      </c>
      <c r="K2283">
        <v>4</v>
      </c>
      <c r="L2283" t="s">
        <v>18</v>
      </c>
      <c r="M2283" t="s">
        <v>53</v>
      </c>
      <c r="N2283" s="7">
        <v>4</v>
      </c>
      <c r="O2283" s="7">
        <v>13</v>
      </c>
    </row>
    <row r="2284" spans="1:15" x14ac:dyDescent="0.25">
      <c r="A2284" t="s">
        <v>2386</v>
      </c>
      <c r="B2284" t="s">
        <v>129</v>
      </c>
      <c r="C2284">
        <v>9</v>
      </c>
      <c r="D2284">
        <v>64.099999999999994</v>
      </c>
      <c r="E2284">
        <v>576.9</v>
      </c>
      <c r="F2284" s="1">
        <v>45741</v>
      </c>
      <c r="G2284" s="1">
        <v>45741</v>
      </c>
      <c r="H2284" s="7" t="s">
        <v>27</v>
      </c>
      <c r="I2284" t="s">
        <v>28</v>
      </c>
      <c r="J2284" t="s">
        <v>17</v>
      </c>
      <c r="K2284">
        <v>5</v>
      </c>
      <c r="L2284" t="s">
        <v>18</v>
      </c>
      <c r="M2284" t="s">
        <v>56</v>
      </c>
      <c r="N2284" s="7">
        <v>0</v>
      </c>
      <c r="O2284" s="7">
        <v>13</v>
      </c>
    </row>
    <row r="2285" spans="1:15" x14ac:dyDescent="0.25">
      <c r="A2285" t="s">
        <v>2387</v>
      </c>
      <c r="B2285" t="s">
        <v>26</v>
      </c>
      <c r="C2285">
        <v>6</v>
      </c>
      <c r="D2285">
        <v>109.2</v>
      </c>
      <c r="E2285">
        <v>655.20000000000005</v>
      </c>
      <c r="F2285" s="1">
        <v>45741</v>
      </c>
      <c r="G2285" s="1">
        <v>45743</v>
      </c>
      <c r="H2285" s="7" t="s">
        <v>22</v>
      </c>
      <c r="I2285" t="s">
        <v>23</v>
      </c>
      <c r="J2285" t="s">
        <v>17</v>
      </c>
      <c r="K2285">
        <v>3</v>
      </c>
      <c r="L2285" t="s">
        <v>18</v>
      </c>
      <c r="M2285" t="s">
        <v>63</v>
      </c>
      <c r="N2285" s="7">
        <v>2</v>
      </c>
      <c r="O2285" s="7">
        <v>13</v>
      </c>
    </row>
    <row r="2286" spans="1:15" x14ac:dyDescent="0.25">
      <c r="A2286" t="s">
        <v>2388</v>
      </c>
      <c r="B2286" t="s">
        <v>55</v>
      </c>
      <c r="C2286">
        <v>5</v>
      </c>
      <c r="D2286">
        <v>23.2</v>
      </c>
      <c r="E2286">
        <v>116</v>
      </c>
      <c r="F2286" s="1">
        <v>45742</v>
      </c>
      <c r="G2286" s="1">
        <v>45743</v>
      </c>
      <c r="H2286" s="7" t="s">
        <v>22</v>
      </c>
      <c r="I2286" t="s">
        <v>23</v>
      </c>
      <c r="J2286" t="s">
        <v>17</v>
      </c>
      <c r="K2286">
        <v>3</v>
      </c>
      <c r="L2286" t="s">
        <v>18</v>
      </c>
      <c r="M2286" t="s">
        <v>63</v>
      </c>
      <c r="N2286" s="7">
        <v>1</v>
      </c>
      <c r="O2286" s="7">
        <v>13</v>
      </c>
    </row>
    <row r="2287" spans="1:15" x14ac:dyDescent="0.25">
      <c r="A2287" t="s">
        <v>2389</v>
      </c>
      <c r="B2287" t="s">
        <v>147</v>
      </c>
      <c r="C2287">
        <v>6</v>
      </c>
      <c r="D2287">
        <v>81.2</v>
      </c>
      <c r="E2287">
        <v>487.20000000000005</v>
      </c>
      <c r="F2287" s="1">
        <v>45742</v>
      </c>
      <c r="G2287" s="1">
        <v>45744</v>
      </c>
      <c r="H2287" s="7" t="s">
        <v>22</v>
      </c>
      <c r="I2287" t="s">
        <v>23</v>
      </c>
      <c r="J2287" t="s">
        <v>41</v>
      </c>
      <c r="K2287">
        <v>5</v>
      </c>
      <c r="L2287" t="s">
        <v>18</v>
      </c>
      <c r="M2287" t="s">
        <v>63</v>
      </c>
      <c r="N2287" s="7">
        <v>2</v>
      </c>
      <c r="O2287" s="7">
        <v>13</v>
      </c>
    </row>
    <row r="2288" spans="1:15" x14ac:dyDescent="0.25">
      <c r="A2288" t="s">
        <v>2390</v>
      </c>
      <c r="B2288" t="s">
        <v>21</v>
      </c>
      <c r="C2288">
        <v>14</v>
      </c>
      <c r="D2288">
        <v>35.700000000000003</v>
      </c>
      <c r="E2288">
        <v>499.80000000000007</v>
      </c>
      <c r="F2288" s="1">
        <v>45742</v>
      </c>
      <c r="G2288" s="1">
        <v>45743</v>
      </c>
      <c r="H2288" s="7" t="s">
        <v>22</v>
      </c>
      <c r="I2288" t="s">
        <v>23</v>
      </c>
      <c r="J2288" t="s">
        <v>52</v>
      </c>
      <c r="K2288">
        <v>4</v>
      </c>
      <c r="L2288" t="s">
        <v>18</v>
      </c>
      <c r="M2288" t="s">
        <v>63</v>
      </c>
      <c r="N2288" s="7">
        <v>1</v>
      </c>
      <c r="O2288" s="7">
        <v>13</v>
      </c>
    </row>
    <row r="2289" spans="1:15" x14ac:dyDescent="0.25">
      <c r="A2289" t="s">
        <v>2391</v>
      </c>
      <c r="B2289" t="s">
        <v>43</v>
      </c>
      <c r="C2289">
        <v>2</v>
      </c>
      <c r="D2289">
        <v>44.5</v>
      </c>
      <c r="E2289">
        <v>89</v>
      </c>
      <c r="F2289" s="1">
        <v>45742</v>
      </c>
      <c r="G2289" s="1">
        <v>45745</v>
      </c>
      <c r="H2289" s="7" t="s">
        <v>22</v>
      </c>
      <c r="I2289" t="s">
        <v>23</v>
      </c>
      <c r="J2289" t="s">
        <v>71</v>
      </c>
      <c r="K2289">
        <v>4</v>
      </c>
      <c r="L2289" t="s">
        <v>18</v>
      </c>
      <c r="M2289" t="s">
        <v>73</v>
      </c>
      <c r="N2289" s="7">
        <v>3</v>
      </c>
      <c r="O2289" s="7">
        <v>13</v>
      </c>
    </row>
    <row r="2290" spans="1:15" x14ac:dyDescent="0.25">
      <c r="A2290" t="s">
        <v>2392</v>
      </c>
      <c r="B2290" t="s">
        <v>21</v>
      </c>
      <c r="C2290">
        <v>5</v>
      </c>
      <c r="D2290">
        <v>32</v>
      </c>
      <c r="E2290">
        <v>160</v>
      </c>
      <c r="F2290" s="1">
        <v>45742</v>
      </c>
      <c r="G2290" s="1">
        <v>45744</v>
      </c>
      <c r="H2290" s="7" t="s">
        <v>90</v>
      </c>
      <c r="I2290" t="s">
        <v>16</v>
      </c>
      <c r="J2290" t="s">
        <v>36</v>
      </c>
      <c r="K2290">
        <v>3</v>
      </c>
      <c r="L2290" t="s">
        <v>18</v>
      </c>
      <c r="M2290" t="s">
        <v>73</v>
      </c>
      <c r="N2290" s="7">
        <v>2</v>
      </c>
      <c r="O2290" s="7">
        <v>13</v>
      </c>
    </row>
    <row r="2291" spans="1:15" x14ac:dyDescent="0.25">
      <c r="A2291" t="s">
        <v>2393</v>
      </c>
      <c r="B2291" t="s">
        <v>45</v>
      </c>
      <c r="C2291">
        <v>1</v>
      </c>
      <c r="D2291">
        <v>25.7</v>
      </c>
      <c r="E2291">
        <v>25.7</v>
      </c>
      <c r="F2291" s="1">
        <v>45742</v>
      </c>
      <c r="G2291" s="1">
        <v>45743</v>
      </c>
      <c r="H2291" s="7" t="s">
        <v>22</v>
      </c>
      <c r="I2291" t="s">
        <v>23</v>
      </c>
      <c r="J2291" t="s">
        <v>17</v>
      </c>
      <c r="K2291">
        <v>4</v>
      </c>
      <c r="L2291" t="s">
        <v>18</v>
      </c>
      <c r="M2291" t="s">
        <v>75</v>
      </c>
      <c r="N2291" s="7">
        <v>1</v>
      </c>
      <c r="O2291" s="7">
        <v>13</v>
      </c>
    </row>
    <row r="2292" spans="1:15" x14ac:dyDescent="0.25">
      <c r="A2292" t="s">
        <v>2394</v>
      </c>
      <c r="B2292" t="s">
        <v>129</v>
      </c>
      <c r="C2292">
        <v>3</v>
      </c>
      <c r="D2292">
        <v>65.599999999999994</v>
      </c>
      <c r="E2292">
        <v>196.79999999999998</v>
      </c>
      <c r="F2292" s="1">
        <v>45742</v>
      </c>
      <c r="G2292" s="1">
        <v>45748</v>
      </c>
      <c r="H2292" s="7" t="s">
        <v>22</v>
      </c>
      <c r="I2292" t="s">
        <v>23</v>
      </c>
      <c r="J2292" t="s">
        <v>17</v>
      </c>
      <c r="K2292">
        <v>4</v>
      </c>
      <c r="L2292" t="s">
        <v>18</v>
      </c>
      <c r="M2292" t="s">
        <v>78</v>
      </c>
      <c r="N2292" s="7">
        <v>6</v>
      </c>
      <c r="O2292" s="7">
        <v>13</v>
      </c>
    </row>
    <row r="2293" spans="1:15" x14ac:dyDescent="0.25">
      <c r="A2293" t="s">
        <v>2395</v>
      </c>
      <c r="B2293" t="s">
        <v>21</v>
      </c>
      <c r="C2293">
        <v>4</v>
      </c>
      <c r="D2293">
        <v>52.1</v>
      </c>
      <c r="E2293">
        <v>208.4</v>
      </c>
      <c r="F2293" s="1">
        <v>45742</v>
      </c>
      <c r="G2293" s="1">
        <v>45743</v>
      </c>
      <c r="H2293" s="7" t="s">
        <v>27</v>
      </c>
      <c r="I2293" t="s">
        <v>28</v>
      </c>
      <c r="J2293" t="s">
        <v>17</v>
      </c>
      <c r="K2293">
        <v>5</v>
      </c>
      <c r="L2293" t="s">
        <v>18</v>
      </c>
      <c r="M2293" t="s">
        <v>78</v>
      </c>
      <c r="N2293" s="7">
        <v>1</v>
      </c>
      <c r="O2293" s="7">
        <v>13</v>
      </c>
    </row>
    <row r="2294" spans="1:15" x14ac:dyDescent="0.25">
      <c r="A2294" t="s">
        <v>2396</v>
      </c>
      <c r="B2294" t="s">
        <v>45</v>
      </c>
      <c r="C2294">
        <v>1</v>
      </c>
      <c r="D2294">
        <v>31</v>
      </c>
      <c r="E2294">
        <v>31</v>
      </c>
      <c r="F2294" s="1">
        <v>45742</v>
      </c>
      <c r="G2294" s="1">
        <v>45743</v>
      </c>
      <c r="H2294" s="7" t="s">
        <v>22</v>
      </c>
      <c r="I2294" t="s">
        <v>23</v>
      </c>
      <c r="J2294" t="s">
        <v>17</v>
      </c>
      <c r="K2294">
        <v>3</v>
      </c>
      <c r="L2294" t="s">
        <v>18</v>
      </c>
      <c r="M2294" t="s">
        <v>111</v>
      </c>
      <c r="N2294" s="7">
        <v>1</v>
      </c>
      <c r="O2294" s="7">
        <v>13</v>
      </c>
    </row>
    <row r="2295" spans="1:15" x14ac:dyDescent="0.25">
      <c r="A2295" t="s">
        <v>2397</v>
      </c>
      <c r="B2295" t="s">
        <v>45</v>
      </c>
      <c r="C2295">
        <v>1</v>
      </c>
      <c r="D2295">
        <v>32</v>
      </c>
      <c r="E2295">
        <v>32</v>
      </c>
      <c r="F2295" s="1">
        <v>45742</v>
      </c>
      <c r="G2295" s="1">
        <v>45744</v>
      </c>
      <c r="H2295" s="7" t="s">
        <v>90</v>
      </c>
      <c r="I2295" t="s">
        <v>16</v>
      </c>
      <c r="J2295" t="s">
        <v>52</v>
      </c>
      <c r="K2295">
        <v>3</v>
      </c>
      <c r="L2295" t="s">
        <v>18</v>
      </c>
      <c r="M2295" t="s">
        <v>293</v>
      </c>
      <c r="N2295" s="7">
        <v>2</v>
      </c>
      <c r="O2295" s="7">
        <v>13</v>
      </c>
    </row>
    <row r="2296" spans="1:15" x14ac:dyDescent="0.25">
      <c r="A2296" t="s">
        <v>2398</v>
      </c>
      <c r="B2296" t="s">
        <v>129</v>
      </c>
      <c r="C2296">
        <v>4</v>
      </c>
      <c r="D2296">
        <v>58.3</v>
      </c>
      <c r="E2296">
        <v>233.2</v>
      </c>
      <c r="F2296" s="1">
        <v>45742</v>
      </c>
      <c r="G2296" s="1">
        <v>45746</v>
      </c>
      <c r="H2296" s="7" t="s">
        <v>22</v>
      </c>
      <c r="I2296" t="s">
        <v>23</v>
      </c>
      <c r="J2296" t="s">
        <v>36</v>
      </c>
      <c r="K2296">
        <v>2</v>
      </c>
      <c r="L2296" t="s">
        <v>18</v>
      </c>
      <c r="M2296" t="s">
        <v>114</v>
      </c>
      <c r="N2296" s="7">
        <v>4</v>
      </c>
      <c r="O2296" s="7">
        <v>13</v>
      </c>
    </row>
    <row r="2297" spans="1:15" x14ac:dyDescent="0.25">
      <c r="A2297" t="s">
        <v>2399</v>
      </c>
      <c r="B2297" t="s">
        <v>45</v>
      </c>
      <c r="C2297">
        <v>3</v>
      </c>
      <c r="D2297">
        <v>31</v>
      </c>
      <c r="E2297">
        <v>93</v>
      </c>
      <c r="F2297" s="1">
        <v>45742</v>
      </c>
      <c r="G2297" s="1">
        <v>45744</v>
      </c>
      <c r="H2297" s="7" t="s">
        <v>27</v>
      </c>
      <c r="I2297" t="s">
        <v>28</v>
      </c>
      <c r="J2297" t="s">
        <v>41</v>
      </c>
      <c r="K2297">
        <v>2</v>
      </c>
      <c r="L2297" t="s">
        <v>18</v>
      </c>
      <c r="M2297" t="s">
        <v>83</v>
      </c>
      <c r="N2297" s="7">
        <v>2</v>
      </c>
      <c r="O2297" s="7">
        <v>13</v>
      </c>
    </row>
    <row r="2298" spans="1:15" x14ac:dyDescent="0.25">
      <c r="A2298" t="s">
        <v>2400</v>
      </c>
      <c r="B2298" t="s">
        <v>31</v>
      </c>
      <c r="C2298">
        <v>1</v>
      </c>
      <c r="D2298">
        <v>40.299999999999997</v>
      </c>
      <c r="E2298">
        <v>40.299999999999997</v>
      </c>
      <c r="F2298" s="1">
        <v>45742</v>
      </c>
      <c r="G2298" s="1">
        <v>45743</v>
      </c>
      <c r="H2298" s="7" t="s">
        <v>22</v>
      </c>
      <c r="I2298" t="s">
        <v>23</v>
      </c>
      <c r="J2298" t="s">
        <v>36</v>
      </c>
      <c r="K2298">
        <v>5</v>
      </c>
      <c r="L2298" t="s">
        <v>18</v>
      </c>
      <c r="M2298" t="s">
        <v>1384</v>
      </c>
      <c r="N2298" s="7">
        <v>1</v>
      </c>
      <c r="O2298" s="7">
        <v>13</v>
      </c>
    </row>
    <row r="2299" spans="1:15" x14ac:dyDescent="0.25">
      <c r="A2299" t="s">
        <v>2401</v>
      </c>
      <c r="B2299" t="s">
        <v>40</v>
      </c>
      <c r="C2299">
        <v>3</v>
      </c>
      <c r="D2299">
        <v>47.3</v>
      </c>
      <c r="E2299">
        <v>141.89999999999998</v>
      </c>
      <c r="F2299" s="1">
        <v>45742</v>
      </c>
      <c r="G2299" s="1">
        <v>45744</v>
      </c>
      <c r="H2299" s="7" t="s">
        <v>22</v>
      </c>
      <c r="I2299" t="s">
        <v>23</v>
      </c>
      <c r="J2299" t="s">
        <v>71</v>
      </c>
      <c r="K2299">
        <v>5</v>
      </c>
      <c r="L2299" t="s">
        <v>18</v>
      </c>
      <c r="M2299" t="s">
        <v>29</v>
      </c>
      <c r="N2299" s="7">
        <v>2</v>
      </c>
      <c r="O2299" s="7">
        <v>13</v>
      </c>
    </row>
    <row r="2300" spans="1:15" x14ac:dyDescent="0.25">
      <c r="A2300" t="s">
        <v>2402</v>
      </c>
      <c r="B2300" t="s">
        <v>26</v>
      </c>
      <c r="C2300">
        <v>1</v>
      </c>
      <c r="D2300">
        <v>82.8</v>
      </c>
      <c r="E2300">
        <v>82.8</v>
      </c>
      <c r="F2300" s="1">
        <v>45742</v>
      </c>
      <c r="G2300" s="1">
        <v>45743</v>
      </c>
      <c r="H2300" s="7" t="s">
        <v>22</v>
      </c>
      <c r="I2300" t="s">
        <v>23</v>
      </c>
      <c r="J2300" t="s">
        <v>17</v>
      </c>
      <c r="K2300">
        <v>4</v>
      </c>
      <c r="L2300" t="s">
        <v>18</v>
      </c>
      <c r="M2300" t="s">
        <v>29</v>
      </c>
      <c r="N2300" s="7">
        <v>1</v>
      </c>
      <c r="O2300" s="7">
        <v>13</v>
      </c>
    </row>
    <row r="2301" spans="1:15" x14ac:dyDescent="0.25">
      <c r="A2301" t="s">
        <v>2403</v>
      </c>
      <c r="B2301" t="s">
        <v>45</v>
      </c>
      <c r="C2301">
        <v>1</v>
      </c>
      <c r="D2301">
        <v>18.5</v>
      </c>
      <c r="E2301">
        <v>18.5</v>
      </c>
      <c r="F2301" s="1">
        <v>45742</v>
      </c>
      <c r="G2301" s="1">
        <v>45756</v>
      </c>
      <c r="H2301" s="7" t="s">
        <v>27</v>
      </c>
      <c r="I2301" t="s">
        <v>28</v>
      </c>
      <c r="J2301" t="s">
        <v>17</v>
      </c>
      <c r="K2301">
        <v>4</v>
      </c>
      <c r="L2301" t="s">
        <v>18</v>
      </c>
      <c r="M2301" t="s">
        <v>588</v>
      </c>
      <c r="N2301" s="7">
        <v>14</v>
      </c>
      <c r="O2301" s="7">
        <v>13</v>
      </c>
    </row>
    <row r="2302" spans="1:15" x14ac:dyDescent="0.25">
      <c r="A2302" t="s">
        <v>2404</v>
      </c>
      <c r="B2302" t="s">
        <v>31</v>
      </c>
      <c r="C2302">
        <v>2</v>
      </c>
      <c r="D2302">
        <v>60.4</v>
      </c>
      <c r="E2302">
        <v>120.8</v>
      </c>
      <c r="F2302" s="1">
        <v>45742</v>
      </c>
      <c r="G2302" s="1">
        <v>45743</v>
      </c>
      <c r="H2302" s="7" t="s">
        <v>22</v>
      </c>
      <c r="I2302" t="s">
        <v>23</v>
      </c>
      <c r="J2302" t="s">
        <v>41</v>
      </c>
      <c r="K2302">
        <v>4</v>
      </c>
      <c r="L2302" t="s">
        <v>18</v>
      </c>
      <c r="M2302" t="s">
        <v>148</v>
      </c>
      <c r="N2302" s="7">
        <v>1</v>
      </c>
      <c r="O2302" s="7">
        <v>13</v>
      </c>
    </row>
    <row r="2303" spans="1:15" x14ac:dyDescent="0.25">
      <c r="A2303" t="s">
        <v>2405</v>
      </c>
      <c r="B2303" t="s">
        <v>40</v>
      </c>
      <c r="C2303">
        <v>5</v>
      </c>
      <c r="D2303">
        <v>80.2</v>
      </c>
      <c r="E2303">
        <v>401</v>
      </c>
      <c r="F2303" s="1">
        <v>45742</v>
      </c>
      <c r="G2303" s="1">
        <v>45749</v>
      </c>
      <c r="H2303" s="7" t="s">
        <v>22</v>
      </c>
      <c r="I2303" t="s">
        <v>23</v>
      </c>
      <c r="J2303" t="s">
        <v>36</v>
      </c>
      <c r="K2303">
        <v>3</v>
      </c>
      <c r="L2303" t="s">
        <v>18</v>
      </c>
      <c r="M2303" t="s">
        <v>950</v>
      </c>
      <c r="N2303" s="7">
        <v>7</v>
      </c>
      <c r="O2303" s="7">
        <v>13</v>
      </c>
    </row>
    <row r="2304" spans="1:15" x14ac:dyDescent="0.25">
      <c r="A2304" t="s">
        <v>2406</v>
      </c>
      <c r="B2304" t="s">
        <v>33</v>
      </c>
      <c r="C2304">
        <v>1</v>
      </c>
      <c r="D2304">
        <v>41.5</v>
      </c>
      <c r="E2304">
        <v>41.5</v>
      </c>
      <c r="F2304" s="1">
        <v>45742</v>
      </c>
      <c r="G2304" s="1">
        <v>45744</v>
      </c>
      <c r="H2304" s="7" t="s">
        <v>22</v>
      </c>
      <c r="I2304" t="s">
        <v>23</v>
      </c>
      <c r="J2304" t="s">
        <v>41</v>
      </c>
      <c r="K2304">
        <v>4</v>
      </c>
      <c r="L2304" t="s">
        <v>18</v>
      </c>
      <c r="M2304" t="s">
        <v>34</v>
      </c>
      <c r="N2304" s="7">
        <v>2</v>
      </c>
      <c r="O2304" s="7">
        <v>13</v>
      </c>
    </row>
    <row r="2305" spans="1:15" x14ac:dyDescent="0.25">
      <c r="A2305" t="s">
        <v>2407</v>
      </c>
      <c r="B2305" t="s">
        <v>26</v>
      </c>
      <c r="C2305">
        <v>2</v>
      </c>
      <c r="D2305">
        <v>83.9</v>
      </c>
      <c r="E2305">
        <v>167.8</v>
      </c>
      <c r="F2305" s="1">
        <v>45742</v>
      </c>
      <c r="G2305" s="1">
        <v>45745</v>
      </c>
      <c r="H2305" s="7" t="s">
        <v>27</v>
      </c>
      <c r="I2305" t="s">
        <v>28</v>
      </c>
      <c r="J2305" t="s">
        <v>17</v>
      </c>
      <c r="K2305">
        <v>4</v>
      </c>
      <c r="L2305" t="s">
        <v>18</v>
      </c>
      <c r="M2305" t="s">
        <v>34</v>
      </c>
      <c r="N2305" s="7">
        <v>3</v>
      </c>
      <c r="O2305" s="7">
        <v>13</v>
      </c>
    </row>
    <row r="2306" spans="1:15" x14ac:dyDescent="0.25">
      <c r="A2306" t="s">
        <v>2408</v>
      </c>
      <c r="B2306" t="s">
        <v>45</v>
      </c>
      <c r="C2306">
        <v>2</v>
      </c>
      <c r="D2306">
        <v>16.7</v>
      </c>
      <c r="E2306">
        <v>33.4</v>
      </c>
      <c r="F2306" s="1">
        <v>45742</v>
      </c>
      <c r="G2306" s="1">
        <v>45746</v>
      </c>
      <c r="H2306" s="7" t="s">
        <v>27</v>
      </c>
      <c r="I2306" t="s">
        <v>28</v>
      </c>
      <c r="J2306" t="s">
        <v>17</v>
      </c>
      <c r="K2306">
        <v>3</v>
      </c>
      <c r="L2306" t="s">
        <v>18</v>
      </c>
      <c r="M2306" t="s">
        <v>34</v>
      </c>
      <c r="N2306" s="7">
        <v>4</v>
      </c>
      <c r="O2306" s="7">
        <v>13</v>
      </c>
    </row>
    <row r="2307" spans="1:15" x14ac:dyDescent="0.25">
      <c r="A2307" t="s">
        <v>2409</v>
      </c>
      <c r="B2307" t="s">
        <v>47</v>
      </c>
      <c r="C2307">
        <v>2</v>
      </c>
      <c r="D2307">
        <v>72.900000000000006</v>
      </c>
      <c r="E2307">
        <v>145.80000000000001</v>
      </c>
      <c r="F2307" s="1">
        <v>45742</v>
      </c>
      <c r="G2307" s="1">
        <v>45743</v>
      </c>
      <c r="H2307" s="7" t="s">
        <v>22</v>
      </c>
      <c r="I2307" t="s">
        <v>23</v>
      </c>
      <c r="J2307" t="s">
        <v>41</v>
      </c>
      <c r="K2307">
        <v>3</v>
      </c>
      <c r="L2307" t="s">
        <v>18</v>
      </c>
      <c r="M2307" t="s">
        <v>34</v>
      </c>
      <c r="N2307" s="7">
        <v>1</v>
      </c>
      <c r="O2307" s="7">
        <v>13</v>
      </c>
    </row>
    <row r="2308" spans="1:15" x14ac:dyDescent="0.25">
      <c r="A2308" t="s">
        <v>2410</v>
      </c>
      <c r="B2308" t="s">
        <v>38</v>
      </c>
      <c r="C2308">
        <v>2</v>
      </c>
      <c r="D2308">
        <v>50.2</v>
      </c>
      <c r="E2308">
        <v>100.4</v>
      </c>
      <c r="F2308" s="1">
        <v>45742</v>
      </c>
      <c r="G2308" s="1">
        <v>45744</v>
      </c>
      <c r="H2308" s="7" t="s">
        <v>27</v>
      </c>
      <c r="I2308" t="s">
        <v>28</v>
      </c>
      <c r="J2308" t="s">
        <v>36</v>
      </c>
      <c r="K2308">
        <v>5</v>
      </c>
      <c r="L2308" t="s">
        <v>18</v>
      </c>
      <c r="M2308" t="s">
        <v>34</v>
      </c>
      <c r="N2308" s="7">
        <v>2</v>
      </c>
      <c r="O2308" s="7">
        <v>13</v>
      </c>
    </row>
    <row r="2309" spans="1:15" x14ac:dyDescent="0.25">
      <c r="A2309" t="s">
        <v>2411</v>
      </c>
      <c r="B2309" t="s">
        <v>31</v>
      </c>
      <c r="C2309">
        <v>2</v>
      </c>
      <c r="D2309">
        <v>34.200000000000003</v>
      </c>
      <c r="E2309">
        <v>68.400000000000006</v>
      </c>
      <c r="F2309" s="1">
        <v>45742</v>
      </c>
      <c r="G2309" s="1">
        <v>45752</v>
      </c>
      <c r="H2309" s="7" t="s">
        <v>15</v>
      </c>
      <c r="I2309" t="s">
        <v>16</v>
      </c>
      <c r="J2309" t="s">
        <v>36</v>
      </c>
      <c r="K2309">
        <v>4</v>
      </c>
      <c r="L2309" t="s">
        <v>18</v>
      </c>
      <c r="M2309" t="s">
        <v>34</v>
      </c>
      <c r="N2309" s="7">
        <v>10</v>
      </c>
      <c r="O2309" s="7">
        <v>13</v>
      </c>
    </row>
    <row r="2310" spans="1:15" x14ac:dyDescent="0.25">
      <c r="A2310" t="s">
        <v>2412</v>
      </c>
      <c r="B2310" t="s">
        <v>38</v>
      </c>
      <c r="C2310">
        <v>2</v>
      </c>
      <c r="D2310">
        <v>107.9</v>
      </c>
      <c r="E2310">
        <v>215.8</v>
      </c>
      <c r="F2310" s="1">
        <v>45742</v>
      </c>
      <c r="G2310" s="1">
        <v>45742</v>
      </c>
      <c r="H2310" s="7" t="s">
        <v>22</v>
      </c>
      <c r="I2310" t="s">
        <v>23</v>
      </c>
      <c r="J2310" t="s">
        <v>36</v>
      </c>
      <c r="K2310">
        <v>2</v>
      </c>
      <c r="L2310" t="s">
        <v>18</v>
      </c>
      <c r="M2310" t="s">
        <v>34</v>
      </c>
      <c r="N2310" s="7">
        <v>0</v>
      </c>
      <c r="O2310" s="7">
        <v>13</v>
      </c>
    </row>
    <row r="2311" spans="1:15" x14ac:dyDescent="0.25">
      <c r="A2311" t="s">
        <v>2413</v>
      </c>
      <c r="B2311" t="s">
        <v>14</v>
      </c>
      <c r="C2311">
        <v>3</v>
      </c>
      <c r="D2311">
        <v>17.5</v>
      </c>
      <c r="E2311">
        <v>52.5</v>
      </c>
      <c r="F2311" s="1">
        <v>45742</v>
      </c>
      <c r="G2311" s="1">
        <v>45744</v>
      </c>
      <c r="H2311" s="7" t="s">
        <v>22</v>
      </c>
      <c r="I2311" t="s">
        <v>23</v>
      </c>
      <c r="J2311" t="s">
        <v>71</v>
      </c>
      <c r="K2311">
        <v>4</v>
      </c>
      <c r="L2311" t="s">
        <v>18</v>
      </c>
      <c r="M2311" t="s">
        <v>34</v>
      </c>
      <c r="N2311" s="7">
        <v>2</v>
      </c>
      <c r="O2311" s="7">
        <v>13</v>
      </c>
    </row>
    <row r="2312" spans="1:15" x14ac:dyDescent="0.25">
      <c r="A2312" t="s">
        <v>2414</v>
      </c>
      <c r="B2312" t="s">
        <v>77</v>
      </c>
      <c r="C2312">
        <v>15</v>
      </c>
      <c r="D2312">
        <v>44.7</v>
      </c>
      <c r="E2312">
        <v>670.5</v>
      </c>
      <c r="F2312" s="1">
        <v>45742</v>
      </c>
      <c r="G2312" s="1">
        <v>45743</v>
      </c>
      <c r="H2312" s="7" t="s">
        <v>22</v>
      </c>
      <c r="I2312" t="s">
        <v>23</v>
      </c>
      <c r="J2312" t="s">
        <v>17</v>
      </c>
      <c r="K2312">
        <v>3</v>
      </c>
      <c r="L2312" t="s">
        <v>18</v>
      </c>
      <c r="M2312" t="s">
        <v>34</v>
      </c>
      <c r="N2312" s="7">
        <v>1</v>
      </c>
      <c r="O2312" s="7">
        <v>13</v>
      </c>
    </row>
    <row r="2313" spans="1:15" x14ac:dyDescent="0.25">
      <c r="A2313" t="s">
        <v>2415</v>
      </c>
      <c r="B2313" t="s">
        <v>70</v>
      </c>
      <c r="C2313">
        <v>6</v>
      </c>
      <c r="D2313">
        <v>92.7</v>
      </c>
      <c r="E2313">
        <v>556.20000000000005</v>
      </c>
      <c r="F2313" s="1">
        <v>45742</v>
      </c>
      <c r="G2313" s="1">
        <v>45744</v>
      </c>
      <c r="H2313" s="7" t="s">
        <v>27</v>
      </c>
      <c r="I2313" t="s">
        <v>28</v>
      </c>
      <c r="J2313" t="s">
        <v>41</v>
      </c>
      <c r="K2313">
        <v>3</v>
      </c>
      <c r="L2313" t="s">
        <v>18</v>
      </c>
      <c r="M2313" t="s">
        <v>34</v>
      </c>
      <c r="N2313" s="7">
        <v>2</v>
      </c>
      <c r="O2313" s="7">
        <v>13</v>
      </c>
    </row>
    <row r="2314" spans="1:15" x14ac:dyDescent="0.25">
      <c r="A2314" t="s">
        <v>2416</v>
      </c>
      <c r="B2314" t="s">
        <v>43</v>
      </c>
      <c r="C2314">
        <v>3</v>
      </c>
      <c r="D2314">
        <v>48.8</v>
      </c>
      <c r="E2314">
        <v>146.39999999999998</v>
      </c>
      <c r="F2314" s="1">
        <v>45742</v>
      </c>
      <c r="G2314" s="1">
        <v>45744</v>
      </c>
      <c r="H2314" s="7" t="s">
        <v>27</v>
      </c>
      <c r="I2314" t="s">
        <v>28</v>
      </c>
      <c r="J2314" t="s">
        <v>41</v>
      </c>
      <c r="K2314">
        <v>4</v>
      </c>
      <c r="L2314" t="s">
        <v>18</v>
      </c>
      <c r="M2314" t="s">
        <v>34</v>
      </c>
      <c r="N2314" s="7">
        <v>2</v>
      </c>
      <c r="O2314" s="7">
        <v>13</v>
      </c>
    </row>
    <row r="2315" spans="1:15" x14ac:dyDescent="0.25">
      <c r="A2315" t="s">
        <v>2417</v>
      </c>
      <c r="B2315" t="s">
        <v>33</v>
      </c>
      <c r="C2315">
        <v>16</v>
      </c>
      <c r="D2315">
        <v>21.3</v>
      </c>
      <c r="E2315">
        <v>340.8</v>
      </c>
      <c r="F2315" s="1">
        <v>45742</v>
      </c>
      <c r="G2315" s="1">
        <v>45746</v>
      </c>
      <c r="H2315" s="7" t="s">
        <v>27</v>
      </c>
      <c r="I2315" t="s">
        <v>28</v>
      </c>
      <c r="J2315" t="s">
        <v>52</v>
      </c>
      <c r="K2315">
        <v>1</v>
      </c>
      <c r="L2315" t="s">
        <v>18</v>
      </c>
      <c r="M2315" t="s">
        <v>34</v>
      </c>
      <c r="N2315" s="7">
        <v>4</v>
      </c>
      <c r="O2315" s="7">
        <v>13</v>
      </c>
    </row>
    <row r="2316" spans="1:15" x14ac:dyDescent="0.25">
      <c r="A2316" t="s">
        <v>2418</v>
      </c>
      <c r="B2316" t="s">
        <v>129</v>
      </c>
      <c r="C2316">
        <v>1</v>
      </c>
      <c r="D2316">
        <v>52.5</v>
      </c>
      <c r="E2316">
        <v>52.5</v>
      </c>
      <c r="F2316" s="1">
        <v>45742</v>
      </c>
      <c r="G2316" s="1">
        <v>45743</v>
      </c>
      <c r="H2316" s="7" t="s">
        <v>27</v>
      </c>
      <c r="I2316" t="s">
        <v>28</v>
      </c>
      <c r="J2316" t="s">
        <v>17</v>
      </c>
      <c r="K2316">
        <v>4</v>
      </c>
      <c r="L2316" t="s">
        <v>18</v>
      </c>
      <c r="M2316" t="s">
        <v>34</v>
      </c>
      <c r="N2316" s="7">
        <v>1</v>
      </c>
      <c r="O2316" s="7">
        <v>13</v>
      </c>
    </row>
    <row r="2317" spans="1:15" x14ac:dyDescent="0.25">
      <c r="A2317" t="s">
        <v>2419</v>
      </c>
      <c r="B2317" t="s">
        <v>21</v>
      </c>
      <c r="C2317">
        <v>2</v>
      </c>
      <c r="D2317">
        <v>92.4</v>
      </c>
      <c r="E2317">
        <v>184.8</v>
      </c>
      <c r="F2317" s="1">
        <v>45742</v>
      </c>
      <c r="G2317" s="1">
        <v>45748</v>
      </c>
      <c r="H2317" s="7" t="s">
        <v>27</v>
      </c>
      <c r="I2317" t="s">
        <v>28</v>
      </c>
      <c r="J2317" t="s">
        <v>17</v>
      </c>
      <c r="K2317">
        <v>5</v>
      </c>
      <c r="L2317" t="s">
        <v>18</v>
      </c>
      <c r="M2317" t="s">
        <v>34</v>
      </c>
      <c r="N2317" s="7">
        <v>6</v>
      </c>
      <c r="O2317" s="7">
        <v>13</v>
      </c>
    </row>
    <row r="2318" spans="1:15" x14ac:dyDescent="0.25">
      <c r="A2318" t="s">
        <v>2420</v>
      </c>
      <c r="B2318" t="s">
        <v>33</v>
      </c>
      <c r="C2318">
        <v>11</v>
      </c>
      <c r="D2318">
        <v>58.3</v>
      </c>
      <c r="E2318">
        <v>641.29999999999995</v>
      </c>
      <c r="F2318" s="1">
        <v>45742</v>
      </c>
      <c r="G2318" s="1">
        <v>45744</v>
      </c>
      <c r="H2318" s="7" t="s">
        <v>22</v>
      </c>
      <c r="I2318" t="s">
        <v>23</v>
      </c>
      <c r="J2318" t="s">
        <v>36</v>
      </c>
      <c r="K2318">
        <v>5</v>
      </c>
      <c r="L2318" t="s">
        <v>18</v>
      </c>
      <c r="M2318" t="s">
        <v>34</v>
      </c>
      <c r="N2318" s="7">
        <v>2</v>
      </c>
      <c r="O2318" s="7">
        <v>13</v>
      </c>
    </row>
    <row r="2319" spans="1:15" x14ac:dyDescent="0.25">
      <c r="A2319" t="s">
        <v>2421</v>
      </c>
      <c r="B2319" t="s">
        <v>40</v>
      </c>
      <c r="C2319">
        <v>23</v>
      </c>
      <c r="D2319">
        <v>152.6</v>
      </c>
      <c r="E2319">
        <v>3509.7999999999997</v>
      </c>
      <c r="F2319" s="1">
        <v>45743</v>
      </c>
      <c r="G2319" s="1">
        <v>45745</v>
      </c>
      <c r="H2319" s="7" t="s">
        <v>15</v>
      </c>
      <c r="I2319" t="s">
        <v>16</v>
      </c>
      <c r="J2319" t="s">
        <v>17</v>
      </c>
      <c r="K2319">
        <v>4</v>
      </c>
      <c r="L2319" t="s">
        <v>18</v>
      </c>
      <c r="M2319" t="s">
        <v>34</v>
      </c>
      <c r="N2319" s="7">
        <v>2</v>
      </c>
      <c r="O2319" s="7">
        <v>13</v>
      </c>
    </row>
    <row r="2320" spans="1:15" x14ac:dyDescent="0.25">
      <c r="A2320" t="s">
        <v>2422</v>
      </c>
      <c r="B2320" t="s">
        <v>45</v>
      </c>
      <c r="C2320">
        <v>2</v>
      </c>
      <c r="D2320">
        <v>26</v>
      </c>
      <c r="E2320">
        <v>52</v>
      </c>
      <c r="F2320" s="1">
        <v>45743</v>
      </c>
      <c r="G2320" s="1">
        <v>45743</v>
      </c>
      <c r="H2320" s="7" t="s">
        <v>15</v>
      </c>
      <c r="I2320" t="s">
        <v>16</v>
      </c>
      <c r="J2320" t="s">
        <v>17</v>
      </c>
      <c r="K2320">
        <v>3</v>
      </c>
      <c r="L2320" t="s">
        <v>18</v>
      </c>
      <c r="M2320" t="s">
        <v>34</v>
      </c>
      <c r="N2320" s="7">
        <v>0</v>
      </c>
      <c r="O2320" s="7">
        <v>13</v>
      </c>
    </row>
    <row r="2321" spans="1:15" x14ac:dyDescent="0.25">
      <c r="A2321" t="s">
        <v>2423</v>
      </c>
      <c r="B2321" t="s">
        <v>21</v>
      </c>
      <c r="C2321">
        <v>4</v>
      </c>
      <c r="D2321">
        <v>33.1</v>
      </c>
      <c r="E2321">
        <v>132.4</v>
      </c>
      <c r="F2321" s="1">
        <v>45743</v>
      </c>
      <c r="G2321" s="1">
        <v>45743</v>
      </c>
      <c r="H2321" s="7" t="s">
        <v>22</v>
      </c>
      <c r="I2321" t="s">
        <v>23</v>
      </c>
      <c r="J2321" t="s">
        <v>41</v>
      </c>
      <c r="K2321">
        <v>2</v>
      </c>
      <c r="L2321" t="s">
        <v>18</v>
      </c>
      <c r="M2321" t="s">
        <v>53</v>
      </c>
      <c r="N2321" s="7">
        <v>0</v>
      </c>
      <c r="O2321" s="7">
        <v>13</v>
      </c>
    </row>
    <row r="2322" spans="1:15" x14ac:dyDescent="0.25">
      <c r="A2322" t="s">
        <v>2424</v>
      </c>
      <c r="B2322" t="s">
        <v>147</v>
      </c>
      <c r="C2322">
        <v>1</v>
      </c>
      <c r="D2322">
        <v>51.4</v>
      </c>
      <c r="E2322">
        <v>51.4</v>
      </c>
      <c r="F2322" s="1">
        <v>45743</v>
      </c>
      <c r="G2322" s="1">
        <v>45745</v>
      </c>
      <c r="H2322" s="7" t="s">
        <v>27</v>
      </c>
      <c r="I2322" t="s">
        <v>28</v>
      </c>
      <c r="J2322" t="s">
        <v>36</v>
      </c>
      <c r="K2322">
        <v>3</v>
      </c>
      <c r="L2322" t="s">
        <v>18</v>
      </c>
      <c r="M2322" t="s">
        <v>53</v>
      </c>
      <c r="N2322" s="7">
        <v>2</v>
      </c>
      <c r="O2322" s="7">
        <v>13</v>
      </c>
    </row>
    <row r="2323" spans="1:15" x14ac:dyDescent="0.25">
      <c r="A2323" t="s">
        <v>2425</v>
      </c>
      <c r="B2323" t="s">
        <v>45</v>
      </c>
      <c r="C2323">
        <v>2</v>
      </c>
      <c r="D2323">
        <v>30.2</v>
      </c>
      <c r="E2323">
        <v>60.4</v>
      </c>
      <c r="F2323" s="1">
        <v>45743</v>
      </c>
      <c r="G2323" s="1">
        <v>45744</v>
      </c>
      <c r="H2323" s="7" t="s">
        <v>27</v>
      </c>
      <c r="I2323" t="s">
        <v>28</v>
      </c>
      <c r="J2323" t="s">
        <v>41</v>
      </c>
      <c r="K2323">
        <v>5</v>
      </c>
      <c r="L2323" t="s">
        <v>18</v>
      </c>
      <c r="M2323" t="s">
        <v>56</v>
      </c>
      <c r="N2323" s="7">
        <v>1</v>
      </c>
      <c r="O2323" s="7">
        <v>13</v>
      </c>
    </row>
    <row r="2324" spans="1:15" x14ac:dyDescent="0.25">
      <c r="A2324" t="s">
        <v>2426</v>
      </c>
      <c r="B2324" t="s">
        <v>26</v>
      </c>
      <c r="C2324">
        <v>6</v>
      </c>
      <c r="D2324">
        <v>97</v>
      </c>
      <c r="E2324">
        <v>582</v>
      </c>
      <c r="F2324" s="1">
        <v>45743</v>
      </c>
      <c r="G2324" s="1">
        <v>45747</v>
      </c>
      <c r="H2324" s="7" t="s">
        <v>27</v>
      </c>
      <c r="I2324" t="s">
        <v>28</v>
      </c>
      <c r="J2324" t="s">
        <v>17</v>
      </c>
      <c r="K2324">
        <v>5</v>
      </c>
      <c r="L2324" t="s">
        <v>18</v>
      </c>
      <c r="M2324" t="s">
        <v>60</v>
      </c>
      <c r="N2324" s="7">
        <v>4</v>
      </c>
      <c r="O2324" s="7">
        <v>13</v>
      </c>
    </row>
    <row r="2325" spans="1:15" x14ac:dyDescent="0.25">
      <c r="A2325" t="s">
        <v>2427</v>
      </c>
      <c r="B2325" t="s">
        <v>26</v>
      </c>
      <c r="C2325">
        <v>1</v>
      </c>
      <c r="D2325">
        <v>76.900000000000006</v>
      </c>
      <c r="E2325">
        <v>76.900000000000006</v>
      </c>
      <c r="F2325" s="1">
        <v>45743</v>
      </c>
      <c r="G2325" s="1">
        <v>45744</v>
      </c>
      <c r="H2325" s="7" t="s">
        <v>22</v>
      </c>
      <c r="I2325" t="s">
        <v>23</v>
      </c>
      <c r="J2325" t="s">
        <v>36</v>
      </c>
      <c r="K2325">
        <v>5</v>
      </c>
      <c r="L2325" t="s">
        <v>18</v>
      </c>
      <c r="M2325" t="s">
        <v>63</v>
      </c>
      <c r="N2325" s="7">
        <v>1</v>
      </c>
      <c r="O2325" s="7">
        <v>13</v>
      </c>
    </row>
    <row r="2326" spans="1:15" x14ac:dyDescent="0.25">
      <c r="A2326" t="s">
        <v>2428</v>
      </c>
      <c r="B2326" t="s">
        <v>43</v>
      </c>
      <c r="C2326">
        <v>6</v>
      </c>
      <c r="D2326">
        <v>36.1</v>
      </c>
      <c r="E2326">
        <v>216.60000000000002</v>
      </c>
      <c r="F2326" s="1">
        <v>45743</v>
      </c>
      <c r="G2326" s="1">
        <v>45747</v>
      </c>
      <c r="H2326" s="7" t="s">
        <v>27</v>
      </c>
      <c r="I2326" t="s">
        <v>28</v>
      </c>
      <c r="J2326" t="s">
        <v>17</v>
      </c>
      <c r="K2326">
        <v>4</v>
      </c>
      <c r="L2326" t="s">
        <v>18</v>
      </c>
      <c r="M2326" t="s">
        <v>63</v>
      </c>
      <c r="N2326" s="7">
        <v>4</v>
      </c>
      <c r="O2326" s="7">
        <v>13</v>
      </c>
    </row>
    <row r="2327" spans="1:15" x14ac:dyDescent="0.25">
      <c r="A2327" t="s">
        <v>2429</v>
      </c>
      <c r="B2327" t="s">
        <v>21</v>
      </c>
      <c r="C2327">
        <v>7</v>
      </c>
      <c r="D2327">
        <v>34.4</v>
      </c>
      <c r="E2327">
        <v>240.79999999999998</v>
      </c>
      <c r="F2327" s="1">
        <v>45743</v>
      </c>
      <c r="G2327" s="1">
        <v>45743</v>
      </c>
      <c r="H2327" s="7" t="s">
        <v>27</v>
      </c>
      <c r="I2327" t="s">
        <v>28</v>
      </c>
      <c r="J2327" t="s">
        <v>41</v>
      </c>
      <c r="K2327">
        <v>3</v>
      </c>
      <c r="L2327" t="s">
        <v>18</v>
      </c>
      <c r="M2327" t="s">
        <v>78</v>
      </c>
      <c r="N2327" s="7">
        <v>0</v>
      </c>
      <c r="O2327" s="7">
        <v>13</v>
      </c>
    </row>
    <row r="2328" spans="1:15" x14ac:dyDescent="0.25">
      <c r="A2328" t="s">
        <v>2430</v>
      </c>
      <c r="B2328" t="s">
        <v>21</v>
      </c>
      <c r="C2328">
        <v>28</v>
      </c>
      <c r="D2328">
        <v>53.4</v>
      </c>
      <c r="E2328">
        <v>1495.2</v>
      </c>
      <c r="F2328" s="1">
        <v>45743</v>
      </c>
      <c r="G2328" s="1">
        <v>45745</v>
      </c>
      <c r="H2328" s="7" t="s">
        <v>27</v>
      </c>
      <c r="I2328" t="s">
        <v>28</v>
      </c>
      <c r="J2328" t="s">
        <v>36</v>
      </c>
      <c r="K2328">
        <v>4</v>
      </c>
      <c r="L2328" t="s">
        <v>18</v>
      </c>
      <c r="M2328" t="s">
        <v>109</v>
      </c>
      <c r="N2328" s="7">
        <v>2</v>
      </c>
      <c r="O2328" s="7">
        <v>13</v>
      </c>
    </row>
    <row r="2329" spans="1:15" x14ac:dyDescent="0.25">
      <c r="A2329" t="s">
        <v>2431</v>
      </c>
      <c r="B2329" t="s">
        <v>26</v>
      </c>
      <c r="C2329">
        <v>1</v>
      </c>
      <c r="D2329">
        <v>77.599999999999994</v>
      </c>
      <c r="E2329">
        <v>77.599999999999994</v>
      </c>
      <c r="F2329" s="1">
        <v>45743</v>
      </c>
      <c r="G2329" s="1">
        <v>45744</v>
      </c>
      <c r="H2329" s="7" t="s">
        <v>27</v>
      </c>
      <c r="I2329" t="s">
        <v>28</v>
      </c>
      <c r="J2329" t="s">
        <v>17</v>
      </c>
      <c r="K2329">
        <v>3</v>
      </c>
      <c r="L2329" t="s">
        <v>18</v>
      </c>
      <c r="M2329" t="s">
        <v>111</v>
      </c>
      <c r="N2329" s="7">
        <v>1</v>
      </c>
      <c r="O2329" s="7">
        <v>13</v>
      </c>
    </row>
    <row r="2330" spans="1:15" x14ac:dyDescent="0.25">
      <c r="A2330" t="s">
        <v>2432</v>
      </c>
      <c r="B2330" t="s">
        <v>21</v>
      </c>
      <c r="C2330">
        <v>3</v>
      </c>
      <c r="D2330">
        <v>71.7</v>
      </c>
      <c r="E2330">
        <v>215.10000000000002</v>
      </c>
      <c r="F2330" s="1">
        <v>45743</v>
      </c>
      <c r="G2330" s="1">
        <v>45746</v>
      </c>
      <c r="H2330" s="7" t="s">
        <v>27</v>
      </c>
      <c r="I2330" t="s">
        <v>28</v>
      </c>
      <c r="J2330" t="s">
        <v>36</v>
      </c>
      <c r="K2330">
        <v>4</v>
      </c>
      <c r="L2330" t="s">
        <v>18</v>
      </c>
      <c r="M2330" t="s">
        <v>111</v>
      </c>
      <c r="N2330" s="7">
        <v>3</v>
      </c>
      <c r="O2330" s="7">
        <v>13</v>
      </c>
    </row>
    <row r="2331" spans="1:15" x14ac:dyDescent="0.25">
      <c r="A2331" t="s">
        <v>2433</v>
      </c>
      <c r="B2331" t="s">
        <v>31</v>
      </c>
      <c r="C2331">
        <v>3</v>
      </c>
      <c r="D2331">
        <v>80.599999999999994</v>
      </c>
      <c r="E2331">
        <v>241.79999999999998</v>
      </c>
      <c r="F2331" s="1">
        <v>45743</v>
      </c>
      <c r="G2331" s="1">
        <v>45744</v>
      </c>
      <c r="H2331" s="7" t="s">
        <v>22</v>
      </c>
      <c r="I2331" t="s">
        <v>23</v>
      </c>
      <c r="J2331" t="s">
        <v>71</v>
      </c>
      <c r="K2331">
        <v>3</v>
      </c>
      <c r="L2331" t="s">
        <v>18</v>
      </c>
      <c r="M2331" t="s">
        <v>111</v>
      </c>
      <c r="N2331" s="7">
        <v>1</v>
      </c>
      <c r="O2331" s="7">
        <v>13</v>
      </c>
    </row>
    <row r="2332" spans="1:15" x14ac:dyDescent="0.25">
      <c r="A2332" t="s">
        <v>2434</v>
      </c>
      <c r="B2332" t="s">
        <v>21</v>
      </c>
      <c r="C2332">
        <v>15</v>
      </c>
      <c r="D2332">
        <v>70</v>
      </c>
      <c r="E2332">
        <v>1050</v>
      </c>
      <c r="F2332" s="1">
        <v>45743</v>
      </c>
      <c r="G2332" s="1">
        <v>45745</v>
      </c>
      <c r="H2332" s="7" t="s">
        <v>22</v>
      </c>
      <c r="I2332" t="s">
        <v>23</v>
      </c>
      <c r="J2332" t="s">
        <v>17</v>
      </c>
      <c r="K2332">
        <v>4</v>
      </c>
      <c r="L2332" t="s">
        <v>18</v>
      </c>
      <c r="M2332" t="s">
        <v>114</v>
      </c>
      <c r="N2332" s="7">
        <v>2</v>
      </c>
      <c r="O2332" s="7">
        <v>13</v>
      </c>
    </row>
    <row r="2333" spans="1:15" x14ac:dyDescent="0.25">
      <c r="A2333" t="s">
        <v>2435</v>
      </c>
      <c r="B2333" t="s">
        <v>33</v>
      </c>
      <c r="C2333">
        <v>6</v>
      </c>
      <c r="D2333">
        <v>27.3</v>
      </c>
      <c r="E2333">
        <v>163.80000000000001</v>
      </c>
      <c r="F2333" s="1">
        <v>45743</v>
      </c>
      <c r="G2333" s="1">
        <v>45745</v>
      </c>
      <c r="H2333" s="7" t="s">
        <v>27</v>
      </c>
      <c r="I2333" t="s">
        <v>28</v>
      </c>
      <c r="J2333" t="s">
        <v>36</v>
      </c>
      <c r="K2333">
        <v>3</v>
      </c>
      <c r="L2333" t="s">
        <v>18</v>
      </c>
      <c r="M2333" t="s">
        <v>29</v>
      </c>
      <c r="N2333" s="7">
        <v>2</v>
      </c>
      <c r="O2333" s="7">
        <v>13</v>
      </c>
    </row>
    <row r="2334" spans="1:15" x14ac:dyDescent="0.25">
      <c r="A2334" t="s">
        <v>2436</v>
      </c>
      <c r="B2334" t="s">
        <v>45</v>
      </c>
      <c r="C2334">
        <v>14</v>
      </c>
      <c r="D2334">
        <v>37.6</v>
      </c>
      <c r="E2334">
        <v>526.4</v>
      </c>
      <c r="F2334" s="1">
        <v>45743</v>
      </c>
      <c r="G2334" s="1">
        <v>45745</v>
      </c>
      <c r="H2334" s="7" t="s">
        <v>22</v>
      </c>
      <c r="I2334" t="s">
        <v>23</v>
      </c>
      <c r="J2334" t="s">
        <v>36</v>
      </c>
      <c r="K2334">
        <v>4</v>
      </c>
      <c r="L2334" t="s">
        <v>18</v>
      </c>
      <c r="M2334" t="s">
        <v>34</v>
      </c>
      <c r="N2334" s="7">
        <v>2</v>
      </c>
      <c r="O2334" s="7">
        <v>13</v>
      </c>
    </row>
    <row r="2335" spans="1:15" x14ac:dyDescent="0.25">
      <c r="A2335" t="s">
        <v>2437</v>
      </c>
      <c r="B2335" t="s">
        <v>38</v>
      </c>
      <c r="C2335">
        <v>3</v>
      </c>
      <c r="D2335">
        <v>36.6</v>
      </c>
      <c r="E2335">
        <v>109.80000000000001</v>
      </c>
      <c r="F2335" s="1">
        <v>45743</v>
      </c>
      <c r="G2335" s="1">
        <v>45745</v>
      </c>
      <c r="H2335" s="7" t="s">
        <v>27</v>
      </c>
      <c r="I2335" t="s">
        <v>28</v>
      </c>
      <c r="J2335" t="s">
        <v>71</v>
      </c>
      <c r="K2335">
        <v>4</v>
      </c>
      <c r="L2335" t="s">
        <v>18</v>
      </c>
      <c r="M2335" t="s">
        <v>34</v>
      </c>
      <c r="N2335" s="7">
        <v>2</v>
      </c>
      <c r="O2335" s="7">
        <v>13</v>
      </c>
    </row>
    <row r="2336" spans="1:15" x14ac:dyDescent="0.25">
      <c r="A2336" t="s">
        <v>2438</v>
      </c>
      <c r="B2336" t="s">
        <v>77</v>
      </c>
      <c r="C2336">
        <v>1</v>
      </c>
      <c r="D2336">
        <v>55.2</v>
      </c>
      <c r="E2336">
        <v>55.2</v>
      </c>
      <c r="F2336" s="1">
        <v>45743</v>
      </c>
      <c r="G2336" s="1">
        <v>45745</v>
      </c>
      <c r="H2336" s="7" t="s">
        <v>22</v>
      </c>
      <c r="I2336" t="s">
        <v>23</v>
      </c>
      <c r="J2336" t="s">
        <v>52</v>
      </c>
      <c r="K2336">
        <v>4</v>
      </c>
      <c r="L2336" t="s">
        <v>18</v>
      </c>
      <c r="M2336" t="s">
        <v>34</v>
      </c>
      <c r="N2336" s="7">
        <v>2</v>
      </c>
      <c r="O2336" s="7">
        <v>13</v>
      </c>
    </row>
    <row r="2337" spans="1:15" x14ac:dyDescent="0.25">
      <c r="A2337" t="s">
        <v>2439</v>
      </c>
      <c r="B2337" t="s">
        <v>40</v>
      </c>
      <c r="C2337">
        <v>5</v>
      </c>
      <c r="D2337">
        <v>59.9</v>
      </c>
      <c r="E2337">
        <v>299.5</v>
      </c>
      <c r="F2337" s="1">
        <v>45743</v>
      </c>
      <c r="G2337" s="1">
        <v>45745</v>
      </c>
      <c r="H2337" s="7" t="s">
        <v>22</v>
      </c>
      <c r="I2337" t="s">
        <v>23</v>
      </c>
      <c r="J2337" t="s">
        <v>17</v>
      </c>
      <c r="K2337">
        <v>4</v>
      </c>
      <c r="L2337" t="s">
        <v>18</v>
      </c>
      <c r="M2337" t="s">
        <v>34</v>
      </c>
      <c r="N2337" s="7">
        <v>2</v>
      </c>
      <c r="O2337" s="7">
        <v>13</v>
      </c>
    </row>
    <row r="2338" spans="1:15" x14ac:dyDescent="0.25">
      <c r="A2338" t="s">
        <v>2440</v>
      </c>
      <c r="B2338" t="s">
        <v>40</v>
      </c>
      <c r="C2338">
        <v>1</v>
      </c>
      <c r="D2338">
        <v>44</v>
      </c>
      <c r="E2338">
        <v>44</v>
      </c>
      <c r="F2338" s="1">
        <v>45743</v>
      </c>
      <c r="G2338" s="1">
        <v>45744</v>
      </c>
      <c r="H2338" s="7" t="s">
        <v>27</v>
      </c>
      <c r="I2338" t="s">
        <v>28</v>
      </c>
      <c r="J2338" t="s">
        <v>41</v>
      </c>
      <c r="K2338">
        <v>5</v>
      </c>
      <c r="L2338" t="s">
        <v>18</v>
      </c>
      <c r="M2338" t="s">
        <v>34</v>
      </c>
      <c r="N2338" s="7">
        <v>1</v>
      </c>
      <c r="O2338" s="7">
        <v>13</v>
      </c>
    </row>
    <row r="2339" spans="1:15" x14ac:dyDescent="0.25">
      <c r="A2339" t="s">
        <v>2441</v>
      </c>
      <c r="B2339" t="s">
        <v>47</v>
      </c>
      <c r="C2339">
        <v>2</v>
      </c>
      <c r="D2339">
        <v>68.7</v>
      </c>
      <c r="E2339">
        <v>137.4</v>
      </c>
      <c r="F2339" s="1">
        <v>45743</v>
      </c>
      <c r="G2339" s="1">
        <v>45743</v>
      </c>
      <c r="H2339" s="7" t="s">
        <v>22</v>
      </c>
      <c r="I2339" t="s">
        <v>23</v>
      </c>
      <c r="J2339" t="s">
        <v>17</v>
      </c>
      <c r="K2339">
        <v>4</v>
      </c>
      <c r="L2339" t="s">
        <v>18</v>
      </c>
      <c r="M2339" t="s">
        <v>34</v>
      </c>
      <c r="N2339" s="7">
        <v>0</v>
      </c>
      <c r="O2339" s="7">
        <v>13</v>
      </c>
    </row>
    <row r="2340" spans="1:15" x14ac:dyDescent="0.25">
      <c r="A2340" t="s">
        <v>2442</v>
      </c>
      <c r="B2340" t="s">
        <v>38</v>
      </c>
      <c r="C2340">
        <v>2</v>
      </c>
      <c r="D2340">
        <v>61.6</v>
      </c>
      <c r="E2340">
        <v>123.2</v>
      </c>
      <c r="F2340" s="1">
        <v>45743</v>
      </c>
      <c r="G2340" s="1">
        <v>45747</v>
      </c>
      <c r="H2340" s="7" t="s">
        <v>22</v>
      </c>
      <c r="I2340" t="s">
        <v>23</v>
      </c>
      <c r="J2340" t="s">
        <v>52</v>
      </c>
      <c r="K2340">
        <v>3</v>
      </c>
      <c r="L2340" t="s">
        <v>18</v>
      </c>
      <c r="M2340" t="s">
        <v>34</v>
      </c>
      <c r="N2340" s="7">
        <v>4</v>
      </c>
      <c r="O2340" s="7">
        <v>13</v>
      </c>
    </row>
    <row r="2341" spans="1:15" x14ac:dyDescent="0.25">
      <c r="A2341" t="s">
        <v>2443</v>
      </c>
      <c r="B2341" t="s">
        <v>43</v>
      </c>
      <c r="C2341">
        <v>7</v>
      </c>
      <c r="D2341">
        <v>51.8</v>
      </c>
      <c r="E2341">
        <v>362.59999999999997</v>
      </c>
      <c r="F2341" s="1">
        <v>45743</v>
      </c>
      <c r="G2341" s="1">
        <v>45744</v>
      </c>
      <c r="H2341" s="7" t="s">
        <v>22</v>
      </c>
      <c r="I2341" t="s">
        <v>23</v>
      </c>
      <c r="J2341" t="s">
        <v>17</v>
      </c>
      <c r="K2341">
        <v>4</v>
      </c>
      <c r="L2341" t="s">
        <v>18</v>
      </c>
      <c r="M2341" t="s">
        <v>34</v>
      </c>
      <c r="N2341" s="7">
        <v>1</v>
      </c>
      <c r="O2341" s="7">
        <v>13</v>
      </c>
    </row>
    <row r="2342" spans="1:15" x14ac:dyDescent="0.25">
      <c r="A2342" t="s">
        <v>2444</v>
      </c>
      <c r="B2342" t="s">
        <v>45</v>
      </c>
      <c r="C2342">
        <v>10</v>
      </c>
      <c r="D2342">
        <v>46.2</v>
      </c>
      <c r="E2342">
        <v>462</v>
      </c>
      <c r="F2342" s="1">
        <v>45743</v>
      </c>
      <c r="G2342" s="1">
        <v>45745</v>
      </c>
      <c r="H2342" s="7" t="s">
        <v>22</v>
      </c>
      <c r="I2342" t="s">
        <v>23</v>
      </c>
      <c r="J2342" t="s">
        <v>36</v>
      </c>
      <c r="K2342">
        <v>5</v>
      </c>
      <c r="L2342" t="s">
        <v>18</v>
      </c>
      <c r="M2342" t="s">
        <v>34</v>
      </c>
      <c r="N2342" s="7">
        <v>2</v>
      </c>
      <c r="O2342" s="7">
        <v>13</v>
      </c>
    </row>
    <row r="2343" spans="1:15" x14ac:dyDescent="0.25">
      <c r="A2343" t="s">
        <v>2445</v>
      </c>
      <c r="B2343" t="s">
        <v>14</v>
      </c>
      <c r="C2343">
        <v>2</v>
      </c>
      <c r="D2343">
        <v>19.399999999999999</v>
      </c>
      <c r="E2343">
        <v>38.799999999999997</v>
      </c>
      <c r="F2343" s="1">
        <v>45743</v>
      </c>
      <c r="G2343" s="1">
        <v>45745</v>
      </c>
      <c r="H2343" s="7" t="s">
        <v>27</v>
      </c>
      <c r="I2343" t="s">
        <v>28</v>
      </c>
      <c r="J2343" t="s">
        <v>36</v>
      </c>
      <c r="K2343">
        <v>5</v>
      </c>
      <c r="L2343" t="s">
        <v>18</v>
      </c>
      <c r="M2343" t="s">
        <v>56</v>
      </c>
      <c r="N2343" s="7">
        <v>2</v>
      </c>
      <c r="O2343" s="7">
        <v>13</v>
      </c>
    </row>
    <row r="2344" spans="1:15" x14ac:dyDescent="0.25">
      <c r="A2344" t="s">
        <v>2446</v>
      </c>
      <c r="B2344" t="s">
        <v>68</v>
      </c>
      <c r="C2344">
        <v>3</v>
      </c>
      <c r="D2344">
        <v>52.1</v>
      </c>
      <c r="E2344">
        <v>156.30000000000001</v>
      </c>
      <c r="F2344" s="1">
        <v>45743</v>
      </c>
      <c r="G2344" s="1">
        <v>45746</v>
      </c>
      <c r="H2344" s="7" t="s">
        <v>22</v>
      </c>
      <c r="I2344" t="s">
        <v>23</v>
      </c>
      <c r="J2344" t="s">
        <v>52</v>
      </c>
      <c r="K2344">
        <v>1</v>
      </c>
      <c r="L2344" t="s">
        <v>18</v>
      </c>
      <c r="M2344" t="s">
        <v>56</v>
      </c>
      <c r="N2344" s="7">
        <v>3</v>
      </c>
      <c r="O2344" s="7">
        <v>13</v>
      </c>
    </row>
    <row r="2345" spans="1:15" x14ac:dyDescent="0.25">
      <c r="A2345" t="s">
        <v>2447</v>
      </c>
      <c r="B2345" t="s">
        <v>40</v>
      </c>
      <c r="C2345">
        <v>1</v>
      </c>
      <c r="D2345">
        <v>74.900000000000006</v>
      </c>
      <c r="E2345">
        <v>74.900000000000006</v>
      </c>
      <c r="F2345" s="1">
        <v>45743</v>
      </c>
      <c r="G2345" s="1">
        <v>45745</v>
      </c>
      <c r="H2345" s="7" t="s">
        <v>90</v>
      </c>
      <c r="I2345" t="s">
        <v>16</v>
      </c>
      <c r="J2345" t="s">
        <v>17</v>
      </c>
      <c r="K2345">
        <v>4</v>
      </c>
      <c r="L2345" t="s">
        <v>18</v>
      </c>
      <c r="M2345" t="s">
        <v>60</v>
      </c>
      <c r="N2345" s="7">
        <v>2</v>
      </c>
      <c r="O2345" s="7">
        <v>13</v>
      </c>
    </row>
    <row r="2346" spans="1:15" x14ac:dyDescent="0.25">
      <c r="A2346" t="s">
        <v>2448</v>
      </c>
      <c r="B2346" t="s">
        <v>47</v>
      </c>
      <c r="C2346">
        <v>7</v>
      </c>
      <c r="D2346">
        <v>49.6</v>
      </c>
      <c r="E2346">
        <v>347.2</v>
      </c>
      <c r="F2346" s="1">
        <v>45743</v>
      </c>
      <c r="G2346" s="1">
        <v>45746</v>
      </c>
      <c r="H2346" s="7" t="s">
        <v>27</v>
      </c>
      <c r="I2346" t="s">
        <v>28</v>
      </c>
      <c r="J2346" t="s">
        <v>71</v>
      </c>
      <c r="K2346">
        <v>4</v>
      </c>
      <c r="L2346" t="s">
        <v>18</v>
      </c>
      <c r="M2346" t="s">
        <v>63</v>
      </c>
      <c r="N2346" s="7">
        <v>3</v>
      </c>
      <c r="O2346" s="7">
        <v>13</v>
      </c>
    </row>
    <row r="2347" spans="1:15" x14ac:dyDescent="0.25">
      <c r="A2347" t="s">
        <v>2449</v>
      </c>
      <c r="B2347" t="s">
        <v>129</v>
      </c>
      <c r="C2347">
        <v>4</v>
      </c>
      <c r="D2347">
        <v>82.8</v>
      </c>
      <c r="E2347">
        <v>331.2</v>
      </c>
      <c r="F2347" s="1">
        <v>45744</v>
      </c>
      <c r="G2347" s="1">
        <v>45747</v>
      </c>
      <c r="H2347" s="7" t="s">
        <v>27</v>
      </c>
      <c r="I2347" t="s">
        <v>28</v>
      </c>
      <c r="J2347" t="s">
        <v>71</v>
      </c>
      <c r="K2347">
        <v>4</v>
      </c>
      <c r="L2347" t="s">
        <v>18</v>
      </c>
      <c r="M2347" t="s">
        <v>63</v>
      </c>
      <c r="N2347" s="7">
        <v>3</v>
      </c>
      <c r="O2347" s="7">
        <v>13</v>
      </c>
    </row>
    <row r="2348" spans="1:15" x14ac:dyDescent="0.25">
      <c r="A2348" t="s">
        <v>2450</v>
      </c>
      <c r="B2348" t="s">
        <v>26</v>
      </c>
      <c r="C2348">
        <v>1</v>
      </c>
      <c r="D2348">
        <v>97.7</v>
      </c>
      <c r="E2348">
        <v>97.7</v>
      </c>
      <c r="F2348" s="1">
        <v>45744</v>
      </c>
      <c r="G2348" s="1">
        <v>45745</v>
      </c>
      <c r="H2348" s="7" t="s">
        <v>27</v>
      </c>
      <c r="I2348" t="s">
        <v>28</v>
      </c>
      <c r="J2348" t="s">
        <v>36</v>
      </c>
      <c r="K2348">
        <v>4</v>
      </c>
      <c r="L2348" t="s">
        <v>18</v>
      </c>
      <c r="M2348" t="s">
        <v>63</v>
      </c>
      <c r="N2348" s="7">
        <v>1</v>
      </c>
      <c r="O2348" s="7">
        <v>13</v>
      </c>
    </row>
    <row r="2349" spans="1:15" x14ac:dyDescent="0.25">
      <c r="A2349" t="s">
        <v>2451</v>
      </c>
      <c r="B2349" t="s">
        <v>40</v>
      </c>
      <c r="C2349">
        <v>5</v>
      </c>
      <c r="D2349">
        <v>83.6</v>
      </c>
      <c r="E2349">
        <v>418</v>
      </c>
      <c r="F2349" s="1">
        <v>45744</v>
      </c>
      <c r="G2349" s="1">
        <v>45745</v>
      </c>
      <c r="H2349" s="7" t="s">
        <v>27</v>
      </c>
      <c r="I2349" t="s">
        <v>28</v>
      </c>
      <c r="J2349" t="s">
        <v>71</v>
      </c>
      <c r="K2349">
        <v>4</v>
      </c>
      <c r="L2349" t="s">
        <v>18</v>
      </c>
      <c r="M2349" t="s">
        <v>63</v>
      </c>
      <c r="N2349" s="7">
        <v>1</v>
      </c>
      <c r="O2349" s="7">
        <v>13</v>
      </c>
    </row>
    <row r="2350" spans="1:15" x14ac:dyDescent="0.25">
      <c r="A2350" t="s">
        <v>2452</v>
      </c>
      <c r="B2350" t="s">
        <v>45</v>
      </c>
      <c r="C2350">
        <v>5</v>
      </c>
      <c r="D2350">
        <v>23.5</v>
      </c>
      <c r="E2350">
        <v>117.5</v>
      </c>
      <c r="F2350" s="1">
        <v>45744</v>
      </c>
      <c r="G2350" s="1">
        <v>45748</v>
      </c>
      <c r="H2350" s="7" t="s">
        <v>90</v>
      </c>
      <c r="I2350" t="s">
        <v>16</v>
      </c>
      <c r="J2350" t="s">
        <v>17</v>
      </c>
      <c r="K2350">
        <v>4</v>
      </c>
      <c r="L2350" t="s">
        <v>18</v>
      </c>
      <c r="M2350" t="s">
        <v>63</v>
      </c>
      <c r="N2350" s="7">
        <v>4</v>
      </c>
      <c r="O2350" s="7">
        <v>13</v>
      </c>
    </row>
    <row r="2351" spans="1:15" x14ac:dyDescent="0.25">
      <c r="A2351" t="s">
        <v>2453</v>
      </c>
      <c r="B2351" t="s">
        <v>47</v>
      </c>
      <c r="C2351">
        <v>3</v>
      </c>
      <c r="D2351">
        <v>44.6</v>
      </c>
      <c r="E2351">
        <v>133.80000000000001</v>
      </c>
      <c r="F2351" s="1">
        <v>45744</v>
      </c>
      <c r="G2351" s="1">
        <v>45747</v>
      </c>
      <c r="H2351" s="7" t="s">
        <v>27</v>
      </c>
      <c r="I2351" t="s">
        <v>28</v>
      </c>
      <c r="J2351" t="s">
        <v>71</v>
      </c>
      <c r="K2351">
        <v>3</v>
      </c>
      <c r="L2351" t="s">
        <v>18</v>
      </c>
      <c r="M2351" t="s">
        <v>202</v>
      </c>
      <c r="N2351" s="7">
        <v>3</v>
      </c>
      <c r="O2351" s="7">
        <v>13</v>
      </c>
    </row>
    <row r="2352" spans="1:15" x14ac:dyDescent="0.25">
      <c r="A2352" t="s">
        <v>2454</v>
      </c>
      <c r="B2352" t="s">
        <v>14</v>
      </c>
      <c r="C2352">
        <v>3</v>
      </c>
      <c r="D2352">
        <v>20.100000000000001</v>
      </c>
      <c r="E2352">
        <v>60.300000000000004</v>
      </c>
      <c r="F2352" s="1">
        <v>45744</v>
      </c>
      <c r="G2352" s="1">
        <v>45746</v>
      </c>
      <c r="H2352" s="7" t="s">
        <v>27</v>
      </c>
      <c r="I2352" t="s">
        <v>28</v>
      </c>
      <c r="J2352" t="s">
        <v>52</v>
      </c>
      <c r="K2352">
        <v>2</v>
      </c>
      <c r="L2352" t="s">
        <v>18</v>
      </c>
      <c r="M2352" t="s">
        <v>78</v>
      </c>
      <c r="N2352" s="7">
        <v>2</v>
      </c>
      <c r="O2352" s="7">
        <v>13</v>
      </c>
    </row>
    <row r="2353" spans="1:15" x14ac:dyDescent="0.25">
      <c r="A2353" t="s">
        <v>2455</v>
      </c>
      <c r="B2353" t="s">
        <v>26</v>
      </c>
      <c r="C2353">
        <v>5</v>
      </c>
      <c r="D2353">
        <v>153.6</v>
      </c>
      <c r="E2353">
        <v>768</v>
      </c>
      <c r="F2353" s="1">
        <v>45744</v>
      </c>
      <c r="G2353" s="1">
        <v>45745</v>
      </c>
      <c r="H2353" s="7" t="s">
        <v>27</v>
      </c>
      <c r="I2353" t="s">
        <v>28</v>
      </c>
      <c r="J2353" t="s">
        <v>36</v>
      </c>
      <c r="K2353">
        <v>5</v>
      </c>
      <c r="L2353" t="s">
        <v>18</v>
      </c>
      <c r="M2353" t="s">
        <v>1117</v>
      </c>
      <c r="N2353" s="7">
        <v>1</v>
      </c>
      <c r="O2353" s="7">
        <v>13</v>
      </c>
    </row>
    <row r="2354" spans="1:15" x14ac:dyDescent="0.25">
      <c r="A2354" t="s">
        <v>2456</v>
      </c>
      <c r="B2354" t="s">
        <v>21</v>
      </c>
      <c r="C2354">
        <v>2</v>
      </c>
      <c r="D2354">
        <v>71.8</v>
      </c>
      <c r="E2354">
        <v>143.6</v>
      </c>
      <c r="F2354" s="1">
        <v>45744</v>
      </c>
      <c r="G2354" s="1">
        <v>45748</v>
      </c>
      <c r="H2354" s="7" t="s">
        <v>27</v>
      </c>
      <c r="I2354" t="s">
        <v>28</v>
      </c>
      <c r="J2354" t="s">
        <v>36</v>
      </c>
      <c r="K2354">
        <v>4</v>
      </c>
      <c r="L2354" t="s">
        <v>18</v>
      </c>
      <c r="M2354" t="s">
        <v>24</v>
      </c>
      <c r="N2354" s="7">
        <v>4</v>
      </c>
      <c r="O2354" s="7">
        <v>13</v>
      </c>
    </row>
    <row r="2355" spans="1:15" x14ac:dyDescent="0.25">
      <c r="A2355" t="s">
        <v>2457</v>
      </c>
      <c r="B2355" t="s">
        <v>55</v>
      </c>
      <c r="C2355">
        <v>1</v>
      </c>
      <c r="D2355">
        <v>64.7</v>
      </c>
      <c r="E2355">
        <v>64.7</v>
      </c>
      <c r="F2355" s="1">
        <v>45744</v>
      </c>
      <c r="G2355" s="1">
        <v>45746</v>
      </c>
      <c r="H2355" s="7" t="s">
        <v>15</v>
      </c>
      <c r="I2355" t="s">
        <v>16</v>
      </c>
      <c r="J2355" t="s">
        <v>17</v>
      </c>
      <c r="K2355">
        <v>3</v>
      </c>
      <c r="L2355" t="s">
        <v>18</v>
      </c>
      <c r="M2355" t="s">
        <v>24</v>
      </c>
      <c r="N2355" s="7">
        <v>2</v>
      </c>
      <c r="O2355" s="7">
        <v>13</v>
      </c>
    </row>
    <row r="2356" spans="1:15" x14ac:dyDescent="0.25">
      <c r="A2356" t="s">
        <v>2458</v>
      </c>
      <c r="B2356" t="s">
        <v>47</v>
      </c>
      <c r="C2356">
        <v>8</v>
      </c>
      <c r="D2356">
        <v>60.4</v>
      </c>
      <c r="E2356">
        <v>483.2</v>
      </c>
      <c r="F2356" s="1">
        <v>45744</v>
      </c>
      <c r="G2356" s="1">
        <v>45746</v>
      </c>
      <c r="H2356" s="7" t="s">
        <v>27</v>
      </c>
      <c r="I2356" t="s">
        <v>28</v>
      </c>
      <c r="J2356" t="s">
        <v>52</v>
      </c>
      <c r="K2356">
        <v>5</v>
      </c>
      <c r="L2356" t="s">
        <v>18</v>
      </c>
      <c r="M2356" t="s">
        <v>29</v>
      </c>
      <c r="N2356" s="7">
        <v>2</v>
      </c>
      <c r="O2356" s="7">
        <v>13</v>
      </c>
    </row>
    <row r="2357" spans="1:15" x14ac:dyDescent="0.25">
      <c r="A2357" t="s">
        <v>2459</v>
      </c>
      <c r="B2357" t="s">
        <v>40</v>
      </c>
      <c r="C2357">
        <v>4</v>
      </c>
      <c r="D2357">
        <v>86</v>
      </c>
      <c r="E2357">
        <v>344</v>
      </c>
      <c r="F2357" s="1">
        <v>45744</v>
      </c>
      <c r="G2357" s="1">
        <v>45747</v>
      </c>
      <c r="H2357" s="7" t="s">
        <v>27</v>
      </c>
      <c r="I2357" t="s">
        <v>28</v>
      </c>
      <c r="J2357" t="s">
        <v>41</v>
      </c>
      <c r="K2357">
        <v>5</v>
      </c>
      <c r="L2357" t="s">
        <v>18</v>
      </c>
      <c r="M2357" t="s">
        <v>148</v>
      </c>
      <c r="N2357" s="7">
        <v>3</v>
      </c>
      <c r="O2357" s="7">
        <v>13</v>
      </c>
    </row>
    <row r="2358" spans="1:15" x14ac:dyDescent="0.25">
      <c r="A2358" t="s">
        <v>2460</v>
      </c>
      <c r="B2358" t="s">
        <v>70</v>
      </c>
      <c r="C2358">
        <v>2</v>
      </c>
      <c r="D2358">
        <v>42.1</v>
      </c>
      <c r="E2358">
        <v>84.2</v>
      </c>
      <c r="F2358" s="1">
        <v>45744</v>
      </c>
      <c r="G2358" s="1">
        <v>45745</v>
      </c>
      <c r="H2358" s="7" t="s">
        <v>27</v>
      </c>
      <c r="I2358" t="s">
        <v>28</v>
      </c>
      <c r="J2358" t="s">
        <v>71</v>
      </c>
      <c r="K2358">
        <v>3</v>
      </c>
      <c r="L2358" t="s">
        <v>18</v>
      </c>
      <c r="M2358" t="s">
        <v>335</v>
      </c>
      <c r="N2358" s="7">
        <v>1</v>
      </c>
      <c r="O2358" s="7">
        <v>13</v>
      </c>
    </row>
    <row r="2359" spans="1:15" x14ac:dyDescent="0.25">
      <c r="A2359" t="s">
        <v>2461</v>
      </c>
      <c r="B2359" t="s">
        <v>129</v>
      </c>
      <c r="C2359">
        <v>9</v>
      </c>
      <c r="D2359">
        <v>51.1</v>
      </c>
      <c r="E2359">
        <v>459.90000000000003</v>
      </c>
      <c r="F2359" s="1">
        <v>45744</v>
      </c>
      <c r="G2359" s="1">
        <v>45745</v>
      </c>
      <c r="H2359" s="7" t="s">
        <v>22</v>
      </c>
      <c r="I2359" t="s">
        <v>23</v>
      </c>
      <c r="J2359" t="s">
        <v>41</v>
      </c>
      <c r="K2359">
        <v>3</v>
      </c>
      <c r="L2359" t="s">
        <v>18</v>
      </c>
      <c r="M2359" t="s">
        <v>34</v>
      </c>
      <c r="N2359" s="7">
        <v>1</v>
      </c>
      <c r="O2359" s="7">
        <v>13</v>
      </c>
    </row>
    <row r="2360" spans="1:15" x14ac:dyDescent="0.25">
      <c r="A2360" t="s">
        <v>2462</v>
      </c>
      <c r="B2360" t="s">
        <v>47</v>
      </c>
      <c r="C2360">
        <v>4</v>
      </c>
      <c r="D2360">
        <v>73.8</v>
      </c>
      <c r="E2360">
        <v>295.2</v>
      </c>
      <c r="F2360" s="1">
        <v>45744</v>
      </c>
      <c r="G2360" s="1">
        <v>45745</v>
      </c>
      <c r="H2360" s="7" t="s">
        <v>22</v>
      </c>
      <c r="I2360" t="s">
        <v>23</v>
      </c>
      <c r="J2360" t="s">
        <v>71</v>
      </c>
      <c r="K2360">
        <v>4</v>
      </c>
      <c r="L2360" t="s">
        <v>18</v>
      </c>
      <c r="M2360" t="s">
        <v>34</v>
      </c>
      <c r="N2360" s="7">
        <v>1</v>
      </c>
      <c r="O2360" s="7">
        <v>13</v>
      </c>
    </row>
    <row r="2361" spans="1:15" x14ac:dyDescent="0.25">
      <c r="A2361" t="s">
        <v>2463</v>
      </c>
      <c r="B2361" t="s">
        <v>45</v>
      </c>
      <c r="C2361">
        <v>5</v>
      </c>
      <c r="D2361">
        <v>27</v>
      </c>
      <c r="E2361">
        <v>135</v>
      </c>
      <c r="F2361" s="1">
        <v>45744</v>
      </c>
      <c r="G2361" s="1">
        <v>45747</v>
      </c>
      <c r="H2361" s="7" t="s">
        <v>27</v>
      </c>
      <c r="I2361" t="s">
        <v>28</v>
      </c>
      <c r="J2361" t="s">
        <v>41</v>
      </c>
      <c r="K2361">
        <v>5</v>
      </c>
      <c r="L2361" t="s">
        <v>18</v>
      </c>
      <c r="M2361" t="s">
        <v>34</v>
      </c>
      <c r="N2361" s="7">
        <v>3</v>
      </c>
      <c r="O2361" s="7">
        <v>13</v>
      </c>
    </row>
    <row r="2362" spans="1:15" x14ac:dyDescent="0.25">
      <c r="A2362" t="s">
        <v>2464</v>
      </c>
      <c r="B2362" t="s">
        <v>45</v>
      </c>
      <c r="C2362">
        <v>6</v>
      </c>
      <c r="D2362">
        <v>60.1</v>
      </c>
      <c r="E2362">
        <v>360.6</v>
      </c>
      <c r="F2362" s="1">
        <v>45744</v>
      </c>
      <c r="G2362" s="1">
        <v>45745</v>
      </c>
      <c r="H2362" s="7" t="s">
        <v>22</v>
      </c>
      <c r="I2362" t="s">
        <v>23</v>
      </c>
      <c r="J2362" t="s">
        <v>52</v>
      </c>
      <c r="K2362">
        <v>4</v>
      </c>
      <c r="L2362" t="s">
        <v>18</v>
      </c>
      <c r="M2362" t="s">
        <v>34</v>
      </c>
      <c r="N2362" s="7">
        <v>1</v>
      </c>
      <c r="O2362" s="7">
        <v>13</v>
      </c>
    </row>
    <row r="2363" spans="1:15" x14ac:dyDescent="0.25">
      <c r="A2363" t="s">
        <v>2465</v>
      </c>
      <c r="B2363" t="s">
        <v>26</v>
      </c>
      <c r="C2363">
        <v>7</v>
      </c>
      <c r="D2363">
        <v>94.1</v>
      </c>
      <c r="E2363">
        <v>658.69999999999993</v>
      </c>
      <c r="F2363" s="1">
        <v>45744</v>
      </c>
      <c r="G2363" s="1">
        <v>45746</v>
      </c>
      <c r="H2363" s="7" t="s">
        <v>27</v>
      </c>
      <c r="I2363" t="s">
        <v>28</v>
      </c>
      <c r="J2363" t="s">
        <v>71</v>
      </c>
      <c r="K2363">
        <v>3</v>
      </c>
      <c r="L2363" t="s">
        <v>18</v>
      </c>
      <c r="M2363" t="s">
        <v>34</v>
      </c>
      <c r="N2363" s="7">
        <v>2</v>
      </c>
      <c r="O2363" s="7">
        <v>13</v>
      </c>
    </row>
    <row r="2364" spans="1:15" x14ac:dyDescent="0.25">
      <c r="A2364" t="s">
        <v>2466</v>
      </c>
      <c r="B2364" t="s">
        <v>26</v>
      </c>
      <c r="C2364">
        <v>2</v>
      </c>
      <c r="D2364">
        <v>124.1</v>
      </c>
      <c r="E2364">
        <v>248.2</v>
      </c>
      <c r="F2364" s="1">
        <v>45744</v>
      </c>
      <c r="G2364" s="1">
        <v>45744</v>
      </c>
      <c r="H2364" s="7" t="s">
        <v>27</v>
      </c>
      <c r="I2364" t="s">
        <v>28</v>
      </c>
      <c r="J2364" t="s">
        <v>41</v>
      </c>
      <c r="K2364">
        <v>1</v>
      </c>
      <c r="L2364" t="s">
        <v>18</v>
      </c>
      <c r="M2364" t="s">
        <v>546</v>
      </c>
      <c r="N2364" s="7">
        <v>0</v>
      </c>
      <c r="O2364" s="7">
        <v>13</v>
      </c>
    </row>
    <row r="2365" spans="1:15" x14ac:dyDescent="0.25">
      <c r="A2365" t="s">
        <v>2467</v>
      </c>
      <c r="B2365" t="s">
        <v>45</v>
      </c>
      <c r="C2365">
        <v>4</v>
      </c>
      <c r="D2365">
        <v>16.899999999999999</v>
      </c>
      <c r="E2365">
        <v>67.599999999999994</v>
      </c>
      <c r="F2365" s="1">
        <v>45744</v>
      </c>
      <c r="G2365" s="1">
        <v>45747</v>
      </c>
      <c r="H2365" s="7" t="s">
        <v>22</v>
      </c>
      <c r="I2365" t="s">
        <v>23</v>
      </c>
      <c r="J2365" t="s">
        <v>52</v>
      </c>
      <c r="K2365">
        <v>4</v>
      </c>
      <c r="L2365" t="s">
        <v>18</v>
      </c>
      <c r="M2365" t="s">
        <v>56</v>
      </c>
      <c r="N2365" s="7">
        <v>3</v>
      </c>
      <c r="O2365" s="7">
        <v>13</v>
      </c>
    </row>
    <row r="2366" spans="1:15" x14ac:dyDescent="0.25">
      <c r="A2366" t="s">
        <v>2468</v>
      </c>
      <c r="B2366" t="s">
        <v>21</v>
      </c>
      <c r="C2366">
        <v>1</v>
      </c>
      <c r="D2366">
        <v>36.9</v>
      </c>
      <c r="E2366">
        <v>36.9</v>
      </c>
      <c r="F2366" s="1">
        <v>45744</v>
      </c>
      <c r="G2366" s="1">
        <v>45745</v>
      </c>
      <c r="H2366" s="7" t="s">
        <v>22</v>
      </c>
      <c r="I2366" t="s">
        <v>23</v>
      </c>
      <c r="J2366" t="s">
        <v>17</v>
      </c>
      <c r="K2366">
        <v>4</v>
      </c>
      <c r="L2366" t="s">
        <v>18</v>
      </c>
      <c r="M2366" t="s">
        <v>56</v>
      </c>
      <c r="N2366" s="7">
        <v>1</v>
      </c>
      <c r="O2366" s="7">
        <v>13</v>
      </c>
    </row>
    <row r="2367" spans="1:15" x14ac:dyDescent="0.25">
      <c r="A2367" t="s">
        <v>2469</v>
      </c>
      <c r="B2367" t="s">
        <v>47</v>
      </c>
      <c r="C2367">
        <v>2</v>
      </c>
      <c r="D2367">
        <v>22.6</v>
      </c>
      <c r="E2367">
        <v>45.2</v>
      </c>
      <c r="F2367" s="1">
        <v>45744</v>
      </c>
      <c r="G2367" s="1">
        <v>45757</v>
      </c>
      <c r="H2367" s="7" t="s">
        <v>27</v>
      </c>
      <c r="I2367" t="s">
        <v>28</v>
      </c>
      <c r="J2367" t="s">
        <v>41</v>
      </c>
      <c r="K2367">
        <v>3</v>
      </c>
      <c r="L2367" t="s">
        <v>18</v>
      </c>
      <c r="M2367" t="s">
        <v>63</v>
      </c>
      <c r="N2367" s="7">
        <v>13</v>
      </c>
      <c r="O2367" s="7">
        <v>13</v>
      </c>
    </row>
    <row r="2368" spans="1:15" x14ac:dyDescent="0.25">
      <c r="A2368" t="s">
        <v>2470</v>
      </c>
      <c r="B2368" t="s">
        <v>43</v>
      </c>
      <c r="C2368">
        <v>4</v>
      </c>
      <c r="D2368">
        <v>35</v>
      </c>
      <c r="E2368">
        <v>140</v>
      </c>
      <c r="F2368" s="1">
        <v>45744</v>
      </c>
      <c r="G2368" s="1">
        <v>45749</v>
      </c>
      <c r="H2368" s="7" t="s">
        <v>22</v>
      </c>
      <c r="I2368" t="s">
        <v>23</v>
      </c>
      <c r="J2368" t="s">
        <v>52</v>
      </c>
      <c r="K2368">
        <v>3</v>
      </c>
      <c r="L2368" t="s">
        <v>18</v>
      </c>
      <c r="M2368" t="s">
        <v>63</v>
      </c>
      <c r="N2368" s="7">
        <v>5</v>
      </c>
      <c r="O2368" s="7">
        <v>13</v>
      </c>
    </row>
    <row r="2369" spans="1:15" x14ac:dyDescent="0.25">
      <c r="A2369" t="s">
        <v>2471</v>
      </c>
      <c r="B2369" t="s">
        <v>47</v>
      </c>
      <c r="C2369">
        <v>6</v>
      </c>
      <c r="D2369">
        <v>63.6</v>
      </c>
      <c r="E2369">
        <v>381.6</v>
      </c>
      <c r="F2369" s="1">
        <v>45744</v>
      </c>
      <c r="G2369" s="1">
        <v>45751</v>
      </c>
      <c r="H2369" s="7" t="s">
        <v>15</v>
      </c>
      <c r="I2369" t="s">
        <v>16</v>
      </c>
      <c r="J2369" t="s">
        <v>36</v>
      </c>
      <c r="K2369">
        <v>5</v>
      </c>
      <c r="L2369" t="s">
        <v>18</v>
      </c>
      <c r="M2369" t="s">
        <v>63</v>
      </c>
      <c r="N2369" s="7">
        <v>7</v>
      </c>
      <c r="O2369" s="7">
        <v>13</v>
      </c>
    </row>
    <row r="2370" spans="1:15" x14ac:dyDescent="0.25">
      <c r="A2370" t="s">
        <v>2472</v>
      </c>
      <c r="B2370" t="s">
        <v>124</v>
      </c>
      <c r="C2370">
        <v>4</v>
      </c>
      <c r="D2370">
        <v>78.599999999999994</v>
      </c>
      <c r="E2370">
        <v>314.39999999999998</v>
      </c>
      <c r="F2370" s="1">
        <v>45744</v>
      </c>
      <c r="G2370" s="1">
        <v>45745</v>
      </c>
      <c r="H2370" s="7" t="s">
        <v>22</v>
      </c>
      <c r="I2370" t="s">
        <v>23</v>
      </c>
      <c r="J2370" t="s">
        <v>71</v>
      </c>
      <c r="K2370">
        <v>3</v>
      </c>
      <c r="L2370" t="s">
        <v>18</v>
      </c>
      <c r="M2370" t="s">
        <v>63</v>
      </c>
      <c r="N2370" s="7">
        <v>1</v>
      </c>
      <c r="O2370" s="7">
        <v>13</v>
      </c>
    </row>
    <row r="2371" spans="1:15" x14ac:dyDescent="0.25">
      <c r="A2371" t="s">
        <v>2473</v>
      </c>
      <c r="B2371" t="s">
        <v>31</v>
      </c>
      <c r="C2371">
        <v>2</v>
      </c>
      <c r="D2371">
        <v>38.5</v>
      </c>
      <c r="E2371">
        <v>77</v>
      </c>
      <c r="F2371" s="1">
        <v>45744</v>
      </c>
      <c r="G2371" s="1">
        <v>45745</v>
      </c>
      <c r="H2371" s="7" t="s">
        <v>22</v>
      </c>
      <c r="I2371" t="s">
        <v>23</v>
      </c>
      <c r="J2371" t="s">
        <v>17</v>
      </c>
      <c r="K2371">
        <v>5</v>
      </c>
      <c r="L2371" t="s">
        <v>18</v>
      </c>
      <c r="M2371" t="s">
        <v>63</v>
      </c>
      <c r="N2371" s="7">
        <v>1</v>
      </c>
      <c r="O2371" s="7">
        <v>13</v>
      </c>
    </row>
    <row r="2372" spans="1:15" x14ac:dyDescent="0.25">
      <c r="A2372" t="s">
        <v>2474</v>
      </c>
      <c r="B2372" t="s">
        <v>45</v>
      </c>
      <c r="C2372">
        <v>11</v>
      </c>
      <c r="D2372">
        <v>71.5</v>
      </c>
      <c r="E2372">
        <v>786.5</v>
      </c>
      <c r="F2372" s="1">
        <v>45744</v>
      </c>
      <c r="G2372" s="1">
        <v>45745</v>
      </c>
      <c r="H2372" s="7" t="s">
        <v>27</v>
      </c>
      <c r="I2372" t="s">
        <v>28</v>
      </c>
      <c r="J2372" t="s">
        <v>36</v>
      </c>
      <c r="K2372">
        <v>2</v>
      </c>
      <c r="L2372" t="s">
        <v>18</v>
      </c>
      <c r="M2372" t="s">
        <v>63</v>
      </c>
      <c r="N2372" s="7">
        <v>1</v>
      </c>
      <c r="O2372" s="7">
        <v>13</v>
      </c>
    </row>
    <row r="2373" spans="1:15" x14ac:dyDescent="0.25">
      <c r="A2373" t="s">
        <v>2475</v>
      </c>
      <c r="B2373" t="s">
        <v>40</v>
      </c>
      <c r="C2373">
        <v>4</v>
      </c>
      <c r="D2373">
        <v>121.4</v>
      </c>
      <c r="E2373">
        <v>485.6</v>
      </c>
      <c r="F2373" s="1">
        <v>45744</v>
      </c>
      <c r="G2373" s="1">
        <v>45748</v>
      </c>
      <c r="H2373" s="7" t="s">
        <v>22</v>
      </c>
      <c r="I2373" t="s">
        <v>23</v>
      </c>
      <c r="J2373" t="s">
        <v>36</v>
      </c>
      <c r="K2373">
        <v>5</v>
      </c>
      <c r="L2373" t="s">
        <v>18</v>
      </c>
      <c r="M2373" t="s">
        <v>104</v>
      </c>
      <c r="N2373" s="7">
        <v>4</v>
      </c>
      <c r="O2373" s="7">
        <v>13</v>
      </c>
    </row>
    <row r="2374" spans="1:15" x14ac:dyDescent="0.25">
      <c r="A2374" t="s">
        <v>2476</v>
      </c>
      <c r="B2374" t="s">
        <v>68</v>
      </c>
      <c r="C2374">
        <v>1</v>
      </c>
      <c r="D2374">
        <v>40.200000000000003</v>
      </c>
      <c r="E2374">
        <v>40.200000000000003</v>
      </c>
      <c r="F2374" s="1">
        <v>45744</v>
      </c>
      <c r="G2374" s="1">
        <v>45747</v>
      </c>
      <c r="H2374" s="7" t="s">
        <v>27</v>
      </c>
      <c r="I2374" t="s">
        <v>28</v>
      </c>
      <c r="J2374" t="s">
        <v>17</v>
      </c>
      <c r="K2374">
        <v>5</v>
      </c>
      <c r="L2374" t="s">
        <v>18</v>
      </c>
      <c r="M2374" t="s">
        <v>78</v>
      </c>
      <c r="N2374" s="7">
        <v>3</v>
      </c>
      <c r="O2374" s="7">
        <v>13</v>
      </c>
    </row>
    <row r="2375" spans="1:15" x14ac:dyDescent="0.25">
      <c r="A2375" t="s">
        <v>2477</v>
      </c>
      <c r="B2375" t="s">
        <v>38</v>
      </c>
      <c r="C2375">
        <v>5</v>
      </c>
      <c r="D2375">
        <v>31.9</v>
      </c>
      <c r="E2375">
        <v>159.5</v>
      </c>
      <c r="F2375" s="1">
        <v>45744</v>
      </c>
      <c r="G2375" s="1">
        <v>45746</v>
      </c>
      <c r="H2375" s="7" t="s">
        <v>27</v>
      </c>
      <c r="I2375" t="s">
        <v>28</v>
      </c>
      <c r="J2375" t="s">
        <v>41</v>
      </c>
      <c r="K2375">
        <v>5</v>
      </c>
      <c r="L2375" t="s">
        <v>18</v>
      </c>
      <c r="M2375" t="s">
        <v>244</v>
      </c>
      <c r="N2375" s="7">
        <v>2</v>
      </c>
      <c r="O2375" s="7">
        <v>13</v>
      </c>
    </row>
    <row r="2376" spans="1:15" x14ac:dyDescent="0.25">
      <c r="A2376" t="s">
        <v>2478</v>
      </c>
      <c r="B2376" t="s">
        <v>82</v>
      </c>
      <c r="C2376">
        <v>5</v>
      </c>
      <c r="D2376">
        <v>15.8</v>
      </c>
      <c r="E2376">
        <v>79</v>
      </c>
      <c r="F2376" s="1">
        <v>45745</v>
      </c>
      <c r="G2376" s="1">
        <v>45746</v>
      </c>
      <c r="H2376" s="7" t="s">
        <v>22</v>
      </c>
      <c r="I2376" t="s">
        <v>23</v>
      </c>
      <c r="J2376" t="s">
        <v>52</v>
      </c>
      <c r="K2376">
        <v>5</v>
      </c>
      <c r="L2376" t="s">
        <v>18</v>
      </c>
      <c r="M2376" t="s">
        <v>116</v>
      </c>
      <c r="N2376" s="7">
        <v>1</v>
      </c>
      <c r="O2376" s="7">
        <v>13</v>
      </c>
    </row>
    <row r="2377" spans="1:15" x14ac:dyDescent="0.25">
      <c r="A2377" t="s">
        <v>2479</v>
      </c>
      <c r="B2377" t="s">
        <v>55</v>
      </c>
      <c r="C2377">
        <v>2</v>
      </c>
      <c r="D2377">
        <v>25.1</v>
      </c>
      <c r="E2377">
        <v>50.2</v>
      </c>
      <c r="F2377" s="1">
        <v>45745</v>
      </c>
      <c r="G2377" s="1">
        <v>45747</v>
      </c>
      <c r="H2377" s="7" t="s">
        <v>15</v>
      </c>
      <c r="I2377" t="s">
        <v>16</v>
      </c>
      <c r="J2377" t="s">
        <v>36</v>
      </c>
      <c r="K2377">
        <v>4</v>
      </c>
      <c r="L2377" t="s">
        <v>18</v>
      </c>
      <c r="M2377" t="s">
        <v>116</v>
      </c>
      <c r="N2377" s="7">
        <v>2</v>
      </c>
      <c r="O2377" s="7">
        <v>13</v>
      </c>
    </row>
    <row r="2378" spans="1:15" x14ac:dyDescent="0.25">
      <c r="A2378" t="s">
        <v>2480</v>
      </c>
      <c r="B2378" t="s">
        <v>21</v>
      </c>
      <c r="C2378">
        <v>23</v>
      </c>
      <c r="D2378">
        <v>38.1</v>
      </c>
      <c r="E2378">
        <v>876.30000000000007</v>
      </c>
      <c r="F2378" s="1">
        <v>45745</v>
      </c>
      <c r="G2378" s="1">
        <v>45746</v>
      </c>
      <c r="H2378" s="7" t="s">
        <v>27</v>
      </c>
      <c r="I2378" t="s">
        <v>28</v>
      </c>
      <c r="J2378" t="s">
        <v>71</v>
      </c>
      <c r="K2378">
        <v>4</v>
      </c>
      <c r="L2378" t="s">
        <v>18</v>
      </c>
      <c r="M2378" t="s">
        <v>24</v>
      </c>
      <c r="N2378" s="7">
        <v>1</v>
      </c>
      <c r="O2378" s="7">
        <v>13</v>
      </c>
    </row>
    <row r="2379" spans="1:15" x14ac:dyDescent="0.25">
      <c r="A2379" t="s">
        <v>2481</v>
      </c>
      <c r="B2379" t="s">
        <v>31</v>
      </c>
      <c r="C2379">
        <v>2</v>
      </c>
      <c r="D2379">
        <v>42.2</v>
      </c>
      <c r="E2379">
        <v>84.4</v>
      </c>
      <c r="F2379" s="1">
        <v>45745</v>
      </c>
      <c r="G2379" s="1">
        <v>45747</v>
      </c>
      <c r="H2379" s="7" t="s">
        <v>27</v>
      </c>
      <c r="I2379" t="s">
        <v>28</v>
      </c>
      <c r="J2379" t="s">
        <v>17</v>
      </c>
      <c r="K2379">
        <v>5</v>
      </c>
      <c r="L2379" t="s">
        <v>18</v>
      </c>
      <c r="M2379" t="s">
        <v>24</v>
      </c>
      <c r="N2379" s="7">
        <v>2</v>
      </c>
      <c r="O2379" s="7">
        <v>13</v>
      </c>
    </row>
    <row r="2380" spans="1:15" x14ac:dyDescent="0.25">
      <c r="A2380" t="s">
        <v>2482</v>
      </c>
      <c r="B2380" t="s">
        <v>14</v>
      </c>
      <c r="C2380">
        <v>10</v>
      </c>
      <c r="D2380">
        <v>12.3</v>
      </c>
      <c r="E2380">
        <v>123</v>
      </c>
      <c r="F2380" s="1">
        <v>45745</v>
      </c>
      <c r="G2380" s="1">
        <v>45746</v>
      </c>
      <c r="H2380" s="7" t="s">
        <v>27</v>
      </c>
      <c r="I2380" t="s">
        <v>28</v>
      </c>
      <c r="J2380" t="s">
        <v>71</v>
      </c>
      <c r="K2380">
        <v>4</v>
      </c>
      <c r="L2380" t="s">
        <v>18</v>
      </c>
      <c r="M2380" t="s">
        <v>29</v>
      </c>
      <c r="N2380" s="7">
        <v>1</v>
      </c>
      <c r="O2380" s="7">
        <v>13</v>
      </c>
    </row>
    <row r="2381" spans="1:15" x14ac:dyDescent="0.25">
      <c r="A2381" t="s">
        <v>2483</v>
      </c>
      <c r="B2381" t="s">
        <v>43</v>
      </c>
      <c r="C2381">
        <v>1</v>
      </c>
      <c r="D2381">
        <v>30.2</v>
      </c>
      <c r="E2381">
        <v>30.2</v>
      </c>
      <c r="F2381" s="1">
        <v>45745</v>
      </c>
      <c r="G2381" s="1">
        <v>45747</v>
      </c>
      <c r="H2381" s="7" t="s">
        <v>27</v>
      </c>
      <c r="I2381" t="s">
        <v>28</v>
      </c>
      <c r="J2381" t="s">
        <v>36</v>
      </c>
      <c r="K2381">
        <v>5</v>
      </c>
      <c r="L2381" t="s">
        <v>18</v>
      </c>
      <c r="M2381" t="s">
        <v>335</v>
      </c>
      <c r="N2381" s="7">
        <v>2</v>
      </c>
      <c r="O2381" s="7">
        <v>13</v>
      </c>
    </row>
    <row r="2382" spans="1:15" x14ac:dyDescent="0.25">
      <c r="A2382" t="s">
        <v>2484</v>
      </c>
      <c r="B2382" t="s">
        <v>38</v>
      </c>
      <c r="C2382">
        <v>3</v>
      </c>
      <c r="D2382">
        <v>25.3</v>
      </c>
      <c r="E2382">
        <v>75.900000000000006</v>
      </c>
      <c r="F2382" s="1">
        <v>45745</v>
      </c>
      <c r="G2382" s="1">
        <v>45748</v>
      </c>
      <c r="H2382" s="7" t="s">
        <v>27</v>
      </c>
      <c r="I2382" t="s">
        <v>28</v>
      </c>
      <c r="J2382" t="s">
        <v>41</v>
      </c>
      <c r="K2382">
        <v>4</v>
      </c>
      <c r="L2382" t="s">
        <v>18</v>
      </c>
      <c r="M2382" t="s">
        <v>34</v>
      </c>
      <c r="N2382" s="7">
        <v>3</v>
      </c>
      <c r="O2382" s="7">
        <v>13</v>
      </c>
    </row>
    <row r="2383" spans="1:15" x14ac:dyDescent="0.25">
      <c r="A2383" t="s">
        <v>2485</v>
      </c>
      <c r="B2383" t="s">
        <v>45</v>
      </c>
      <c r="C2383">
        <v>5</v>
      </c>
      <c r="D2383">
        <v>29.7</v>
      </c>
      <c r="E2383">
        <v>148.5</v>
      </c>
      <c r="F2383" s="1">
        <v>45745</v>
      </c>
      <c r="G2383" s="1">
        <v>45747</v>
      </c>
      <c r="H2383" s="7" t="s">
        <v>22</v>
      </c>
      <c r="I2383" t="s">
        <v>23</v>
      </c>
      <c r="J2383" t="s">
        <v>52</v>
      </c>
      <c r="K2383">
        <v>4</v>
      </c>
      <c r="L2383" t="s">
        <v>18</v>
      </c>
      <c r="M2383" t="s">
        <v>34</v>
      </c>
      <c r="N2383" s="7">
        <v>2</v>
      </c>
      <c r="O2383" s="7">
        <v>13</v>
      </c>
    </row>
    <row r="2384" spans="1:15" x14ac:dyDescent="0.25">
      <c r="A2384" t="s">
        <v>2486</v>
      </c>
      <c r="B2384" t="s">
        <v>47</v>
      </c>
      <c r="C2384">
        <v>8</v>
      </c>
      <c r="D2384">
        <v>32.9</v>
      </c>
      <c r="E2384">
        <v>263.2</v>
      </c>
      <c r="F2384" s="1">
        <v>45745</v>
      </c>
      <c r="G2384" s="1">
        <v>45746</v>
      </c>
      <c r="H2384" s="7" t="s">
        <v>15</v>
      </c>
      <c r="I2384" t="s">
        <v>16</v>
      </c>
      <c r="J2384" t="s">
        <v>52</v>
      </c>
      <c r="K2384">
        <v>5</v>
      </c>
      <c r="L2384" t="s">
        <v>18</v>
      </c>
      <c r="M2384" t="s">
        <v>34</v>
      </c>
      <c r="N2384" s="7">
        <v>1</v>
      </c>
      <c r="O2384" s="7">
        <v>13</v>
      </c>
    </row>
    <row r="2385" spans="1:15" x14ac:dyDescent="0.25">
      <c r="A2385" t="s">
        <v>2487</v>
      </c>
      <c r="B2385" t="s">
        <v>55</v>
      </c>
      <c r="C2385">
        <v>2</v>
      </c>
      <c r="D2385">
        <v>43.6</v>
      </c>
      <c r="E2385">
        <v>87.2</v>
      </c>
      <c r="F2385" s="1">
        <v>45745</v>
      </c>
      <c r="G2385" s="1">
        <v>45746</v>
      </c>
      <c r="H2385" s="7" t="s">
        <v>22</v>
      </c>
      <c r="I2385" t="s">
        <v>23</v>
      </c>
      <c r="J2385" t="s">
        <v>36</v>
      </c>
      <c r="K2385">
        <v>5</v>
      </c>
      <c r="L2385" t="s">
        <v>18</v>
      </c>
      <c r="M2385" t="s">
        <v>34</v>
      </c>
      <c r="N2385" s="7">
        <v>1</v>
      </c>
      <c r="O2385" s="7">
        <v>13</v>
      </c>
    </row>
    <row r="2386" spans="1:15" x14ac:dyDescent="0.25">
      <c r="A2386" t="s">
        <v>2488</v>
      </c>
      <c r="B2386" t="s">
        <v>124</v>
      </c>
      <c r="C2386">
        <v>4</v>
      </c>
      <c r="D2386">
        <v>78.400000000000006</v>
      </c>
      <c r="E2386">
        <v>313.60000000000002</v>
      </c>
      <c r="F2386" s="1">
        <v>45745</v>
      </c>
      <c r="G2386" s="1">
        <v>45746</v>
      </c>
      <c r="H2386" s="7" t="s">
        <v>22</v>
      </c>
      <c r="I2386" t="s">
        <v>23</v>
      </c>
      <c r="J2386" t="s">
        <v>41</v>
      </c>
      <c r="K2386">
        <v>4</v>
      </c>
      <c r="L2386" t="s">
        <v>18</v>
      </c>
      <c r="M2386" t="s">
        <v>34</v>
      </c>
      <c r="N2386" s="7">
        <v>1</v>
      </c>
      <c r="O2386" s="7">
        <v>13</v>
      </c>
    </row>
    <row r="2387" spans="1:15" x14ac:dyDescent="0.25">
      <c r="A2387" t="s">
        <v>2489</v>
      </c>
      <c r="B2387" t="s">
        <v>40</v>
      </c>
      <c r="C2387">
        <v>2</v>
      </c>
      <c r="D2387">
        <v>56.5</v>
      </c>
      <c r="E2387">
        <v>113</v>
      </c>
      <c r="F2387" s="1">
        <v>45745</v>
      </c>
      <c r="G2387" s="1">
        <v>45749</v>
      </c>
      <c r="H2387" s="7" t="s">
        <v>22</v>
      </c>
      <c r="I2387" t="s">
        <v>23</v>
      </c>
      <c r="J2387" t="s">
        <v>36</v>
      </c>
      <c r="K2387">
        <v>3</v>
      </c>
      <c r="L2387" t="s">
        <v>18</v>
      </c>
      <c r="M2387" t="s">
        <v>34</v>
      </c>
      <c r="N2387" s="7">
        <v>4</v>
      </c>
      <c r="O2387" s="7">
        <v>13</v>
      </c>
    </row>
    <row r="2388" spans="1:15" x14ac:dyDescent="0.25">
      <c r="A2388" t="s">
        <v>2490</v>
      </c>
      <c r="B2388" t="s">
        <v>129</v>
      </c>
      <c r="C2388">
        <v>1</v>
      </c>
      <c r="D2388">
        <v>36.700000000000003</v>
      </c>
      <c r="E2388">
        <v>36.700000000000003</v>
      </c>
      <c r="F2388" s="1">
        <v>45745</v>
      </c>
      <c r="G2388" s="1">
        <v>45746</v>
      </c>
      <c r="H2388" s="7" t="s">
        <v>27</v>
      </c>
      <c r="I2388" t="s">
        <v>28</v>
      </c>
      <c r="J2388" t="s">
        <v>17</v>
      </c>
      <c r="K2388">
        <v>5</v>
      </c>
      <c r="L2388" t="s">
        <v>18</v>
      </c>
      <c r="M2388" t="s">
        <v>34</v>
      </c>
      <c r="N2388" s="7">
        <v>1</v>
      </c>
      <c r="O2388" s="7">
        <v>13</v>
      </c>
    </row>
    <row r="2389" spans="1:15" x14ac:dyDescent="0.25">
      <c r="A2389" t="s">
        <v>2491</v>
      </c>
      <c r="B2389" t="s">
        <v>26</v>
      </c>
      <c r="C2389">
        <v>4</v>
      </c>
      <c r="D2389">
        <v>103.6</v>
      </c>
      <c r="E2389">
        <v>414.4</v>
      </c>
      <c r="F2389" s="1">
        <v>45745</v>
      </c>
      <c r="G2389" s="1">
        <v>45756</v>
      </c>
      <c r="H2389" s="7" t="s">
        <v>22</v>
      </c>
      <c r="I2389" t="s">
        <v>23</v>
      </c>
      <c r="J2389" t="s">
        <v>71</v>
      </c>
      <c r="K2389">
        <v>5</v>
      </c>
      <c r="L2389" t="s">
        <v>18</v>
      </c>
      <c r="M2389" t="s">
        <v>34</v>
      </c>
      <c r="N2389" s="7">
        <v>11</v>
      </c>
      <c r="O2389" s="7">
        <v>13</v>
      </c>
    </row>
    <row r="2390" spans="1:15" x14ac:dyDescent="0.25">
      <c r="A2390" t="s">
        <v>2492</v>
      </c>
      <c r="B2390" t="s">
        <v>45</v>
      </c>
      <c r="C2390">
        <v>6</v>
      </c>
      <c r="D2390">
        <v>16.2</v>
      </c>
      <c r="E2390">
        <v>97.199999999999989</v>
      </c>
      <c r="F2390" s="1">
        <v>45745</v>
      </c>
      <c r="G2390" s="1">
        <v>45749</v>
      </c>
      <c r="H2390" s="7" t="s">
        <v>22</v>
      </c>
      <c r="I2390" t="s">
        <v>23</v>
      </c>
      <c r="J2390" t="s">
        <v>36</v>
      </c>
      <c r="K2390">
        <v>5</v>
      </c>
      <c r="L2390" t="s">
        <v>18</v>
      </c>
      <c r="M2390" t="s">
        <v>56</v>
      </c>
      <c r="N2390" s="7">
        <v>4</v>
      </c>
      <c r="O2390" s="7">
        <v>13</v>
      </c>
    </row>
    <row r="2391" spans="1:15" x14ac:dyDescent="0.25">
      <c r="A2391" t="s">
        <v>2493</v>
      </c>
      <c r="B2391" t="s">
        <v>45</v>
      </c>
      <c r="C2391">
        <v>2</v>
      </c>
      <c r="D2391">
        <v>20.2</v>
      </c>
      <c r="E2391">
        <v>40.4</v>
      </c>
      <c r="F2391" s="1">
        <v>45745</v>
      </c>
      <c r="G2391" s="1">
        <v>45746</v>
      </c>
      <c r="H2391" s="7" t="s">
        <v>27</v>
      </c>
      <c r="I2391" t="s">
        <v>28</v>
      </c>
      <c r="J2391" t="s">
        <v>17</v>
      </c>
      <c r="K2391">
        <v>4</v>
      </c>
      <c r="L2391" t="s">
        <v>18</v>
      </c>
      <c r="M2391" t="s">
        <v>56</v>
      </c>
      <c r="N2391" s="7">
        <v>1</v>
      </c>
      <c r="O2391" s="7">
        <v>13</v>
      </c>
    </row>
    <row r="2392" spans="1:15" x14ac:dyDescent="0.25">
      <c r="A2392" t="s">
        <v>2494</v>
      </c>
      <c r="B2392" t="s">
        <v>68</v>
      </c>
      <c r="C2392">
        <v>2</v>
      </c>
      <c r="D2392">
        <v>26.9</v>
      </c>
      <c r="E2392">
        <v>53.8</v>
      </c>
      <c r="F2392" s="1">
        <v>45745</v>
      </c>
      <c r="G2392" s="1">
        <v>45747</v>
      </c>
      <c r="H2392" s="7" t="s">
        <v>27</v>
      </c>
      <c r="I2392" t="s">
        <v>28</v>
      </c>
      <c r="J2392" t="s">
        <v>41</v>
      </c>
      <c r="K2392">
        <v>4</v>
      </c>
      <c r="L2392" t="s">
        <v>18</v>
      </c>
      <c r="M2392" t="s">
        <v>56</v>
      </c>
      <c r="N2392" s="7">
        <v>2</v>
      </c>
      <c r="O2392" s="7">
        <v>13</v>
      </c>
    </row>
    <row r="2393" spans="1:15" x14ac:dyDescent="0.25">
      <c r="A2393" t="s">
        <v>2495</v>
      </c>
      <c r="B2393" t="s">
        <v>21</v>
      </c>
      <c r="C2393">
        <v>2</v>
      </c>
      <c r="D2393">
        <v>82.4</v>
      </c>
      <c r="E2393">
        <v>164.8</v>
      </c>
      <c r="F2393" s="1">
        <v>45745</v>
      </c>
      <c r="G2393" s="1">
        <v>45748</v>
      </c>
      <c r="H2393" s="7" t="s">
        <v>15</v>
      </c>
      <c r="I2393" t="s">
        <v>16</v>
      </c>
      <c r="J2393" t="s">
        <v>17</v>
      </c>
      <c r="K2393">
        <v>4</v>
      </c>
      <c r="L2393" t="s">
        <v>18</v>
      </c>
      <c r="M2393" t="s">
        <v>60</v>
      </c>
      <c r="N2393" s="7">
        <v>3</v>
      </c>
      <c r="O2393" s="7">
        <v>13</v>
      </c>
    </row>
    <row r="2394" spans="1:15" x14ac:dyDescent="0.25">
      <c r="A2394" t="s">
        <v>2496</v>
      </c>
      <c r="B2394" t="s">
        <v>26</v>
      </c>
      <c r="C2394">
        <v>2</v>
      </c>
      <c r="D2394">
        <v>117.8</v>
      </c>
      <c r="E2394">
        <v>235.6</v>
      </c>
      <c r="F2394" s="1">
        <v>45745</v>
      </c>
      <c r="G2394" s="1">
        <v>45747</v>
      </c>
      <c r="H2394" s="7" t="s">
        <v>22</v>
      </c>
      <c r="I2394" t="s">
        <v>23</v>
      </c>
      <c r="J2394" t="s">
        <v>36</v>
      </c>
      <c r="K2394">
        <v>5</v>
      </c>
      <c r="L2394" t="s">
        <v>18</v>
      </c>
      <c r="M2394" t="s">
        <v>63</v>
      </c>
      <c r="N2394" s="7">
        <v>2</v>
      </c>
      <c r="O2394" s="7">
        <v>13</v>
      </c>
    </row>
    <row r="2395" spans="1:15" x14ac:dyDescent="0.25">
      <c r="A2395" t="s">
        <v>2497</v>
      </c>
      <c r="B2395" t="s">
        <v>68</v>
      </c>
      <c r="C2395">
        <v>4</v>
      </c>
      <c r="D2395">
        <v>36.700000000000003</v>
      </c>
      <c r="E2395">
        <v>146.80000000000001</v>
      </c>
      <c r="F2395" s="1">
        <v>45745</v>
      </c>
      <c r="G2395" s="1">
        <v>45746</v>
      </c>
      <c r="H2395" s="7" t="s">
        <v>22</v>
      </c>
      <c r="I2395" t="s">
        <v>23</v>
      </c>
      <c r="J2395" t="s">
        <v>36</v>
      </c>
      <c r="K2395">
        <v>4</v>
      </c>
      <c r="L2395" t="s">
        <v>18</v>
      </c>
      <c r="M2395" t="s">
        <v>63</v>
      </c>
      <c r="N2395" s="7">
        <v>1</v>
      </c>
      <c r="O2395" s="7">
        <v>13</v>
      </c>
    </row>
    <row r="2396" spans="1:15" x14ac:dyDescent="0.25">
      <c r="A2396" t="s">
        <v>2498</v>
      </c>
      <c r="B2396" t="s">
        <v>136</v>
      </c>
      <c r="C2396">
        <v>3</v>
      </c>
      <c r="D2396">
        <v>46.8</v>
      </c>
      <c r="E2396">
        <v>140.39999999999998</v>
      </c>
      <c r="F2396" s="1">
        <v>45745</v>
      </c>
      <c r="G2396" s="1">
        <v>45746</v>
      </c>
      <c r="H2396" s="7" t="s">
        <v>22</v>
      </c>
      <c r="I2396" t="s">
        <v>23</v>
      </c>
      <c r="J2396" t="s">
        <v>71</v>
      </c>
      <c r="K2396">
        <v>5</v>
      </c>
      <c r="L2396" t="s">
        <v>18</v>
      </c>
      <c r="M2396" t="s">
        <v>75</v>
      </c>
      <c r="N2396" s="7">
        <v>1</v>
      </c>
      <c r="O2396" s="7">
        <v>13</v>
      </c>
    </row>
    <row r="2397" spans="1:15" x14ac:dyDescent="0.25">
      <c r="A2397" t="s">
        <v>2499</v>
      </c>
      <c r="B2397" t="s">
        <v>31</v>
      </c>
      <c r="C2397">
        <v>1</v>
      </c>
      <c r="D2397">
        <v>61.4</v>
      </c>
      <c r="E2397">
        <v>61.4</v>
      </c>
      <c r="F2397" s="1">
        <v>45745</v>
      </c>
      <c r="G2397" s="1">
        <v>45746</v>
      </c>
      <c r="H2397" s="7" t="s">
        <v>22</v>
      </c>
      <c r="I2397" t="s">
        <v>23</v>
      </c>
      <c r="J2397" t="s">
        <v>36</v>
      </c>
      <c r="K2397">
        <v>4</v>
      </c>
      <c r="L2397" t="s">
        <v>18</v>
      </c>
      <c r="M2397" t="s">
        <v>75</v>
      </c>
      <c r="N2397" s="7">
        <v>1</v>
      </c>
      <c r="O2397" s="7">
        <v>13</v>
      </c>
    </row>
    <row r="2398" spans="1:15" x14ac:dyDescent="0.25">
      <c r="A2398" t="s">
        <v>2500</v>
      </c>
      <c r="B2398" t="s">
        <v>124</v>
      </c>
      <c r="C2398">
        <v>2</v>
      </c>
      <c r="D2398">
        <v>22.9</v>
      </c>
      <c r="E2398">
        <v>45.8</v>
      </c>
      <c r="F2398" s="1">
        <v>45745</v>
      </c>
      <c r="G2398" s="1">
        <v>45746</v>
      </c>
      <c r="H2398" s="7" t="s">
        <v>22</v>
      </c>
      <c r="I2398" t="s">
        <v>23</v>
      </c>
      <c r="J2398" t="s">
        <v>17</v>
      </c>
      <c r="K2398">
        <v>4</v>
      </c>
      <c r="L2398" t="s">
        <v>18</v>
      </c>
      <c r="M2398" t="s">
        <v>78</v>
      </c>
      <c r="N2398" s="7">
        <v>1</v>
      </c>
      <c r="O2398" s="7">
        <v>13</v>
      </c>
    </row>
    <row r="2399" spans="1:15" x14ac:dyDescent="0.25">
      <c r="A2399" t="s">
        <v>2501</v>
      </c>
      <c r="B2399" t="s">
        <v>55</v>
      </c>
      <c r="C2399">
        <v>2</v>
      </c>
      <c r="D2399">
        <v>22.1</v>
      </c>
      <c r="E2399">
        <v>44.2</v>
      </c>
      <c r="F2399" s="1">
        <v>45745</v>
      </c>
      <c r="G2399" s="1">
        <v>45746</v>
      </c>
      <c r="H2399" s="7" t="s">
        <v>27</v>
      </c>
      <c r="I2399" t="s">
        <v>28</v>
      </c>
      <c r="J2399" t="s">
        <v>71</v>
      </c>
      <c r="K2399">
        <v>4</v>
      </c>
      <c r="L2399" t="s">
        <v>18</v>
      </c>
      <c r="M2399" t="s">
        <v>78</v>
      </c>
      <c r="N2399" s="7">
        <v>1</v>
      </c>
      <c r="O2399" s="7">
        <v>13</v>
      </c>
    </row>
    <row r="2400" spans="1:15" x14ac:dyDescent="0.25">
      <c r="A2400" t="s">
        <v>2502</v>
      </c>
      <c r="B2400" t="s">
        <v>70</v>
      </c>
      <c r="C2400">
        <v>2</v>
      </c>
      <c r="D2400">
        <v>31</v>
      </c>
      <c r="E2400">
        <v>62</v>
      </c>
      <c r="F2400" s="1">
        <v>45745</v>
      </c>
      <c r="G2400" s="1">
        <v>45747</v>
      </c>
      <c r="H2400" s="7" t="s">
        <v>27</v>
      </c>
      <c r="I2400" t="s">
        <v>28</v>
      </c>
      <c r="J2400" t="s">
        <v>41</v>
      </c>
      <c r="K2400">
        <v>4</v>
      </c>
      <c r="L2400" t="s">
        <v>18</v>
      </c>
      <c r="M2400" t="s">
        <v>109</v>
      </c>
      <c r="N2400" s="7">
        <v>2</v>
      </c>
      <c r="O2400" s="7">
        <v>13</v>
      </c>
    </row>
    <row r="2401" spans="1:15" x14ac:dyDescent="0.25">
      <c r="A2401" t="s">
        <v>2503</v>
      </c>
      <c r="B2401" t="s">
        <v>147</v>
      </c>
      <c r="C2401">
        <v>2</v>
      </c>
      <c r="D2401">
        <v>84.2</v>
      </c>
      <c r="E2401">
        <v>168.4</v>
      </c>
      <c r="F2401" s="1">
        <v>45745</v>
      </c>
      <c r="G2401" s="1">
        <v>45747</v>
      </c>
      <c r="H2401" s="7" t="s">
        <v>22</v>
      </c>
      <c r="I2401" t="s">
        <v>23</v>
      </c>
      <c r="J2401" t="s">
        <v>41</v>
      </c>
      <c r="K2401">
        <v>5</v>
      </c>
      <c r="L2401" t="s">
        <v>18</v>
      </c>
      <c r="M2401" t="s">
        <v>83</v>
      </c>
      <c r="N2401" s="7">
        <v>2</v>
      </c>
      <c r="O2401" s="7">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E61E6-963E-4C99-999F-4E36F899A25C}">
  <dimension ref="A1:E7"/>
  <sheetViews>
    <sheetView zoomScale="89" workbookViewId="0">
      <selection activeCell="A8" sqref="A8"/>
    </sheetView>
  </sheetViews>
  <sheetFormatPr defaultRowHeight="13.8" x14ac:dyDescent="0.25"/>
  <cols>
    <col min="1" max="1" width="14.3984375" customWidth="1"/>
    <col min="2" max="2" width="14.69921875" bestFit="1" customWidth="1"/>
    <col min="3" max="3" width="13.296875" bestFit="1" customWidth="1"/>
    <col min="4" max="4" width="18.796875" bestFit="1" customWidth="1"/>
    <col min="5" max="5" width="25" bestFit="1" customWidth="1"/>
  </cols>
  <sheetData>
    <row r="1" spans="1:5" x14ac:dyDescent="0.25">
      <c r="A1" t="s">
        <v>2528</v>
      </c>
      <c r="B1" t="s">
        <v>2529</v>
      </c>
      <c r="C1" t="s">
        <v>2530</v>
      </c>
      <c r="D1" t="s">
        <v>2531</v>
      </c>
      <c r="E1" t="s">
        <v>2532</v>
      </c>
    </row>
    <row r="2" spans="1:5" x14ac:dyDescent="0.25">
      <c r="A2">
        <v>649019.80000000144</v>
      </c>
      <c r="B2">
        <v>11997</v>
      </c>
      <c r="C2">
        <v>2400</v>
      </c>
      <c r="D2">
        <v>3.9620833333333332</v>
      </c>
      <c r="E2">
        <v>2.3424999999999998</v>
      </c>
    </row>
    <row r="7" spans="1:5" x14ac:dyDescent="0.25">
      <c r="A7" s="5">
        <f>A2</f>
        <v>649019.80000000144</v>
      </c>
      <c r="B7">
        <f>B2</f>
        <v>11997</v>
      </c>
      <c r="C7">
        <f>C2</f>
        <v>2400</v>
      </c>
      <c r="D7" s="4">
        <f>D2</f>
        <v>3.9620833333333332</v>
      </c>
      <c r="E7" s="4">
        <f>E2</f>
        <v>2.3424999999999998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CD6A5-62A1-4E7D-B0BF-035A6F1240F9}">
  <dimension ref="A3:L119"/>
  <sheetViews>
    <sheetView topLeftCell="A37" workbookViewId="0">
      <selection activeCell="F53" sqref="F51:F53"/>
      <pivotSelection pane="bottomRight" showHeader="1" axis="axisRow" activeRow="52" activeCol="5" previousRow="52" previousCol="5" click="1" r:id="rId8">
        <pivotArea dataOnly="0" labelOnly="1" fieldPosition="0">
          <references count="1">
            <reference field="8" count="0"/>
          </references>
        </pivotArea>
      </pivotSelection>
    </sheetView>
  </sheetViews>
  <sheetFormatPr defaultRowHeight="13.8" x14ac:dyDescent="0.25"/>
  <cols>
    <col min="1" max="1" width="14.296875" bestFit="1" customWidth="1"/>
    <col min="2" max="2" width="13.296875" bestFit="1" customWidth="1"/>
    <col min="3" max="3" width="13" customWidth="1"/>
    <col min="4" max="4" width="14.8984375" bestFit="1" customWidth="1"/>
    <col min="5" max="5" width="14.59765625" bestFit="1" customWidth="1"/>
    <col min="6" max="6" width="22.296875" bestFit="1" customWidth="1"/>
    <col min="7" max="7" width="15.69921875" customWidth="1"/>
    <col min="8" max="8" width="19.3984375" customWidth="1"/>
    <col min="9" max="9" width="16.296875" bestFit="1" customWidth="1"/>
    <col min="10" max="10" width="13.09765625" customWidth="1"/>
    <col min="11" max="11" width="19.3984375" customWidth="1"/>
    <col min="12" max="12" width="17.59765625" customWidth="1"/>
    <col min="13" max="13" width="3.8984375" customWidth="1"/>
    <col min="14" max="27" width="3.59765625" bestFit="1" customWidth="1"/>
    <col min="28" max="33" width="2.69921875" bestFit="1" customWidth="1"/>
    <col min="34" max="36" width="3.59765625" bestFit="1" customWidth="1"/>
    <col min="37" max="37" width="2.69921875" bestFit="1" customWidth="1"/>
    <col min="38" max="38" width="3.59765625" bestFit="1" customWidth="1"/>
    <col min="39" max="56" width="2.69921875" bestFit="1" customWidth="1"/>
    <col min="57" max="57" width="9.69921875" bestFit="1" customWidth="1"/>
    <col min="58" max="58" width="2.69921875" bestFit="1" customWidth="1"/>
    <col min="59" max="63" width="4.5" bestFit="1" customWidth="1"/>
    <col min="64" max="64" width="2.69921875" bestFit="1" customWidth="1"/>
    <col min="65" max="69" width="4.5" bestFit="1" customWidth="1"/>
    <col min="70" max="70" width="2.69921875" bestFit="1" customWidth="1"/>
    <col min="71" max="74" width="4.5" bestFit="1" customWidth="1"/>
    <col min="75" max="75" width="2.69921875" bestFit="1" customWidth="1"/>
    <col min="76" max="78" width="4.5" bestFit="1" customWidth="1"/>
    <col min="79" max="79" width="2.69921875" bestFit="1" customWidth="1"/>
    <col min="80" max="81" width="4.5" bestFit="1" customWidth="1"/>
    <col min="82" max="82" width="2.69921875" bestFit="1" customWidth="1"/>
    <col min="83" max="91" width="4.5" bestFit="1" customWidth="1"/>
    <col min="92" max="92" width="2.69921875" bestFit="1" customWidth="1"/>
    <col min="93" max="98" width="4.5" bestFit="1" customWidth="1"/>
    <col min="99" max="99" width="2.69921875" bestFit="1" customWidth="1"/>
    <col min="100" max="105" width="4.5" bestFit="1" customWidth="1"/>
    <col min="106" max="106" width="2.69921875" bestFit="1" customWidth="1"/>
    <col min="107" max="111" width="4.5" bestFit="1" customWidth="1"/>
    <col min="112" max="112" width="2.69921875" bestFit="1" customWidth="1"/>
    <col min="113" max="117" width="4.5" bestFit="1" customWidth="1"/>
    <col min="118" max="118" width="2.69921875" bestFit="1" customWidth="1"/>
    <col min="119" max="123" width="4.5" bestFit="1" customWidth="1"/>
    <col min="124" max="124" width="2.69921875" bestFit="1" customWidth="1"/>
    <col min="125" max="133" width="4.5" bestFit="1" customWidth="1"/>
    <col min="134" max="134" width="2.69921875" bestFit="1" customWidth="1"/>
    <col min="135" max="152" width="4.5" bestFit="1" customWidth="1"/>
    <col min="153" max="153" width="2.69921875" bestFit="1" customWidth="1"/>
    <col min="154" max="161" width="4.5" bestFit="1" customWidth="1"/>
    <col min="162" max="162" width="2.69921875" bestFit="1" customWidth="1"/>
    <col min="163" max="172" width="4.5" bestFit="1" customWidth="1"/>
    <col min="173" max="173" width="2.69921875" bestFit="1" customWidth="1"/>
    <col min="174" max="178" width="4.5" bestFit="1" customWidth="1"/>
    <col min="179" max="179" width="2.69921875" bestFit="1" customWidth="1"/>
    <col min="180" max="184" width="4.5" bestFit="1" customWidth="1"/>
    <col min="185" max="185" width="2.69921875" bestFit="1" customWidth="1"/>
    <col min="186" max="197" width="4.5" bestFit="1" customWidth="1"/>
    <col min="198" max="198" width="2.69921875" bestFit="1" customWidth="1"/>
    <col min="199" max="204" width="4.5" bestFit="1" customWidth="1"/>
    <col min="205" max="205" width="2.69921875" bestFit="1" customWidth="1"/>
    <col min="206" max="223" width="4.5" bestFit="1" customWidth="1"/>
    <col min="224" max="224" width="2.69921875" bestFit="1" customWidth="1"/>
    <col min="225" max="232" width="4.5" bestFit="1" customWidth="1"/>
    <col min="233" max="233" width="2.69921875" bestFit="1" customWidth="1"/>
    <col min="234" max="239" width="4.5" bestFit="1" customWidth="1"/>
    <col min="240" max="240" width="2.69921875" bestFit="1" customWidth="1"/>
    <col min="241" max="248" width="4.5" bestFit="1" customWidth="1"/>
    <col min="249" max="249" width="2.69921875" bestFit="1" customWidth="1"/>
    <col min="250" max="260" width="4.5" bestFit="1" customWidth="1"/>
    <col min="261" max="261" width="2.69921875" bestFit="1" customWidth="1"/>
    <col min="262" max="270" width="4.5" bestFit="1" customWidth="1"/>
    <col min="271" max="271" width="2.69921875" bestFit="1" customWidth="1"/>
    <col min="272" max="276" width="4.5" bestFit="1" customWidth="1"/>
    <col min="277" max="277" width="2.69921875" bestFit="1" customWidth="1"/>
    <col min="278" max="288" width="4.5" bestFit="1" customWidth="1"/>
    <col min="289" max="289" width="2.69921875" bestFit="1" customWidth="1"/>
    <col min="290" max="295" width="4.5" bestFit="1" customWidth="1"/>
    <col min="296" max="296" width="2.69921875" bestFit="1" customWidth="1"/>
    <col min="297" max="302" width="4.5" bestFit="1" customWidth="1"/>
    <col min="303" max="303" width="2.69921875" bestFit="1" customWidth="1"/>
    <col min="304" max="305" width="4.5" bestFit="1" customWidth="1"/>
    <col min="306" max="306" width="2.69921875" bestFit="1" customWidth="1"/>
    <col min="307" max="312" width="4.5" bestFit="1" customWidth="1"/>
    <col min="313" max="313" width="2.69921875" bestFit="1" customWidth="1"/>
    <col min="314" max="318" width="4.5" bestFit="1" customWidth="1"/>
    <col min="319" max="319" width="2.69921875" bestFit="1" customWidth="1"/>
    <col min="320" max="340" width="4.5" bestFit="1" customWidth="1"/>
    <col min="341" max="341" width="2.69921875" bestFit="1" customWidth="1"/>
    <col min="342" max="348" width="4.5" bestFit="1" customWidth="1"/>
    <col min="349" max="349" width="2.69921875" bestFit="1" customWidth="1"/>
    <col min="350" max="352" width="4.5" bestFit="1" customWidth="1"/>
    <col min="353" max="353" width="2.69921875" bestFit="1" customWidth="1"/>
    <col min="354" max="363" width="4.5" bestFit="1" customWidth="1"/>
    <col min="364" max="364" width="2.69921875" bestFit="1" customWidth="1"/>
    <col min="365" max="369" width="4.5" bestFit="1" customWidth="1"/>
    <col min="370" max="370" width="2.69921875" bestFit="1" customWidth="1"/>
    <col min="371" max="373" width="4.5" bestFit="1" customWidth="1"/>
    <col min="374" max="374" width="2.69921875" bestFit="1" customWidth="1"/>
    <col min="375" max="382" width="4.5" bestFit="1" customWidth="1"/>
    <col min="383" max="383" width="2.69921875" bestFit="1" customWidth="1"/>
    <col min="384" max="390" width="4.5" bestFit="1" customWidth="1"/>
    <col min="391" max="391" width="2.69921875" bestFit="1" customWidth="1"/>
    <col min="392" max="399" width="4.5" bestFit="1" customWidth="1"/>
    <col min="400" max="400" width="2.69921875" bestFit="1" customWidth="1"/>
    <col min="401" max="404" width="4.5" bestFit="1" customWidth="1"/>
    <col min="405" max="405" width="2.69921875" bestFit="1" customWidth="1"/>
    <col min="406" max="412" width="4.5" bestFit="1" customWidth="1"/>
    <col min="413" max="413" width="2.69921875" bestFit="1" customWidth="1"/>
    <col min="414" max="418" width="4.5" bestFit="1" customWidth="1"/>
    <col min="419" max="419" width="2.69921875" bestFit="1" customWidth="1"/>
    <col min="420" max="421" width="4.5" bestFit="1" customWidth="1"/>
    <col min="422" max="422" width="2.69921875" bestFit="1" customWidth="1"/>
    <col min="423" max="439" width="4.5" bestFit="1" customWidth="1"/>
    <col min="440" max="440" width="2.69921875" bestFit="1" customWidth="1"/>
    <col min="441" max="445" width="4.5" bestFit="1" customWidth="1"/>
    <col min="446" max="446" width="2.69921875" bestFit="1" customWidth="1"/>
    <col min="447" max="451" width="4.5" bestFit="1" customWidth="1"/>
    <col min="452" max="452" width="2.69921875" bestFit="1" customWidth="1"/>
    <col min="453" max="455" width="4.5" bestFit="1" customWidth="1"/>
    <col min="456" max="456" width="2.69921875" bestFit="1" customWidth="1"/>
    <col min="457" max="460" width="4.5" bestFit="1" customWidth="1"/>
    <col min="461" max="461" width="2.69921875" bestFit="1" customWidth="1"/>
    <col min="462" max="466" width="4.5" bestFit="1" customWidth="1"/>
    <col min="467" max="467" width="2.69921875" bestFit="1" customWidth="1"/>
    <col min="468" max="470" width="4.5" bestFit="1" customWidth="1"/>
    <col min="471" max="471" width="2.69921875" bestFit="1" customWidth="1"/>
    <col min="472" max="476" width="4.5" bestFit="1" customWidth="1"/>
    <col min="477" max="477" width="2.69921875" bestFit="1" customWidth="1"/>
    <col min="478" max="482" width="4.5" bestFit="1" customWidth="1"/>
    <col min="483" max="483" width="2.69921875" bestFit="1" customWidth="1"/>
    <col min="484" max="487" width="4.5" bestFit="1" customWidth="1"/>
    <col min="488" max="488" width="2.69921875" bestFit="1" customWidth="1"/>
    <col min="489" max="493" width="4.5" bestFit="1" customWidth="1"/>
    <col min="494" max="494" width="2.69921875" bestFit="1" customWidth="1"/>
    <col min="495" max="504" width="4.5" bestFit="1" customWidth="1"/>
    <col min="505" max="505" width="2.69921875" bestFit="1" customWidth="1"/>
    <col min="506" max="515" width="4.5" bestFit="1" customWidth="1"/>
    <col min="516" max="516" width="3.59765625" bestFit="1" customWidth="1"/>
    <col min="517" max="520" width="5.3984375" bestFit="1" customWidth="1"/>
    <col min="521" max="521" width="3.59765625" bestFit="1" customWidth="1"/>
    <col min="522" max="526" width="5.3984375" bestFit="1" customWidth="1"/>
    <col min="527" max="527" width="3.59765625" bestFit="1" customWidth="1"/>
    <col min="528" max="530" width="5.3984375" bestFit="1" customWidth="1"/>
    <col min="531" max="531" width="3.59765625" bestFit="1" customWidth="1"/>
    <col min="532" max="539" width="5.3984375" bestFit="1" customWidth="1"/>
    <col min="540" max="540" width="3.59765625" bestFit="1" customWidth="1"/>
    <col min="541" max="544" width="5.3984375" bestFit="1" customWidth="1"/>
    <col min="545" max="545" width="3.59765625" bestFit="1" customWidth="1"/>
    <col min="546" max="554" width="5.3984375" bestFit="1" customWidth="1"/>
    <col min="555" max="555" width="3.59765625" bestFit="1" customWidth="1"/>
    <col min="556" max="559" width="5.3984375" bestFit="1" customWidth="1"/>
    <col min="560" max="560" width="3.59765625" bestFit="1" customWidth="1"/>
    <col min="561" max="574" width="5.3984375" bestFit="1" customWidth="1"/>
    <col min="575" max="575" width="3.59765625" bestFit="1" customWidth="1"/>
    <col min="576" max="578" width="5.3984375" bestFit="1" customWidth="1"/>
    <col min="579" max="579" width="3.59765625" bestFit="1" customWidth="1"/>
    <col min="580" max="584" width="5.3984375" bestFit="1" customWidth="1"/>
    <col min="585" max="585" width="3.59765625" bestFit="1" customWidth="1"/>
    <col min="586" max="590" width="5.3984375" bestFit="1" customWidth="1"/>
    <col min="591" max="591" width="3.59765625" bestFit="1" customWidth="1"/>
    <col min="592" max="595" width="5.3984375" bestFit="1" customWidth="1"/>
    <col min="596" max="596" width="3.59765625" bestFit="1" customWidth="1"/>
    <col min="597" max="597" width="5.3984375" bestFit="1" customWidth="1"/>
    <col min="598" max="598" width="3.59765625" bestFit="1" customWidth="1"/>
    <col min="599" max="604" width="5.3984375" bestFit="1" customWidth="1"/>
    <col min="605" max="605" width="3.59765625" bestFit="1" customWidth="1"/>
    <col min="606" max="611" width="5.3984375" bestFit="1" customWidth="1"/>
    <col min="612" max="612" width="3.59765625" bestFit="1" customWidth="1"/>
    <col min="613" max="617" width="5.3984375" bestFit="1" customWidth="1"/>
    <col min="618" max="618" width="3.59765625" bestFit="1" customWidth="1"/>
    <col min="619" max="623" width="5.3984375" bestFit="1" customWidth="1"/>
    <col min="624" max="624" width="3.59765625" bestFit="1" customWidth="1"/>
    <col min="625" max="626" width="5.3984375" bestFit="1" customWidth="1"/>
    <col min="627" max="627" width="3.59765625" bestFit="1" customWidth="1"/>
    <col min="628" max="631" width="5.3984375" bestFit="1" customWidth="1"/>
    <col min="632" max="632" width="3.59765625" bestFit="1" customWidth="1"/>
    <col min="633" max="636" width="5.3984375" bestFit="1" customWidth="1"/>
    <col min="637" max="637" width="3.59765625" bestFit="1" customWidth="1"/>
    <col min="638" max="643" width="5.3984375" bestFit="1" customWidth="1"/>
    <col min="644" max="644" width="3.59765625" bestFit="1" customWidth="1"/>
    <col min="645" max="646" width="5.3984375" bestFit="1" customWidth="1"/>
    <col min="647" max="647" width="3.59765625" bestFit="1" customWidth="1"/>
    <col min="648" max="652" width="5.3984375" bestFit="1" customWidth="1"/>
    <col min="653" max="653" width="3.59765625" bestFit="1" customWidth="1"/>
    <col min="654" max="661" width="5.3984375" bestFit="1" customWidth="1"/>
    <col min="662" max="662" width="3.59765625" bestFit="1" customWidth="1"/>
    <col min="663" max="664" width="5.3984375" bestFit="1" customWidth="1"/>
    <col min="665" max="665" width="3.59765625" bestFit="1" customWidth="1"/>
    <col min="666" max="680" width="5.3984375" bestFit="1" customWidth="1"/>
    <col min="681" max="681" width="3.59765625" bestFit="1" customWidth="1"/>
    <col min="682" max="686" width="5.3984375" bestFit="1" customWidth="1"/>
    <col min="687" max="687" width="3.59765625" bestFit="1" customWidth="1"/>
    <col min="688" max="691" width="5.3984375" bestFit="1" customWidth="1"/>
    <col min="692" max="692" width="3.59765625" bestFit="1" customWidth="1"/>
    <col min="693" max="701" width="5.3984375" bestFit="1" customWidth="1"/>
    <col min="702" max="702" width="3.59765625" bestFit="1" customWidth="1"/>
    <col min="703" max="705" width="5.3984375" bestFit="1" customWidth="1"/>
    <col min="706" max="706" width="3.59765625" bestFit="1" customWidth="1"/>
    <col min="707" max="711" width="5.3984375" bestFit="1" customWidth="1"/>
    <col min="712" max="712" width="3.59765625" bestFit="1" customWidth="1"/>
    <col min="713" max="719" width="5.3984375" bestFit="1" customWidth="1"/>
    <col min="720" max="720" width="3.59765625" bestFit="1" customWidth="1"/>
    <col min="721" max="723" width="5.3984375" bestFit="1" customWidth="1"/>
    <col min="724" max="724" width="3.59765625" bestFit="1" customWidth="1"/>
    <col min="725" max="735" width="5.3984375" bestFit="1" customWidth="1"/>
    <col min="736" max="736" width="3.59765625" bestFit="1" customWidth="1"/>
    <col min="737" max="741" width="5.3984375" bestFit="1" customWidth="1"/>
    <col min="742" max="742" width="3.59765625" bestFit="1" customWidth="1"/>
    <col min="743" max="751" width="5.3984375" bestFit="1" customWidth="1"/>
    <col min="752" max="752" width="3.59765625" bestFit="1" customWidth="1"/>
    <col min="753" max="759" width="5.3984375" bestFit="1" customWidth="1"/>
    <col min="760" max="760" width="3.59765625" bestFit="1" customWidth="1"/>
    <col min="761" max="763" width="5.3984375" bestFit="1" customWidth="1"/>
    <col min="764" max="764" width="3.59765625" bestFit="1" customWidth="1"/>
    <col min="765" max="768" width="5.3984375" bestFit="1" customWidth="1"/>
    <col min="769" max="769" width="3.59765625" bestFit="1" customWidth="1"/>
    <col min="770" max="774" width="5.3984375" bestFit="1" customWidth="1"/>
    <col min="775" max="775" width="3.59765625" bestFit="1" customWidth="1"/>
    <col min="776" max="784" width="5.3984375" bestFit="1" customWidth="1"/>
    <col min="785" max="785" width="3.59765625" bestFit="1" customWidth="1"/>
    <col min="786" max="789" width="5.3984375" bestFit="1" customWidth="1"/>
    <col min="790" max="790" width="3.59765625" bestFit="1" customWidth="1"/>
    <col min="791" max="792" width="5.3984375" bestFit="1" customWidth="1"/>
    <col min="793" max="793" width="3.59765625" bestFit="1" customWidth="1"/>
    <col min="794" max="795" width="5.3984375" bestFit="1" customWidth="1"/>
    <col min="796" max="796" width="3.59765625" bestFit="1" customWidth="1"/>
    <col min="797" max="800" width="5.3984375" bestFit="1" customWidth="1"/>
    <col min="801" max="801" width="3.59765625" bestFit="1" customWidth="1"/>
    <col min="802" max="805" width="5.3984375" bestFit="1" customWidth="1"/>
    <col min="806" max="806" width="3.59765625" bestFit="1" customWidth="1"/>
    <col min="807" max="809" width="5.3984375" bestFit="1" customWidth="1"/>
    <col min="810" max="810" width="3.59765625" bestFit="1" customWidth="1"/>
    <col min="811" max="813" width="5.3984375" bestFit="1" customWidth="1"/>
    <col min="814" max="814" width="3.59765625" bestFit="1" customWidth="1"/>
    <col min="815" max="818" width="5.3984375" bestFit="1" customWidth="1"/>
    <col min="819" max="819" width="3.59765625" bestFit="1" customWidth="1"/>
    <col min="820" max="822" width="5.3984375" bestFit="1" customWidth="1"/>
    <col min="823" max="823" width="3.59765625" bestFit="1" customWidth="1"/>
    <col min="824" max="832" width="5.3984375" bestFit="1" customWidth="1"/>
    <col min="833" max="833" width="3.59765625" bestFit="1" customWidth="1"/>
    <col min="834" max="836" width="5.3984375" bestFit="1" customWidth="1"/>
    <col min="837" max="837" width="3.59765625" bestFit="1" customWidth="1"/>
    <col min="838" max="840" width="5.3984375" bestFit="1" customWidth="1"/>
    <col min="841" max="841" width="3.59765625" bestFit="1" customWidth="1"/>
    <col min="842" max="846" width="5.3984375" bestFit="1" customWidth="1"/>
    <col min="847" max="847" width="3.59765625" bestFit="1" customWidth="1"/>
    <col min="848" max="849" width="5.3984375" bestFit="1" customWidth="1"/>
    <col min="850" max="850" width="3.59765625" bestFit="1" customWidth="1"/>
    <col min="851" max="854" width="5.3984375" bestFit="1" customWidth="1"/>
    <col min="855" max="855" width="3.59765625" bestFit="1" customWidth="1"/>
    <col min="856" max="858" width="5.3984375" bestFit="1" customWidth="1"/>
    <col min="859" max="859" width="3.59765625" bestFit="1" customWidth="1"/>
    <col min="860" max="864" width="5.3984375" bestFit="1" customWidth="1"/>
    <col min="865" max="865" width="3.59765625" bestFit="1" customWidth="1"/>
    <col min="866" max="867" width="5.3984375" bestFit="1" customWidth="1"/>
    <col min="868" max="868" width="3.59765625" bestFit="1" customWidth="1"/>
    <col min="869" max="871" width="5.3984375" bestFit="1" customWidth="1"/>
    <col min="872" max="872" width="3.59765625" bestFit="1" customWidth="1"/>
    <col min="873" max="874" width="5.3984375" bestFit="1" customWidth="1"/>
    <col min="875" max="875" width="3.59765625" bestFit="1" customWidth="1"/>
    <col min="876" max="880" width="5.3984375" bestFit="1" customWidth="1"/>
    <col min="881" max="881" width="3.59765625" bestFit="1" customWidth="1"/>
    <col min="882" max="883" width="5.3984375" bestFit="1" customWidth="1"/>
    <col min="884" max="884" width="3.59765625" bestFit="1" customWidth="1"/>
    <col min="885" max="888" width="5.3984375" bestFit="1" customWidth="1"/>
    <col min="889" max="889" width="3.59765625" bestFit="1" customWidth="1"/>
    <col min="890" max="890" width="5.3984375" bestFit="1" customWidth="1"/>
    <col min="891" max="891" width="3.59765625" bestFit="1" customWidth="1"/>
    <col min="892" max="894" width="5.3984375" bestFit="1" customWidth="1"/>
    <col min="895" max="895" width="3.59765625" bestFit="1" customWidth="1"/>
    <col min="896" max="901" width="5.3984375" bestFit="1" customWidth="1"/>
    <col min="902" max="903" width="3.59765625" bestFit="1" customWidth="1"/>
    <col min="904" max="908" width="5.3984375" bestFit="1" customWidth="1"/>
    <col min="909" max="909" width="3.59765625" bestFit="1" customWidth="1"/>
    <col min="910" max="914" width="5.3984375" bestFit="1" customWidth="1"/>
    <col min="915" max="915" width="3.59765625" bestFit="1" customWidth="1"/>
    <col min="916" max="918" width="5.3984375" bestFit="1" customWidth="1"/>
    <col min="919" max="919" width="3.59765625" bestFit="1" customWidth="1"/>
    <col min="920" max="936" width="5.3984375" bestFit="1" customWidth="1"/>
    <col min="937" max="938" width="3.59765625" bestFit="1" customWidth="1"/>
    <col min="939" max="939" width="5.3984375" bestFit="1" customWidth="1"/>
    <col min="940" max="940" width="3.59765625" bestFit="1" customWidth="1"/>
    <col min="941" max="948" width="5.3984375" bestFit="1" customWidth="1"/>
    <col min="949" max="949" width="3.59765625" bestFit="1" customWidth="1"/>
    <col min="950" max="956" width="5.3984375" bestFit="1" customWidth="1"/>
    <col min="957" max="957" width="3.59765625" bestFit="1" customWidth="1"/>
    <col min="958" max="958" width="5.3984375" bestFit="1" customWidth="1"/>
    <col min="959" max="959" width="3.59765625" bestFit="1" customWidth="1"/>
    <col min="960" max="966" width="5.3984375" bestFit="1" customWidth="1"/>
    <col min="967" max="967" width="3.59765625" bestFit="1" customWidth="1"/>
    <col min="968" max="974" width="5.3984375" bestFit="1" customWidth="1"/>
    <col min="975" max="975" width="3.59765625" bestFit="1" customWidth="1"/>
    <col min="976" max="979" width="5.3984375" bestFit="1" customWidth="1"/>
    <col min="980" max="980" width="3.59765625" bestFit="1" customWidth="1"/>
    <col min="981" max="992" width="5.3984375" bestFit="1" customWidth="1"/>
    <col min="993" max="993" width="3.59765625" bestFit="1" customWidth="1"/>
    <col min="994" max="995" width="5.3984375" bestFit="1" customWidth="1"/>
    <col min="996" max="996" width="3.59765625" bestFit="1" customWidth="1"/>
    <col min="997" max="1001" width="5.3984375" bestFit="1" customWidth="1"/>
    <col min="1002" max="1002" width="3.59765625" bestFit="1" customWidth="1"/>
    <col min="1003" max="1004" width="5.3984375" bestFit="1" customWidth="1"/>
    <col min="1005" max="1005" width="3.59765625" bestFit="1" customWidth="1"/>
    <col min="1006" max="1006" width="5.3984375" bestFit="1" customWidth="1"/>
    <col min="1007" max="1007" width="3.59765625" bestFit="1" customWidth="1"/>
    <col min="1008" max="1012" width="5.3984375" bestFit="1" customWidth="1"/>
    <col min="1013" max="1013" width="3.59765625" bestFit="1" customWidth="1"/>
    <col min="1014" max="1018" width="5.3984375" bestFit="1" customWidth="1"/>
    <col min="1019" max="1019" width="3.59765625" bestFit="1" customWidth="1"/>
    <col min="1020" max="1022" width="5.3984375" bestFit="1" customWidth="1"/>
    <col min="1023" max="1023" width="3.59765625" bestFit="1" customWidth="1"/>
    <col min="1024" max="1027" width="5.3984375" bestFit="1" customWidth="1"/>
    <col min="1028" max="1028" width="3.59765625" bestFit="1" customWidth="1"/>
    <col min="1029" max="1036" width="5.3984375" bestFit="1" customWidth="1"/>
    <col min="1037" max="1037" width="3.59765625" bestFit="1" customWidth="1"/>
    <col min="1038" max="1040" width="5.3984375" bestFit="1" customWidth="1"/>
    <col min="1041" max="1041" width="3.59765625" bestFit="1" customWidth="1"/>
    <col min="1042" max="1042" width="5.3984375" bestFit="1" customWidth="1"/>
    <col min="1043" max="1043" width="3.59765625" bestFit="1" customWidth="1"/>
    <col min="1044" max="1049" width="5.3984375" bestFit="1" customWidth="1"/>
    <col min="1050" max="1050" width="3.59765625" bestFit="1" customWidth="1"/>
    <col min="1051" max="1051" width="5.3984375" bestFit="1" customWidth="1"/>
    <col min="1052" max="1052" width="3.59765625" bestFit="1" customWidth="1"/>
    <col min="1053" max="1059" width="5.3984375" bestFit="1" customWidth="1"/>
    <col min="1060" max="1060" width="3.59765625" bestFit="1" customWidth="1"/>
    <col min="1061" max="1061" width="5.3984375" bestFit="1" customWidth="1"/>
    <col min="1062" max="1062" width="3.59765625" bestFit="1" customWidth="1"/>
    <col min="1063" max="1064" width="5.3984375" bestFit="1" customWidth="1"/>
    <col min="1065" max="1065" width="3.59765625" bestFit="1" customWidth="1"/>
    <col min="1066" max="1066" width="5.3984375" bestFit="1" customWidth="1"/>
    <col min="1067" max="1067" width="3.59765625" bestFit="1" customWidth="1"/>
    <col min="1068" max="1070" width="5.3984375" bestFit="1" customWidth="1"/>
    <col min="1071" max="1071" width="3.59765625" bestFit="1" customWidth="1"/>
    <col min="1072" max="1072" width="5.3984375" bestFit="1" customWidth="1"/>
    <col min="1073" max="1073" width="3.59765625" bestFit="1" customWidth="1"/>
    <col min="1074" max="1075" width="5.3984375" bestFit="1" customWidth="1"/>
    <col min="1076" max="1077" width="3.59765625" bestFit="1" customWidth="1"/>
    <col min="1078" max="1079" width="5.3984375" bestFit="1" customWidth="1"/>
    <col min="1080" max="1080" width="3.59765625" bestFit="1" customWidth="1"/>
    <col min="1081" max="1092" width="5.3984375" bestFit="1" customWidth="1"/>
    <col min="1093" max="1093" width="3.59765625" bestFit="1" customWidth="1"/>
    <col min="1094" max="1095" width="5.3984375" bestFit="1" customWidth="1"/>
    <col min="1096" max="1096" width="3.59765625" bestFit="1" customWidth="1"/>
    <col min="1097" max="1104" width="5.3984375" bestFit="1" customWidth="1"/>
    <col min="1105" max="1105" width="3.59765625" bestFit="1" customWidth="1"/>
    <col min="1106" max="1111" width="5.3984375" bestFit="1" customWidth="1"/>
    <col min="1112" max="1112" width="3.59765625" bestFit="1" customWidth="1"/>
    <col min="1113" max="1114" width="5.3984375" bestFit="1" customWidth="1"/>
    <col min="1115" max="1115" width="3.59765625" bestFit="1" customWidth="1"/>
    <col min="1116" max="1130" width="5.3984375" bestFit="1" customWidth="1"/>
    <col min="1131" max="1131" width="3.59765625" bestFit="1" customWidth="1"/>
    <col min="1132" max="1133" width="5.3984375" bestFit="1" customWidth="1"/>
    <col min="1134" max="1134" width="3.59765625" bestFit="1" customWidth="1"/>
    <col min="1135" max="1140" width="5.3984375" bestFit="1" customWidth="1"/>
    <col min="1141" max="1141" width="3.59765625" bestFit="1" customWidth="1"/>
    <col min="1142" max="1145" width="5.3984375" bestFit="1" customWidth="1"/>
    <col min="1146" max="1146" width="3.59765625" bestFit="1" customWidth="1"/>
    <col min="1147" max="1147" width="5.3984375" bestFit="1" customWidth="1"/>
    <col min="1148" max="1148" width="3.59765625" bestFit="1" customWidth="1"/>
    <col min="1149" max="1154" width="5.3984375" bestFit="1" customWidth="1"/>
    <col min="1155" max="1155" width="3.59765625" bestFit="1" customWidth="1"/>
    <col min="1156" max="1166" width="5.3984375" bestFit="1" customWidth="1"/>
    <col min="1167" max="1167" width="3.59765625" bestFit="1" customWidth="1"/>
    <col min="1168" max="1168" width="5.3984375" bestFit="1" customWidth="1"/>
    <col min="1169" max="1169" width="3.59765625" bestFit="1" customWidth="1"/>
    <col min="1170" max="1176" width="5.3984375" bestFit="1" customWidth="1"/>
    <col min="1177" max="1177" width="3.59765625" bestFit="1" customWidth="1"/>
    <col min="1178" max="1179" width="5.3984375" bestFit="1" customWidth="1"/>
    <col min="1180" max="1181" width="3.59765625" bestFit="1" customWidth="1"/>
    <col min="1182" max="1183" width="5.3984375" bestFit="1" customWidth="1"/>
    <col min="1184" max="1184" width="3.59765625" bestFit="1" customWidth="1"/>
    <col min="1185" max="1195" width="5.3984375" bestFit="1" customWidth="1"/>
    <col min="1196" max="1196" width="3.59765625" bestFit="1" customWidth="1"/>
    <col min="1197" max="1198" width="5.3984375" bestFit="1" customWidth="1"/>
    <col min="1199" max="1199" width="3.59765625" bestFit="1" customWidth="1"/>
    <col min="1200" max="1202" width="5.3984375" bestFit="1" customWidth="1"/>
    <col min="1203" max="1203" width="3.59765625" bestFit="1" customWidth="1"/>
    <col min="1204" max="1205" width="5.3984375" bestFit="1" customWidth="1"/>
    <col min="1206" max="1206" width="3.59765625" bestFit="1" customWidth="1"/>
    <col min="1207" max="1209" width="5.3984375" bestFit="1" customWidth="1"/>
    <col min="1210" max="1210" width="3.59765625" bestFit="1" customWidth="1"/>
    <col min="1211" max="1211" width="5.3984375" bestFit="1" customWidth="1"/>
    <col min="1212" max="1212" width="3.59765625" bestFit="1" customWidth="1"/>
    <col min="1213" max="1214" width="5.3984375" bestFit="1" customWidth="1"/>
    <col min="1215" max="1215" width="3.59765625" bestFit="1" customWidth="1"/>
    <col min="1216" max="1219" width="5.3984375" bestFit="1" customWidth="1"/>
    <col min="1220" max="1220" width="3.59765625" bestFit="1" customWidth="1"/>
    <col min="1221" max="1224" width="5.3984375" bestFit="1" customWidth="1"/>
    <col min="1225" max="1225" width="3.59765625" bestFit="1" customWidth="1"/>
    <col min="1226" max="1229" width="5.3984375" bestFit="1" customWidth="1"/>
    <col min="1230" max="1230" width="3.59765625" bestFit="1" customWidth="1"/>
    <col min="1231" max="1233" width="5.3984375" bestFit="1" customWidth="1"/>
    <col min="1234" max="1234" width="3.59765625" bestFit="1" customWidth="1"/>
    <col min="1235" max="1236" width="5.3984375" bestFit="1" customWidth="1"/>
    <col min="1237" max="1237" width="3.59765625" bestFit="1" customWidth="1"/>
    <col min="1238" max="1243" width="5.3984375" bestFit="1" customWidth="1"/>
    <col min="1244" max="1244" width="3.59765625" bestFit="1" customWidth="1"/>
    <col min="1245" max="1250" width="5.3984375" bestFit="1" customWidth="1"/>
    <col min="1251" max="1251" width="3.59765625" bestFit="1" customWidth="1"/>
    <col min="1252" max="1255" width="5.3984375" bestFit="1" customWidth="1"/>
    <col min="1256" max="1256" width="3.59765625" bestFit="1" customWidth="1"/>
    <col min="1257" max="1259" width="5.3984375" bestFit="1" customWidth="1"/>
    <col min="1260" max="1260" width="3.59765625" bestFit="1" customWidth="1"/>
    <col min="1261" max="1262" width="5.3984375" bestFit="1" customWidth="1"/>
    <col min="1263" max="1263" width="3.59765625" bestFit="1" customWidth="1"/>
    <col min="1264" max="1264" width="5.3984375" bestFit="1" customWidth="1"/>
    <col min="1265" max="1265" width="3.59765625" bestFit="1" customWidth="1"/>
    <col min="1266" max="1266" width="5.3984375" bestFit="1" customWidth="1"/>
    <col min="1267" max="1267" width="3.59765625" bestFit="1" customWidth="1"/>
    <col min="1268" max="1271" width="5.3984375" bestFit="1" customWidth="1"/>
    <col min="1272" max="1272" width="3.59765625" bestFit="1" customWidth="1"/>
    <col min="1273" max="1282" width="5.3984375" bestFit="1" customWidth="1"/>
    <col min="1283" max="1283" width="3.59765625" bestFit="1" customWidth="1"/>
    <col min="1284" max="1290" width="5.3984375" bestFit="1" customWidth="1"/>
    <col min="1291" max="1291" width="3.59765625" bestFit="1" customWidth="1"/>
    <col min="1292" max="1295" width="5.3984375" bestFit="1" customWidth="1"/>
    <col min="1296" max="1296" width="3.59765625" bestFit="1" customWidth="1"/>
    <col min="1297" max="1298" width="5.3984375" bestFit="1" customWidth="1"/>
    <col min="1299" max="1300" width="3.59765625" bestFit="1" customWidth="1"/>
    <col min="1301" max="1302" width="5.3984375" bestFit="1" customWidth="1"/>
    <col min="1303" max="1303" width="3.59765625" bestFit="1" customWidth="1"/>
    <col min="1304" max="1305" width="5.3984375" bestFit="1" customWidth="1"/>
    <col min="1306" max="1306" width="3.59765625" bestFit="1" customWidth="1"/>
    <col min="1307" max="1310" width="5.3984375" bestFit="1" customWidth="1"/>
    <col min="1311" max="1311" width="3.59765625" bestFit="1" customWidth="1"/>
    <col min="1312" max="1317" width="5.3984375" bestFit="1" customWidth="1"/>
    <col min="1318" max="1318" width="3.59765625" bestFit="1" customWidth="1"/>
    <col min="1319" max="1320" width="5.3984375" bestFit="1" customWidth="1"/>
    <col min="1321" max="1321" width="3.59765625" bestFit="1" customWidth="1"/>
    <col min="1322" max="1327" width="5.3984375" bestFit="1" customWidth="1"/>
    <col min="1328" max="1328" width="3.59765625" bestFit="1" customWidth="1"/>
    <col min="1329" max="1332" width="5.3984375" bestFit="1" customWidth="1"/>
    <col min="1333" max="1333" width="3.59765625" bestFit="1" customWidth="1"/>
    <col min="1334" max="1335" width="5.3984375" bestFit="1" customWidth="1"/>
    <col min="1336" max="1336" width="3.59765625" bestFit="1" customWidth="1"/>
    <col min="1337" max="1337" width="5.3984375" bestFit="1" customWidth="1"/>
    <col min="1338" max="1339" width="3.59765625" bestFit="1" customWidth="1"/>
    <col min="1340" max="1340" width="5.3984375" bestFit="1" customWidth="1"/>
    <col min="1341" max="1342" width="3.59765625" bestFit="1" customWidth="1"/>
    <col min="1343" max="1349" width="5.3984375" bestFit="1" customWidth="1"/>
    <col min="1350" max="1350" width="3.59765625" bestFit="1" customWidth="1"/>
    <col min="1351" max="1351" width="5.3984375" bestFit="1" customWidth="1"/>
    <col min="1352" max="1352" width="3.59765625" bestFit="1" customWidth="1"/>
    <col min="1353" max="1355" width="5.3984375" bestFit="1" customWidth="1"/>
    <col min="1356" max="1356" width="3.59765625" bestFit="1" customWidth="1"/>
    <col min="1357" max="1357" width="5.3984375" bestFit="1" customWidth="1"/>
    <col min="1358" max="1358" width="3.59765625" bestFit="1" customWidth="1"/>
    <col min="1359" max="1360" width="5.3984375" bestFit="1" customWidth="1"/>
    <col min="1361" max="1361" width="3.59765625" bestFit="1" customWidth="1"/>
    <col min="1362" max="1365" width="5.3984375" bestFit="1" customWidth="1"/>
    <col min="1366" max="1366" width="3.59765625" bestFit="1" customWidth="1"/>
    <col min="1367" max="1373" width="5.3984375" bestFit="1" customWidth="1"/>
    <col min="1374" max="1374" width="3.59765625" bestFit="1" customWidth="1"/>
    <col min="1375" max="1379" width="5.3984375" bestFit="1" customWidth="1"/>
    <col min="1380" max="1380" width="3.59765625" bestFit="1" customWidth="1"/>
    <col min="1381" max="1387" width="5.3984375" bestFit="1" customWidth="1"/>
    <col min="1388" max="1388" width="3.59765625" bestFit="1" customWidth="1"/>
    <col min="1389" max="1391" width="5.3984375" bestFit="1" customWidth="1"/>
    <col min="1392" max="1392" width="3.59765625" bestFit="1" customWidth="1"/>
    <col min="1393" max="1395" width="5.3984375" bestFit="1" customWidth="1"/>
    <col min="1396" max="1396" width="3.59765625" bestFit="1" customWidth="1"/>
    <col min="1397" max="1401" width="5.3984375" bestFit="1" customWidth="1"/>
    <col min="1402" max="1402" width="3.59765625" bestFit="1" customWidth="1"/>
    <col min="1403" max="1409" width="5.3984375" bestFit="1" customWidth="1"/>
    <col min="1410" max="1410" width="3.59765625" bestFit="1" customWidth="1"/>
    <col min="1411" max="1411" width="5.3984375" bestFit="1" customWidth="1"/>
    <col min="1412" max="1412" width="3.59765625" bestFit="1" customWidth="1"/>
    <col min="1413" max="1428" width="5.3984375" bestFit="1" customWidth="1"/>
    <col min="1429" max="1429" width="3.59765625" bestFit="1" customWidth="1"/>
    <col min="1430" max="1434" width="5.3984375" bestFit="1" customWidth="1"/>
    <col min="1435" max="1435" width="3.59765625" bestFit="1" customWidth="1"/>
    <col min="1436" max="1447" width="5.3984375" bestFit="1" customWidth="1"/>
    <col min="1448" max="1449" width="3.59765625" bestFit="1" customWidth="1"/>
    <col min="1450" max="1451" width="5.3984375" bestFit="1" customWidth="1"/>
    <col min="1452" max="1452" width="3.59765625" bestFit="1" customWidth="1"/>
    <col min="1453" max="1454" width="5.3984375" bestFit="1" customWidth="1"/>
    <col min="1455" max="1456" width="3.59765625" bestFit="1" customWidth="1"/>
    <col min="1457" max="1459" width="5.3984375" bestFit="1" customWidth="1"/>
    <col min="1460" max="1461" width="3.59765625" bestFit="1" customWidth="1"/>
    <col min="1462" max="1465" width="5.3984375" bestFit="1" customWidth="1"/>
    <col min="1466" max="1466" width="3.59765625" bestFit="1" customWidth="1"/>
    <col min="1467" max="1472" width="5.3984375" bestFit="1" customWidth="1"/>
    <col min="1473" max="1474" width="3.59765625" bestFit="1" customWidth="1"/>
    <col min="1475" max="1475" width="5.3984375" bestFit="1" customWidth="1"/>
    <col min="1476" max="1476" width="3.59765625" bestFit="1" customWidth="1"/>
    <col min="1477" max="1478" width="5.3984375" bestFit="1" customWidth="1"/>
    <col min="1479" max="1479" width="3.59765625" bestFit="1" customWidth="1"/>
    <col min="1480" max="1480" width="5.3984375" bestFit="1" customWidth="1"/>
    <col min="1481" max="1481" width="3.59765625" bestFit="1" customWidth="1"/>
    <col min="1482" max="1491" width="5.3984375" bestFit="1" customWidth="1"/>
    <col min="1492" max="1492" width="3.59765625" bestFit="1" customWidth="1"/>
    <col min="1493" max="1494" width="5.3984375" bestFit="1" customWidth="1"/>
    <col min="1495" max="1495" width="3.59765625" bestFit="1" customWidth="1"/>
    <col min="1496" max="1504" width="5.3984375" bestFit="1" customWidth="1"/>
    <col min="1505" max="1506" width="3.59765625" bestFit="1" customWidth="1"/>
    <col min="1507" max="1507" width="5.3984375" bestFit="1" customWidth="1"/>
    <col min="1508" max="1508" width="3.59765625" bestFit="1" customWidth="1"/>
    <col min="1509" max="1511" width="5.3984375" bestFit="1" customWidth="1"/>
    <col min="1512" max="1514" width="3.59765625" bestFit="1" customWidth="1"/>
    <col min="1515" max="1517" width="5.3984375" bestFit="1" customWidth="1"/>
    <col min="1518" max="1518" width="3.59765625" bestFit="1" customWidth="1"/>
    <col min="1519" max="1521" width="5.3984375" bestFit="1" customWidth="1"/>
    <col min="1522" max="1522" width="3.59765625" bestFit="1" customWidth="1"/>
    <col min="1523" max="1527" width="5.3984375" bestFit="1" customWidth="1"/>
    <col min="1528" max="1528" width="3.59765625" bestFit="1" customWidth="1"/>
    <col min="1529" max="1541" width="5.3984375" bestFit="1" customWidth="1"/>
    <col min="1542" max="1542" width="3.59765625" bestFit="1" customWidth="1"/>
    <col min="1543" max="1544" width="5.3984375" bestFit="1" customWidth="1"/>
    <col min="1545" max="1546" width="3.59765625" bestFit="1" customWidth="1"/>
    <col min="1547" max="1549" width="5.3984375" bestFit="1" customWidth="1"/>
    <col min="1550" max="1550" width="3.59765625" bestFit="1" customWidth="1"/>
    <col min="1551" max="1551" width="5.3984375" bestFit="1" customWidth="1"/>
    <col min="1552" max="1552" width="3.59765625" bestFit="1" customWidth="1"/>
    <col min="1553" max="1553" width="5.3984375" bestFit="1" customWidth="1"/>
    <col min="1554" max="1554" width="3.59765625" bestFit="1" customWidth="1"/>
    <col min="1555" max="1555" width="5.3984375" bestFit="1" customWidth="1"/>
    <col min="1556" max="1556" width="3.59765625" bestFit="1" customWidth="1"/>
    <col min="1557" max="1559" width="5.3984375" bestFit="1" customWidth="1"/>
    <col min="1560" max="1560" width="3.59765625" bestFit="1" customWidth="1"/>
    <col min="1561" max="1567" width="5.3984375" bestFit="1" customWidth="1"/>
    <col min="1568" max="1568" width="3.59765625" bestFit="1" customWidth="1"/>
    <col min="1569" max="1573" width="5.3984375" bestFit="1" customWidth="1"/>
    <col min="1574" max="1574" width="3.59765625" bestFit="1" customWidth="1"/>
    <col min="1575" max="1577" width="5.3984375" bestFit="1" customWidth="1"/>
    <col min="1578" max="1578" width="3.59765625" bestFit="1" customWidth="1"/>
    <col min="1579" max="1580" width="5.3984375" bestFit="1" customWidth="1"/>
    <col min="1581" max="1581" width="3.59765625" bestFit="1" customWidth="1"/>
    <col min="1582" max="1582" width="5.3984375" bestFit="1" customWidth="1"/>
    <col min="1583" max="1583" width="3.59765625" bestFit="1" customWidth="1"/>
    <col min="1584" max="1597" width="5.3984375" bestFit="1" customWidth="1"/>
    <col min="1598" max="1599" width="3.59765625" bestFit="1" customWidth="1"/>
    <col min="1600" max="1600" width="5.3984375" bestFit="1" customWidth="1"/>
    <col min="1601" max="1601" width="3.59765625" bestFit="1" customWidth="1"/>
    <col min="1602" max="1605" width="5.3984375" bestFit="1" customWidth="1"/>
    <col min="1606" max="1606" width="3.59765625" bestFit="1" customWidth="1"/>
    <col min="1607" max="1611" width="5.3984375" bestFit="1" customWidth="1"/>
    <col min="1612" max="1613" width="3.59765625" bestFit="1" customWidth="1"/>
    <col min="1614" max="1619" width="5.3984375" bestFit="1" customWidth="1"/>
    <col min="1620" max="1620" width="3.59765625" bestFit="1" customWidth="1"/>
    <col min="1621" max="1621" width="5.3984375" bestFit="1" customWidth="1"/>
    <col min="1622" max="1626" width="3.59765625" bestFit="1" customWidth="1"/>
    <col min="1627" max="1628" width="5.3984375" bestFit="1" customWidth="1"/>
    <col min="1629" max="1630" width="3.59765625" bestFit="1" customWidth="1"/>
    <col min="1631" max="1633" width="5.3984375" bestFit="1" customWidth="1"/>
    <col min="1634" max="1634" width="3.59765625" bestFit="1" customWidth="1"/>
    <col min="1635" max="1641" width="5.3984375" bestFit="1" customWidth="1"/>
    <col min="1642" max="1642" width="3.59765625" bestFit="1" customWidth="1"/>
    <col min="1643" max="1646" width="5.3984375" bestFit="1" customWidth="1"/>
    <col min="1647" max="1647" width="3.59765625" bestFit="1" customWidth="1"/>
    <col min="1648" max="1648" width="5.3984375" bestFit="1" customWidth="1"/>
    <col min="1649" max="1649" width="3.59765625" bestFit="1" customWidth="1"/>
    <col min="1650" max="1650" width="5.3984375" bestFit="1" customWidth="1"/>
    <col min="1651" max="1651" width="3.59765625" bestFit="1" customWidth="1"/>
    <col min="1652" max="1661" width="5.3984375" bestFit="1" customWidth="1"/>
    <col min="1662" max="1664" width="3.59765625" bestFit="1" customWidth="1"/>
    <col min="1665" max="1665" width="5.3984375" bestFit="1" customWidth="1"/>
    <col min="1666" max="1666" width="3.59765625" bestFit="1" customWidth="1"/>
    <col min="1667" max="1669" width="5.3984375" bestFit="1" customWidth="1"/>
    <col min="1670" max="1671" width="3.59765625" bestFit="1" customWidth="1"/>
    <col min="1672" max="1672" width="4.5" bestFit="1" customWidth="1"/>
    <col min="1673" max="1676" width="6.296875" bestFit="1" customWidth="1"/>
    <col min="1677" max="1677" width="4.5" bestFit="1" customWidth="1"/>
    <col min="1678" max="1678" width="6.296875" bestFit="1" customWidth="1"/>
    <col min="1679" max="1679" width="4.5" bestFit="1" customWidth="1"/>
    <col min="1680" max="1680" width="6.296875" bestFit="1" customWidth="1"/>
    <col min="1681" max="1682" width="4.5" bestFit="1" customWidth="1"/>
    <col min="1683" max="1683" width="6.296875" bestFit="1" customWidth="1"/>
    <col min="1684" max="1684" width="4.5" bestFit="1" customWidth="1"/>
    <col min="1685" max="1687" width="6.296875" bestFit="1" customWidth="1"/>
    <col min="1688" max="1688" width="4.5" bestFit="1" customWidth="1"/>
    <col min="1689" max="1694" width="6.296875" bestFit="1" customWidth="1"/>
    <col min="1695" max="1698" width="4.5" bestFit="1" customWidth="1"/>
    <col min="1699" max="1701" width="6.296875" bestFit="1" customWidth="1"/>
    <col min="1702" max="1702" width="4.5" bestFit="1" customWidth="1"/>
    <col min="1703" max="1711" width="6.296875" bestFit="1" customWidth="1"/>
    <col min="1712" max="1713" width="4.5" bestFit="1" customWidth="1"/>
    <col min="1714" max="1715" width="6.296875" bestFit="1" customWidth="1"/>
    <col min="1716" max="1720" width="4.5" bestFit="1" customWidth="1"/>
    <col min="1721" max="1722" width="6.296875" bestFit="1" customWidth="1"/>
    <col min="1723" max="1724" width="4.5" bestFit="1" customWidth="1"/>
    <col min="1725" max="1725" width="6.296875" bestFit="1" customWidth="1"/>
    <col min="1726" max="1726" width="4.5" bestFit="1" customWidth="1"/>
    <col min="1727" max="1738" width="6.296875" bestFit="1" customWidth="1"/>
    <col min="1739" max="1739" width="4.5" bestFit="1" customWidth="1"/>
    <col min="1740" max="1740" width="6.296875" bestFit="1" customWidth="1"/>
    <col min="1741" max="1742" width="4.5" bestFit="1" customWidth="1"/>
    <col min="1743" max="1743" width="6.296875" bestFit="1" customWidth="1"/>
    <col min="1744" max="1744" width="4.5" bestFit="1" customWidth="1"/>
    <col min="1745" max="1746" width="6.296875" bestFit="1" customWidth="1"/>
    <col min="1747" max="1747" width="4.5" bestFit="1" customWidth="1"/>
    <col min="1748" max="1749" width="6.296875" bestFit="1" customWidth="1"/>
    <col min="1750" max="1756" width="4.5" bestFit="1" customWidth="1"/>
    <col min="1757" max="1758" width="6.296875" bestFit="1" customWidth="1"/>
    <col min="1759" max="1759" width="4.5" bestFit="1" customWidth="1"/>
    <col min="1760" max="1761" width="6.296875" bestFit="1" customWidth="1"/>
    <col min="1762" max="1762" width="4.5" bestFit="1" customWidth="1"/>
    <col min="1763" max="1768" width="6.296875" bestFit="1" customWidth="1"/>
    <col min="1769" max="1769" width="4.5" bestFit="1" customWidth="1"/>
    <col min="1770" max="1770" width="6.296875" bestFit="1" customWidth="1"/>
    <col min="1771" max="1771" width="9.69921875" bestFit="1" customWidth="1"/>
    <col min="1772" max="2400" width="14" bestFit="1" customWidth="1"/>
    <col min="2401" max="2401" width="9.69921875" bestFit="1" customWidth="1"/>
  </cols>
  <sheetData>
    <row r="3" spans="1:12" ht="19.8" customHeight="1" x14ac:dyDescent="0.25">
      <c r="B3" t="s">
        <v>2510</v>
      </c>
      <c r="C3" t="s">
        <v>2511</v>
      </c>
      <c r="D3" t="s">
        <v>2512</v>
      </c>
      <c r="E3" t="s">
        <v>2541</v>
      </c>
      <c r="F3" t="s">
        <v>2540</v>
      </c>
      <c r="H3" s="2" t="s">
        <v>2526</v>
      </c>
      <c r="I3" t="s">
        <v>2539</v>
      </c>
      <c r="K3" s="2" t="s">
        <v>2526</v>
      </c>
      <c r="L3" t="s">
        <v>2531</v>
      </c>
    </row>
    <row r="4" spans="1:12" x14ac:dyDescent="0.25">
      <c r="B4">
        <v>2400</v>
      </c>
      <c r="C4">
        <v>11997</v>
      </c>
      <c r="D4" s="8">
        <v>649019.80000000144</v>
      </c>
      <c r="E4">
        <v>3.9620833333333332</v>
      </c>
      <c r="F4" s="7">
        <v>2.3424999999999998</v>
      </c>
      <c r="H4" s="3" t="s">
        <v>45</v>
      </c>
      <c r="I4">
        <v>325</v>
      </c>
      <c r="K4" s="3" t="s">
        <v>82</v>
      </c>
      <c r="L4" s="6">
        <v>4.1428571428571432</v>
      </c>
    </row>
    <row r="5" spans="1:12" x14ac:dyDescent="0.25">
      <c r="H5" s="3" t="s">
        <v>40</v>
      </c>
      <c r="I5">
        <v>286</v>
      </c>
      <c r="K5" s="3" t="s">
        <v>68</v>
      </c>
      <c r="L5" s="6">
        <v>4.12</v>
      </c>
    </row>
    <row r="6" spans="1:12" x14ac:dyDescent="0.25">
      <c r="H6" s="3" t="s">
        <v>26</v>
      </c>
      <c r="I6">
        <v>247</v>
      </c>
      <c r="K6" s="3" t="s">
        <v>31</v>
      </c>
      <c r="L6" s="6">
        <v>4.096774193548387</v>
      </c>
    </row>
    <row r="7" spans="1:12" x14ac:dyDescent="0.25">
      <c r="H7" s="3" t="s">
        <v>21</v>
      </c>
      <c r="I7">
        <v>187</v>
      </c>
      <c r="K7" s="3" t="s">
        <v>172</v>
      </c>
      <c r="L7" s="6">
        <v>4.0588235294117645</v>
      </c>
    </row>
    <row r="8" spans="1:12" x14ac:dyDescent="0.25">
      <c r="A8" s="2" t="s">
        <v>2526</v>
      </c>
      <c r="B8" t="s">
        <v>2528</v>
      </c>
      <c r="H8" s="3" t="s">
        <v>55</v>
      </c>
      <c r="I8">
        <v>162</v>
      </c>
      <c r="K8" s="3" t="s">
        <v>40</v>
      </c>
      <c r="L8" s="6">
        <v>4.0174825174825175</v>
      </c>
    </row>
    <row r="9" spans="1:12" x14ac:dyDescent="0.25">
      <c r="A9" s="3" t="s">
        <v>2538</v>
      </c>
      <c r="B9">
        <v>206358.80000000013</v>
      </c>
      <c r="H9" s="3" t="s">
        <v>14</v>
      </c>
      <c r="I9">
        <v>155</v>
      </c>
      <c r="K9" s="3" t="s">
        <v>147</v>
      </c>
      <c r="L9" s="6">
        <v>4.0144927536231885</v>
      </c>
    </row>
    <row r="10" spans="1:12" x14ac:dyDescent="0.25">
      <c r="A10" s="3" t="s">
        <v>2537</v>
      </c>
      <c r="B10">
        <v>227221.80000000022</v>
      </c>
      <c r="H10" s="3" t="s">
        <v>47</v>
      </c>
      <c r="I10">
        <v>152</v>
      </c>
      <c r="K10" s="3" t="s">
        <v>45</v>
      </c>
      <c r="L10" s="6">
        <v>3.9907692307692306</v>
      </c>
    </row>
    <row r="11" spans="1:12" x14ac:dyDescent="0.25">
      <c r="A11" s="3" t="s">
        <v>2536</v>
      </c>
      <c r="B11">
        <v>215439.19999999995</v>
      </c>
      <c r="H11" s="3" t="s">
        <v>33</v>
      </c>
      <c r="I11">
        <v>128</v>
      </c>
      <c r="K11" s="3" t="s">
        <v>21</v>
      </c>
      <c r="L11" s="6">
        <v>3.9839572192513368</v>
      </c>
    </row>
    <row r="12" spans="1:12" x14ac:dyDescent="0.25">
      <c r="A12" s="3" t="s">
        <v>2527</v>
      </c>
      <c r="B12">
        <v>649019.80000000028</v>
      </c>
      <c r="H12" s="3" t="s">
        <v>43</v>
      </c>
      <c r="I12">
        <v>118</v>
      </c>
      <c r="K12" s="3" t="s">
        <v>14</v>
      </c>
      <c r="L12" s="6">
        <v>3.9806451612903224</v>
      </c>
    </row>
    <row r="13" spans="1:12" x14ac:dyDescent="0.25">
      <c r="H13" s="3" t="s">
        <v>38</v>
      </c>
      <c r="I13">
        <v>111</v>
      </c>
      <c r="K13" s="3" t="s">
        <v>129</v>
      </c>
      <c r="L13" s="6">
        <v>3.9555555555555557</v>
      </c>
    </row>
    <row r="14" spans="1:12" x14ac:dyDescent="0.25">
      <c r="H14" s="3" t="s">
        <v>70</v>
      </c>
      <c r="I14">
        <v>90</v>
      </c>
      <c r="K14" s="3" t="s">
        <v>124</v>
      </c>
      <c r="L14" s="6">
        <v>3.9473684210526314</v>
      </c>
    </row>
    <row r="15" spans="1:12" x14ac:dyDescent="0.25">
      <c r="H15" s="3" t="s">
        <v>124</v>
      </c>
      <c r="I15">
        <v>76</v>
      </c>
      <c r="K15" s="3" t="s">
        <v>33</v>
      </c>
      <c r="L15" s="6">
        <v>3.9453125</v>
      </c>
    </row>
    <row r="16" spans="1:12" x14ac:dyDescent="0.25">
      <c r="H16" s="3" t="s">
        <v>147</v>
      </c>
      <c r="I16">
        <v>69</v>
      </c>
      <c r="K16" s="3" t="s">
        <v>55</v>
      </c>
      <c r="L16" s="6">
        <v>3.9320987654320989</v>
      </c>
    </row>
    <row r="17" spans="1:12" x14ac:dyDescent="0.25">
      <c r="H17" s="3" t="s">
        <v>31</v>
      </c>
      <c r="I17">
        <v>62</v>
      </c>
      <c r="K17" s="3" t="s">
        <v>38</v>
      </c>
      <c r="L17" s="6">
        <v>3.9279279279279278</v>
      </c>
    </row>
    <row r="18" spans="1:12" x14ac:dyDescent="0.25">
      <c r="H18" s="3" t="s">
        <v>136</v>
      </c>
      <c r="I18">
        <v>52</v>
      </c>
      <c r="K18" s="3" t="s">
        <v>47</v>
      </c>
      <c r="L18" s="6">
        <v>3.9210526315789473</v>
      </c>
    </row>
    <row r="19" spans="1:12" x14ac:dyDescent="0.25">
      <c r="H19" s="3" t="s">
        <v>68</v>
      </c>
      <c r="I19">
        <v>50</v>
      </c>
      <c r="K19" s="3" t="s">
        <v>26</v>
      </c>
      <c r="L19" s="6">
        <v>3.9190283400809718</v>
      </c>
    </row>
    <row r="20" spans="1:12" x14ac:dyDescent="0.25">
      <c r="H20" s="3" t="s">
        <v>129</v>
      </c>
      <c r="I20">
        <v>45</v>
      </c>
      <c r="K20" s="3" t="s">
        <v>70</v>
      </c>
      <c r="L20" s="6">
        <v>3.8888888888888888</v>
      </c>
    </row>
    <row r="21" spans="1:12" x14ac:dyDescent="0.25">
      <c r="H21" s="3" t="s">
        <v>82</v>
      </c>
      <c r="I21">
        <v>35</v>
      </c>
      <c r="K21" s="3" t="s">
        <v>43</v>
      </c>
      <c r="L21" s="6">
        <v>3.8559322033898304</v>
      </c>
    </row>
    <row r="22" spans="1:12" x14ac:dyDescent="0.25">
      <c r="H22" s="3" t="s">
        <v>77</v>
      </c>
      <c r="I22">
        <v>33</v>
      </c>
      <c r="K22" s="3" t="s">
        <v>77</v>
      </c>
      <c r="L22" s="6">
        <v>3.8484848484848486</v>
      </c>
    </row>
    <row r="23" spans="1:12" x14ac:dyDescent="0.25">
      <c r="H23" s="3" t="s">
        <v>172</v>
      </c>
      <c r="I23">
        <v>17</v>
      </c>
      <c r="K23" s="3" t="s">
        <v>136</v>
      </c>
      <c r="L23" s="6">
        <v>3.8076923076923075</v>
      </c>
    </row>
    <row r="24" spans="1:12" x14ac:dyDescent="0.25">
      <c r="H24" s="3" t="s">
        <v>2527</v>
      </c>
      <c r="I24">
        <v>2400</v>
      </c>
      <c r="K24" s="3" t="s">
        <v>2527</v>
      </c>
      <c r="L24" s="6">
        <v>3.9620833333333332</v>
      </c>
    </row>
    <row r="27" spans="1:12" x14ac:dyDescent="0.25">
      <c r="A27" s="2" t="s">
        <v>2526</v>
      </c>
      <c r="B27" t="s">
        <v>2528</v>
      </c>
    </row>
    <row r="28" spans="1:12" x14ac:dyDescent="0.25">
      <c r="A28" s="3" t="s">
        <v>17</v>
      </c>
      <c r="B28">
        <v>229393.49999999988</v>
      </c>
    </row>
    <row r="29" spans="1:12" x14ac:dyDescent="0.25">
      <c r="A29" s="3" t="s">
        <v>52</v>
      </c>
      <c r="B29">
        <v>73126.199999999983</v>
      </c>
    </row>
    <row r="30" spans="1:12" x14ac:dyDescent="0.25">
      <c r="A30" s="3" t="s">
        <v>71</v>
      </c>
      <c r="B30">
        <v>75134.899999999994</v>
      </c>
    </row>
    <row r="31" spans="1:12" x14ac:dyDescent="0.25">
      <c r="A31" s="3" t="s">
        <v>41</v>
      </c>
      <c r="B31">
        <v>118568.79999999999</v>
      </c>
      <c r="I31" s="2" t="s">
        <v>2526</v>
      </c>
      <c r="J31" t="s">
        <v>2530</v>
      </c>
    </row>
    <row r="32" spans="1:12" x14ac:dyDescent="0.25">
      <c r="A32" s="3" t="s">
        <v>36</v>
      </c>
      <c r="B32">
        <v>152796.39999999994</v>
      </c>
      <c r="I32" s="3">
        <v>1</v>
      </c>
      <c r="J32">
        <v>101</v>
      </c>
    </row>
    <row r="33" spans="1:10" x14ac:dyDescent="0.25">
      <c r="A33" s="3" t="s">
        <v>2527</v>
      </c>
      <c r="B33">
        <v>649019.79999999981</v>
      </c>
      <c r="I33" s="3">
        <v>2</v>
      </c>
      <c r="J33">
        <v>155</v>
      </c>
    </row>
    <row r="34" spans="1:10" x14ac:dyDescent="0.25">
      <c r="I34" s="3">
        <v>3</v>
      </c>
      <c r="J34">
        <v>151</v>
      </c>
    </row>
    <row r="35" spans="1:10" x14ac:dyDescent="0.25">
      <c r="I35" s="3">
        <v>4</v>
      </c>
      <c r="J35">
        <v>175</v>
      </c>
    </row>
    <row r="36" spans="1:10" x14ac:dyDescent="0.25">
      <c r="I36" s="3">
        <v>5</v>
      </c>
      <c r="J36">
        <v>162</v>
      </c>
    </row>
    <row r="37" spans="1:10" x14ac:dyDescent="0.25">
      <c r="I37" s="3">
        <v>6</v>
      </c>
      <c r="J37">
        <v>240</v>
      </c>
    </row>
    <row r="38" spans="1:10" x14ac:dyDescent="0.25">
      <c r="I38" s="3">
        <v>7</v>
      </c>
      <c r="J38">
        <v>191</v>
      </c>
    </row>
    <row r="39" spans="1:10" x14ac:dyDescent="0.25">
      <c r="I39" s="3">
        <v>8</v>
      </c>
      <c r="J39">
        <v>236</v>
      </c>
    </row>
    <row r="40" spans="1:10" x14ac:dyDescent="0.25">
      <c r="I40" s="3">
        <v>9</v>
      </c>
      <c r="J40">
        <v>202</v>
      </c>
    </row>
    <row r="41" spans="1:10" x14ac:dyDescent="0.25">
      <c r="I41" s="3">
        <v>10</v>
      </c>
      <c r="J41">
        <v>214</v>
      </c>
    </row>
    <row r="42" spans="1:10" x14ac:dyDescent="0.25">
      <c r="I42" s="3">
        <v>11</v>
      </c>
      <c r="J42">
        <v>189</v>
      </c>
    </row>
    <row r="43" spans="1:10" x14ac:dyDescent="0.25">
      <c r="I43" s="3">
        <v>12</v>
      </c>
      <c r="J43">
        <v>200</v>
      </c>
    </row>
    <row r="44" spans="1:10" x14ac:dyDescent="0.25">
      <c r="I44" s="3">
        <v>13</v>
      </c>
      <c r="J44">
        <v>184</v>
      </c>
    </row>
    <row r="45" spans="1:10" x14ac:dyDescent="0.25">
      <c r="I45" s="3" t="s">
        <v>2527</v>
      </c>
      <c r="J45">
        <v>2400</v>
      </c>
    </row>
    <row r="50" spans="1:7" x14ac:dyDescent="0.25">
      <c r="F50" s="2" t="s">
        <v>2526</v>
      </c>
      <c r="G50" t="s">
        <v>2542</v>
      </c>
    </row>
    <row r="51" spans="1:7" x14ac:dyDescent="0.25">
      <c r="F51" s="3" t="s">
        <v>28</v>
      </c>
      <c r="G51">
        <v>1231</v>
      </c>
    </row>
    <row r="52" spans="1:7" x14ac:dyDescent="0.25">
      <c r="F52" s="3" t="s">
        <v>23</v>
      </c>
      <c r="G52">
        <v>959</v>
      </c>
    </row>
    <row r="53" spans="1:7" x14ac:dyDescent="0.25">
      <c r="F53" s="3" t="s">
        <v>16</v>
      </c>
      <c r="G53">
        <v>210</v>
      </c>
    </row>
    <row r="54" spans="1:7" x14ac:dyDescent="0.25">
      <c r="F54" s="3" t="s">
        <v>2527</v>
      </c>
      <c r="G54">
        <v>2400</v>
      </c>
    </row>
    <row r="60" spans="1:7" x14ac:dyDescent="0.25">
      <c r="B60" t="s">
        <v>2530</v>
      </c>
    </row>
    <row r="61" spans="1:7" x14ac:dyDescent="0.25">
      <c r="A61" s="3" t="s">
        <v>116</v>
      </c>
      <c r="B61">
        <v>132</v>
      </c>
    </row>
    <row r="62" spans="1:7" x14ac:dyDescent="0.25">
      <c r="A62" s="3" t="s">
        <v>19</v>
      </c>
      <c r="B62">
        <v>1</v>
      </c>
    </row>
    <row r="63" spans="1:7" x14ac:dyDescent="0.25">
      <c r="A63" s="3" t="s">
        <v>642</v>
      </c>
      <c r="B63">
        <v>4</v>
      </c>
    </row>
    <row r="64" spans="1:7" x14ac:dyDescent="0.25">
      <c r="A64" s="3" t="s">
        <v>968</v>
      </c>
      <c r="B64">
        <v>5</v>
      </c>
    </row>
    <row r="65" spans="1:2" x14ac:dyDescent="0.25">
      <c r="A65" s="3" t="s">
        <v>85</v>
      </c>
      <c r="B65">
        <v>2</v>
      </c>
    </row>
    <row r="66" spans="1:2" x14ac:dyDescent="0.25">
      <c r="A66" s="3" t="s">
        <v>1384</v>
      </c>
      <c r="B66">
        <v>2</v>
      </c>
    </row>
    <row r="67" spans="1:2" x14ac:dyDescent="0.25">
      <c r="A67" s="3" t="s">
        <v>24</v>
      </c>
      <c r="B67">
        <v>83</v>
      </c>
    </row>
    <row r="68" spans="1:2" x14ac:dyDescent="0.25">
      <c r="A68" s="3" t="s">
        <v>2205</v>
      </c>
      <c r="B68">
        <v>1</v>
      </c>
    </row>
    <row r="69" spans="1:2" x14ac:dyDescent="0.25">
      <c r="A69" s="3" t="s">
        <v>438</v>
      </c>
      <c r="B69">
        <v>6</v>
      </c>
    </row>
    <row r="70" spans="1:2" x14ac:dyDescent="0.25">
      <c r="A70" s="3" t="s">
        <v>29</v>
      </c>
      <c r="B70">
        <v>52</v>
      </c>
    </row>
    <row r="71" spans="1:2" x14ac:dyDescent="0.25">
      <c r="A71" s="3" t="s">
        <v>209</v>
      </c>
      <c r="B71">
        <v>3</v>
      </c>
    </row>
    <row r="72" spans="1:2" x14ac:dyDescent="0.25">
      <c r="A72" s="3" t="s">
        <v>588</v>
      </c>
      <c r="B72">
        <v>12</v>
      </c>
    </row>
    <row r="73" spans="1:2" x14ac:dyDescent="0.25">
      <c r="A73" s="3" t="s">
        <v>332</v>
      </c>
      <c r="B73">
        <v>10</v>
      </c>
    </row>
    <row r="74" spans="1:2" x14ac:dyDescent="0.25">
      <c r="A74" s="3" t="s">
        <v>87</v>
      </c>
      <c r="B74">
        <v>2</v>
      </c>
    </row>
    <row r="75" spans="1:2" x14ac:dyDescent="0.25">
      <c r="A75" s="3" t="s">
        <v>148</v>
      </c>
      <c r="B75">
        <v>56</v>
      </c>
    </row>
    <row r="76" spans="1:2" x14ac:dyDescent="0.25">
      <c r="A76" s="3" t="s">
        <v>335</v>
      </c>
      <c r="B76">
        <v>14</v>
      </c>
    </row>
    <row r="77" spans="1:2" x14ac:dyDescent="0.25">
      <c r="A77" s="3" t="s">
        <v>950</v>
      </c>
      <c r="B77">
        <v>6</v>
      </c>
    </row>
    <row r="78" spans="1:2" x14ac:dyDescent="0.25">
      <c r="A78" s="3" t="s">
        <v>1427</v>
      </c>
      <c r="B78">
        <v>1</v>
      </c>
    </row>
    <row r="79" spans="1:2" x14ac:dyDescent="0.25">
      <c r="A79" s="3" t="s">
        <v>34</v>
      </c>
      <c r="B79">
        <v>781</v>
      </c>
    </row>
    <row r="80" spans="1:2" x14ac:dyDescent="0.25">
      <c r="A80" s="3" t="s">
        <v>365</v>
      </c>
      <c r="B80">
        <v>10</v>
      </c>
    </row>
    <row r="81" spans="1:2" x14ac:dyDescent="0.25">
      <c r="A81" s="3" t="s">
        <v>546</v>
      </c>
      <c r="B81">
        <v>8</v>
      </c>
    </row>
    <row r="82" spans="1:2" x14ac:dyDescent="0.25">
      <c r="A82" s="3" t="s">
        <v>417</v>
      </c>
      <c r="B82">
        <v>2</v>
      </c>
    </row>
    <row r="83" spans="1:2" x14ac:dyDescent="0.25">
      <c r="A83" s="3" t="s">
        <v>259</v>
      </c>
      <c r="B83">
        <v>3</v>
      </c>
    </row>
    <row r="84" spans="1:2" x14ac:dyDescent="0.25">
      <c r="A84" s="3" t="s">
        <v>187</v>
      </c>
      <c r="B84">
        <v>15</v>
      </c>
    </row>
    <row r="85" spans="1:2" x14ac:dyDescent="0.25">
      <c r="A85" s="3" t="s">
        <v>393</v>
      </c>
      <c r="B85">
        <v>1</v>
      </c>
    </row>
    <row r="86" spans="1:2" x14ac:dyDescent="0.25">
      <c r="A86" s="3" t="s">
        <v>671</v>
      </c>
      <c r="B86">
        <v>1</v>
      </c>
    </row>
    <row r="87" spans="1:2" x14ac:dyDescent="0.25">
      <c r="A87" s="3" t="s">
        <v>803</v>
      </c>
      <c r="B87">
        <v>5</v>
      </c>
    </row>
    <row r="88" spans="1:2" x14ac:dyDescent="0.25">
      <c r="A88" s="3" t="s">
        <v>99</v>
      </c>
      <c r="B88">
        <v>12</v>
      </c>
    </row>
    <row r="89" spans="1:2" x14ac:dyDescent="0.25">
      <c r="A89" s="3" t="s">
        <v>50</v>
      </c>
      <c r="B89">
        <v>8</v>
      </c>
    </row>
    <row r="90" spans="1:2" x14ac:dyDescent="0.25">
      <c r="A90" s="3" t="s">
        <v>189</v>
      </c>
      <c r="B90">
        <v>32</v>
      </c>
    </row>
    <row r="91" spans="1:2" x14ac:dyDescent="0.25">
      <c r="A91" s="3" t="s">
        <v>53</v>
      </c>
      <c r="B91">
        <v>22</v>
      </c>
    </row>
    <row r="92" spans="1:2" x14ac:dyDescent="0.25">
      <c r="A92" s="3" t="s">
        <v>339</v>
      </c>
      <c r="B92">
        <v>2</v>
      </c>
    </row>
    <row r="93" spans="1:2" x14ac:dyDescent="0.25">
      <c r="A93" s="3" t="s">
        <v>159</v>
      </c>
      <c r="B93">
        <v>26</v>
      </c>
    </row>
    <row r="94" spans="1:2" x14ac:dyDescent="0.25">
      <c r="A94" s="3" t="s">
        <v>56</v>
      </c>
      <c r="B94">
        <v>162</v>
      </c>
    </row>
    <row r="95" spans="1:2" x14ac:dyDescent="0.25">
      <c r="A95" s="3" t="s">
        <v>343</v>
      </c>
      <c r="B95">
        <v>6</v>
      </c>
    </row>
    <row r="96" spans="1:2" x14ac:dyDescent="0.25">
      <c r="A96" s="3" t="s">
        <v>60</v>
      </c>
      <c r="B96">
        <v>67</v>
      </c>
    </row>
    <row r="97" spans="1:2" x14ac:dyDescent="0.25">
      <c r="A97" s="3" t="s">
        <v>63</v>
      </c>
      <c r="B97">
        <v>330</v>
      </c>
    </row>
    <row r="98" spans="1:2" x14ac:dyDescent="0.25">
      <c r="A98" s="3" t="s">
        <v>104</v>
      </c>
      <c r="B98">
        <v>58</v>
      </c>
    </row>
    <row r="99" spans="1:2" x14ac:dyDescent="0.25">
      <c r="A99" s="3" t="s">
        <v>202</v>
      </c>
      <c r="B99">
        <v>17</v>
      </c>
    </row>
    <row r="100" spans="1:2" x14ac:dyDescent="0.25">
      <c r="A100" s="3" t="s">
        <v>430</v>
      </c>
      <c r="B100">
        <v>3</v>
      </c>
    </row>
    <row r="101" spans="1:2" x14ac:dyDescent="0.25">
      <c r="A101" s="3" t="s">
        <v>73</v>
      </c>
      <c r="B101">
        <v>67</v>
      </c>
    </row>
    <row r="102" spans="1:2" x14ac:dyDescent="0.25">
      <c r="A102" s="3" t="s">
        <v>75</v>
      </c>
      <c r="B102">
        <v>27</v>
      </c>
    </row>
    <row r="103" spans="1:2" x14ac:dyDescent="0.25">
      <c r="A103" s="3" t="s">
        <v>78</v>
      </c>
      <c r="B103">
        <v>135</v>
      </c>
    </row>
    <row r="104" spans="1:2" x14ac:dyDescent="0.25">
      <c r="A104" s="3" t="s">
        <v>310</v>
      </c>
      <c r="B104">
        <v>6</v>
      </c>
    </row>
    <row r="105" spans="1:2" x14ac:dyDescent="0.25">
      <c r="A105" s="3" t="s">
        <v>1117</v>
      </c>
      <c r="B105">
        <v>8</v>
      </c>
    </row>
    <row r="106" spans="1:2" x14ac:dyDescent="0.25">
      <c r="A106" s="3" t="s">
        <v>701</v>
      </c>
      <c r="B106">
        <v>1</v>
      </c>
    </row>
    <row r="107" spans="1:2" x14ac:dyDescent="0.25">
      <c r="A107" s="3" t="s">
        <v>269</v>
      </c>
      <c r="B107">
        <v>4</v>
      </c>
    </row>
    <row r="108" spans="1:2" x14ac:dyDescent="0.25">
      <c r="A108" s="3" t="s">
        <v>378</v>
      </c>
      <c r="B108">
        <v>5</v>
      </c>
    </row>
    <row r="109" spans="1:2" x14ac:dyDescent="0.25">
      <c r="A109" s="3" t="s">
        <v>109</v>
      </c>
      <c r="B109">
        <v>44</v>
      </c>
    </row>
    <row r="110" spans="1:2" x14ac:dyDescent="0.25">
      <c r="A110" s="3" t="s">
        <v>111</v>
      </c>
      <c r="B110">
        <v>51</v>
      </c>
    </row>
    <row r="111" spans="1:2" x14ac:dyDescent="0.25">
      <c r="A111" s="3" t="s">
        <v>293</v>
      </c>
      <c r="B111">
        <v>7</v>
      </c>
    </row>
    <row r="112" spans="1:2" x14ac:dyDescent="0.25">
      <c r="A112" s="3" t="s">
        <v>80</v>
      </c>
      <c r="B112">
        <v>2</v>
      </c>
    </row>
    <row r="113" spans="1:2" x14ac:dyDescent="0.25">
      <c r="A113" s="3" t="s">
        <v>609</v>
      </c>
      <c r="B113">
        <v>2</v>
      </c>
    </row>
    <row r="114" spans="1:2" x14ac:dyDescent="0.25">
      <c r="A114" s="3" t="s">
        <v>114</v>
      </c>
      <c r="B114">
        <v>25</v>
      </c>
    </row>
    <row r="115" spans="1:2" x14ac:dyDescent="0.25">
      <c r="A115" s="3" t="s">
        <v>998</v>
      </c>
      <c r="B115">
        <v>5</v>
      </c>
    </row>
    <row r="116" spans="1:2" x14ac:dyDescent="0.25">
      <c r="A116" s="3" t="s">
        <v>83</v>
      </c>
      <c r="B116">
        <v>42</v>
      </c>
    </row>
    <row r="117" spans="1:2" x14ac:dyDescent="0.25">
      <c r="A117" s="3" t="s">
        <v>244</v>
      </c>
      <c r="B117">
        <v>5</v>
      </c>
    </row>
    <row r="118" spans="1:2" x14ac:dyDescent="0.25">
      <c r="A118" s="3" t="s">
        <v>1912</v>
      </c>
      <c r="B118">
        <v>1</v>
      </c>
    </row>
    <row r="119" spans="1:2" x14ac:dyDescent="0.25">
      <c r="A119" s="3" t="s">
        <v>2527</v>
      </c>
      <c r="B119">
        <v>2400</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F84F7-D33C-4C47-B4F5-FB52D4BC09A1}">
  <dimension ref="A1"/>
  <sheetViews>
    <sheetView zoomScale="70" zoomScaleNormal="70" workbookViewId="0">
      <selection activeCell="H41" sqref="H41"/>
    </sheetView>
  </sheetViews>
  <sheetFormatPr defaultRowHeight="13.8" x14ac:dyDescent="0.25"/>
  <sheetData/>
  <dataConsolidate/>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9B96-40A0-48EF-B05B-C9AD628E95DF}">
  <dimension ref="A1:B154"/>
  <sheetViews>
    <sheetView zoomScale="78" workbookViewId="0">
      <selection activeCell="A67" sqref="A67"/>
    </sheetView>
  </sheetViews>
  <sheetFormatPr defaultRowHeight="13.8" x14ac:dyDescent="0.25"/>
  <cols>
    <col min="1" max="1" width="13" bestFit="1" customWidth="1"/>
    <col min="2" max="2" width="13.296875" bestFit="1" customWidth="1"/>
    <col min="3" max="3" width="6.5" customWidth="1"/>
    <col min="4" max="4" width="7.19921875" bestFit="1" customWidth="1"/>
    <col min="5" max="5" width="5.19921875" bestFit="1" customWidth="1"/>
    <col min="6" max="6" width="8.296875" bestFit="1" customWidth="1"/>
    <col min="7" max="7" width="6.09765625" bestFit="1" customWidth="1"/>
    <col min="8" max="8" width="10.8984375" bestFit="1" customWidth="1"/>
    <col min="9" max="9" width="8.19921875" bestFit="1" customWidth="1"/>
    <col min="10" max="10" width="8.5" bestFit="1" customWidth="1"/>
    <col min="11" max="11" width="6.09765625" bestFit="1" customWidth="1"/>
    <col min="12" max="12" width="5.5" bestFit="1" customWidth="1"/>
    <col min="13" max="13" width="8.796875" bestFit="1" customWidth="1"/>
    <col min="14" max="14" width="7.296875" bestFit="1" customWidth="1"/>
    <col min="15" max="15" width="4.3984375" bestFit="1" customWidth="1"/>
    <col min="16" max="16" width="4.5" bestFit="1" customWidth="1"/>
    <col min="17" max="17" width="5" bestFit="1" customWidth="1"/>
    <col min="18" max="18" width="4.5" bestFit="1" customWidth="1"/>
    <col min="19" max="19" width="6.09765625" bestFit="1" customWidth="1"/>
    <col min="20" max="20" width="10" bestFit="1" customWidth="1"/>
    <col min="21" max="21" width="7" bestFit="1" customWidth="1"/>
    <col min="22" max="22" width="5.59765625" bestFit="1" customWidth="1"/>
    <col min="23" max="23" width="8.19921875" bestFit="1" customWidth="1"/>
    <col min="24" max="24" width="9.8984375" bestFit="1" customWidth="1"/>
    <col min="25" max="25" width="6.8984375" bestFit="1" customWidth="1"/>
    <col min="26" max="26" width="6.5" bestFit="1" customWidth="1"/>
    <col min="27" max="27" width="5.69921875" bestFit="1" customWidth="1"/>
    <col min="28" max="28" width="8.69921875" bestFit="1" customWidth="1"/>
    <col min="29" max="29" width="5" bestFit="1" customWidth="1"/>
    <col min="30" max="30" width="6.8984375" bestFit="1" customWidth="1"/>
    <col min="31" max="31" width="6.59765625" bestFit="1" customWidth="1"/>
    <col min="32" max="32" width="5.69921875" bestFit="1" customWidth="1"/>
    <col min="33" max="33" width="6.59765625" bestFit="1" customWidth="1"/>
    <col min="34" max="34" width="7.8984375" bestFit="1" customWidth="1"/>
    <col min="35" max="35" width="10.296875" bestFit="1" customWidth="1"/>
    <col min="36" max="36" width="9.296875" bestFit="1" customWidth="1"/>
    <col min="37" max="37" width="13" bestFit="1" customWidth="1"/>
    <col min="38" max="38" width="8.69921875" bestFit="1" customWidth="1"/>
    <col min="39" max="39" width="11.3984375" bestFit="1" customWidth="1"/>
    <col min="40" max="40" width="10.296875" bestFit="1" customWidth="1"/>
    <col min="41" max="41" width="13.19921875" bestFit="1" customWidth="1"/>
    <col min="42" max="42" width="9.3984375" bestFit="1" customWidth="1"/>
    <col min="43" max="43" width="11.8984375" bestFit="1" customWidth="1"/>
    <col min="44" max="44" width="9.69921875" bestFit="1" customWidth="1"/>
    <col min="45" max="45" width="9.19921875" bestFit="1" customWidth="1"/>
    <col min="46" max="46" width="6.09765625" bestFit="1" customWidth="1"/>
    <col min="47" max="47" width="5.3984375" bestFit="1" customWidth="1"/>
    <col min="48" max="48" width="7.296875" bestFit="1" customWidth="1"/>
    <col min="49" max="49" width="6.296875" bestFit="1" customWidth="1"/>
    <col min="50" max="50" width="7.3984375" bestFit="1" customWidth="1"/>
    <col min="51" max="51" width="8.69921875" bestFit="1" customWidth="1"/>
    <col min="52" max="52" width="5.69921875" bestFit="1" customWidth="1"/>
    <col min="53" max="53" width="7.19921875" bestFit="1" customWidth="1"/>
    <col min="54" max="54" width="5.8984375" bestFit="1" customWidth="1"/>
    <col min="55" max="55" width="5.796875" bestFit="1" customWidth="1"/>
    <col min="56" max="56" width="8.8984375" bestFit="1" customWidth="1"/>
    <col min="57" max="57" width="7.19921875" bestFit="1" customWidth="1"/>
    <col min="58" max="58" width="4.296875" bestFit="1" customWidth="1"/>
    <col min="59" max="59" width="4.796875" bestFit="1" customWidth="1"/>
    <col min="60" max="60" width="10" bestFit="1" customWidth="1"/>
    <col min="61" max="64" width="4.5" bestFit="1" customWidth="1"/>
    <col min="65" max="65" width="2.69921875" bestFit="1" customWidth="1"/>
    <col min="66" max="69" width="4.5" bestFit="1" customWidth="1"/>
    <col min="70" max="70" width="2.69921875" bestFit="1" customWidth="1"/>
    <col min="71" max="73" width="4.5" bestFit="1" customWidth="1"/>
    <col min="74" max="74" width="2.69921875" bestFit="1" customWidth="1"/>
    <col min="75" max="76" width="4.5" bestFit="1" customWidth="1"/>
    <col min="77" max="77" width="2.69921875" bestFit="1" customWidth="1"/>
    <col min="78" max="86" width="4.5" bestFit="1" customWidth="1"/>
    <col min="87" max="87" width="2.69921875" bestFit="1" customWidth="1"/>
    <col min="88" max="93" width="4.5" bestFit="1" customWidth="1"/>
    <col min="94" max="94" width="2.69921875" bestFit="1" customWidth="1"/>
    <col min="95" max="100" width="4.5" bestFit="1" customWidth="1"/>
    <col min="101" max="101" width="2.69921875" bestFit="1" customWidth="1"/>
    <col min="102" max="106" width="4.5" bestFit="1" customWidth="1"/>
    <col min="107" max="107" width="2.69921875" bestFit="1" customWidth="1"/>
    <col min="108" max="112" width="4.5" bestFit="1" customWidth="1"/>
    <col min="113" max="113" width="2.69921875" bestFit="1" customWidth="1"/>
    <col min="114" max="118" width="4.5" bestFit="1" customWidth="1"/>
    <col min="119" max="119" width="2.69921875" bestFit="1" customWidth="1"/>
    <col min="120" max="128" width="4.5" bestFit="1" customWidth="1"/>
    <col min="129" max="129" width="2.69921875" bestFit="1" customWidth="1"/>
    <col min="130" max="147" width="4.5" bestFit="1" customWidth="1"/>
    <col min="148" max="148" width="2.69921875" bestFit="1" customWidth="1"/>
    <col min="149" max="156" width="4.5" bestFit="1" customWidth="1"/>
    <col min="157" max="157" width="2.69921875" bestFit="1" customWidth="1"/>
    <col min="158" max="167" width="4.5" bestFit="1" customWidth="1"/>
    <col min="168" max="168" width="2.69921875" bestFit="1" customWidth="1"/>
    <col min="169" max="173" width="4.5" bestFit="1" customWidth="1"/>
    <col min="174" max="174" width="2.69921875" bestFit="1" customWidth="1"/>
    <col min="175" max="179" width="4.5" bestFit="1" customWidth="1"/>
    <col min="180" max="180" width="2.69921875" bestFit="1" customWidth="1"/>
    <col min="181" max="192" width="4.5" bestFit="1" customWidth="1"/>
    <col min="193" max="193" width="2.69921875" bestFit="1" customWidth="1"/>
    <col min="194" max="199" width="4.5" bestFit="1" customWidth="1"/>
    <col min="200" max="200" width="2.69921875" bestFit="1" customWidth="1"/>
    <col min="201" max="218" width="4.5" bestFit="1" customWidth="1"/>
    <col min="219" max="219" width="2.69921875" bestFit="1" customWidth="1"/>
    <col min="220" max="227" width="4.5" bestFit="1" customWidth="1"/>
    <col min="228" max="228" width="2.69921875" bestFit="1" customWidth="1"/>
    <col min="229" max="234" width="4.5" bestFit="1" customWidth="1"/>
    <col min="235" max="235" width="2.69921875" bestFit="1" customWidth="1"/>
    <col min="236" max="243" width="4.5" bestFit="1" customWidth="1"/>
    <col min="244" max="244" width="2.69921875" bestFit="1" customWidth="1"/>
    <col min="245" max="255" width="4.5" bestFit="1" customWidth="1"/>
    <col min="256" max="256" width="2.69921875" bestFit="1" customWidth="1"/>
    <col min="257" max="265" width="4.5" bestFit="1" customWidth="1"/>
    <col min="266" max="266" width="2.69921875" bestFit="1" customWidth="1"/>
    <col min="267" max="271" width="4.5" bestFit="1" customWidth="1"/>
    <col min="272" max="272" width="2.69921875" bestFit="1" customWidth="1"/>
    <col min="273" max="283" width="4.5" bestFit="1" customWidth="1"/>
    <col min="284" max="284" width="2.69921875" bestFit="1" customWidth="1"/>
    <col min="285" max="290" width="4.5" bestFit="1" customWidth="1"/>
    <col min="291" max="291" width="2.69921875" bestFit="1" customWidth="1"/>
    <col min="292" max="297" width="4.5" bestFit="1" customWidth="1"/>
    <col min="298" max="298" width="2.69921875" bestFit="1" customWidth="1"/>
    <col min="299" max="300" width="4.5" bestFit="1" customWidth="1"/>
    <col min="301" max="301" width="2.69921875" bestFit="1" customWidth="1"/>
    <col min="302" max="307" width="4.5" bestFit="1" customWidth="1"/>
    <col min="308" max="308" width="2.69921875" bestFit="1" customWidth="1"/>
    <col min="309" max="313" width="4.5" bestFit="1" customWidth="1"/>
    <col min="314" max="314" width="2.69921875" bestFit="1" customWidth="1"/>
    <col min="315" max="335" width="4.5" bestFit="1" customWidth="1"/>
    <col min="336" max="336" width="2.69921875" bestFit="1" customWidth="1"/>
    <col min="337" max="343" width="4.5" bestFit="1" customWidth="1"/>
    <col min="344" max="344" width="2.69921875" bestFit="1" customWidth="1"/>
    <col min="345" max="347" width="4.5" bestFit="1" customWidth="1"/>
    <col min="348" max="348" width="2.69921875" bestFit="1" customWidth="1"/>
    <col min="349" max="358" width="4.5" bestFit="1" customWidth="1"/>
    <col min="359" max="359" width="2.69921875" bestFit="1" customWidth="1"/>
    <col min="360" max="364" width="4.5" bestFit="1" customWidth="1"/>
    <col min="365" max="365" width="2.69921875" bestFit="1" customWidth="1"/>
    <col min="366" max="368" width="4.5" bestFit="1" customWidth="1"/>
    <col min="369" max="369" width="2.69921875" bestFit="1" customWidth="1"/>
    <col min="370" max="377" width="4.5" bestFit="1" customWidth="1"/>
    <col min="378" max="378" width="2.69921875" bestFit="1" customWidth="1"/>
    <col min="379" max="385" width="4.5" bestFit="1" customWidth="1"/>
    <col min="386" max="386" width="2.69921875" bestFit="1" customWidth="1"/>
    <col min="387" max="394" width="4.5" bestFit="1" customWidth="1"/>
    <col min="395" max="395" width="2.69921875" bestFit="1" customWidth="1"/>
    <col min="396" max="399" width="4.5" bestFit="1" customWidth="1"/>
    <col min="400" max="400" width="2.69921875" bestFit="1" customWidth="1"/>
    <col min="401" max="407" width="4.5" bestFit="1" customWidth="1"/>
    <col min="408" max="408" width="2.69921875" bestFit="1" customWidth="1"/>
    <col min="409" max="413" width="4.5" bestFit="1" customWidth="1"/>
    <col min="414" max="414" width="2.69921875" bestFit="1" customWidth="1"/>
    <col min="415" max="416" width="4.5" bestFit="1" customWidth="1"/>
    <col min="417" max="417" width="2.69921875" bestFit="1" customWidth="1"/>
    <col min="418" max="434" width="4.5" bestFit="1" customWidth="1"/>
    <col min="435" max="435" width="2.69921875" bestFit="1" customWidth="1"/>
    <col min="436" max="440" width="4.5" bestFit="1" customWidth="1"/>
    <col min="441" max="441" width="2.69921875" bestFit="1" customWidth="1"/>
    <col min="442" max="446" width="4.5" bestFit="1" customWidth="1"/>
    <col min="447" max="447" width="2.69921875" bestFit="1" customWidth="1"/>
    <col min="448" max="450" width="4.5" bestFit="1" customWidth="1"/>
    <col min="451" max="451" width="2.69921875" bestFit="1" customWidth="1"/>
    <col min="452" max="455" width="4.5" bestFit="1" customWidth="1"/>
    <col min="456" max="456" width="2.69921875" bestFit="1" customWidth="1"/>
    <col min="457" max="461" width="4.5" bestFit="1" customWidth="1"/>
    <col min="462" max="462" width="2.69921875" bestFit="1" customWidth="1"/>
    <col min="463" max="465" width="4.5" bestFit="1" customWidth="1"/>
    <col min="466" max="466" width="2.69921875" bestFit="1" customWidth="1"/>
    <col min="467" max="471" width="4.5" bestFit="1" customWidth="1"/>
    <col min="472" max="472" width="2.69921875" bestFit="1" customWidth="1"/>
    <col min="473" max="477" width="4.5" bestFit="1" customWidth="1"/>
    <col min="478" max="478" width="2.69921875" bestFit="1" customWidth="1"/>
    <col min="479" max="482" width="4.5" bestFit="1" customWidth="1"/>
    <col min="483" max="483" width="2.69921875" bestFit="1" customWidth="1"/>
    <col min="484" max="488" width="4.5" bestFit="1" customWidth="1"/>
    <col min="489" max="489" width="2.69921875" bestFit="1" customWidth="1"/>
    <col min="490" max="499" width="4.5" bestFit="1" customWidth="1"/>
    <col min="500" max="500" width="2.69921875" bestFit="1" customWidth="1"/>
    <col min="501" max="510" width="4.5" bestFit="1" customWidth="1"/>
    <col min="511" max="511" width="3.59765625" bestFit="1" customWidth="1"/>
    <col min="512" max="515" width="5.3984375" bestFit="1" customWidth="1"/>
    <col min="516" max="516" width="3.59765625" bestFit="1" customWidth="1"/>
    <col min="517" max="521" width="5.3984375" bestFit="1" customWidth="1"/>
    <col min="522" max="522" width="3.59765625" bestFit="1" customWidth="1"/>
    <col min="523" max="525" width="5.3984375" bestFit="1" customWidth="1"/>
    <col min="526" max="526" width="3.59765625" bestFit="1" customWidth="1"/>
    <col min="527" max="534" width="5.3984375" bestFit="1" customWidth="1"/>
    <col min="535" max="535" width="3.59765625" bestFit="1" customWidth="1"/>
    <col min="536" max="539" width="5.3984375" bestFit="1" customWidth="1"/>
    <col min="540" max="540" width="3.59765625" bestFit="1" customWidth="1"/>
    <col min="541" max="549" width="5.3984375" bestFit="1" customWidth="1"/>
    <col min="550" max="550" width="3.59765625" bestFit="1" customWidth="1"/>
    <col min="551" max="554" width="5.3984375" bestFit="1" customWidth="1"/>
    <col min="555" max="555" width="3.59765625" bestFit="1" customWidth="1"/>
    <col min="556" max="569" width="5.3984375" bestFit="1" customWidth="1"/>
    <col min="570" max="570" width="3.59765625" bestFit="1" customWidth="1"/>
    <col min="571" max="573" width="5.3984375" bestFit="1" customWidth="1"/>
    <col min="574" max="574" width="3.59765625" bestFit="1" customWidth="1"/>
    <col min="575" max="579" width="5.3984375" bestFit="1" customWidth="1"/>
    <col min="580" max="580" width="3.59765625" bestFit="1" customWidth="1"/>
    <col min="581" max="585" width="5.3984375" bestFit="1" customWidth="1"/>
    <col min="586" max="586" width="3.59765625" bestFit="1" customWidth="1"/>
    <col min="587" max="590" width="5.3984375" bestFit="1" customWidth="1"/>
    <col min="591" max="591" width="3.59765625" bestFit="1" customWidth="1"/>
    <col min="592" max="592" width="5.3984375" bestFit="1" customWidth="1"/>
    <col min="593" max="593" width="3.59765625" bestFit="1" customWidth="1"/>
    <col min="594" max="599" width="5.3984375" bestFit="1" customWidth="1"/>
    <col min="600" max="600" width="3.59765625" bestFit="1" customWidth="1"/>
    <col min="601" max="606" width="5.3984375" bestFit="1" customWidth="1"/>
    <col min="607" max="607" width="3.59765625" bestFit="1" customWidth="1"/>
    <col min="608" max="612" width="5.3984375" bestFit="1" customWidth="1"/>
    <col min="613" max="613" width="3.59765625" bestFit="1" customWidth="1"/>
    <col min="614" max="618" width="5.3984375" bestFit="1" customWidth="1"/>
    <col min="619" max="619" width="3.59765625" bestFit="1" customWidth="1"/>
    <col min="620" max="621" width="5.3984375" bestFit="1" customWidth="1"/>
    <col min="622" max="622" width="3.59765625" bestFit="1" customWidth="1"/>
    <col min="623" max="626" width="5.3984375" bestFit="1" customWidth="1"/>
    <col min="627" max="627" width="3.59765625" bestFit="1" customWidth="1"/>
    <col min="628" max="631" width="5.3984375" bestFit="1" customWidth="1"/>
    <col min="632" max="632" width="3.59765625" bestFit="1" customWidth="1"/>
    <col min="633" max="638" width="5.3984375" bestFit="1" customWidth="1"/>
    <col min="639" max="639" width="3.59765625" bestFit="1" customWidth="1"/>
    <col min="640" max="641" width="5.3984375" bestFit="1" customWidth="1"/>
    <col min="642" max="642" width="3.59765625" bestFit="1" customWidth="1"/>
    <col min="643" max="647" width="5.3984375" bestFit="1" customWidth="1"/>
    <col min="648" max="648" width="3.59765625" bestFit="1" customWidth="1"/>
    <col min="649" max="656" width="5.3984375" bestFit="1" customWidth="1"/>
    <col min="657" max="657" width="3.59765625" bestFit="1" customWidth="1"/>
    <col min="658" max="659" width="5.3984375" bestFit="1" customWidth="1"/>
    <col min="660" max="660" width="3.59765625" bestFit="1" customWidth="1"/>
    <col min="661" max="675" width="5.3984375" bestFit="1" customWidth="1"/>
    <col min="676" max="676" width="3.59765625" bestFit="1" customWidth="1"/>
    <col min="677" max="681" width="5.3984375" bestFit="1" customWidth="1"/>
    <col min="682" max="682" width="3.59765625" bestFit="1" customWidth="1"/>
    <col min="683" max="686" width="5.3984375" bestFit="1" customWidth="1"/>
    <col min="687" max="687" width="3.59765625" bestFit="1" customWidth="1"/>
    <col min="688" max="696" width="5.3984375" bestFit="1" customWidth="1"/>
    <col min="697" max="697" width="3.59765625" bestFit="1" customWidth="1"/>
    <col min="698" max="700" width="5.3984375" bestFit="1" customWidth="1"/>
    <col min="701" max="701" width="3.59765625" bestFit="1" customWidth="1"/>
    <col min="702" max="706" width="5.3984375" bestFit="1" customWidth="1"/>
    <col min="707" max="707" width="3.59765625" bestFit="1" customWidth="1"/>
    <col min="708" max="714" width="5.3984375" bestFit="1" customWidth="1"/>
    <col min="715" max="715" width="3.59765625" bestFit="1" customWidth="1"/>
    <col min="716" max="718" width="5.3984375" bestFit="1" customWidth="1"/>
    <col min="719" max="719" width="3.59765625" bestFit="1" customWidth="1"/>
    <col min="720" max="730" width="5.3984375" bestFit="1" customWidth="1"/>
    <col min="731" max="731" width="3.59765625" bestFit="1" customWidth="1"/>
    <col min="732" max="736" width="5.3984375" bestFit="1" customWidth="1"/>
    <col min="737" max="737" width="3.59765625" bestFit="1" customWidth="1"/>
    <col min="738" max="746" width="5.3984375" bestFit="1" customWidth="1"/>
    <col min="747" max="747" width="3.59765625" bestFit="1" customWidth="1"/>
    <col min="748" max="754" width="5.3984375" bestFit="1" customWidth="1"/>
    <col min="755" max="755" width="3.59765625" bestFit="1" customWidth="1"/>
    <col min="756" max="758" width="5.3984375" bestFit="1" customWidth="1"/>
    <col min="759" max="759" width="3.59765625" bestFit="1" customWidth="1"/>
    <col min="760" max="763" width="5.3984375" bestFit="1" customWidth="1"/>
    <col min="764" max="764" width="3.59765625" bestFit="1" customWidth="1"/>
    <col min="765" max="769" width="5.3984375" bestFit="1" customWidth="1"/>
    <col min="770" max="770" width="3.59765625" bestFit="1" customWidth="1"/>
    <col min="771" max="779" width="5.3984375" bestFit="1" customWidth="1"/>
    <col min="780" max="780" width="3.59765625" bestFit="1" customWidth="1"/>
    <col min="781" max="784" width="5.3984375" bestFit="1" customWidth="1"/>
    <col min="785" max="785" width="3.59765625" bestFit="1" customWidth="1"/>
    <col min="786" max="787" width="5.3984375" bestFit="1" customWidth="1"/>
    <col min="788" max="788" width="3.59765625" bestFit="1" customWidth="1"/>
    <col min="789" max="790" width="5.3984375" bestFit="1" customWidth="1"/>
    <col min="791" max="791" width="3.59765625" bestFit="1" customWidth="1"/>
    <col min="792" max="795" width="5.3984375" bestFit="1" customWidth="1"/>
    <col min="796" max="796" width="3.59765625" bestFit="1" customWidth="1"/>
    <col min="797" max="800" width="5.3984375" bestFit="1" customWidth="1"/>
    <col min="801" max="801" width="3.59765625" bestFit="1" customWidth="1"/>
    <col min="802" max="804" width="5.3984375" bestFit="1" customWidth="1"/>
    <col min="805" max="805" width="3.59765625" bestFit="1" customWidth="1"/>
    <col min="806" max="808" width="5.3984375" bestFit="1" customWidth="1"/>
    <col min="809" max="809" width="3.59765625" bestFit="1" customWidth="1"/>
    <col min="810" max="813" width="5.3984375" bestFit="1" customWidth="1"/>
    <col min="814" max="814" width="3.59765625" bestFit="1" customWidth="1"/>
    <col min="815" max="817" width="5.3984375" bestFit="1" customWidth="1"/>
    <col min="818" max="818" width="3.59765625" bestFit="1" customWidth="1"/>
    <col min="819" max="827" width="5.3984375" bestFit="1" customWidth="1"/>
    <col min="828" max="828" width="3.59765625" bestFit="1" customWidth="1"/>
    <col min="829" max="831" width="5.3984375" bestFit="1" customWidth="1"/>
    <col min="832" max="832" width="3.59765625" bestFit="1" customWidth="1"/>
    <col min="833" max="835" width="5.3984375" bestFit="1" customWidth="1"/>
    <col min="836" max="836" width="3.59765625" bestFit="1" customWidth="1"/>
    <col min="837" max="841" width="5.3984375" bestFit="1" customWidth="1"/>
    <col min="842" max="842" width="3.59765625" bestFit="1" customWidth="1"/>
    <col min="843" max="844" width="5.3984375" bestFit="1" customWidth="1"/>
    <col min="845" max="845" width="3.59765625" bestFit="1" customWidth="1"/>
    <col min="846" max="849" width="5.3984375" bestFit="1" customWidth="1"/>
    <col min="850" max="850" width="3.59765625" bestFit="1" customWidth="1"/>
    <col min="851" max="853" width="5.3984375" bestFit="1" customWidth="1"/>
    <col min="854" max="854" width="3.59765625" bestFit="1" customWidth="1"/>
    <col min="855" max="859" width="5.3984375" bestFit="1" customWidth="1"/>
    <col min="860" max="860" width="3.59765625" bestFit="1" customWidth="1"/>
    <col min="861" max="862" width="5.3984375" bestFit="1" customWidth="1"/>
    <col min="863" max="863" width="3.59765625" bestFit="1" customWidth="1"/>
    <col min="864" max="866" width="5.3984375" bestFit="1" customWidth="1"/>
    <col min="867" max="867" width="3.59765625" bestFit="1" customWidth="1"/>
    <col min="868" max="869" width="5.3984375" bestFit="1" customWidth="1"/>
    <col min="870" max="870" width="3.59765625" bestFit="1" customWidth="1"/>
    <col min="871" max="875" width="5.3984375" bestFit="1" customWidth="1"/>
    <col min="876" max="876" width="3.59765625" bestFit="1" customWidth="1"/>
    <col min="877" max="878" width="5.3984375" bestFit="1" customWidth="1"/>
    <col min="879" max="879" width="3.59765625" bestFit="1" customWidth="1"/>
    <col min="880" max="883" width="5.3984375" bestFit="1" customWidth="1"/>
    <col min="884" max="884" width="3.59765625" bestFit="1" customWidth="1"/>
    <col min="885" max="885" width="5.3984375" bestFit="1" customWidth="1"/>
    <col min="886" max="886" width="3.59765625" bestFit="1" customWidth="1"/>
    <col min="887" max="889" width="5.3984375" bestFit="1" customWidth="1"/>
    <col min="890" max="890" width="3.59765625" bestFit="1" customWidth="1"/>
    <col min="891" max="896" width="5.3984375" bestFit="1" customWidth="1"/>
    <col min="897" max="898" width="3.59765625" bestFit="1" customWidth="1"/>
    <col min="899" max="903" width="5.3984375" bestFit="1" customWidth="1"/>
    <col min="904" max="904" width="3.59765625" bestFit="1" customWidth="1"/>
    <col min="905" max="909" width="5.3984375" bestFit="1" customWidth="1"/>
    <col min="910" max="910" width="3.59765625" bestFit="1" customWidth="1"/>
    <col min="911" max="913" width="5.3984375" bestFit="1" customWidth="1"/>
    <col min="914" max="914" width="3.59765625" bestFit="1" customWidth="1"/>
    <col min="915" max="931" width="5.3984375" bestFit="1" customWidth="1"/>
    <col min="932" max="933" width="3.59765625" bestFit="1" customWidth="1"/>
    <col min="934" max="934" width="5.3984375" bestFit="1" customWidth="1"/>
    <col min="935" max="935" width="3.59765625" bestFit="1" customWidth="1"/>
    <col min="936" max="943" width="5.3984375" bestFit="1" customWidth="1"/>
    <col min="944" max="944" width="3.59765625" bestFit="1" customWidth="1"/>
    <col min="945" max="951" width="5.3984375" bestFit="1" customWidth="1"/>
    <col min="952" max="952" width="3.59765625" bestFit="1" customWidth="1"/>
    <col min="953" max="953" width="5.3984375" bestFit="1" customWidth="1"/>
    <col min="954" max="954" width="3.59765625" bestFit="1" customWidth="1"/>
    <col min="955" max="961" width="5.3984375" bestFit="1" customWidth="1"/>
    <col min="962" max="962" width="3.59765625" bestFit="1" customWidth="1"/>
    <col min="963" max="969" width="5.3984375" bestFit="1" customWidth="1"/>
    <col min="970" max="970" width="3.59765625" bestFit="1" customWidth="1"/>
    <col min="971" max="974" width="5.3984375" bestFit="1" customWidth="1"/>
    <col min="975" max="975" width="3.59765625" bestFit="1" customWidth="1"/>
    <col min="976" max="987" width="5.3984375" bestFit="1" customWidth="1"/>
    <col min="988" max="988" width="3.59765625" bestFit="1" customWidth="1"/>
    <col min="989" max="990" width="5.3984375" bestFit="1" customWidth="1"/>
    <col min="991" max="991" width="3.59765625" bestFit="1" customWidth="1"/>
    <col min="992" max="996" width="5.3984375" bestFit="1" customWidth="1"/>
    <col min="997" max="997" width="3.59765625" bestFit="1" customWidth="1"/>
    <col min="998" max="999" width="5.3984375" bestFit="1" customWidth="1"/>
    <col min="1000" max="1000" width="3.59765625" bestFit="1" customWidth="1"/>
    <col min="1001" max="1001" width="5.3984375" bestFit="1" customWidth="1"/>
    <col min="1002" max="1002" width="3.59765625" bestFit="1" customWidth="1"/>
    <col min="1003" max="1007" width="5.3984375" bestFit="1" customWidth="1"/>
    <col min="1008" max="1008" width="3.59765625" bestFit="1" customWidth="1"/>
    <col min="1009" max="1013" width="5.3984375" bestFit="1" customWidth="1"/>
    <col min="1014" max="1014" width="3.59765625" bestFit="1" customWidth="1"/>
    <col min="1015" max="1017" width="5.3984375" bestFit="1" customWidth="1"/>
    <col min="1018" max="1018" width="3.59765625" bestFit="1" customWidth="1"/>
    <col min="1019" max="1022" width="5.3984375" bestFit="1" customWidth="1"/>
    <col min="1023" max="1023" width="3.59765625" bestFit="1" customWidth="1"/>
    <col min="1024" max="1031" width="5.3984375" bestFit="1" customWidth="1"/>
    <col min="1032" max="1032" width="3.59765625" bestFit="1" customWidth="1"/>
    <col min="1033" max="1035" width="5.3984375" bestFit="1" customWidth="1"/>
    <col min="1036" max="1036" width="3.59765625" bestFit="1" customWidth="1"/>
    <col min="1037" max="1037" width="5.3984375" bestFit="1" customWidth="1"/>
    <col min="1038" max="1038" width="3.59765625" bestFit="1" customWidth="1"/>
    <col min="1039" max="1044" width="5.3984375" bestFit="1" customWidth="1"/>
    <col min="1045" max="1045" width="3.59765625" bestFit="1" customWidth="1"/>
    <col min="1046" max="1046" width="5.3984375" bestFit="1" customWidth="1"/>
    <col min="1047" max="1047" width="3.59765625" bestFit="1" customWidth="1"/>
    <col min="1048" max="1054" width="5.3984375" bestFit="1" customWidth="1"/>
    <col min="1055" max="1055" width="3.59765625" bestFit="1" customWidth="1"/>
    <col min="1056" max="1056" width="5.3984375" bestFit="1" customWidth="1"/>
    <col min="1057" max="1057" width="3.59765625" bestFit="1" customWidth="1"/>
    <col min="1058" max="1059" width="5.3984375" bestFit="1" customWidth="1"/>
    <col min="1060" max="1060" width="3.59765625" bestFit="1" customWidth="1"/>
    <col min="1061" max="1061" width="5.3984375" bestFit="1" customWidth="1"/>
    <col min="1062" max="1062" width="3.59765625" bestFit="1" customWidth="1"/>
    <col min="1063" max="1065" width="5.3984375" bestFit="1" customWidth="1"/>
    <col min="1066" max="1066" width="3.59765625" bestFit="1" customWidth="1"/>
    <col min="1067" max="1067" width="5.3984375" bestFit="1" customWidth="1"/>
    <col min="1068" max="1068" width="3.59765625" bestFit="1" customWidth="1"/>
    <col min="1069" max="1070" width="5.3984375" bestFit="1" customWidth="1"/>
    <col min="1071" max="1072" width="3.59765625" bestFit="1" customWidth="1"/>
    <col min="1073" max="1074" width="5.3984375" bestFit="1" customWidth="1"/>
    <col min="1075" max="1075" width="3.59765625" bestFit="1" customWidth="1"/>
    <col min="1076" max="1087" width="5.3984375" bestFit="1" customWidth="1"/>
    <col min="1088" max="1088" width="3.59765625" bestFit="1" customWidth="1"/>
    <col min="1089" max="1090" width="5.3984375" bestFit="1" customWidth="1"/>
    <col min="1091" max="1091" width="3.59765625" bestFit="1" customWidth="1"/>
    <col min="1092" max="1099" width="5.3984375" bestFit="1" customWidth="1"/>
    <col min="1100" max="1100" width="3.59765625" bestFit="1" customWidth="1"/>
    <col min="1101" max="1106" width="5.3984375" bestFit="1" customWidth="1"/>
    <col min="1107" max="1107" width="3.59765625" bestFit="1" customWidth="1"/>
    <col min="1108" max="1109" width="5.3984375" bestFit="1" customWidth="1"/>
    <col min="1110" max="1110" width="3.59765625" bestFit="1" customWidth="1"/>
    <col min="1111" max="1125" width="5.3984375" bestFit="1" customWidth="1"/>
    <col min="1126" max="1126" width="3.59765625" bestFit="1" customWidth="1"/>
    <col min="1127" max="1128" width="5.3984375" bestFit="1" customWidth="1"/>
    <col min="1129" max="1129" width="3.59765625" bestFit="1" customWidth="1"/>
    <col min="1130" max="1135" width="5.3984375" bestFit="1" customWidth="1"/>
    <col min="1136" max="1136" width="3.59765625" bestFit="1" customWidth="1"/>
    <col min="1137" max="1140" width="5.3984375" bestFit="1" customWidth="1"/>
    <col min="1141" max="1141" width="3.59765625" bestFit="1" customWidth="1"/>
    <col min="1142" max="1142" width="5.3984375" bestFit="1" customWidth="1"/>
    <col min="1143" max="1143" width="3.59765625" bestFit="1" customWidth="1"/>
    <col min="1144" max="1149" width="5.3984375" bestFit="1" customWidth="1"/>
    <col min="1150" max="1150" width="3.59765625" bestFit="1" customWidth="1"/>
    <col min="1151" max="1161" width="5.3984375" bestFit="1" customWidth="1"/>
    <col min="1162" max="1162" width="3.59765625" bestFit="1" customWidth="1"/>
    <col min="1163" max="1163" width="5.3984375" bestFit="1" customWidth="1"/>
    <col min="1164" max="1164" width="3.59765625" bestFit="1" customWidth="1"/>
    <col min="1165" max="1171" width="5.3984375" bestFit="1" customWidth="1"/>
    <col min="1172" max="1172" width="3.59765625" bestFit="1" customWidth="1"/>
    <col min="1173" max="1174" width="5.3984375" bestFit="1" customWidth="1"/>
    <col min="1175" max="1176" width="3.59765625" bestFit="1" customWidth="1"/>
    <col min="1177" max="1178" width="5.3984375" bestFit="1" customWidth="1"/>
    <col min="1179" max="1179" width="3.59765625" bestFit="1" customWidth="1"/>
    <col min="1180" max="1190" width="5.3984375" bestFit="1" customWidth="1"/>
    <col min="1191" max="1191" width="3.59765625" bestFit="1" customWidth="1"/>
    <col min="1192" max="1193" width="5.3984375" bestFit="1" customWidth="1"/>
    <col min="1194" max="1194" width="3.59765625" bestFit="1" customWidth="1"/>
    <col min="1195" max="1197" width="5.3984375" bestFit="1" customWidth="1"/>
    <col min="1198" max="1198" width="3.59765625" bestFit="1" customWidth="1"/>
    <col min="1199" max="1200" width="5.3984375" bestFit="1" customWidth="1"/>
    <col min="1201" max="1201" width="3.59765625" bestFit="1" customWidth="1"/>
    <col min="1202" max="1204" width="5.3984375" bestFit="1" customWidth="1"/>
    <col min="1205" max="1205" width="3.59765625" bestFit="1" customWidth="1"/>
    <col min="1206" max="1206" width="5.3984375" bestFit="1" customWidth="1"/>
    <col min="1207" max="1207" width="3.59765625" bestFit="1" customWidth="1"/>
    <col min="1208" max="1209" width="5.3984375" bestFit="1" customWidth="1"/>
    <col min="1210" max="1210" width="3.59765625" bestFit="1" customWidth="1"/>
    <col min="1211" max="1214" width="5.3984375" bestFit="1" customWidth="1"/>
    <col min="1215" max="1215" width="3.59765625" bestFit="1" customWidth="1"/>
    <col min="1216" max="1219" width="5.3984375" bestFit="1" customWidth="1"/>
    <col min="1220" max="1220" width="3.59765625" bestFit="1" customWidth="1"/>
    <col min="1221" max="1224" width="5.3984375" bestFit="1" customWidth="1"/>
    <col min="1225" max="1225" width="3.59765625" bestFit="1" customWidth="1"/>
    <col min="1226" max="1228" width="5.3984375" bestFit="1" customWidth="1"/>
    <col min="1229" max="1229" width="3.59765625" bestFit="1" customWidth="1"/>
    <col min="1230" max="1231" width="5.3984375" bestFit="1" customWidth="1"/>
    <col min="1232" max="1232" width="3.59765625" bestFit="1" customWidth="1"/>
    <col min="1233" max="1238" width="5.3984375" bestFit="1" customWidth="1"/>
    <col min="1239" max="1239" width="3.59765625" bestFit="1" customWidth="1"/>
    <col min="1240" max="1245" width="5.3984375" bestFit="1" customWidth="1"/>
    <col min="1246" max="1246" width="3.59765625" bestFit="1" customWidth="1"/>
    <col min="1247" max="1250" width="5.3984375" bestFit="1" customWidth="1"/>
    <col min="1251" max="1251" width="3.59765625" bestFit="1" customWidth="1"/>
    <col min="1252" max="1254" width="5.3984375" bestFit="1" customWidth="1"/>
    <col min="1255" max="1255" width="3.59765625" bestFit="1" customWidth="1"/>
    <col min="1256" max="1257" width="5.3984375" bestFit="1" customWidth="1"/>
    <col min="1258" max="1258" width="3.59765625" bestFit="1" customWidth="1"/>
    <col min="1259" max="1259" width="5.3984375" bestFit="1" customWidth="1"/>
    <col min="1260" max="1260" width="3.59765625" bestFit="1" customWidth="1"/>
    <col min="1261" max="1261" width="5.3984375" bestFit="1" customWidth="1"/>
    <col min="1262" max="1262" width="3.59765625" bestFit="1" customWidth="1"/>
    <col min="1263" max="1266" width="5.3984375" bestFit="1" customWidth="1"/>
    <col min="1267" max="1267" width="3.59765625" bestFit="1" customWidth="1"/>
    <col min="1268" max="1277" width="5.3984375" bestFit="1" customWidth="1"/>
    <col min="1278" max="1278" width="3.59765625" bestFit="1" customWidth="1"/>
    <col min="1279" max="1285" width="5.3984375" bestFit="1" customWidth="1"/>
    <col min="1286" max="1286" width="3.59765625" bestFit="1" customWidth="1"/>
    <col min="1287" max="1290" width="5.3984375" bestFit="1" customWidth="1"/>
    <col min="1291" max="1291" width="3.59765625" bestFit="1" customWidth="1"/>
    <col min="1292" max="1293" width="5.3984375" bestFit="1" customWidth="1"/>
    <col min="1294" max="1295" width="3.59765625" bestFit="1" customWidth="1"/>
    <col min="1296" max="1297" width="5.3984375" bestFit="1" customWidth="1"/>
    <col min="1298" max="1298" width="3.59765625" bestFit="1" customWidth="1"/>
    <col min="1299" max="1300" width="5.3984375" bestFit="1" customWidth="1"/>
    <col min="1301" max="1301" width="3.59765625" bestFit="1" customWidth="1"/>
    <col min="1302" max="1305" width="5.3984375" bestFit="1" customWidth="1"/>
    <col min="1306" max="1306" width="3.59765625" bestFit="1" customWidth="1"/>
    <col min="1307" max="1312" width="5.3984375" bestFit="1" customWidth="1"/>
    <col min="1313" max="1313" width="3.59765625" bestFit="1" customWidth="1"/>
    <col min="1314" max="1315" width="5.3984375" bestFit="1" customWidth="1"/>
    <col min="1316" max="1316" width="3.59765625" bestFit="1" customWidth="1"/>
    <col min="1317" max="1322" width="5.3984375" bestFit="1" customWidth="1"/>
    <col min="1323" max="1323" width="3.59765625" bestFit="1" customWidth="1"/>
    <col min="1324" max="1327" width="5.3984375" bestFit="1" customWidth="1"/>
    <col min="1328" max="1328" width="3.59765625" bestFit="1" customWidth="1"/>
    <col min="1329" max="1330" width="5.3984375" bestFit="1" customWidth="1"/>
    <col min="1331" max="1331" width="3.59765625" bestFit="1" customWidth="1"/>
    <col min="1332" max="1332" width="5.3984375" bestFit="1" customWidth="1"/>
    <col min="1333" max="1334" width="3.59765625" bestFit="1" customWidth="1"/>
    <col min="1335" max="1335" width="5.3984375" bestFit="1" customWidth="1"/>
    <col min="1336" max="1337" width="3.59765625" bestFit="1" customWidth="1"/>
    <col min="1338" max="1344" width="5.3984375" bestFit="1" customWidth="1"/>
    <col min="1345" max="1345" width="3.59765625" bestFit="1" customWidth="1"/>
    <col min="1346" max="1346" width="5.3984375" bestFit="1" customWidth="1"/>
    <col min="1347" max="1347" width="3.59765625" bestFit="1" customWidth="1"/>
    <col min="1348" max="1350" width="5.3984375" bestFit="1" customWidth="1"/>
    <col min="1351" max="1351" width="3.59765625" bestFit="1" customWidth="1"/>
    <col min="1352" max="1352" width="5.3984375" bestFit="1" customWidth="1"/>
    <col min="1353" max="1353" width="3.59765625" bestFit="1" customWidth="1"/>
    <col min="1354" max="1355" width="5.3984375" bestFit="1" customWidth="1"/>
    <col min="1356" max="1356" width="3.59765625" bestFit="1" customWidth="1"/>
    <col min="1357" max="1360" width="5.3984375" bestFit="1" customWidth="1"/>
    <col min="1361" max="1361" width="3.59765625" bestFit="1" customWidth="1"/>
    <col min="1362" max="1368" width="5.3984375" bestFit="1" customWidth="1"/>
    <col min="1369" max="1369" width="3.59765625" bestFit="1" customWidth="1"/>
    <col min="1370" max="1374" width="5.3984375" bestFit="1" customWidth="1"/>
    <col min="1375" max="1375" width="3.59765625" bestFit="1" customWidth="1"/>
    <col min="1376" max="1382" width="5.3984375" bestFit="1" customWidth="1"/>
    <col min="1383" max="1383" width="3.59765625" bestFit="1" customWidth="1"/>
    <col min="1384" max="1386" width="5.3984375" bestFit="1" customWidth="1"/>
    <col min="1387" max="1387" width="3.59765625" bestFit="1" customWidth="1"/>
    <col min="1388" max="1390" width="5.3984375" bestFit="1" customWidth="1"/>
    <col min="1391" max="1391" width="3.59765625" bestFit="1" customWidth="1"/>
    <col min="1392" max="1396" width="5.3984375" bestFit="1" customWidth="1"/>
    <col min="1397" max="1397" width="3.59765625" bestFit="1" customWidth="1"/>
    <col min="1398" max="1404" width="5.3984375" bestFit="1" customWidth="1"/>
    <col min="1405" max="1405" width="3.59765625" bestFit="1" customWidth="1"/>
    <col min="1406" max="1406" width="5.3984375" bestFit="1" customWidth="1"/>
    <col min="1407" max="1407" width="3.59765625" bestFit="1" customWidth="1"/>
    <col min="1408" max="1423" width="5.3984375" bestFit="1" customWidth="1"/>
    <col min="1424" max="1424" width="3.59765625" bestFit="1" customWidth="1"/>
    <col min="1425" max="1429" width="5.3984375" bestFit="1" customWidth="1"/>
    <col min="1430" max="1430" width="3.59765625" bestFit="1" customWidth="1"/>
    <col min="1431" max="1442" width="5.3984375" bestFit="1" customWidth="1"/>
    <col min="1443" max="1444" width="3.59765625" bestFit="1" customWidth="1"/>
    <col min="1445" max="1446" width="5.3984375" bestFit="1" customWidth="1"/>
    <col min="1447" max="1447" width="3.59765625" bestFit="1" customWidth="1"/>
    <col min="1448" max="1449" width="5.3984375" bestFit="1" customWidth="1"/>
    <col min="1450" max="1451" width="3.59765625" bestFit="1" customWidth="1"/>
    <col min="1452" max="1454" width="5.3984375" bestFit="1" customWidth="1"/>
    <col min="1455" max="1456" width="3.59765625" bestFit="1" customWidth="1"/>
    <col min="1457" max="1460" width="5.3984375" bestFit="1" customWidth="1"/>
    <col min="1461" max="1461" width="3.59765625" bestFit="1" customWidth="1"/>
    <col min="1462" max="1467" width="5.3984375" bestFit="1" customWidth="1"/>
    <col min="1468" max="1469" width="3.59765625" bestFit="1" customWidth="1"/>
    <col min="1470" max="1470" width="5.3984375" bestFit="1" customWidth="1"/>
    <col min="1471" max="1471" width="3.59765625" bestFit="1" customWidth="1"/>
    <col min="1472" max="1473" width="5.3984375" bestFit="1" customWidth="1"/>
    <col min="1474" max="1474" width="3.59765625" bestFit="1" customWidth="1"/>
    <col min="1475" max="1475" width="5.3984375" bestFit="1" customWidth="1"/>
    <col min="1476" max="1476" width="3.59765625" bestFit="1" customWidth="1"/>
    <col min="1477" max="1486" width="5.3984375" bestFit="1" customWidth="1"/>
    <col min="1487" max="1487" width="3.59765625" bestFit="1" customWidth="1"/>
    <col min="1488" max="1489" width="5.3984375" bestFit="1" customWidth="1"/>
    <col min="1490" max="1490" width="3.59765625" bestFit="1" customWidth="1"/>
    <col min="1491" max="1499" width="5.3984375" bestFit="1" customWidth="1"/>
    <col min="1500" max="1501" width="3.59765625" bestFit="1" customWidth="1"/>
    <col min="1502" max="1502" width="5.3984375" bestFit="1" customWidth="1"/>
    <col min="1503" max="1503" width="3.59765625" bestFit="1" customWidth="1"/>
    <col min="1504" max="1506" width="5.3984375" bestFit="1" customWidth="1"/>
    <col min="1507" max="1509" width="3.59765625" bestFit="1" customWidth="1"/>
    <col min="1510" max="1512" width="5.3984375" bestFit="1" customWidth="1"/>
    <col min="1513" max="1513" width="3.59765625" bestFit="1" customWidth="1"/>
    <col min="1514" max="1516" width="5.3984375" bestFit="1" customWidth="1"/>
    <col min="1517" max="1517" width="3.59765625" bestFit="1" customWidth="1"/>
    <col min="1518" max="1522" width="5.3984375" bestFit="1" customWidth="1"/>
    <col min="1523" max="1523" width="3.59765625" bestFit="1" customWidth="1"/>
    <col min="1524" max="1536" width="5.3984375" bestFit="1" customWidth="1"/>
    <col min="1537" max="1537" width="3.59765625" bestFit="1" customWidth="1"/>
    <col min="1538" max="1539" width="5.3984375" bestFit="1" customWidth="1"/>
    <col min="1540" max="1541" width="3.59765625" bestFit="1" customWidth="1"/>
    <col min="1542" max="1544" width="5.3984375" bestFit="1" customWidth="1"/>
    <col min="1545" max="1545" width="3.59765625" bestFit="1" customWidth="1"/>
    <col min="1546" max="1546" width="5.3984375" bestFit="1" customWidth="1"/>
    <col min="1547" max="1547" width="3.59765625" bestFit="1" customWidth="1"/>
    <col min="1548" max="1548" width="5.3984375" bestFit="1" customWidth="1"/>
    <col min="1549" max="1549" width="3.59765625" bestFit="1" customWidth="1"/>
    <col min="1550" max="1550" width="5.3984375" bestFit="1" customWidth="1"/>
    <col min="1551" max="1551" width="3.59765625" bestFit="1" customWidth="1"/>
    <col min="1552" max="1554" width="5.3984375" bestFit="1" customWidth="1"/>
    <col min="1555" max="1555" width="3.59765625" bestFit="1" customWidth="1"/>
    <col min="1556" max="1562" width="5.3984375" bestFit="1" customWidth="1"/>
    <col min="1563" max="1563" width="3.59765625" bestFit="1" customWidth="1"/>
    <col min="1564" max="1568" width="5.3984375" bestFit="1" customWidth="1"/>
    <col min="1569" max="1569" width="3.59765625" bestFit="1" customWidth="1"/>
    <col min="1570" max="1572" width="5.3984375" bestFit="1" customWidth="1"/>
    <col min="1573" max="1573" width="3.59765625" bestFit="1" customWidth="1"/>
    <col min="1574" max="1575" width="5.3984375" bestFit="1" customWidth="1"/>
    <col min="1576" max="1576" width="3.59765625" bestFit="1" customWidth="1"/>
    <col min="1577" max="1577" width="5.3984375" bestFit="1" customWidth="1"/>
    <col min="1578" max="1578" width="3.59765625" bestFit="1" customWidth="1"/>
    <col min="1579" max="1592" width="5.3984375" bestFit="1" customWidth="1"/>
    <col min="1593" max="1594" width="3.59765625" bestFit="1" customWidth="1"/>
    <col min="1595" max="1595" width="5.3984375" bestFit="1" customWidth="1"/>
    <col min="1596" max="1596" width="3.59765625" bestFit="1" customWidth="1"/>
    <col min="1597" max="1600" width="5.3984375" bestFit="1" customWidth="1"/>
    <col min="1601" max="1601" width="3.59765625" bestFit="1" customWidth="1"/>
    <col min="1602" max="1606" width="5.3984375" bestFit="1" customWidth="1"/>
    <col min="1607" max="1608" width="3.59765625" bestFit="1" customWidth="1"/>
    <col min="1609" max="1614" width="5.3984375" bestFit="1" customWidth="1"/>
    <col min="1615" max="1615" width="3.59765625" bestFit="1" customWidth="1"/>
    <col min="1616" max="1616" width="5.3984375" bestFit="1" customWidth="1"/>
    <col min="1617" max="1621" width="3.59765625" bestFit="1" customWidth="1"/>
    <col min="1622" max="1623" width="5.3984375" bestFit="1" customWidth="1"/>
    <col min="1624" max="1625" width="3.59765625" bestFit="1" customWidth="1"/>
    <col min="1626" max="1628" width="5.3984375" bestFit="1" customWidth="1"/>
    <col min="1629" max="1629" width="3.59765625" bestFit="1" customWidth="1"/>
    <col min="1630" max="1636" width="5.3984375" bestFit="1" customWidth="1"/>
    <col min="1637" max="1637" width="3.59765625" bestFit="1" customWidth="1"/>
    <col min="1638" max="1641" width="5.3984375" bestFit="1" customWidth="1"/>
    <col min="1642" max="1642" width="3.59765625" bestFit="1" customWidth="1"/>
    <col min="1643" max="1643" width="5.3984375" bestFit="1" customWidth="1"/>
    <col min="1644" max="1644" width="3.59765625" bestFit="1" customWidth="1"/>
    <col min="1645" max="1645" width="5.3984375" bestFit="1" customWidth="1"/>
    <col min="1646" max="1646" width="3.59765625" bestFit="1" customWidth="1"/>
    <col min="1647" max="1656" width="5.3984375" bestFit="1" customWidth="1"/>
    <col min="1657" max="1659" width="3.59765625" bestFit="1" customWidth="1"/>
    <col min="1660" max="1660" width="5.3984375" bestFit="1" customWidth="1"/>
    <col min="1661" max="1661" width="3.59765625" bestFit="1" customWidth="1"/>
    <col min="1662" max="1664" width="5.3984375" bestFit="1" customWidth="1"/>
    <col min="1665" max="1666" width="3.59765625" bestFit="1" customWidth="1"/>
    <col min="1667" max="1667" width="4.5" bestFit="1" customWidth="1"/>
    <col min="1668" max="1671" width="6.296875" bestFit="1" customWidth="1"/>
    <col min="1672" max="1672" width="4.5" bestFit="1" customWidth="1"/>
    <col min="1673" max="1673" width="6.296875" bestFit="1" customWidth="1"/>
    <col min="1674" max="1674" width="4.5" bestFit="1" customWidth="1"/>
    <col min="1675" max="1675" width="6.296875" bestFit="1" customWidth="1"/>
    <col min="1676" max="1677" width="4.5" bestFit="1" customWidth="1"/>
    <col min="1678" max="1678" width="6.296875" bestFit="1" customWidth="1"/>
    <col min="1679" max="1679" width="4.5" bestFit="1" customWidth="1"/>
    <col min="1680" max="1682" width="6.296875" bestFit="1" customWidth="1"/>
    <col min="1683" max="1683" width="4.5" bestFit="1" customWidth="1"/>
    <col min="1684" max="1689" width="6.296875" bestFit="1" customWidth="1"/>
    <col min="1690" max="1693" width="4.5" bestFit="1" customWidth="1"/>
    <col min="1694" max="1696" width="6.296875" bestFit="1" customWidth="1"/>
    <col min="1697" max="1697" width="4.5" bestFit="1" customWidth="1"/>
    <col min="1698" max="1706" width="6.296875" bestFit="1" customWidth="1"/>
    <col min="1707" max="1708" width="4.5" bestFit="1" customWidth="1"/>
    <col min="1709" max="1710" width="6.296875" bestFit="1" customWidth="1"/>
    <col min="1711" max="1715" width="4.5" bestFit="1" customWidth="1"/>
    <col min="1716" max="1717" width="6.296875" bestFit="1" customWidth="1"/>
    <col min="1718" max="1719" width="4.5" bestFit="1" customWidth="1"/>
    <col min="1720" max="1720" width="6.296875" bestFit="1" customWidth="1"/>
    <col min="1721" max="1721" width="4.5" bestFit="1" customWidth="1"/>
    <col min="1722" max="1733" width="6.296875" bestFit="1" customWidth="1"/>
    <col min="1734" max="1734" width="4.5" bestFit="1" customWidth="1"/>
    <col min="1735" max="1735" width="6.296875" bestFit="1" customWidth="1"/>
    <col min="1736" max="1737" width="4.5" bestFit="1" customWidth="1"/>
    <col min="1738" max="1738" width="6.296875" bestFit="1" customWidth="1"/>
    <col min="1739" max="1739" width="4.5" bestFit="1" customWidth="1"/>
    <col min="1740" max="1741" width="6.296875" bestFit="1" customWidth="1"/>
    <col min="1742" max="1742" width="4.5" bestFit="1" customWidth="1"/>
    <col min="1743" max="1744" width="6.296875" bestFit="1" customWidth="1"/>
    <col min="1745" max="1751" width="4.5" bestFit="1" customWidth="1"/>
    <col min="1752" max="1753" width="6.296875" bestFit="1" customWidth="1"/>
    <col min="1754" max="1754" width="4.5" bestFit="1" customWidth="1"/>
    <col min="1755" max="1756" width="6.296875" bestFit="1" customWidth="1"/>
    <col min="1757" max="1757" width="4.5" bestFit="1" customWidth="1"/>
    <col min="1758" max="1763" width="6.296875" bestFit="1" customWidth="1"/>
    <col min="1764" max="1764" width="4.5" bestFit="1" customWidth="1"/>
    <col min="1765" max="1765" width="6.296875" bestFit="1" customWidth="1"/>
    <col min="1766" max="1766" width="9.69921875" bestFit="1" customWidth="1"/>
  </cols>
  <sheetData>
    <row r="1" spans="1:2" x14ac:dyDescent="0.25">
      <c r="A1" s="2" t="s">
        <v>2526</v>
      </c>
      <c r="B1" t="s">
        <v>2530</v>
      </c>
    </row>
    <row r="2" spans="1:2" x14ac:dyDescent="0.25">
      <c r="A2" s="3">
        <v>1</v>
      </c>
      <c r="B2">
        <v>101</v>
      </c>
    </row>
    <row r="3" spans="1:2" x14ac:dyDescent="0.25">
      <c r="A3" s="3">
        <v>2</v>
      </c>
      <c r="B3">
        <v>155</v>
      </c>
    </row>
    <row r="4" spans="1:2" x14ac:dyDescent="0.25">
      <c r="A4" s="3">
        <v>3</v>
      </c>
      <c r="B4">
        <v>151</v>
      </c>
    </row>
    <row r="5" spans="1:2" x14ac:dyDescent="0.25">
      <c r="A5" s="3">
        <v>4</v>
      </c>
      <c r="B5">
        <v>175</v>
      </c>
    </row>
    <row r="6" spans="1:2" x14ac:dyDescent="0.25">
      <c r="A6" s="3">
        <v>5</v>
      </c>
      <c r="B6">
        <v>162</v>
      </c>
    </row>
    <row r="7" spans="1:2" x14ac:dyDescent="0.25">
      <c r="A7" s="3">
        <v>6</v>
      </c>
      <c r="B7">
        <v>240</v>
      </c>
    </row>
    <row r="8" spans="1:2" x14ac:dyDescent="0.25">
      <c r="A8" s="3">
        <v>7</v>
      </c>
      <c r="B8">
        <v>191</v>
      </c>
    </row>
    <row r="9" spans="1:2" x14ac:dyDescent="0.25">
      <c r="A9" s="3">
        <v>8</v>
      </c>
      <c r="B9">
        <v>236</v>
      </c>
    </row>
    <row r="10" spans="1:2" x14ac:dyDescent="0.25">
      <c r="A10" s="3">
        <v>9</v>
      </c>
      <c r="B10">
        <v>202</v>
      </c>
    </row>
    <row r="11" spans="1:2" x14ac:dyDescent="0.25">
      <c r="A11" s="3">
        <v>10</v>
      </c>
      <c r="B11">
        <v>214</v>
      </c>
    </row>
    <row r="12" spans="1:2" x14ac:dyDescent="0.25">
      <c r="A12" s="3">
        <v>11</v>
      </c>
      <c r="B12">
        <v>189</v>
      </c>
    </row>
    <row r="13" spans="1:2" x14ac:dyDescent="0.25">
      <c r="A13" s="3">
        <v>12</v>
      </c>
      <c r="B13">
        <v>200</v>
      </c>
    </row>
    <row r="14" spans="1:2" x14ac:dyDescent="0.25">
      <c r="A14" s="3">
        <v>13</v>
      </c>
      <c r="B14">
        <v>184</v>
      </c>
    </row>
    <row r="15" spans="1:2" x14ac:dyDescent="0.25">
      <c r="A15" s="3" t="s">
        <v>2527</v>
      </c>
      <c r="B15">
        <v>2400</v>
      </c>
    </row>
    <row r="17" spans="1:2" x14ac:dyDescent="0.25">
      <c r="A17" s="2" t="s">
        <v>2526</v>
      </c>
      <c r="B17" t="s">
        <v>2530</v>
      </c>
    </row>
    <row r="18" spans="1:2" x14ac:dyDescent="0.25">
      <c r="A18" s="3" t="s">
        <v>17</v>
      </c>
      <c r="B18">
        <v>868</v>
      </c>
    </row>
    <row r="19" spans="1:2" x14ac:dyDescent="0.25">
      <c r="A19" s="3" t="s">
        <v>52</v>
      </c>
      <c r="B19">
        <v>248</v>
      </c>
    </row>
    <row r="20" spans="1:2" x14ac:dyDescent="0.25">
      <c r="A20" s="3" t="s">
        <v>71</v>
      </c>
      <c r="B20">
        <v>262</v>
      </c>
    </row>
    <row r="21" spans="1:2" x14ac:dyDescent="0.25">
      <c r="A21" s="3" t="s">
        <v>41</v>
      </c>
      <c r="B21">
        <v>453</v>
      </c>
    </row>
    <row r="22" spans="1:2" x14ac:dyDescent="0.25">
      <c r="A22" s="3" t="s">
        <v>36</v>
      </c>
      <c r="B22">
        <v>569</v>
      </c>
    </row>
    <row r="23" spans="1:2" x14ac:dyDescent="0.25">
      <c r="A23" s="3" t="s">
        <v>2527</v>
      </c>
      <c r="B23">
        <v>2400</v>
      </c>
    </row>
    <row r="26" spans="1:2" x14ac:dyDescent="0.25">
      <c r="A26" s="2" t="s">
        <v>2526</v>
      </c>
      <c r="B26" t="s">
        <v>2530</v>
      </c>
    </row>
    <row r="27" spans="1:2" x14ac:dyDescent="0.25">
      <c r="A27" s="3" t="s">
        <v>28</v>
      </c>
      <c r="B27">
        <v>1231</v>
      </c>
    </row>
    <row r="28" spans="1:2" x14ac:dyDescent="0.25">
      <c r="A28" s="3" t="s">
        <v>23</v>
      </c>
      <c r="B28">
        <v>959</v>
      </c>
    </row>
    <row r="29" spans="1:2" x14ac:dyDescent="0.25">
      <c r="A29" s="3" t="s">
        <v>16</v>
      </c>
      <c r="B29">
        <v>210</v>
      </c>
    </row>
    <row r="30" spans="1:2" x14ac:dyDescent="0.25">
      <c r="A30" s="3" t="s">
        <v>2527</v>
      </c>
      <c r="B30">
        <v>2400</v>
      </c>
    </row>
    <row r="35" spans="1:2" x14ac:dyDescent="0.25">
      <c r="A35" s="2" t="s">
        <v>2526</v>
      </c>
      <c r="B35" t="s">
        <v>2530</v>
      </c>
    </row>
    <row r="36" spans="1:2" x14ac:dyDescent="0.25">
      <c r="A36" s="3" t="s">
        <v>55</v>
      </c>
      <c r="B36">
        <v>162</v>
      </c>
    </row>
    <row r="37" spans="1:2" x14ac:dyDescent="0.25">
      <c r="A37" s="3" t="s">
        <v>21</v>
      </c>
      <c r="B37">
        <v>187</v>
      </c>
    </row>
    <row r="38" spans="1:2" x14ac:dyDescent="0.25">
      <c r="A38" s="3" t="s">
        <v>26</v>
      </c>
      <c r="B38">
        <v>247</v>
      </c>
    </row>
    <row r="39" spans="1:2" x14ac:dyDescent="0.25">
      <c r="A39" s="3" t="s">
        <v>40</v>
      </c>
      <c r="B39">
        <v>286</v>
      </c>
    </row>
    <row r="40" spans="1:2" x14ac:dyDescent="0.25">
      <c r="A40" s="3" t="s">
        <v>45</v>
      </c>
      <c r="B40">
        <v>325</v>
      </c>
    </row>
    <row r="41" spans="1:2" x14ac:dyDescent="0.25">
      <c r="A41" s="3" t="s">
        <v>2527</v>
      </c>
      <c r="B41">
        <v>1207</v>
      </c>
    </row>
    <row r="59" spans="1:2" x14ac:dyDescent="0.25">
      <c r="A59" s="2" t="s">
        <v>2526</v>
      </c>
      <c r="B59" t="s">
        <v>2530</v>
      </c>
    </row>
    <row r="60" spans="1:2" x14ac:dyDescent="0.25">
      <c r="A60" s="3">
        <v>1</v>
      </c>
      <c r="B60">
        <v>397</v>
      </c>
    </row>
    <row r="61" spans="1:2" x14ac:dyDescent="0.25">
      <c r="A61" s="3">
        <v>2</v>
      </c>
      <c r="B61">
        <v>540</v>
      </c>
    </row>
    <row r="62" spans="1:2" x14ac:dyDescent="0.25">
      <c r="A62" s="3">
        <v>3</v>
      </c>
      <c r="B62">
        <v>375</v>
      </c>
    </row>
    <row r="63" spans="1:2" x14ac:dyDescent="0.25">
      <c r="A63" s="3">
        <v>4</v>
      </c>
      <c r="B63">
        <v>246</v>
      </c>
    </row>
    <row r="64" spans="1:2" x14ac:dyDescent="0.25">
      <c r="A64" s="3">
        <v>5</v>
      </c>
      <c r="B64">
        <v>195</v>
      </c>
    </row>
    <row r="65" spans="1:2" x14ac:dyDescent="0.25">
      <c r="A65" s="3">
        <v>6</v>
      </c>
      <c r="B65">
        <v>122</v>
      </c>
    </row>
    <row r="66" spans="1:2" x14ac:dyDescent="0.25">
      <c r="A66" s="3">
        <v>7</v>
      </c>
      <c r="B66">
        <v>114</v>
      </c>
    </row>
    <row r="67" spans="1:2" x14ac:dyDescent="0.25">
      <c r="A67" s="3">
        <v>8</v>
      </c>
      <c r="B67">
        <v>73</v>
      </c>
    </row>
    <row r="68" spans="1:2" x14ac:dyDescent="0.25">
      <c r="A68" s="3" t="s">
        <v>2527</v>
      </c>
      <c r="B68">
        <v>2062</v>
      </c>
    </row>
    <row r="110" spans="1:2" x14ac:dyDescent="0.25">
      <c r="A110" s="2" t="s">
        <v>2526</v>
      </c>
      <c r="B110" t="s">
        <v>2530</v>
      </c>
    </row>
    <row r="111" spans="1:2" x14ac:dyDescent="0.25">
      <c r="A111" s="3">
        <v>0</v>
      </c>
      <c r="B111">
        <v>175</v>
      </c>
    </row>
    <row r="112" spans="1:2" x14ac:dyDescent="0.25">
      <c r="A112" s="3">
        <v>1</v>
      </c>
      <c r="B112">
        <v>888</v>
      </c>
    </row>
    <row r="113" spans="1:2" x14ac:dyDescent="0.25">
      <c r="A113" s="3">
        <v>2</v>
      </c>
      <c r="B113">
        <v>538</v>
      </c>
    </row>
    <row r="114" spans="1:2" x14ac:dyDescent="0.25">
      <c r="A114" s="3">
        <v>3</v>
      </c>
      <c r="B114">
        <v>344</v>
      </c>
    </row>
    <row r="115" spans="1:2" x14ac:dyDescent="0.25">
      <c r="A115" s="3">
        <v>4</v>
      </c>
      <c r="B115">
        <v>200</v>
      </c>
    </row>
    <row r="116" spans="1:2" x14ac:dyDescent="0.25">
      <c r="A116" s="3">
        <v>5</v>
      </c>
      <c r="B116">
        <v>94</v>
      </c>
    </row>
    <row r="117" spans="1:2" x14ac:dyDescent="0.25">
      <c r="A117" s="3">
        <v>6</v>
      </c>
      <c r="B117">
        <v>51</v>
      </c>
    </row>
    <row r="118" spans="1:2" x14ac:dyDescent="0.25">
      <c r="A118" s="3">
        <v>7</v>
      </c>
      <c r="B118">
        <v>32</v>
      </c>
    </row>
    <row r="119" spans="1:2" x14ac:dyDescent="0.25">
      <c r="A119" s="3">
        <v>8</v>
      </c>
      <c r="B119">
        <v>23</v>
      </c>
    </row>
    <row r="120" spans="1:2" x14ac:dyDescent="0.25">
      <c r="A120" s="3" t="s">
        <v>2527</v>
      </c>
      <c r="B120">
        <v>2345</v>
      </c>
    </row>
    <row r="132" spans="1:2" x14ac:dyDescent="0.25">
      <c r="A132" s="2" t="s">
        <v>2526</v>
      </c>
      <c r="B132" t="s">
        <v>2535</v>
      </c>
    </row>
    <row r="133" spans="1:2" x14ac:dyDescent="0.25">
      <c r="A133" s="3">
        <v>1</v>
      </c>
      <c r="B133">
        <v>21</v>
      </c>
    </row>
    <row r="134" spans="1:2" x14ac:dyDescent="0.25">
      <c r="A134" s="3">
        <v>2</v>
      </c>
      <c r="B134">
        <v>127</v>
      </c>
    </row>
    <row r="135" spans="1:2" x14ac:dyDescent="0.25">
      <c r="A135" s="3">
        <v>3</v>
      </c>
      <c r="B135">
        <v>495</v>
      </c>
    </row>
    <row r="136" spans="1:2" x14ac:dyDescent="0.25">
      <c r="A136" s="3">
        <v>4</v>
      </c>
      <c r="B136">
        <v>1036</v>
      </c>
    </row>
    <row r="137" spans="1:2" x14ac:dyDescent="0.25">
      <c r="A137" s="3">
        <v>5</v>
      </c>
      <c r="B137">
        <v>721</v>
      </c>
    </row>
    <row r="138" spans="1:2" x14ac:dyDescent="0.25">
      <c r="A138" s="3" t="s">
        <v>2527</v>
      </c>
      <c r="B138">
        <v>2400</v>
      </c>
    </row>
    <row r="148" spans="1:2" x14ac:dyDescent="0.25">
      <c r="A148" s="2" t="s">
        <v>2526</v>
      </c>
      <c r="B148" t="s">
        <v>2530</v>
      </c>
    </row>
    <row r="149" spans="1:2" x14ac:dyDescent="0.25">
      <c r="A149" s="3" t="s">
        <v>116</v>
      </c>
      <c r="B149">
        <v>132</v>
      </c>
    </row>
    <row r="150" spans="1:2" x14ac:dyDescent="0.25">
      <c r="A150" s="3" t="s">
        <v>78</v>
      </c>
      <c r="B150">
        <v>135</v>
      </c>
    </row>
    <row r="151" spans="1:2" x14ac:dyDescent="0.25">
      <c r="A151" s="3" t="s">
        <v>56</v>
      </c>
      <c r="B151">
        <v>162</v>
      </c>
    </row>
    <row r="152" spans="1:2" x14ac:dyDescent="0.25">
      <c r="A152" s="3" t="s">
        <v>63</v>
      </c>
      <c r="B152">
        <v>330</v>
      </c>
    </row>
    <row r="153" spans="1:2" x14ac:dyDescent="0.25">
      <c r="A153" s="3" t="s">
        <v>34</v>
      </c>
      <c r="B153">
        <v>781</v>
      </c>
    </row>
    <row r="154" spans="1:2" x14ac:dyDescent="0.25">
      <c r="A154" s="3" t="s">
        <v>2527</v>
      </c>
      <c r="B154">
        <v>1540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1E04CB-C31A-4016-B7D6-9F0ABB1F49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Questions and KPIs</vt:lpstr>
      <vt:lpstr>Data</vt:lpstr>
      <vt:lpstr>Calculations</vt:lpstr>
      <vt:lpstr>pivot_data</vt:lpstr>
      <vt:lpstr>Dashboard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sushanth pillala</dc:creator>
  <cp:lastModifiedBy>CH GANESH</cp:lastModifiedBy>
  <dcterms:created xsi:type="dcterms:W3CDTF">2026-04-11T16:12:02Z</dcterms:created>
  <dcterms:modified xsi:type="dcterms:W3CDTF">2026-05-17T16:52:38Z</dcterms:modified>
</cp:coreProperties>
</file>