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<sst xmlns="http://schemas.openxmlformats.org/spreadsheetml/2006/main" count="212" uniqueCount="99">
  <si>
    <t>['X', 'X', 0, 'P']</t>
  </si>
  <si>
    <t xml:space="preserve"> X</t>
  </si>
  <si>
    <t xml:space="preserve"> P</t>
  </si>
  <si>
    <t>['P', 'X', 0, 1, 0]</t>
  </si>
  <si>
    <t>['X', 0, 'P', 1, 'P', 'X']</t>
  </si>
  <si>
    <t>['X', 'X', 'X', 0, 0, 0]</t>
  </si>
  <si>
    <t>['X', 'X', 1, 1, 1]</t>
  </si>
  <si>
    <t>['X', 'X', 'P', 1]</t>
  </si>
  <si>
    <t>[0, 0, 0]</t>
  </si>
  <si>
    <t>[0, 0]</t>
  </si>
  <si>
    <t>COLUMN</t>
  </si>
  <si>
    <t>[0]</t>
  </si>
  <si>
    <t>DIAGBOARD(player,board,0)</t>
  </si>
  <si>
    <t>Score</t>
  </si>
  <si>
    <t>ROW</t>
  </si>
  <si>
    <t>Score row 1</t>
  </si>
  <si>
    <t>1 extra space</t>
  </si>
  <si>
    <t>2 extra space</t>
  </si>
  <si>
    <t>ROW SCORE</t>
  </si>
  <si>
    <t>left diag</t>
  </si>
  <si>
    <t>r3</t>
  </si>
  <si>
    <t>r2</t>
  </si>
  <si>
    <t>main</t>
  </si>
  <si>
    <t>c2</t>
  </si>
  <si>
    <t>c3</t>
  </si>
  <si>
    <t>c4</t>
  </si>
  <si>
    <t>c6</t>
  </si>
  <si>
    <t>left diag c3</t>
  </si>
  <si>
    <t>X</t>
  </si>
  <si>
    <t>4 char</t>
  </si>
  <si>
    <t>Permutations</t>
  </si>
  <si>
    <t>r6</t>
  </si>
  <si>
    <t>r5</t>
  </si>
  <si>
    <t>r4</t>
  </si>
  <si>
    <t>r1</t>
  </si>
  <si>
    <t>c1</t>
  </si>
  <si>
    <t>c5</t>
  </si>
  <si>
    <t>c7</t>
  </si>
  <si>
    <t>right diag</t>
  </si>
  <si>
    <t>Score col 1</t>
  </si>
  <si>
    <t>0001</t>
  </si>
  <si>
    <t>left diag c2</t>
  </si>
  <si>
    <t>left diag c1</t>
  </si>
  <si>
    <t>1000</t>
  </si>
  <si>
    <t>0010</t>
  </si>
  <si>
    <t>left diag r1</t>
  </si>
  <si>
    <t>0100</t>
  </si>
  <si>
    <t>Left diag SCORE</t>
  </si>
  <si>
    <t>left diag r2</t>
  </si>
  <si>
    <t>0101</t>
  </si>
  <si>
    <t>1010</t>
  </si>
  <si>
    <t>right diag r3</t>
  </si>
  <si>
    <t>1001</t>
  </si>
  <si>
    <t>0011</t>
  </si>
  <si>
    <t>1100</t>
  </si>
  <si>
    <t>0110</t>
  </si>
  <si>
    <t>COL SCORE</t>
  </si>
  <si>
    <t>Total Score</t>
  </si>
  <si>
    <t>P</t>
  </si>
  <si>
    <t>Flipboard</t>
  </si>
  <si>
    <t>DIAGBOARD(player,board,1)</t>
  </si>
  <si>
    <t>0111</t>
  </si>
  <si>
    <t>right diag c3</t>
  </si>
  <si>
    <t>PPPX</t>
  </si>
  <si>
    <t>1011</t>
  </si>
  <si>
    <t>right diag c2</t>
  </si>
  <si>
    <t>1101</t>
  </si>
  <si>
    <t>1110</t>
  </si>
  <si>
    <t>1111</t>
  </si>
  <si>
    <t>0000P</t>
  </si>
  <si>
    <t>right diag c1</t>
  </si>
  <si>
    <t>XXXX10</t>
  </si>
  <si>
    <t>Right diag SCORE</t>
  </si>
  <si>
    <t>5 char</t>
  </si>
  <si>
    <t>Addional Score</t>
  </si>
  <si>
    <t>right diag r1</t>
  </si>
  <si>
    <t>00010</t>
  </si>
  <si>
    <t>XP11X1</t>
  </si>
  <si>
    <t>right diag r2</t>
  </si>
  <si>
    <t>X01XX</t>
  </si>
  <si>
    <t>01000</t>
  </si>
  <si>
    <t>X111</t>
  </si>
  <si>
    <t>0XX</t>
  </si>
  <si>
    <t>ROWBOARD</t>
  </si>
  <si>
    <t>00100</t>
  </si>
  <si>
    <t>01010</t>
  </si>
  <si>
    <t>00110</t>
  </si>
  <si>
    <t>01100</t>
  </si>
  <si>
    <t>01110</t>
  </si>
  <si>
    <t>6 char</t>
  </si>
  <si>
    <t>000010</t>
  </si>
  <si>
    <t>010000</t>
  </si>
  <si>
    <t>001000</t>
  </si>
  <si>
    <t>000100</t>
  </si>
  <si>
    <t>000110</t>
  </si>
  <si>
    <t>011000</t>
  </si>
  <si>
    <t>001100</t>
  </si>
  <si>
    <t>010110</t>
  </si>
  <si>
    <t>011010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</si>
</sst>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/>
    <font>
      <b/>
    </font>
    <font>
      <sz val="12.0"/>
      <color rgb="FFFFFFFF"/>
      <name val="Calibri"/>
    </font>
    <font>
      <b/>
      <sz val="12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D8D8D8"/>
        <bgColor rgb="FFD8D8D8"/>
      </patternFill>
    </fill>
    <fill>
      <patternFill patternType="solid">
        <fgColor rgb="FFE69138"/>
        <bgColor rgb="FFE69138"/>
      </patternFill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horizontal="right"/>
    </xf>
    <xf borderId="0" fillId="0" fontId="0" numFmtId="0" xfId="0" applyFont="1"/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/>
    </xf>
    <xf borderId="0" fillId="0" fontId="0" numFmtId="0" xfId="0" applyAlignment="1" applyFont="1">
      <alignment horizontal="right" vertical="center"/>
    </xf>
    <xf borderId="0" fillId="2" fontId="0" numFmtId="0" xfId="0" applyAlignment="1" applyFill="1" applyFont="1">
      <alignment horizontal="center" vertical="center"/>
    </xf>
    <xf borderId="0" fillId="2" fontId="0" numFmtId="0" xfId="0" applyAlignment="1" applyFont="1">
      <alignment horizontal="right"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left" vertical="center"/>
    </xf>
    <xf borderId="0" fillId="3" fontId="2" numFmtId="0" xfId="0" applyAlignment="1" applyFill="1" applyFont="1">
      <alignment/>
    </xf>
    <xf borderId="1" fillId="0" fontId="0" numFmtId="0" xfId="0" applyBorder="1" applyFont="1"/>
    <xf borderId="1" fillId="4" fontId="3" numFmtId="0" xfId="0" applyBorder="1" applyFill="1" applyFont="1"/>
    <xf borderId="0" fillId="0" fontId="4" numFmtId="0" xfId="0" applyFont="1"/>
    <xf borderId="0" fillId="0" fontId="1" numFmtId="0" xfId="0" applyAlignment="1" applyFont="1">
      <alignment horizontal="right"/>
    </xf>
    <xf borderId="0" fillId="0" fontId="0" numFmtId="0" xfId="0" applyAlignment="1" applyFont="1">
      <alignment/>
    </xf>
    <xf borderId="0" fillId="5" fontId="0" numFmtId="0" xfId="0" applyAlignment="1" applyBorder="1" applyFill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6" fontId="0" numFmtId="0" xfId="0" applyAlignment="1" applyFill="1" applyFont="1">
      <alignment horizontal="center" vertical="center"/>
    </xf>
    <xf borderId="0" fillId="6" fontId="0" numFmtId="0" xfId="0" applyAlignment="1" applyFont="1">
      <alignment horizontal="center" vertical="center"/>
    </xf>
    <xf borderId="1" fillId="7" fontId="0" numFmtId="0" xfId="0" applyAlignment="1" applyBorder="1" applyFill="1" applyFont="1">
      <alignment horizontal="center" vertical="center"/>
    </xf>
    <xf borderId="0" fillId="8" fontId="0" numFmtId="0" xfId="0" applyAlignment="1" applyFill="1" applyFont="1">
      <alignment horizontal="center" vertical="center"/>
    </xf>
    <xf borderId="1" fillId="7" fontId="0" numFmtId="0" xfId="0" applyAlignment="1" applyBorder="1" applyFont="1">
      <alignment horizontal="center" vertical="center"/>
    </xf>
    <xf borderId="0" fillId="9" fontId="0" numFmtId="0" xfId="0" applyAlignment="1" applyFill="1" applyFont="1">
      <alignment horizontal="center" vertical="center"/>
    </xf>
    <xf borderId="0" fillId="10" fontId="0" numFmtId="0" xfId="0" applyAlignment="1" applyFill="1" applyFont="1">
      <alignment horizontal="center" vertical="center"/>
    </xf>
    <xf borderId="0" fillId="8" fontId="0" numFmtId="0" xfId="0" applyAlignment="1" applyFont="1">
      <alignment horizontal="center" vertical="center"/>
    </xf>
    <xf borderId="0" fillId="10" fontId="0" numFmtId="0" xfId="0" applyAlignment="1" applyFont="1">
      <alignment horizontal="center" vertical="center"/>
    </xf>
    <xf borderId="0" fillId="5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right"/>
    </xf>
    <xf borderId="0" fillId="3" fontId="0" numFmtId="0" xfId="0" applyAlignment="1" applyBorder="1" applyFont="1">
      <alignment horizontal="center" vertical="center"/>
    </xf>
    <xf borderId="0" fillId="0" fontId="1" numFmtId="0" xfId="0" applyAlignment="1" applyFont="1">
      <alignment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0.56"/>
    <col customWidth="1" min="3" max="3" width="12.0"/>
    <col customWidth="1" min="4" max="6" width="3.11"/>
    <col customWidth="1" min="7" max="7" width="6.0"/>
    <col customWidth="1" min="8" max="10" width="3.11"/>
    <col customWidth="1" min="11" max="13" width="4.44"/>
    <col customWidth="1" min="14" max="14" width="11.11"/>
    <col customWidth="1" min="15" max="16" width="10.56"/>
    <col customWidth="1" min="17" max="22" width="4.44"/>
    <col customWidth="1" min="23" max="24" width="10.56"/>
    <col customWidth="1" min="25" max="27" width="4.0"/>
    <col customWidth="1" min="28" max="28" width="3.56"/>
    <col customWidth="1" min="29" max="40" width="4.0"/>
    <col customWidth="1" min="41" max="41" width="21.89"/>
    <col customWidth="1" min="42" max="42" width="10.56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Q1" s="3"/>
      <c r="R1" s="3"/>
      <c r="S1" s="3"/>
      <c r="T1" s="3"/>
      <c r="U1" s="3"/>
      <c r="V1" s="3"/>
      <c r="W1" s="4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3"/>
      <c r="R2" s="3"/>
      <c r="S2" s="3"/>
      <c r="T2" s="3"/>
      <c r="U2" s="3"/>
      <c r="V2" s="6" t="s">
        <v>0</v>
      </c>
      <c r="W2" s="4" t="str">
        <f t="shared" ref="W2:W10" si="1">SUBSTITUTE(SUBSTITUTE(SUBSTITUTE(V2,"[",""),"]",""),"'","")</f>
        <v>X, X, 0, P</v>
      </c>
      <c r="Y2" s="3"/>
      <c r="Z2" s="3"/>
      <c r="AA2" s="3"/>
      <c r="AB2" s="7">
        <v>0.0</v>
      </c>
      <c r="AC2">
        <v>0.0</v>
      </c>
      <c r="AD2">
        <v>0.0</v>
      </c>
      <c r="AE2">
        <v>0.0</v>
      </c>
      <c r="AI2" s="3"/>
      <c r="AK2" s="8" t="str">
        <f>SPLIT(SUBSTITUTE(W2,"[",""),",")</f>
        <v>X</v>
      </c>
      <c r="AL2" s="3" t="s">
        <v>1</v>
      </c>
      <c r="AM2" s="3">
        <v>0.0</v>
      </c>
      <c r="AN2" s="3" t="s">
        <v>2</v>
      </c>
    </row>
    <row r="3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3"/>
      <c r="R3" s="3"/>
      <c r="S3" s="3"/>
      <c r="T3" s="3"/>
      <c r="U3" s="3"/>
      <c r="V3" s="6" t="s">
        <v>3</v>
      </c>
      <c r="W3" s="4" t="str">
        <f t="shared" si="1"/>
        <v>P, X, 0, 1, 0</v>
      </c>
      <c r="Y3" s="3"/>
      <c r="Z3" s="3"/>
      <c r="AA3" s="3">
        <v>0.0</v>
      </c>
      <c r="AB3" s="7">
        <v>0.0</v>
      </c>
      <c r="AC3" t="s">
        <v>1</v>
      </c>
      <c r="AD3">
        <v>0.0</v>
      </c>
      <c r="AE3">
        <v>0.0</v>
      </c>
      <c r="AI3" s="3"/>
      <c r="AJ3" t="str">
        <f>SPLIT(W3,",")</f>
        <v>P</v>
      </c>
      <c r="AK3" s="8" t="s">
        <v>1</v>
      </c>
      <c r="AL3" s="3">
        <v>0.0</v>
      </c>
      <c r="AM3" s="3">
        <v>1.0</v>
      </c>
      <c r="AN3" s="9">
        <v>0.0</v>
      </c>
    </row>
    <row r="4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3"/>
      <c r="R4" s="3"/>
      <c r="S4" s="3"/>
      <c r="T4" s="3"/>
      <c r="U4" s="3"/>
      <c r="V4" s="6" t="s">
        <v>4</v>
      </c>
      <c r="W4" s="4" t="str">
        <f t="shared" si="1"/>
        <v>X, 0, P, 1, P, X</v>
      </c>
      <c r="Y4" s="3"/>
      <c r="Z4" s="3">
        <v>0.0</v>
      </c>
      <c r="AA4" s="3" t="s">
        <v>1</v>
      </c>
      <c r="AB4" s="7">
        <v>0.0</v>
      </c>
      <c r="AC4">
        <v>1.0</v>
      </c>
      <c r="AD4">
        <v>0.0</v>
      </c>
      <c r="AE4">
        <v>0.0</v>
      </c>
      <c r="AI4" s="3" t="str">
        <f>SPLIT(W4,",")</f>
        <v>X</v>
      </c>
      <c r="AJ4">
        <v>0.0</v>
      </c>
      <c r="AK4" s="10" t="s">
        <v>2</v>
      </c>
      <c r="AL4" s="3">
        <v>1.0</v>
      </c>
      <c r="AM4" s="9" t="s">
        <v>2</v>
      </c>
      <c r="AN4" s="3" t="s">
        <v>1</v>
      </c>
      <c r="AO4" t="str">
        <f>AM4=AM13</f>
        <v>FALSE</v>
      </c>
    </row>
    <row r="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3"/>
      <c r="R5" s="3"/>
      <c r="S5" s="3"/>
      <c r="T5" s="3"/>
      <c r="U5" s="3"/>
      <c r="V5" s="6" t="s">
        <v>5</v>
      </c>
      <c r="W5" s="4" t="str">
        <f t="shared" si="1"/>
        <v>X, X, X, 0, 0, 0</v>
      </c>
      <c r="Y5" s="11">
        <v>0.0</v>
      </c>
      <c r="Z5" s="3" t="s">
        <v>1</v>
      </c>
      <c r="AA5" s="3">
        <v>0.0</v>
      </c>
      <c r="AB5">
        <v>0.0</v>
      </c>
      <c r="AC5">
        <v>0.0</v>
      </c>
      <c r="AD5">
        <v>0.0</v>
      </c>
      <c r="AH5" s="12" t="str">
        <f t="shared" ref="AH5:AH7" si="2">SPLIT(W5,",")</f>
        <v>X</v>
      </c>
      <c r="AI5" s="3" t="s">
        <v>1</v>
      </c>
      <c r="AJ5" s="3" t="s">
        <v>1</v>
      </c>
      <c r="AK5" s="3">
        <v>0.0</v>
      </c>
      <c r="AL5" s="9">
        <v>0.0</v>
      </c>
      <c r="AM5" s="3">
        <v>0.0</v>
      </c>
      <c r="AN5" s="3"/>
    </row>
    <row r="6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Q6" s="3"/>
      <c r="R6" s="3"/>
      <c r="S6" s="3"/>
      <c r="T6" s="3"/>
      <c r="U6" s="3"/>
      <c r="V6" s="6" t="s">
        <v>6</v>
      </c>
      <c r="W6" s="4" t="str">
        <f t="shared" si="1"/>
        <v>X, X, 1, 1, 1</v>
      </c>
      <c r="Y6" s="11">
        <v>0.0</v>
      </c>
      <c r="Z6" s="3">
        <v>0.0</v>
      </c>
      <c r="AA6" s="3">
        <v>1.0</v>
      </c>
      <c r="AB6">
        <v>1.0</v>
      </c>
      <c r="AC6">
        <v>0.0</v>
      </c>
      <c r="AH6" s="12" t="str">
        <f t="shared" si="2"/>
        <v>X</v>
      </c>
      <c r="AI6" s="3" t="s">
        <v>1</v>
      </c>
      <c r="AJ6" s="3">
        <v>1.0</v>
      </c>
      <c r="AK6" s="3">
        <v>1.0</v>
      </c>
      <c r="AL6" s="3">
        <v>1.0</v>
      </c>
      <c r="AM6" s="3"/>
      <c r="AN6" s="3"/>
    </row>
    <row r="7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3"/>
      <c r="R7" s="3"/>
      <c r="S7" s="3"/>
      <c r="T7" s="3"/>
      <c r="U7" s="3"/>
      <c r="V7" s="6" t="s">
        <v>7</v>
      </c>
      <c r="W7" s="4" t="str">
        <f t="shared" si="1"/>
        <v>X, X, P, 1</v>
      </c>
      <c r="Y7" s="11">
        <v>0.0</v>
      </c>
      <c r="Z7" s="3">
        <v>1.0</v>
      </c>
      <c r="AA7" s="3">
        <v>0.0</v>
      </c>
      <c r="AB7">
        <v>1.0</v>
      </c>
      <c r="AH7" s="12" t="str">
        <f t="shared" si="2"/>
        <v>X</v>
      </c>
      <c r="AI7" s="3" t="s">
        <v>1</v>
      </c>
      <c r="AJ7" s="3" t="s">
        <v>2</v>
      </c>
      <c r="AK7" s="3">
        <v>1.0</v>
      </c>
      <c r="AL7" s="3"/>
      <c r="AM7" s="3"/>
      <c r="AN7" s="3"/>
    </row>
    <row r="8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3"/>
      <c r="R8" s="3"/>
      <c r="S8" s="3"/>
      <c r="T8" s="3"/>
      <c r="U8" s="3"/>
      <c r="V8" s="6" t="s">
        <v>8</v>
      </c>
      <c r="W8" s="4" t="str">
        <f t="shared" si="1"/>
        <v>0, 0, 0</v>
      </c>
      <c r="Y8" s="3"/>
      <c r="Z8" s="3"/>
      <c r="AA8" s="3"/>
      <c r="AB8" s="12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3"/>
      <c r="R9" s="3"/>
      <c r="S9" s="3"/>
      <c r="T9" s="3"/>
      <c r="U9" s="3"/>
      <c r="V9" s="6" t="s">
        <v>9</v>
      </c>
      <c r="W9" s="4" t="str">
        <f t="shared" si="1"/>
        <v>0, 0</v>
      </c>
      <c r="Y9" s="3"/>
      <c r="Z9" s="3"/>
      <c r="AA9" s="3"/>
      <c r="AB9" s="12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>
      <c r="C10" s="1"/>
      <c r="D10" s="1" t="s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Q10" s="3"/>
      <c r="R10" s="3"/>
      <c r="S10" s="3"/>
      <c r="T10" s="3"/>
      <c r="U10" s="3"/>
      <c r="V10" s="6" t="s">
        <v>11</v>
      </c>
      <c r="W10" s="4" t="str">
        <f t="shared" si="1"/>
        <v>0</v>
      </c>
      <c r="Y10" s="3"/>
      <c r="Z10" s="3"/>
      <c r="AA10" s="3"/>
      <c r="AB10" s="12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13" t="s">
        <v>12</v>
      </c>
      <c r="AP10" s="13"/>
    </row>
    <row r="11">
      <c r="B11" s="1" t="s">
        <v>13</v>
      </c>
      <c r="C11" s="14" t="s">
        <v>14</v>
      </c>
      <c r="D11" s="15">
        <v>1.0</v>
      </c>
      <c r="E11" s="15">
        <v>2.0</v>
      </c>
      <c r="F11" s="15">
        <v>3.0</v>
      </c>
      <c r="G11" s="15">
        <v>4.0</v>
      </c>
      <c r="H11" s="15">
        <v>5.0</v>
      </c>
      <c r="I11" s="15">
        <v>6.0</v>
      </c>
      <c r="J11" s="15">
        <v>7.0</v>
      </c>
      <c r="K11" s="1" t="s">
        <v>15</v>
      </c>
      <c r="L11" s="1" t="s">
        <v>16</v>
      </c>
      <c r="M11" s="1" t="s">
        <v>17</v>
      </c>
      <c r="N11" s="16" t="s">
        <v>18</v>
      </c>
      <c r="P11" s="1" t="s">
        <v>19</v>
      </c>
      <c r="Q11" s="3" t="s">
        <v>20</v>
      </c>
      <c r="R11" s="3" t="s">
        <v>21</v>
      </c>
      <c r="S11" s="3" t="s">
        <v>22</v>
      </c>
      <c r="T11" s="3" t="s">
        <v>23</v>
      </c>
      <c r="U11" s="3" t="s">
        <v>24</v>
      </c>
      <c r="V11" s="3" t="s">
        <v>25</v>
      </c>
      <c r="W11" s="17" t="s">
        <v>26</v>
      </c>
      <c r="X11" s="18" t="s">
        <v>27</v>
      </c>
      <c r="Y11" s="3"/>
      <c r="Z11" s="19" t="s">
        <v>28</v>
      </c>
      <c r="AA11" s="19" t="s">
        <v>28</v>
      </c>
      <c r="AB11" s="20" t="str">
        <f t="shared" ref="AB11:AB16" si="4">G12</f>
        <v>0</v>
      </c>
      <c r="AC11" s="20" t="str">
        <f t="shared" ref="AC11:AC15" si="5">H13</f>
        <v>X</v>
      </c>
      <c r="AD11" s="20" t="str">
        <f t="shared" ref="AD11:AD14" si="6">I14</f>
        <v>0</v>
      </c>
      <c r="AE11" s="20" t="str">
        <f t="shared" ref="AE11:AE13" si="7">J15</f>
        <v>0</v>
      </c>
      <c r="AF11" s="19" t="s">
        <v>28</v>
      </c>
      <c r="AG11" s="3"/>
      <c r="AH11" s="3"/>
      <c r="AI11" s="19"/>
      <c r="AJ11" s="19"/>
      <c r="AK11" s="21" t="str">
        <f t="shared" ref="AK11:AN11" si="3">IF(AND(AB11=0,AB12=0),IF(AND(AB11=0,AB12=0,AB13=0),"X","P"),AB11)</f>
        <v>P</v>
      </c>
      <c r="AL11" s="22" t="str">
        <f t="shared" si="3"/>
        <v>X</v>
      </c>
      <c r="AM11" s="22" t="str">
        <f t="shared" si="3"/>
        <v>0</v>
      </c>
      <c r="AN11" s="21" t="str">
        <f t="shared" si="3"/>
        <v>X</v>
      </c>
      <c r="AO11" s="1" t="str">
        <f t="shared" ref="AO11:AO16" si="9">CONCATENATE(AH11,AI11,AJ11,AK11,AL11,AM11,AN11)</f>
        <v>PX0X</v>
      </c>
      <c r="AP11" s="1"/>
    </row>
    <row r="12" ht="21.0" customHeight="1">
      <c r="C12" s="15">
        <v>1.0</v>
      </c>
      <c r="D12" s="23">
        <v>0.0</v>
      </c>
      <c r="E12" s="23">
        <v>0.0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5" t="str">
        <f>MAX(Sheet2!I3:I17)</f>
        <v>0</v>
      </c>
      <c r="L12" s="5" t="str">
        <f>MAX(Sheet2!I20:I27)</f>
        <v>0</v>
      </c>
      <c r="M12" s="5" t="str">
        <f>MAX(Sheet2!I30:I38)</f>
        <v>0</v>
      </c>
      <c r="N12" s="5" t="str">
        <f t="shared" ref="N12:N17" si="10">SUM(K12:M12)</f>
        <v>0</v>
      </c>
      <c r="P12" s="1" t="s">
        <v>39</v>
      </c>
      <c r="Q12" s="20" t="str">
        <f>MAX(Sheet2!T3:T17)</f>
        <v>0</v>
      </c>
      <c r="R12" s="20" t="str">
        <f>MAX(Sheet2!U3:U17)</f>
        <v>0</v>
      </c>
      <c r="S12" s="20" t="str">
        <f>MAX(Sheet2!V3:V17)</f>
        <v>15</v>
      </c>
      <c r="T12" s="20" t="str">
        <f>MAX(Sheet2!W3:W17)</f>
        <v>0</v>
      </c>
      <c r="U12" s="20" t="str">
        <f>MAX(Sheet2!X3:X17)</f>
        <v>6.5</v>
      </c>
      <c r="V12" s="20" t="str">
        <f>MAX(Sheet2!Y3:Y17)</f>
        <v>0</v>
      </c>
      <c r="W12" s="17" t="s">
        <v>36</v>
      </c>
      <c r="X12" s="18" t="s">
        <v>41</v>
      </c>
      <c r="Y12" s="19" t="s">
        <v>28</v>
      </c>
      <c r="Z12" s="19" t="s">
        <v>28</v>
      </c>
      <c r="AA12" s="20" t="str">
        <f t="shared" ref="AA12:AA17" si="11">F12</f>
        <v>0</v>
      </c>
      <c r="AB12" s="20" t="str">
        <f t="shared" si="4"/>
        <v>0</v>
      </c>
      <c r="AC12" s="20" t="str">
        <f t="shared" si="5"/>
        <v>1</v>
      </c>
      <c r="AD12" s="20" t="str">
        <f t="shared" si="6"/>
        <v>1</v>
      </c>
      <c r="AE12" s="20" t="str">
        <f t="shared" si="7"/>
        <v>0</v>
      </c>
      <c r="AF12" s="19" t="s">
        <v>28</v>
      </c>
      <c r="AG12" s="3"/>
      <c r="AH12" s="19"/>
      <c r="AI12" s="19"/>
      <c r="AJ12" s="21" t="str">
        <f t="shared" ref="AJ12:AM12" si="8">IF(AND(AA12=0,AA13=0),IF(AND(AA12=0,AA13=0,AA14=0),"X","P"),AA12)</f>
        <v>X</v>
      </c>
      <c r="AK12" s="22" t="str">
        <f t="shared" si="8"/>
        <v>0</v>
      </c>
      <c r="AL12" s="22" t="str">
        <f t="shared" si="8"/>
        <v>1</v>
      </c>
      <c r="AM12" s="22" t="str">
        <f t="shared" si="8"/>
        <v>1</v>
      </c>
      <c r="AN12" s="24" t="str">
        <f>IF(AND(AE12=0,AE13=0),"P",AE12)</f>
        <v>P</v>
      </c>
      <c r="AO12" s="1" t="str">
        <f t="shared" si="9"/>
        <v>X011P</v>
      </c>
      <c r="AP12" s="1"/>
    </row>
    <row r="13" ht="21.0" customHeight="1">
      <c r="C13" s="15">
        <v>2.0</v>
      </c>
      <c r="D13" s="23">
        <v>0.0</v>
      </c>
      <c r="E13" s="25">
        <v>0.0</v>
      </c>
      <c r="F13" s="25">
        <v>0.0</v>
      </c>
      <c r="G13" s="23">
        <v>0.0</v>
      </c>
      <c r="H13" s="25" t="s">
        <v>28</v>
      </c>
      <c r="I13" s="23">
        <v>0.0</v>
      </c>
      <c r="J13" s="23">
        <v>0.0</v>
      </c>
      <c r="K13" s="5" t="str">
        <f>MAX(Sheet2!H3:H17)</f>
        <v>0</v>
      </c>
      <c r="L13" s="5" t="str">
        <f>MAX(Sheet2!H20:H27)</f>
        <v>0</v>
      </c>
      <c r="M13" s="5" t="str">
        <f>MAX(Sheet2!H30:H38)</f>
        <v>0</v>
      </c>
      <c r="N13" s="5" t="str">
        <f t="shared" si="10"/>
        <v>0</v>
      </c>
      <c r="P13" s="1" t="s">
        <v>16</v>
      </c>
      <c r="Q13" s="20" t="str">
        <f>MAX(Sheet2!T20:T27)</f>
        <v>0</v>
      </c>
      <c r="R13" s="20" t="str">
        <f>MAX(Sheet2!U20:U27)</f>
        <v>0</v>
      </c>
      <c r="S13" s="20" t="str">
        <f>MAX(Sheet2!V20:V27)</f>
        <v>0</v>
      </c>
      <c r="T13" s="20" t="str">
        <f>MAX(Sheet2!W20:W27)</f>
        <v>0</v>
      </c>
      <c r="U13" s="20" t="str">
        <f>MAX(Sheet2!X20:X27)</f>
        <v>0</v>
      </c>
      <c r="V13" s="20" t="str">
        <f>MAX(Sheet2!Y20:Y27)</f>
        <v>0</v>
      </c>
      <c r="W13" s="17" t="s">
        <v>25</v>
      </c>
      <c r="X13" s="18" t="s">
        <v>42</v>
      </c>
      <c r="Y13" s="19" t="s">
        <v>28</v>
      </c>
      <c r="Z13" s="20" t="str">
        <f t="shared" ref="Z13:Z18" si="13">E12</f>
        <v>0</v>
      </c>
      <c r="AA13" s="20" t="str">
        <f t="shared" si="11"/>
        <v>0</v>
      </c>
      <c r="AB13" s="20" t="str">
        <f t="shared" si="4"/>
        <v>X</v>
      </c>
      <c r="AC13" s="20" t="str">
        <f t="shared" si="5"/>
        <v>1</v>
      </c>
      <c r="AD13" s="20" t="str">
        <f t="shared" si="6"/>
        <v>X</v>
      </c>
      <c r="AE13" s="20" t="str">
        <f t="shared" si="7"/>
        <v>0</v>
      </c>
      <c r="AF13" s="19" t="s">
        <v>28</v>
      </c>
      <c r="AG13" s="3"/>
      <c r="AH13" s="19"/>
      <c r="AI13" s="21" t="str">
        <f t="shared" ref="AI13:AL13" si="12">IF(AND(Z13=0,Z14=0),IF(AND(Z13=0,Z14=0,Z15=0),"X","P"),Z13)</f>
        <v>X</v>
      </c>
      <c r="AJ13" s="26" t="str">
        <f t="shared" si="12"/>
        <v>P</v>
      </c>
      <c r="AK13" s="27" t="str">
        <f t="shared" si="12"/>
        <v>X</v>
      </c>
      <c r="AL13" s="27" t="str">
        <f t="shared" si="12"/>
        <v>1</v>
      </c>
      <c r="AM13" s="28" t="str">
        <f>IF(AND(AD13=0,AD14=0),"P",AD13)</f>
        <v>X</v>
      </c>
      <c r="AN13" s="28" t="str">
        <f>AE13</f>
        <v>0</v>
      </c>
      <c r="AO13" s="1" t="str">
        <f t="shared" si="9"/>
        <v>XPX1X0</v>
      </c>
      <c r="AP13" s="1"/>
    </row>
    <row r="14" ht="21.0" customHeight="1">
      <c r="C14" s="15">
        <v>3.0</v>
      </c>
      <c r="D14" s="23">
        <v>0.0</v>
      </c>
      <c r="E14" s="23">
        <v>0.0</v>
      </c>
      <c r="F14" s="23">
        <v>0.0</v>
      </c>
      <c r="G14" s="25" t="s">
        <v>28</v>
      </c>
      <c r="H14" s="25">
        <v>1.0</v>
      </c>
      <c r="I14" s="25">
        <v>0.0</v>
      </c>
      <c r="J14" s="23">
        <v>0.0</v>
      </c>
      <c r="K14" s="5" t="str">
        <f>MAX(Sheet2!G3:G17)</f>
        <v>0</v>
      </c>
      <c r="L14" s="5" t="str">
        <f>MAX(Sheet2!G20:G27)</f>
        <v>0</v>
      </c>
      <c r="M14" s="5" t="str">
        <f>MAX(Sheet2!G30:G38)</f>
        <v>0</v>
      </c>
      <c r="N14" s="5" t="str">
        <f t="shared" si="10"/>
        <v>0</v>
      </c>
      <c r="P14" s="1" t="s">
        <v>17</v>
      </c>
      <c r="Q14" s="20" t="str">
        <f>MAX(Sheet2!T30:T38)</f>
        <v>0</v>
      </c>
      <c r="R14" s="20" t="str">
        <f>MAX(Sheet2!U30:U38)</f>
        <v>0</v>
      </c>
      <c r="S14" s="20" t="str">
        <f>MAX(Sheet2!V30:V38)</f>
        <v>0</v>
      </c>
      <c r="T14" s="20" t="str">
        <f>MAX(Sheet2!W30:W38)</f>
        <v>0</v>
      </c>
      <c r="U14" s="20" t="str">
        <f>MAX(Sheet2!X30:X38)</f>
        <v>0</v>
      </c>
      <c r="V14" s="20" t="str">
        <f>MAX(Sheet2!Y30:Y38)</f>
        <v>0</v>
      </c>
      <c r="W14" s="17" t="s">
        <v>34</v>
      </c>
      <c r="X14" s="18" t="s">
        <v>45</v>
      </c>
      <c r="Y14" s="20" t="str">
        <f t="shared" ref="Y14:Y19" si="16">D12</f>
        <v>0</v>
      </c>
      <c r="Z14" s="20" t="str">
        <f t="shared" si="13"/>
        <v>0</v>
      </c>
      <c r="AA14" s="20" t="str">
        <f t="shared" si="11"/>
        <v>0</v>
      </c>
      <c r="AB14" s="20" t="str">
        <f t="shared" si="4"/>
        <v>1</v>
      </c>
      <c r="AC14" s="20" t="str">
        <f t="shared" si="5"/>
        <v>1</v>
      </c>
      <c r="AD14" s="20" t="str">
        <f t="shared" si="6"/>
        <v>1</v>
      </c>
      <c r="AE14" s="19" t="s">
        <v>28</v>
      </c>
      <c r="AF14" s="19" t="s">
        <v>28</v>
      </c>
      <c r="AG14" s="3"/>
      <c r="AH14" s="21" t="str">
        <f t="shared" ref="AH14:AK14" si="14">IF(AND(Y14=0,Y15=0),IF(AND(Y14=0,Y15=0,Y16=0),"X","P"),Y14)</f>
        <v>X</v>
      </c>
      <c r="AI14" s="26" t="str">
        <f t="shared" si="14"/>
        <v>X</v>
      </c>
      <c r="AJ14" s="27" t="str">
        <f t="shared" si="14"/>
        <v>0</v>
      </c>
      <c r="AK14" s="27" t="str">
        <f t="shared" si="14"/>
        <v>1</v>
      </c>
      <c r="AL14" s="28" t="str">
        <f>IF(AND(AC14=0,AC15=0),"P",AC14)</f>
        <v>1</v>
      </c>
      <c r="AM14" s="28" t="str">
        <f>AD14</f>
        <v>1</v>
      </c>
      <c r="AN14" s="19"/>
      <c r="AO14" s="1" t="str">
        <f t="shared" si="9"/>
        <v>XX0111</v>
      </c>
      <c r="AP14" s="1"/>
    </row>
    <row r="15" ht="21.0" customHeight="1">
      <c r="C15" s="15">
        <v>4.0</v>
      </c>
      <c r="D15" s="23">
        <v>0.0</v>
      </c>
      <c r="E15" s="25">
        <v>0.0</v>
      </c>
      <c r="F15" s="25" t="s">
        <v>28</v>
      </c>
      <c r="G15" s="25">
        <v>1.0</v>
      </c>
      <c r="H15" s="25">
        <v>1.0</v>
      </c>
      <c r="I15" s="25">
        <v>1.0</v>
      </c>
      <c r="J15" s="23">
        <v>0.0</v>
      </c>
      <c r="K15" s="5" t="str">
        <f>MAX(Sheet2!F3:F17)</f>
        <v>0</v>
      </c>
      <c r="L15" s="5" t="str">
        <f>MAX(Sheet2!F20:F27)</f>
        <v>0</v>
      </c>
      <c r="M15" s="5" t="str">
        <f>MAX(Sheet2!F30:F38)</f>
        <v>0</v>
      </c>
      <c r="N15" s="5" t="str">
        <f t="shared" si="10"/>
        <v>0</v>
      </c>
      <c r="P15" s="1" t="s">
        <v>47</v>
      </c>
      <c r="Q15" s="20" t="str">
        <f t="shared" ref="Q15:V15" si="15">SUM(Q12:Q14)</f>
        <v>0</v>
      </c>
      <c r="R15" s="20" t="str">
        <f t="shared" si="15"/>
        <v>0</v>
      </c>
      <c r="S15" s="20" t="str">
        <f t="shared" si="15"/>
        <v>15</v>
      </c>
      <c r="T15" s="20" t="str">
        <f t="shared" si="15"/>
        <v>0</v>
      </c>
      <c r="U15" s="20" t="str">
        <f t="shared" si="15"/>
        <v>6.5</v>
      </c>
      <c r="V15" s="20" t="str">
        <f t="shared" si="15"/>
        <v>0</v>
      </c>
      <c r="W15" s="17" t="s">
        <v>21</v>
      </c>
      <c r="X15" s="18" t="s">
        <v>48</v>
      </c>
      <c r="Y15" s="20" t="str">
        <f t="shared" si="16"/>
        <v>0</v>
      </c>
      <c r="Z15" s="20" t="str">
        <f t="shared" si="13"/>
        <v>0</v>
      </c>
      <c r="AA15" s="20" t="str">
        <f t="shared" si="11"/>
        <v>X</v>
      </c>
      <c r="AB15" s="20" t="str">
        <f t="shared" si="4"/>
        <v>X</v>
      </c>
      <c r="AC15" s="20" t="str">
        <f t="shared" si="5"/>
        <v>X</v>
      </c>
      <c r="AD15" s="19" t="s">
        <v>28</v>
      </c>
      <c r="AE15" s="19" t="s">
        <v>28</v>
      </c>
      <c r="AF15" s="3"/>
      <c r="AG15" s="3"/>
      <c r="AH15" s="26" t="str">
        <f t="shared" ref="AH15:AJ15" si="17">IF(AND(Y15=0,Y16=0),IF(AND(Y15=0,Y16=0,Y17=0),"X","P"),Y15)</f>
        <v>X</v>
      </c>
      <c r="AI15" s="29" t="str">
        <f t="shared" si="17"/>
        <v>P</v>
      </c>
      <c r="AJ15" s="27" t="str">
        <f t="shared" si="17"/>
        <v>X</v>
      </c>
      <c r="AK15" s="28" t="str">
        <f>IF(AND(AB15=0,AB16=0),"P",AB15)</f>
        <v>X</v>
      </c>
      <c r="AL15" s="28" t="str">
        <f>AC15</f>
        <v>X</v>
      </c>
      <c r="AM15" s="19"/>
      <c r="AN15" s="19"/>
      <c r="AO15" s="1" t="str">
        <f t="shared" si="9"/>
        <v>XPXXX</v>
      </c>
      <c r="AP15" s="1"/>
    </row>
    <row r="16" ht="21.0" customHeight="1">
      <c r="C16" s="15">
        <v>5.0</v>
      </c>
      <c r="D16" s="25">
        <v>0.0</v>
      </c>
      <c r="E16" s="25">
        <v>1.0</v>
      </c>
      <c r="F16" s="25" t="s">
        <v>28</v>
      </c>
      <c r="G16" s="25" t="s">
        <v>28</v>
      </c>
      <c r="H16" s="25">
        <v>1.0</v>
      </c>
      <c r="I16" s="25" t="s">
        <v>28</v>
      </c>
      <c r="J16" s="23">
        <v>0.0</v>
      </c>
      <c r="K16" s="5" t="str">
        <f>MAX(Sheet2!E3:E17)</f>
        <v>0</v>
      </c>
      <c r="L16" s="5" t="str">
        <f>MAX(Sheet2!E20:E27)</f>
        <v>0</v>
      </c>
      <c r="M16" s="5" t="str">
        <f>MAX(Sheet2!E30:E38)</f>
        <v>0</v>
      </c>
      <c r="N16" s="5" t="str">
        <f t="shared" si="10"/>
        <v>0</v>
      </c>
      <c r="Q16" s="3"/>
      <c r="R16" s="3"/>
      <c r="S16" s="3"/>
      <c r="T16" s="3"/>
      <c r="U16" s="3"/>
      <c r="V16" s="3"/>
      <c r="W16" s="17" t="s">
        <v>20</v>
      </c>
      <c r="X16" s="1" t="s">
        <v>51</v>
      </c>
      <c r="Y16" s="20" t="str">
        <f t="shared" si="16"/>
        <v>0</v>
      </c>
      <c r="Z16" s="20" t="str">
        <f t="shared" si="13"/>
        <v>0</v>
      </c>
      <c r="AA16" s="20" t="str">
        <f t="shared" si="11"/>
        <v>X</v>
      </c>
      <c r="AB16" s="20" t="str">
        <f t="shared" si="4"/>
        <v>1</v>
      </c>
      <c r="AC16" s="19" t="s">
        <v>28</v>
      </c>
      <c r="AD16" s="19" t="s">
        <v>28</v>
      </c>
      <c r="AE16" s="19"/>
      <c r="AF16" s="3"/>
      <c r="AG16" s="3"/>
      <c r="AH16" s="29" t="str">
        <f t="shared" ref="AH16:AI16" si="18">IF(AND(Y16=0,Y17=0),IF(AND(Y16=0,Y17=0,Y18=0),"X","P"),Y16)</f>
        <v>X</v>
      </c>
      <c r="AI16" s="27" t="str">
        <f t="shared" si="18"/>
        <v>0</v>
      </c>
      <c r="AJ16" s="28" t="str">
        <f>IF(AND(AA16=0,AA17=0),"P",AA16)</f>
        <v>X</v>
      </c>
      <c r="AK16" s="28" t="str">
        <f>AB16</f>
        <v>1</v>
      </c>
      <c r="AL16" s="19"/>
      <c r="AM16" s="19"/>
      <c r="AN16" s="19"/>
      <c r="AO16" s="1" t="str">
        <f t="shared" si="9"/>
        <v>X0X1</v>
      </c>
      <c r="AP16" s="1"/>
    </row>
    <row r="17" ht="21.0" customHeight="1">
      <c r="C17" s="15">
        <v>6.0</v>
      </c>
      <c r="D17" s="25">
        <v>0.0</v>
      </c>
      <c r="E17" s="25">
        <v>1.0</v>
      </c>
      <c r="F17" s="25" t="s">
        <v>28</v>
      </c>
      <c r="G17" s="25">
        <v>1.0</v>
      </c>
      <c r="H17" s="25" t="s">
        <v>28</v>
      </c>
      <c r="I17" s="25">
        <v>1.0</v>
      </c>
      <c r="J17" s="25">
        <v>0.0</v>
      </c>
      <c r="K17" s="5" t="str">
        <f>MAX(Sheet2!D3:D17)</f>
        <v>0</v>
      </c>
      <c r="L17" s="5" t="str">
        <f>MAX(Sheet2!D20:D27)</f>
        <v>0</v>
      </c>
      <c r="M17" s="5" t="str">
        <f>MAX(Sheet2!D30:D38)</f>
        <v>0</v>
      </c>
      <c r="N17" s="5" t="str">
        <f t="shared" si="10"/>
        <v>0</v>
      </c>
      <c r="Q17" s="3"/>
      <c r="R17" s="3"/>
      <c r="S17" s="3"/>
      <c r="T17" s="3"/>
      <c r="U17" s="3"/>
      <c r="V17" s="3"/>
      <c r="W17" s="4"/>
      <c r="Y17" s="30" t="str">
        <f t="shared" si="16"/>
        <v>0</v>
      </c>
      <c r="Z17" s="30" t="str">
        <f t="shared" si="13"/>
        <v>1</v>
      </c>
      <c r="AA17" s="30" t="str">
        <f t="shared" si="11"/>
        <v>X</v>
      </c>
      <c r="AB17" s="19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Q18" s="3"/>
      <c r="R18" s="3"/>
      <c r="S18" s="3"/>
      <c r="T18" s="3"/>
      <c r="U18" s="3"/>
      <c r="V18" s="3"/>
      <c r="W18" s="4"/>
      <c r="Y18" s="30" t="str">
        <f t="shared" si="16"/>
        <v>0</v>
      </c>
      <c r="Z18" s="30" t="str">
        <f t="shared" si="13"/>
        <v>1</v>
      </c>
      <c r="AA18" s="19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>
      <c r="C19" s="1" t="s">
        <v>39</v>
      </c>
      <c r="D19" s="5" t="str">
        <f>MAX(Sheet2!K3:K17)</f>
        <v>0</v>
      </c>
      <c r="E19" s="5" t="str">
        <f>MAX(Sheet2!L3:L17)</f>
        <v>6</v>
      </c>
      <c r="F19" s="5" t="str">
        <f>MAX(Sheet2!M3:M17)</f>
        <v>0</v>
      </c>
      <c r="G19" s="5" t="str">
        <f>MAX(Sheet2!N3:N17)</f>
        <v>0</v>
      </c>
      <c r="H19" s="5" t="str">
        <f>MAX(Sheet2!O3:O17)</f>
        <v>0</v>
      </c>
      <c r="I19" s="5" t="str">
        <f>MAX(Sheet2!P3:P17)</f>
        <v>1</v>
      </c>
      <c r="J19" s="5" t="str">
        <f>MAX(Sheet2!Q3:Q17)</f>
        <v>0</v>
      </c>
      <c r="K19" s="1"/>
      <c r="L19" s="1"/>
      <c r="M19" s="1"/>
      <c r="N19" s="1"/>
      <c r="Q19" s="3"/>
      <c r="R19" s="3"/>
      <c r="S19" s="3"/>
      <c r="T19" s="3"/>
      <c r="U19" s="3"/>
      <c r="V19" s="3"/>
      <c r="W19" s="4"/>
      <c r="Y19" s="30" t="str">
        <f t="shared" si="16"/>
        <v>0</v>
      </c>
      <c r="Z19" s="19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>
      <c r="C20" s="1" t="s">
        <v>16</v>
      </c>
      <c r="D20" s="5" t="str">
        <f>MAX(Sheet2!K20:K27)</f>
        <v>0</v>
      </c>
      <c r="E20" s="5" t="str">
        <f>MAX(Sheet2!L20:L27)</f>
        <v>0</v>
      </c>
      <c r="F20" s="5" t="str">
        <f>MAX(Sheet2!M20:M27)</f>
        <v>0</v>
      </c>
      <c r="G20" s="5" t="str">
        <f>MAX(Sheet2!N20:N27)</f>
        <v>0</v>
      </c>
      <c r="H20" s="5" t="str">
        <f>MAX(Sheet2!O20:O27)</f>
        <v>0</v>
      </c>
      <c r="I20" s="5" t="str">
        <f>MAX(Sheet2!P20:P27)</f>
        <v>0</v>
      </c>
      <c r="J20" s="5" t="str">
        <f>MAX(Sheet2!Q20:Q27)</f>
        <v>0</v>
      </c>
      <c r="K20" s="1"/>
      <c r="L20" s="1"/>
      <c r="M20" s="1"/>
      <c r="N20" s="1"/>
      <c r="Q20" s="3"/>
      <c r="R20" s="3"/>
      <c r="S20" s="3"/>
      <c r="T20" s="3"/>
      <c r="U20" s="3"/>
      <c r="V20" s="3"/>
      <c r="W20" s="4"/>
      <c r="Y20" s="19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>
      <c r="C21" s="1" t="s">
        <v>17</v>
      </c>
      <c r="D21" s="5" t="str">
        <f>MAX(Sheet2!K30:K38)</f>
        <v>0</v>
      </c>
      <c r="E21" s="5" t="str">
        <f>MAX(Sheet2!L30:L38)</f>
        <v>0</v>
      </c>
      <c r="F21" s="5" t="str">
        <f>MAX(Sheet2!M30:M38)</f>
        <v>0</v>
      </c>
      <c r="G21" s="5" t="str">
        <f>MAX(Sheet2!N30:N38)</f>
        <v>0</v>
      </c>
      <c r="H21" s="5" t="str">
        <f>MAX(Sheet2!O30:O38)</f>
        <v>0</v>
      </c>
      <c r="I21" s="5" t="str">
        <f>MAX(Sheet2!P30:P38)</f>
        <v>0</v>
      </c>
      <c r="J21" s="5" t="str">
        <f>MAX(Sheet2!Q30:Q38)</f>
        <v>0</v>
      </c>
      <c r="K21" s="1"/>
      <c r="L21" s="1"/>
      <c r="M21" s="1"/>
      <c r="N21" s="1"/>
      <c r="Q21" s="3"/>
      <c r="R21" s="3"/>
      <c r="S21" s="3"/>
      <c r="T21" s="3"/>
      <c r="U21" s="3"/>
      <c r="V21" s="3"/>
      <c r="W21" s="4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>
      <c r="C22" s="16" t="s">
        <v>56</v>
      </c>
      <c r="D22" s="5" t="str">
        <f t="shared" ref="D22:J22" si="19">SUM(D19:D21)</f>
        <v>0</v>
      </c>
      <c r="E22" s="5" t="str">
        <f t="shared" si="19"/>
        <v>6</v>
      </c>
      <c r="F22" s="5" t="str">
        <f t="shared" si="19"/>
        <v>0</v>
      </c>
      <c r="G22" s="5" t="str">
        <f t="shared" si="19"/>
        <v>0</v>
      </c>
      <c r="H22" s="5" t="str">
        <f t="shared" si="19"/>
        <v>0</v>
      </c>
      <c r="I22" s="5" t="str">
        <f t="shared" si="19"/>
        <v>1</v>
      </c>
      <c r="J22" s="5" t="str">
        <f t="shared" si="19"/>
        <v>0</v>
      </c>
      <c r="K22" s="1"/>
      <c r="L22" s="1"/>
      <c r="M22" s="31" t="s">
        <v>57</v>
      </c>
      <c r="N22" s="5" t="str">
        <f>SUM(D22:J22,N12:N17,Q15:V15,Q33:V33)</f>
        <v>28.5</v>
      </c>
      <c r="Q22" s="3"/>
      <c r="R22" s="3"/>
      <c r="S22" s="3"/>
      <c r="T22" s="3"/>
      <c r="U22" s="3"/>
      <c r="V22" s="3"/>
      <c r="W22" s="4"/>
      <c r="Y22" s="3"/>
      <c r="Z22" s="3"/>
      <c r="AA22" s="3"/>
      <c r="AB22" s="11">
        <v>0.0</v>
      </c>
      <c r="AC22" s="3" t="s">
        <v>1</v>
      </c>
      <c r="AD22" s="3">
        <v>0.0</v>
      </c>
      <c r="AE22" s="3">
        <v>0.0</v>
      </c>
      <c r="AF22" s="3"/>
      <c r="AG22" s="3"/>
      <c r="AH22" s="3"/>
      <c r="AI22" s="3"/>
      <c r="AJ22" s="3"/>
      <c r="AK22" s="11" t="s">
        <v>28</v>
      </c>
      <c r="AL22" s="3" t="s">
        <v>1</v>
      </c>
      <c r="AM22" s="3">
        <v>0.0</v>
      </c>
      <c r="AN22" s="3" t="s">
        <v>2</v>
      </c>
    </row>
    <row r="2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Q23" s="3"/>
      <c r="R23" s="3"/>
      <c r="S23" s="3"/>
      <c r="T23" s="3"/>
      <c r="U23" s="3"/>
      <c r="V23" s="3"/>
      <c r="W23" s="4"/>
      <c r="Y23" s="3"/>
      <c r="Z23" s="3"/>
      <c r="AA23" s="3">
        <v>0.0</v>
      </c>
      <c r="AB23" s="11">
        <v>0.0</v>
      </c>
      <c r="AC23" s="3">
        <v>0.0</v>
      </c>
      <c r="AD23" s="3">
        <v>1.0</v>
      </c>
      <c r="AE23" s="3">
        <v>0.0</v>
      </c>
      <c r="AF23" s="3"/>
      <c r="AG23" s="3"/>
      <c r="AH23" s="3"/>
      <c r="AI23" s="3"/>
      <c r="AJ23" s="3" t="s">
        <v>58</v>
      </c>
      <c r="AK23" s="11" t="s">
        <v>1</v>
      </c>
      <c r="AL23" s="3">
        <v>0.0</v>
      </c>
      <c r="AM23" s="3">
        <v>1.0</v>
      </c>
      <c r="AN23" s="3">
        <v>0.0</v>
      </c>
    </row>
    <row r="24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Q24" s="3"/>
      <c r="R24" s="3"/>
      <c r="S24" s="3"/>
      <c r="T24" s="3"/>
      <c r="U24" s="3"/>
      <c r="V24" s="3"/>
      <c r="W24" s="4"/>
      <c r="Y24" s="3"/>
      <c r="Z24" s="3">
        <v>0.0</v>
      </c>
      <c r="AA24" s="3">
        <v>0.0</v>
      </c>
      <c r="AB24" s="11">
        <v>0.0</v>
      </c>
      <c r="AC24" s="3">
        <v>1.0</v>
      </c>
      <c r="AD24" s="3">
        <v>0.0</v>
      </c>
      <c r="AE24" s="3" t="s">
        <v>1</v>
      </c>
      <c r="AF24" s="3"/>
      <c r="AG24" s="3"/>
      <c r="AH24" s="3"/>
      <c r="AI24" s="3" t="s">
        <v>28</v>
      </c>
      <c r="AJ24" s="3">
        <v>0.0</v>
      </c>
      <c r="AK24" s="11" t="s">
        <v>2</v>
      </c>
      <c r="AL24" s="3">
        <v>1.0</v>
      </c>
      <c r="AM24" s="3" t="s">
        <v>2</v>
      </c>
      <c r="AN24" s="3" t="s">
        <v>1</v>
      </c>
    </row>
    <row r="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Q25" s="3"/>
      <c r="R25" s="3"/>
      <c r="S25" s="3"/>
      <c r="T25" s="3"/>
      <c r="U25" s="3"/>
      <c r="V25" s="3"/>
      <c r="W25" s="4"/>
      <c r="Y25" s="11">
        <v>0.0</v>
      </c>
      <c r="Z25" s="3">
        <v>0.0</v>
      </c>
      <c r="AA25" s="3" t="s">
        <v>1</v>
      </c>
      <c r="AB25" s="3">
        <v>0.0</v>
      </c>
      <c r="AC25" s="3">
        <v>0.0</v>
      </c>
      <c r="AD25" s="3">
        <v>0.0</v>
      </c>
      <c r="AE25" s="3"/>
      <c r="AF25" s="3"/>
      <c r="AG25" s="3"/>
      <c r="AH25" s="11" t="s">
        <v>28</v>
      </c>
      <c r="AI25" s="3" t="s">
        <v>1</v>
      </c>
      <c r="AJ25" s="3" t="s">
        <v>1</v>
      </c>
      <c r="AK25" s="3">
        <v>0.0</v>
      </c>
      <c r="AL25" s="3">
        <v>0.0</v>
      </c>
      <c r="AM25" s="3">
        <v>0.0</v>
      </c>
      <c r="AN25" s="3"/>
    </row>
    <row r="26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Q26" s="3"/>
      <c r="R26" s="3"/>
      <c r="S26" s="3"/>
      <c r="T26" s="3"/>
      <c r="U26" s="3"/>
      <c r="V26" s="3"/>
      <c r="W26" s="4"/>
      <c r="Y26" s="11">
        <v>0.0</v>
      </c>
      <c r="Z26" s="3">
        <v>0.0</v>
      </c>
      <c r="AA26" s="3">
        <v>1.0</v>
      </c>
      <c r="AB26" s="3">
        <v>1.0</v>
      </c>
      <c r="AC26" s="3">
        <v>1.0</v>
      </c>
      <c r="AD26" s="3"/>
      <c r="AE26" s="3"/>
      <c r="AF26" s="3"/>
      <c r="AG26" s="3"/>
      <c r="AH26" s="11" t="s">
        <v>28</v>
      </c>
      <c r="AI26" s="3" t="s">
        <v>1</v>
      </c>
      <c r="AJ26" s="3">
        <v>1.0</v>
      </c>
      <c r="AK26" s="3">
        <v>1.0</v>
      </c>
      <c r="AL26" s="3">
        <v>1.0</v>
      </c>
      <c r="AM26" s="3"/>
      <c r="AN26" s="3"/>
    </row>
    <row r="27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Q27" s="3"/>
      <c r="R27" s="3"/>
      <c r="S27" s="3"/>
      <c r="T27" s="3"/>
      <c r="U27" s="3"/>
      <c r="V27" s="3"/>
      <c r="W27" s="4"/>
      <c r="Y27" s="11">
        <v>0.0</v>
      </c>
      <c r="Z27" s="3">
        <v>0.0</v>
      </c>
      <c r="AA27" s="3">
        <v>0.0</v>
      </c>
      <c r="AB27" s="3">
        <v>1.0</v>
      </c>
      <c r="AC27" s="3"/>
      <c r="AD27" s="3"/>
      <c r="AE27" s="3"/>
      <c r="AF27" s="3"/>
      <c r="AG27" s="3"/>
      <c r="AH27" s="11" t="s">
        <v>28</v>
      </c>
      <c r="AI27" s="3" t="s">
        <v>1</v>
      </c>
      <c r="AJ27" s="3" t="s">
        <v>2</v>
      </c>
      <c r="AK27" s="3">
        <v>1.0</v>
      </c>
      <c r="AL27" s="3"/>
      <c r="AM27" s="3"/>
      <c r="AN27" s="3"/>
    </row>
    <row r="28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Q28" s="3"/>
      <c r="R28" s="3"/>
      <c r="S28" s="3"/>
      <c r="T28" s="3"/>
      <c r="U28" s="3"/>
      <c r="V28" s="3"/>
      <c r="W28" s="4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P29" s="1" t="s">
        <v>38</v>
      </c>
      <c r="Q29" s="3" t="s">
        <v>20</v>
      </c>
      <c r="R29" s="3" t="s">
        <v>21</v>
      </c>
      <c r="S29" s="3" t="s">
        <v>22</v>
      </c>
      <c r="T29" s="3" t="s">
        <v>26</v>
      </c>
      <c r="U29" s="3" t="s">
        <v>36</v>
      </c>
      <c r="V29" s="3" t="s">
        <v>25</v>
      </c>
      <c r="W29" s="4"/>
      <c r="X29" s="3" t="s">
        <v>59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3" t="s">
        <v>60</v>
      </c>
      <c r="AP29" s="13"/>
    </row>
    <row r="30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P30" s="1" t="s">
        <v>39</v>
      </c>
      <c r="Q30" s="20" t="str">
        <f>MAX(Sheet2!AB3:AB17)</f>
        <v>0</v>
      </c>
      <c r="R30" s="20" t="str">
        <f>MAX(Sheet2!AC3:AC17)</f>
        <v>0</v>
      </c>
      <c r="S30" s="20" t="str">
        <f>MAX(Sheet2!AD3:AD17)</f>
        <v>0</v>
      </c>
      <c r="T30" s="20" t="str">
        <f>MAX(Sheet2!AE3:AE17)</f>
        <v>0</v>
      </c>
      <c r="U30" s="20" t="str">
        <f>MAX(Sheet2!AF3:AF17)</f>
        <v>0</v>
      </c>
      <c r="V30" s="20" t="str">
        <f>MAX(Sheet2!AG3:AG17)</f>
        <v>0</v>
      </c>
      <c r="W30" s="4"/>
      <c r="X30" s="18" t="s">
        <v>62</v>
      </c>
      <c r="Y30" s="3"/>
      <c r="Z30" s="32" t="s">
        <v>28</v>
      </c>
      <c r="AA30" s="32" t="s">
        <v>28</v>
      </c>
      <c r="AB30" s="20" t="str">
        <f t="shared" ref="AB30:AB35" si="21">G12</f>
        <v>0</v>
      </c>
      <c r="AC30" s="20" t="str">
        <f t="shared" ref="AC30:AC34" si="22">F13</f>
        <v>0</v>
      </c>
      <c r="AD30" s="20" t="str">
        <f t="shared" ref="AD30:AD33" si="23">E14</f>
        <v>0</v>
      </c>
      <c r="AE30" s="20" t="str">
        <f t="shared" ref="AE30:AE32" si="24">D15</f>
        <v>0</v>
      </c>
      <c r="AF30" s="32" t="s">
        <v>28</v>
      </c>
      <c r="AG30" s="3"/>
      <c r="AH30" s="3"/>
      <c r="AI30" s="19"/>
      <c r="AJ30" s="19"/>
      <c r="AK30" s="3" t="str">
        <f t="shared" ref="AK30:AN30" si="20">IF(AND(AB30=0,AB31=0),IF(AND(AB30=0,AB31=0,AB32=0),"X","P"),AB30)</f>
        <v>P</v>
      </c>
      <c r="AL30" s="3" t="str">
        <f t="shared" si="20"/>
        <v>P</v>
      </c>
      <c r="AM30" s="3" t="str">
        <f t="shared" si="20"/>
        <v>P</v>
      </c>
      <c r="AN30" s="3" t="str">
        <f t="shared" si="20"/>
        <v>X</v>
      </c>
      <c r="AO30" s="1" t="str">
        <f t="shared" ref="AO30:AO35" si="26">CONCATENATE(AH30,AI30,AJ30,AK30,AL30,AM30,AN30)</f>
        <v>PPPX</v>
      </c>
      <c r="AP30" s="18" t="s">
        <v>63</v>
      </c>
    </row>
    <row r="31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P31" s="1" t="s">
        <v>16</v>
      </c>
      <c r="Q31" s="20" t="str">
        <f>MAX(Sheet2!AB20:AB27)</f>
        <v>0</v>
      </c>
      <c r="R31" s="20" t="str">
        <f>MAX(Sheet2!AC20:AC27)</f>
        <v>0</v>
      </c>
      <c r="S31" s="20" t="str">
        <f>MAX(Sheet2!AD20:AD27)</f>
        <v>0</v>
      </c>
      <c r="T31" s="20" t="str">
        <f>MAX(Sheet2!AE20:AE27)</f>
        <v>0</v>
      </c>
      <c r="U31" s="20" t="str">
        <f>MAX(Sheet2!AF20:AF27)</f>
        <v>0</v>
      </c>
      <c r="V31" s="20" t="str">
        <f>MAX(Sheet2!AG20:AG27)</f>
        <v>0</v>
      </c>
      <c r="W31" s="4"/>
      <c r="X31" s="18" t="s">
        <v>65</v>
      </c>
      <c r="Y31" s="32" t="s">
        <v>28</v>
      </c>
      <c r="Z31" s="32" t="s">
        <v>28</v>
      </c>
      <c r="AA31" s="20" t="str">
        <f t="shared" ref="AA31:AA36" si="27">H12</f>
        <v>0</v>
      </c>
      <c r="AB31" s="20" t="str">
        <f t="shared" si="21"/>
        <v>0</v>
      </c>
      <c r="AC31" s="20" t="str">
        <f t="shared" si="22"/>
        <v>0</v>
      </c>
      <c r="AD31" s="20" t="str">
        <f t="shared" si="23"/>
        <v>0</v>
      </c>
      <c r="AE31" s="20" t="str">
        <f t="shared" si="24"/>
        <v>0</v>
      </c>
      <c r="AF31" s="32" t="s">
        <v>28</v>
      </c>
      <c r="AG31" s="3"/>
      <c r="AH31" s="19"/>
      <c r="AI31" s="19"/>
      <c r="AJ31" s="20" t="str">
        <f t="shared" ref="AJ31:AM31" si="25">IF(AND(AA31=0,AA32=0),IF(AND(AA31=0,AA32=0,AA33=0),"X","P"),AA31)</f>
        <v>0</v>
      </c>
      <c r="AK31" s="20" t="str">
        <f t="shared" si="25"/>
        <v>0</v>
      </c>
      <c r="AL31" s="20" t="str">
        <f t="shared" si="25"/>
        <v>0</v>
      </c>
      <c r="AM31" s="20" t="str">
        <f t="shared" si="25"/>
        <v>0</v>
      </c>
      <c r="AN31" s="3" t="str">
        <f>IF(AND(AE31=0,AE32=0),"P",AE31)</f>
        <v>P</v>
      </c>
      <c r="AO31" s="1" t="str">
        <f t="shared" si="26"/>
        <v>0000P</v>
      </c>
      <c r="AP31" s="18" t="s">
        <v>69</v>
      </c>
    </row>
    <row r="3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P32" s="1" t="s">
        <v>17</v>
      </c>
      <c r="Q32" s="20" t="str">
        <f>MAX(Sheet2!AB30:AB38)</f>
        <v>0</v>
      </c>
      <c r="R32" s="20" t="str">
        <f>MAX(Sheet2!AC30:AC38)</f>
        <v>0</v>
      </c>
      <c r="S32" s="20" t="str">
        <f>MAX(Sheet2!AD30:AD38)</f>
        <v>0</v>
      </c>
      <c r="T32" s="20" t="str">
        <f>MAX(Sheet2!AE30:AE38)</f>
        <v>0</v>
      </c>
      <c r="U32" s="20" t="str">
        <f>MAX(Sheet2!AF30:AF38)</f>
        <v>0</v>
      </c>
      <c r="V32" s="20" t="str">
        <f>MAX(Sheet2!AG30:AG38)</f>
        <v>0</v>
      </c>
      <c r="W32" s="4"/>
      <c r="X32" s="18" t="s">
        <v>70</v>
      </c>
      <c r="Y32" s="32" t="s">
        <v>28</v>
      </c>
      <c r="Z32" s="20" t="str">
        <f t="shared" ref="Z32:Z37" si="30">I12</f>
        <v>0</v>
      </c>
      <c r="AA32" s="20" t="str">
        <f t="shared" si="27"/>
        <v>X</v>
      </c>
      <c r="AB32" s="20" t="str">
        <f t="shared" si="21"/>
        <v>X</v>
      </c>
      <c r="AC32" s="20" t="str">
        <f t="shared" si="22"/>
        <v>X</v>
      </c>
      <c r="AD32" s="20" t="str">
        <f t="shared" si="23"/>
        <v>1</v>
      </c>
      <c r="AE32" s="20" t="str">
        <f t="shared" si="24"/>
        <v>0</v>
      </c>
      <c r="AF32" s="32" t="s">
        <v>28</v>
      </c>
      <c r="AG32" s="3"/>
      <c r="AH32" s="19"/>
      <c r="AI32" s="3" t="str">
        <f t="shared" ref="AI32:AL32" si="28">IF(AND(Z32=0,Z33=0),IF(AND(Z32=0,Z33=0,Z34=0),"X","P"),Z32)</f>
        <v>X</v>
      </c>
      <c r="AJ32" s="20" t="str">
        <f t="shared" si="28"/>
        <v>X</v>
      </c>
      <c r="AK32" s="20" t="str">
        <f t="shared" si="28"/>
        <v>X</v>
      </c>
      <c r="AL32" s="20" t="str">
        <f t="shared" si="28"/>
        <v>X</v>
      </c>
      <c r="AM32" s="20" t="str">
        <f>IF(AND(AD32=0,AD33=0),"P",AD32)</f>
        <v>1</v>
      </c>
      <c r="AN32" s="20" t="str">
        <f>AE32</f>
        <v>0</v>
      </c>
      <c r="AO32" s="1" t="str">
        <f t="shared" si="26"/>
        <v>XXXX10</v>
      </c>
      <c r="AP32" s="18" t="s">
        <v>71</v>
      </c>
    </row>
    <row r="3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P33" s="1" t="s">
        <v>72</v>
      </c>
      <c r="Q33" s="20" t="str">
        <f t="shared" ref="Q33:V33" si="29">SUM(Q30:Q32)</f>
        <v>0</v>
      </c>
      <c r="R33" s="20" t="str">
        <f t="shared" si="29"/>
        <v>0</v>
      </c>
      <c r="S33" s="20" t="str">
        <f t="shared" si="29"/>
        <v>0</v>
      </c>
      <c r="T33" s="20" t="str">
        <f t="shared" si="29"/>
        <v>0</v>
      </c>
      <c r="U33" s="20" t="str">
        <f t="shared" si="29"/>
        <v>0</v>
      </c>
      <c r="V33" s="20" t="str">
        <f t="shared" si="29"/>
        <v>0</v>
      </c>
      <c r="W33" s="4"/>
      <c r="X33" s="18" t="s">
        <v>75</v>
      </c>
      <c r="Y33" s="20" t="str">
        <f t="shared" ref="Y33:Y38" si="32">J12</f>
        <v>0</v>
      </c>
      <c r="Z33" s="20" t="str">
        <f t="shared" si="30"/>
        <v>0</v>
      </c>
      <c r="AA33" s="20" t="str">
        <f t="shared" si="27"/>
        <v>1</v>
      </c>
      <c r="AB33" s="20" t="str">
        <f t="shared" si="21"/>
        <v>1</v>
      </c>
      <c r="AC33" s="20" t="str">
        <f t="shared" si="22"/>
        <v>X</v>
      </c>
      <c r="AD33" s="20" t="str">
        <f t="shared" si="23"/>
        <v>1</v>
      </c>
      <c r="AE33" s="19" t="s">
        <v>28</v>
      </c>
      <c r="AF33" s="32" t="s">
        <v>28</v>
      </c>
      <c r="AG33" s="3"/>
      <c r="AH33" s="3" t="str">
        <f t="shared" ref="AH33:AK33" si="31">IF(AND(Y33=0,Y34=0),IF(AND(Y33=0,Y34=0,Y35=0),"X","P"),Y33)</f>
        <v>X</v>
      </c>
      <c r="AI33" s="3" t="str">
        <f t="shared" si="31"/>
        <v>P</v>
      </c>
      <c r="AJ33" s="20" t="str">
        <f t="shared" si="31"/>
        <v>1</v>
      </c>
      <c r="AK33" s="20" t="str">
        <f t="shared" si="31"/>
        <v>1</v>
      </c>
      <c r="AL33" s="20" t="str">
        <f>IF(AND(AC33=0,AC34=0),"P",AC33)</f>
        <v>X</v>
      </c>
      <c r="AM33" s="20" t="str">
        <f>AD33</f>
        <v>1</v>
      </c>
      <c r="AN33" s="19"/>
      <c r="AO33" s="1" t="str">
        <f t="shared" si="26"/>
        <v>XP11X1</v>
      </c>
      <c r="AP33" s="18" t="s">
        <v>77</v>
      </c>
    </row>
    <row r="3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Q34" s="3"/>
      <c r="R34" s="3"/>
      <c r="S34" s="3"/>
      <c r="T34" s="3"/>
      <c r="U34" s="3"/>
      <c r="V34" s="3"/>
      <c r="W34" s="4"/>
      <c r="X34" s="1" t="s">
        <v>78</v>
      </c>
      <c r="Y34" s="20" t="str">
        <f t="shared" si="32"/>
        <v>0</v>
      </c>
      <c r="Z34" s="20" t="str">
        <f t="shared" si="30"/>
        <v>0</v>
      </c>
      <c r="AA34" s="20" t="str">
        <f t="shared" si="27"/>
        <v>1</v>
      </c>
      <c r="AB34" s="20" t="str">
        <f t="shared" si="21"/>
        <v>X</v>
      </c>
      <c r="AC34" s="20" t="str">
        <f t="shared" si="22"/>
        <v>X</v>
      </c>
      <c r="AD34" s="19" t="s">
        <v>28</v>
      </c>
      <c r="AE34" s="19" t="s">
        <v>28</v>
      </c>
      <c r="AF34" s="3"/>
      <c r="AG34" s="3"/>
      <c r="AH34" s="3" t="str">
        <f t="shared" ref="AH34:AJ34" si="33">IF(AND(Y34=0,Y35=0),IF(AND(Y34=0,Y35=0,Y36=0),"X","P"),Y34)</f>
        <v>X</v>
      </c>
      <c r="AI34" s="20" t="str">
        <f t="shared" si="33"/>
        <v>0</v>
      </c>
      <c r="AJ34" s="20" t="str">
        <f t="shared" si="33"/>
        <v>1</v>
      </c>
      <c r="AK34" s="20" t="str">
        <f>IF(AND(AB34=0,AB35=0),"P",AB34)</f>
        <v>X</v>
      </c>
      <c r="AL34" s="20" t="str">
        <f>AC34</f>
        <v>X</v>
      </c>
      <c r="AM34" s="19"/>
      <c r="AN34" s="19"/>
      <c r="AO34" s="1" t="str">
        <f t="shared" si="26"/>
        <v>X01XX</v>
      </c>
      <c r="AP34" s="18" t="s">
        <v>79</v>
      </c>
    </row>
    <row r="3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Q35" s="3"/>
      <c r="R35" s="3"/>
      <c r="S35" s="3"/>
      <c r="T35" s="3"/>
      <c r="U35" s="3"/>
      <c r="V35" s="3"/>
      <c r="W35" s="4"/>
      <c r="X35" s="1" t="s">
        <v>51</v>
      </c>
      <c r="Y35" s="20" t="str">
        <f t="shared" si="32"/>
        <v>0</v>
      </c>
      <c r="Z35" s="20" t="str">
        <f t="shared" si="30"/>
        <v>1</v>
      </c>
      <c r="AA35" s="20" t="str">
        <f t="shared" si="27"/>
        <v>1</v>
      </c>
      <c r="AB35" s="20" t="str">
        <f t="shared" si="21"/>
        <v>1</v>
      </c>
      <c r="AC35" s="19" t="s">
        <v>28</v>
      </c>
      <c r="AD35" s="19" t="s">
        <v>28</v>
      </c>
      <c r="AE35" s="19"/>
      <c r="AF35" s="3"/>
      <c r="AG35" s="3"/>
      <c r="AH35" s="3" t="str">
        <f t="shared" ref="AH35:AI35" si="34">IF(AND(Y35=0,Y36=0),IF(AND(Y35=0,Y36=0,Y37=0),"X","P"),Y35)</f>
        <v>X</v>
      </c>
      <c r="AI35" s="20" t="str">
        <f t="shared" si="34"/>
        <v>1</v>
      </c>
      <c r="AJ35" s="20" t="str">
        <f>IF(AND(AA35=0,AA36=0),"P",AA35)</f>
        <v>1</v>
      </c>
      <c r="AK35" s="20" t="str">
        <f>AB35</f>
        <v>1</v>
      </c>
      <c r="AL35" s="19"/>
      <c r="AM35" s="19"/>
      <c r="AN35" s="19"/>
      <c r="AO35" s="1" t="str">
        <f t="shared" si="26"/>
        <v>X111</v>
      </c>
      <c r="AP35" s="18" t="s">
        <v>81</v>
      </c>
    </row>
    <row r="36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Q36" s="3"/>
      <c r="R36" s="3"/>
      <c r="S36" s="3"/>
      <c r="T36" s="3"/>
      <c r="U36" s="3"/>
      <c r="V36" s="3"/>
      <c r="W36" s="4"/>
      <c r="Y36" s="30" t="str">
        <f t="shared" si="32"/>
        <v>0</v>
      </c>
      <c r="Z36" s="30" t="str">
        <f t="shared" si="30"/>
        <v>X</v>
      </c>
      <c r="AA36" s="30" t="str">
        <f t="shared" si="27"/>
        <v>X</v>
      </c>
      <c r="AB36" s="19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P36" s="33" t="s">
        <v>82</v>
      </c>
    </row>
    <row r="37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Q37" s="3"/>
      <c r="R37" s="3"/>
      <c r="S37" s="3"/>
      <c r="T37" s="3"/>
      <c r="U37" s="3"/>
      <c r="V37" s="3"/>
      <c r="W37" s="4"/>
      <c r="Y37" s="30" t="str">
        <f t="shared" si="32"/>
        <v>0</v>
      </c>
      <c r="Z37" s="30" t="str">
        <f t="shared" si="30"/>
        <v>1</v>
      </c>
      <c r="AA37" s="19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P37" s="33">
        <v>1.0</v>
      </c>
    </row>
    <row r="38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Q38" s="3"/>
      <c r="R38" s="3"/>
      <c r="S38" s="3"/>
      <c r="T38" s="3"/>
      <c r="U38" s="3"/>
      <c r="V38" s="3"/>
      <c r="W38" s="4"/>
      <c r="Y38" s="30" t="str">
        <f t="shared" si="32"/>
        <v>0</v>
      </c>
      <c r="Z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P38" s="33">
        <v>0.0</v>
      </c>
    </row>
    <row r="39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P39" s="34"/>
      <c r="Q39" s="3"/>
      <c r="R39" s="3"/>
      <c r="S39" s="3"/>
      <c r="T39" s="3"/>
      <c r="U39" s="3"/>
      <c r="V39" s="3"/>
      <c r="W39" s="4"/>
      <c r="Y39" s="19"/>
      <c r="Z39" s="3"/>
      <c r="AA39" s="3"/>
      <c r="AB39" s="3"/>
      <c r="AC39" s="3"/>
      <c r="AD39" s="3"/>
      <c r="AE39" s="3"/>
      <c r="AF39" s="3"/>
      <c r="AG39" s="3"/>
      <c r="AH39" s="3" t="s">
        <v>10</v>
      </c>
      <c r="AI39" s="3"/>
      <c r="AJ39" s="3"/>
      <c r="AK39" s="3"/>
      <c r="AL39" s="3"/>
      <c r="AM39" s="3"/>
      <c r="AN39" s="3"/>
    </row>
    <row r="40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Q40" s="3"/>
      <c r="R40" s="3"/>
      <c r="S40" s="3"/>
      <c r="T40" s="3"/>
      <c r="U40" s="3"/>
      <c r="V40" s="3"/>
      <c r="W40" s="4"/>
      <c r="Y40" s="3"/>
      <c r="Z40" s="3"/>
      <c r="AA40" s="3"/>
      <c r="AB40" s="3"/>
      <c r="AC40" s="3"/>
      <c r="AD40" s="3"/>
      <c r="AE40" s="3"/>
      <c r="AF40" s="3"/>
      <c r="AG40" s="3" t="s">
        <v>14</v>
      </c>
      <c r="AH40" s="3">
        <v>1.0</v>
      </c>
      <c r="AI40" s="3">
        <v>2.0</v>
      </c>
      <c r="AJ40" s="3">
        <v>3.0</v>
      </c>
      <c r="AK40" s="3">
        <v>4.0</v>
      </c>
      <c r="AL40" s="3">
        <v>5.0</v>
      </c>
      <c r="AM40" s="3">
        <v>6.0</v>
      </c>
      <c r="AN40" s="3">
        <v>7.0</v>
      </c>
      <c r="AO40" s="13" t="s">
        <v>83</v>
      </c>
      <c r="AP40" s="13"/>
    </row>
    <row r="41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Q41" s="3"/>
      <c r="R41" s="3"/>
      <c r="S41" s="3"/>
      <c r="T41" s="3"/>
      <c r="U41" s="3"/>
      <c r="V41" s="3"/>
      <c r="W41" s="4"/>
      <c r="Y41" s="3"/>
      <c r="Z41" s="3"/>
      <c r="AA41" s="3"/>
      <c r="AB41" s="3"/>
      <c r="AC41" s="3"/>
      <c r="AD41" s="3"/>
      <c r="AE41" s="3"/>
      <c r="AF41" s="3"/>
      <c r="AG41" s="3">
        <v>1.0</v>
      </c>
      <c r="AH41" s="3" t="str">
        <f t="shared" ref="AH41:AN41" si="35">IF(AND(D12=0,D13=0),IF(AND(D12=0,D13=0,D14=0),"X","P"),D12)</f>
        <v>X</v>
      </c>
      <c r="AI41" s="3" t="str">
        <f t="shared" si="35"/>
        <v>X</v>
      </c>
      <c r="AJ41" s="3" t="str">
        <f t="shared" si="35"/>
        <v>X</v>
      </c>
      <c r="AK41" s="3" t="str">
        <f t="shared" si="35"/>
        <v>P</v>
      </c>
      <c r="AL41" s="20" t="str">
        <f t="shared" si="35"/>
        <v>0</v>
      </c>
      <c r="AM41" s="3" t="str">
        <f t="shared" si="35"/>
        <v>X</v>
      </c>
      <c r="AN41" s="3" t="str">
        <f t="shared" si="35"/>
        <v>X</v>
      </c>
      <c r="AO41" s="1" t="str">
        <f t="shared" ref="AO41:AO46" si="37">CONCATENATE(AH41,AI41,AJ41,AK41,AL41,AM41,AN41)</f>
        <v>XXXP0XX</v>
      </c>
      <c r="AP41" s="1"/>
    </row>
    <row r="4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Q42" s="3"/>
      <c r="R42" s="3"/>
      <c r="S42" s="3"/>
      <c r="T42" s="3"/>
      <c r="U42" s="3"/>
      <c r="V42" s="3"/>
      <c r="W42" s="4"/>
      <c r="Y42" s="3"/>
      <c r="Z42" s="3"/>
      <c r="AA42" s="3"/>
      <c r="AB42" s="3"/>
      <c r="AC42" s="3"/>
      <c r="AD42" s="3"/>
      <c r="AE42" s="3"/>
      <c r="AF42" s="3"/>
      <c r="AG42" s="3">
        <v>2.0</v>
      </c>
      <c r="AH42" s="3" t="str">
        <f t="shared" ref="AH42:AN42" si="36">IF(AND(D13=0,D14=0),IF(AND(D13=0,D14=0,D15=0),"X","P"),D13)</f>
        <v>X</v>
      </c>
      <c r="AI42" s="3" t="str">
        <f t="shared" si="36"/>
        <v>X</v>
      </c>
      <c r="AJ42" s="3" t="str">
        <f t="shared" si="36"/>
        <v>P</v>
      </c>
      <c r="AK42" s="20" t="str">
        <f t="shared" si="36"/>
        <v>0</v>
      </c>
      <c r="AL42" s="20" t="str">
        <f t="shared" si="36"/>
        <v>X</v>
      </c>
      <c r="AM42" s="3" t="str">
        <f t="shared" si="36"/>
        <v>P</v>
      </c>
      <c r="AN42" s="3" t="str">
        <f t="shared" si="36"/>
        <v>X</v>
      </c>
      <c r="AO42" s="1" t="str">
        <f t="shared" si="37"/>
        <v>XXP0XPX</v>
      </c>
      <c r="AP42" s="1"/>
    </row>
    <row r="4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Q43" s="3"/>
      <c r="R43" s="3"/>
      <c r="S43" s="3"/>
      <c r="T43" s="3"/>
      <c r="U43" s="3"/>
      <c r="V43" s="3"/>
      <c r="W43" s="4"/>
      <c r="Y43" s="3"/>
      <c r="Z43" s="3"/>
      <c r="AA43" s="3"/>
      <c r="AB43" s="3"/>
      <c r="AC43" s="3"/>
      <c r="AD43" s="3"/>
      <c r="AE43" s="3"/>
      <c r="AF43" s="3"/>
      <c r="AG43" s="3">
        <v>3.0</v>
      </c>
      <c r="AH43" s="3" t="str">
        <f t="shared" ref="AH43:AN43" si="38">IF(AND(D14=0,D15=0),IF(AND(D14=0,D15=0,D16=0),"X","P"),D14)</f>
        <v>X</v>
      </c>
      <c r="AI43" s="3" t="str">
        <f t="shared" si="38"/>
        <v>P</v>
      </c>
      <c r="AJ43" s="20" t="str">
        <f t="shared" si="38"/>
        <v>0</v>
      </c>
      <c r="AK43" s="20" t="str">
        <f t="shared" si="38"/>
        <v>X</v>
      </c>
      <c r="AL43" s="20" t="str">
        <f t="shared" si="38"/>
        <v>1</v>
      </c>
      <c r="AM43" s="20" t="str">
        <f t="shared" si="38"/>
        <v>0</v>
      </c>
      <c r="AN43" s="3" t="str">
        <f t="shared" si="38"/>
        <v>X</v>
      </c>
      <c r="AO43" s="1" t="str">
        <f t="shared" si="37"/>
        <v>XP0X10X</v>
      </c>
      <c r="AP43" s="1"/>
    </row>
    <row r="4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Q44" s="3"/>
      <c r="R44" s="3"/>
      <c r="S44" s="3"/>
      <c r="T44" s="3"/>
      <c r="U44" s="3"/>
      <c r="V44" s="3"/>
      <c r="W44" s="4"/>
      <c r="Y44" s="3"/>
      <c r="Z44" s="3"/>
      <c r="AA44" s="3"/>
      <c r="AB44" s="3"/>
      <c r="AC44" s="3"/>
      <c r="AD44" s="3"/>
      <c r="AE44" s="3"/>
      <c r="AF44" s="3"/>
      <c r="AG44" s="3">
        <v>4.0</v>
      </c>
      <c r="AH44" s="3" t="str">
        <f t="shared" ref="AH44:AN44" si="39">IF(AND(D15=0,D16=0),IF(AND(D15=0,D16=0,D17=0),"X","P"),D15)</f>
        <v>X</v>
      </c>
      <c r="AI44" s="20" t="str">
        <f t="shared" si="39"/>
        <v>0</v>
      </c>
      <c r="AJ44" s="20" t="str">
        <f t="shared" si="39"/>
        <v>X</v>
      </c>
      <c r="AK44" s="20" t="str">
        <f t="shared" si="39"/>
        <v>1</v>
      </c>
      <c r="AL44" s="20" t="str">
        <f t="shared" si="39"/>
        <v>1</v>
      </c>
      <c r="AM44" s="20" t="str">
        <f t="shared" si="39"/>
        <v>1</v>
      </c>
      <c r="AN44" s="3" t="str">
        <f t="shared" si="39"/>
        <v>X</v>
      </c>
      <c r="AO44" s="1" t="str">
        <f t="shared" si="37"/>
        <v>X0X111X</v>
      </c>
      <c r="AP44" s="1"/>
    </row>
    <row r="4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Q45" s="3"/>
      <c r="R45" s="3"/>
      <c r="S45" s="3"/>
      <c r="T45" s="3"/>
      <c r="U45" s="3"/>
      <c r="V45" s="3"/>
      <c r="W45" s="4"/>
      <c r="Y45" s="3"/>
      <c r="Z45" s="3"/>
      <c r="AA45" s="3"/>
      <c r="AB45" s="3"/>
      <c r="AC45" s="3"/>
      <c r="AD45" s="3"/>
      <c r="AE45" s="3"/>
      <c r="AF45" s="3"/>
      <c r="AG45" s="3">
        <v>5.0</v>
      </c>
      <c r="AH45" s="3" t="str">
        <f t="shared" ref="AH45:AN45" si="40">IF(AND(D16=0,D17=0),"P",D16)</f>
        <v>P</v>
      </c>
      <c r="AI45" s="20" t="str">
        <f t="shared" si="40"/>
        <v>1</v>
      </c>
      <c r="AJ45" s="20" t="str">
        <f t="shared" si="40"/>
        <v>X</v>
      </c>
      <c r="AK45" s="20" t="str">
        <f t="shared" si="40"/>
        <v>X</v>
      </c>
      <c r="AL45" s="20" t="str">
        <f t="shared" si="40"/>
        <v>1</v>
      </c>
      <c r="AM45" s="20" t="str">
        <f t="shared" si="40"/>
        <v>X</v>
      </c>
      <c r="AN45" s="3" t="str">
        <f t="shared" si="40"/>
        <v>P</v>
      </c>
      <c r="AO45" s="1" t="str">
        <f t="shared" si="37"/>
        <v>P1XX1XP</v>
      </c>
      <c r="AP45" s="1"/>
    </row>
    <row r="46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Q46" s="3"/>
      <c r="R46" s="3"/>
      <c r="S46" s="3"/>
      <c r="T46" s="3"/>
      <c r="U46" s="3"/>
      <c r="V46" s="3"/>
      <c r="W46" s="4"/>
      <c r="Y46" s="3"/>
      <c r="Z46" s="3"/>
      <c r="AA46" s="3"/>
      <c r="AB46" s="3"/>
      <c r="AC46" s="3"/>
      <c r="AD46" s="3"/>
      <c r="AE46" s="3"/>
      <c r="AF46" s="3"/>
      <c r="AG46" s="3">
        <v>6.0</v>
      </c>
      <c r="AH46" s="20" t="str">
        <f t="shared" ref="AH46:AN46" si="41">D17</f>
        <v>0</v>
      </c>
      <c r="AI46" s="20" t="str">
        <f t="shared" si="41"/>
        <v>1</v>
      </c>
      <c r="AJ46" s="20" t="str">
        <f t="shared" si="41"/>
        <v>X</v>
      </c>
      <c r="AK46" s="20" t="str">
        <f t="shared" si="41"/>
        <v>1</v>
      </c>
      <c r="AL46" s="20" t="str">
        <f t="shared" si="41"/>
        <v>X</v>
      </c>
      <c r="AM46" s="20" t="str">
        <f t="shared" si="41"/>
        <v>1</v>
      </c>
      <c r="AN46" s="20" t="str">
        <f t="shared" si="41"/>
        <v>0</v>
      </c>
      <c r="AO46" s="1" t="str">
        <f t="shared" si="37"/>
        <v>01X1X10</v>
      </c>
      <c r="AP46" s="1"/>
    </row>
    <row r="47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Q47" s="3"/>
      <c r="R47" s="3"/>
      <c r="S47" s="3"/>
      <c r="T47" s="3"/>
      <c r="U47" s="3"/>
      <c r="V47" s="3"/>
      <c r="W47" s="4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Q48" s="3"/>
      <c r="R48" s="3"/>
      <c r="S48" s="3"/>
      <c r="T48" s="3"/>
      <c r="U48" s="3"/>
      <c r="V48" s="3"/>
      <c r="W48" s="4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Q49" s="3"/>
      <c r="R49" s="3"/>
      <c r="S49" s="3"/>
      <c r="T49" s="3"/>
      <c r="U49" s="3"/>
      <c r="V49" s="3"/>
      <c r="W49" s="4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Q50" s="3"/>
      <c r="R50" s="3"/>
      <c r="S50" s="3"/>
      <c r="T50" s="3"/>
      <c r="U50" s="3"/>
      <c r="V50" s="3"/>
      <c r="W50" s="4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Q51" s="3"/>
      <c r="R51" s="3"/>
      <c r="S51" s="3"/>
      <c r="T51" s="3"/>
      <c r="U51" s="3"/>
      <c r="V51" s="3"/>
      <c r="W51" s="4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Q52" s="3"/>
      <c r="R52" s="3"/>
      <c r="S52" s="3"/>
      <c r="T52" s="3"/>
      <c r="U52" s="3"/>
      <c r="V52" s="3"/>
      <c r="W52" s="4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Q53" s="3"/>
      <c r="R53" s="3"/>
      <c r="S53" s="3"/>
      <c r="T53" s="3"/>
      <c r="U53" s="3"/>
      <c r="V53" s="3"/>
      <c r="W53" s="4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Q54" s="3"/>
      <c r="R54" s="3"/>
      <c r="S54" s="3"/>
      <c r="T54" s="3"/>
      <c r="U54" s="3"/>
      <c r="V54" s="3"/>
      <c r="W54" s="4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Q55" s="3"/>
      <c r="R55" s="3"/>
      <c r="S55" s="3"/>
      <c r="T55" s="3"/>
      <c r="U55" s="3"/>
      <c r="V55" s="3"/>
      <c r="W55" s="4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Q56" s="3"/>
      <c r="R56" s="3"/>
      <c r="S56" s="3"/>
      <c r="T56" s="3"/>
      <c r="U56" s="3"/>
      <c r="V56" s="3"/>
      <c r="W56" s="4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3"/>
      <c r="R57" s="3"/>
      <c r="S57" s="3"/>
      <c r="T57" s="3"/>
      <c r="U57" s="3"/>
      <c r="V57" s="3"/>
      <c r="W57" s="4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3"/>
      <c r="R58" s="3"/>
      <c r="S58" s="3"/>
      <c r="T58" s="3"/>
      <c r="U58" s="3"/>
      <c r="V58" s="3"/>
      <c r="W58" s="4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3"/>
      <c r="R59" s="3"/>
      <c r="S59" s="3"/>
      <c r="T59" s="3"/>
      <c r="U59" s="3"/>
      <c r="V59" s="3"/>
      <c r="W59" s="4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Q60" s="3"/>
      <c r="R60" s="3"/>
      <c r="S60" s="3"/>
      <c r="T60" s="3"/>
      <c r="U60" s="3"/>
      <c r="V60" s="3"/>
      <c r="W60" s="4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Q61" s="3"/>
      <c r="R61" s="3"/>
      <c r="S61" s="3"/>
      <c r="T61" s="3"/>
      <c r="U61" s="3"/>
      <c r="V61" s="3"/>
      <c r="W61" s="4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Q62" s="3"/>
      <c r="R62" s="3"/>
      <c r="S62" s="3"/>
      <c r="T62" s="3"/>
      <c r="U62" s="3"/>
      <c r="V62" s="3"/>
      <c r="W62" s="4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Q63" s="3"/>
      <c r="R63" s="3"/>
      <c r="S63" s="3"/>
      <c r="T63" s="3"/>
      <c r="U63" s="3"/>
      <c r="V63" s="3"/>
      <c r="W63" s="4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Q64" s="3"/>
      <c r="R64" s="3"/>
      <c r="S64" s="3"/>
      <c r="T64" s="3"/>
      <c r="U64" s="3"/>
      <c r="V64" s="3"/>
      <c r="W64" s="4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Q65" s="3"/>
      <c r="R65" s="3"/>
      <c r="S65" s="3"/>
      <c r="T65" s="3"/>
      <c r="U65" s="3"/>
      <c r="V65" s="3"/>
      <c r="W65" s="4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Q66" s="3"/>
      <c r="R66" s="3"/>
      <c r="S66" s="3"/>
      <c r="T66" s="3"/>
      <c r="U66" s="3"/>
      <c r="V66" s="3"/>
      <c r="W66" s="4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Q67" s="3"/>
      <c r="R67" s="3"/>
      <c r="S67" s="3"/>
      <c r="T67" s="3"/>
      <c r="U67" s="3"/>
      <c r="V67" s="3"/>
      <c r="W67" s="4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Q68" s="3"/>
      <c r="R68" s="3"/>
      <c r="S68" s="3"/>
      <c r="T68" s="3"/>
      <c r="U68" s="3"/>
      <c r="V68" s="3"/>
      <c r="W68" s="4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Q69" s="3"/>
      <c r="R69" s="3"/>
      <c r="S69" s="3"/>
      <c r="T69" s="3"/>
      <c r="U69" s="3"/>
      <c r="V69" s="3"/>
      <c r="W69" s="4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Q70" s="3"/>
      <c r="R70" s="3"/>
      <c r="S70" s="3"/>
      <c r="T70" s="3"/>
      <c r="U70" s="3"/>
      <c r="V70" s="3"/>
      <c r="W70" s="4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Q71" s="3"/>
      <c r="R71" s="3"/>
      <c r="S71" s="3"/>
      <c r="T71" s="3"/>
      <c r="U71" s="3"/>
      <c r="V71" s="3"/>
      <c r="W71" s="4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Q72" s="3"/>
      <c r="R72" s="3"/>
      <c r="S72" s="3"/>
      <c r="T72" s="3"/>
      <c r="U72" s="3"/>
      <c r="V72" s="3"/>
      <c r="W72" s="4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Q73" s="3"/>
      <c r="R73" s="3"/>
      <c r="S73" s="3"/>
      <c r="T73" s="3"/>
      <c r="U73" s="3"/>
      <c r="V73" s="3"/>
      <c r="W73" s="4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Q74" s="3"/>
      <c r="R74" s="3"/>
      <c r="S74" s="3"/>
      <c r="T74" s="3"/>
      <c r="U74" s="3"/>
      <c r="V74" s="3"/>
      <c r="W74" s="4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Q75" s="3"/>
      <c r="R75" s="3"/>
      <c r="S75" s="3"/>
      <c r="T75" s="3"/>
      <c r="U75" s="3"/>
      <c r="V75" s="3"/>
      <c r="W75" s="4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Q76" s="3"/>
      <c r="R76" s="3"/>
      <c r="S76" s="3"/>
      <c r="T76" s="3"/>
      <c r="U76" s="3"/>
      <c r="V76" s="3"/>
      <c r="W76" s="4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Q77" s="3"/>
      <c r="R77" s="3"/>
      <c r="S77" s="3"/>
      <c r="T77" s="3"/>
      <c r="U77" s="3"/>
      <c r="V77" s="3"/>
      <c r="W77" s="4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Q78" s="3"/>
      <c r="R78" s="3"/>
      <c r="S78" s="3"/>
      <c r="T78" s="3"/>
      <c r="U78" s="3"/>
      <c r="V78" s="3"/>
      <c r="W78" s="4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Q79" s="3"/>
      <c r="R79" s="3"/>
      <c r="S79" s="3"/>
      <c r="T79" s="3"/>
      <c r="U79" s="3"/>
      <c r="V79" s="3"/>
      <c r="W79" s="4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Q80" s="3"/>
      <c r="R80" s="3"/>
      <c r="S80" s="3"/>
      <c r="T80" s="3"/>
      <c r="U80" s="3"/>
      <c r="V80" s="3"/>
      <c r="W80" s="4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Q81" s="3"/>
      <c r="R81" s="3"/>
      <c r="S81" s="3"/>
      <c r="T81" s="3"/>
      <c r="U81" s="3"/>
      <c r="V81" s="3"/>
      <c r="W81" s="4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Q82" s="3"/>
      <c r="R82" s="3"/>
      <c r="S82" s="3"/>
      <c r="T82" s="3"/>
      <c r="U82" s="3"/>
      <c r="V82" s="3"/>
      <c r="W82" s="4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Q83" s="3"/>
      <c r="R83" s="3"/>
      <c r="S83" s="3"/>
      <c r="T83" s="3"/>
      <c r="U83" s="3"/>
      <c r="V83" s="3"/>
      <c r="W83" s="4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Q84" s="3"/>
      <c r="R84" s="3"/>
      <c r="S84" s="3"/>
      <c r="T84" s="3"/>
      <c r="U84" s="3"/>
      <c r="V84" s="3"/>
      <c r="W84" s="4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Q85" s="3"/>
      <c r="R85" s="3"/>
      <c r="S85" s="3"/>
      <c r="T85" s="3"/>
      <c r="U85" s="3"/>
      <c r="V85" s="3"/>
      <c r="W85" s="4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Q86" s="3"/>
      <c r="R86" s="3"/>
      <c r="S86" s="3"/>
      <c r="T86" s="3"/>
      <c r="U86" s="3"/>
      <c r="V86" s="3"/>
      <c r="W86" s="4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Q87" s="3"/>
      <c r="R87" s="3"/>
      <c r="S87" s="3"/>
      <c r="T87" s="3"/>
      <c r="U87" s="3"/>
      <c r="V87" s="3"/>
      <c r="W87" s="4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Q88" s="3"/>
      <c r="R88" s="3"/>
      <c r="S88" s="3"/>
      <c r="T88" s="3"/>
      <c r="U88" s="3"/>
      <c r="V88" s="3"/>
      <c r="W88" s="4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Q89" s="3"/>
      <c r="R89" s="3"/>
      <c r="S89" s="3"/>
      <c r="T89" s="3"/>
      <c r="U89" s="3"/>
      <c r="V89" s="3"/>
      <c r="W89" s="4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Q90" s="3"/>
      <c r="R90" s="3"/>
      <c r="S90" s="3"/>
      <c r="T90" s="3"/>
      <c r="U90" s="3"/>
      <c r="V90" s="3"/>
      <c r="W90" s="4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Q91" s="3"/>
      <c r="R91" s="3"/>
      <c r="S91" s="3"/>
      <c r="T91" s="3"/>
      <c r="U91" s="3"/>
      <c r="V91" s="3"/>
      <c r="W91" s="4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Q92" s="3"/>
      <c r="R92" s="3"/>
      <c r="S92" s="3"/>
      <c r="T92" s="3"/>
      <c r="U92" s="3"/>
      <c r="V92" s="3"/>
      <c r="W92" s="4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Q93" s="3"/>
      <c r="R93" s="3"/>
      <c r="S93" s="3"/>
      <c r="T93" s="3"/>
      <c r="U93" s="3"/>
      <c r="V93" s="3"/>
      <c r="W93" s="4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Q94" s="3"/>
      <c r="R94" s="3"/>
      <c r="S94" s="3"/>
      <c r="T94" s="3"/>
      <c r="U94" s="3"/>
      <c r="V94" s="3"/>
      <c r="W94" s="4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Q95" s="3"/>
      <c r="R95" s="3"/>
      <c r="S95" s="3"/>
      <c r="T95" s="3"/>
      <c r="U95" s="3"/>
      <c r="V95" s="3"/>
      <c r="W95" s="4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Q96" s="3"/>
      <c r="R96" s="3"/>
      <c r="S96" s="3"/>
      <c r="T96" s="3"/>
      <c r="U96" s="3"/>
      <c r="V96" s="3"/>
      <c r="W96" s="4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Q97" s="3"/>
      <c r="R97" s="3"/>
      <c r="S97" s="3"/>
      <c r="T97" s="3"/>
      <c r="U97" s="3"/>
      <c r="V97" s="3"/>
      <c r="W97" s="4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Q98" s="3"/>
      <c r="R98" s="3"/>
      <c r="S98" s="3"/>
      <c r="T98" s="3"/>
      <c r="U98" s="3"/>
      <c r="V98" s="3"/>
      <c r="W98" s="4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Q99" s="3"/>
      <c r="R99" s="3"/>
      <c r="S99" s="3"/>
      <c r="T99" s="3"/>
      <c r="U99" s="3"/>
      <c r="V99" s="3"/>
      <c r="W99" s="4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Q100" s="3"/>
      <c r="R100" s="3"/>
      <c r="S100" s="3"/>
      <c r="T100" s="3"/>
      <c r="U100" s="3"/>
      <c r="V100" s="3"/>
      <c r="W100" s="4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Q101" s="3"/>
      <c r="R101" s="3"/>
      <c r="S101" s="3"/>
      <c r="T101" s="3"/>
      <c r="U101" s="3"/>
      <c r="V101" s="3"/>
      <c r="W101" s="4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Q102" s="3"/>
      <c r="R102" s="3"/>
      <c r="S102" s="3"/>
      <c r="T102" s="3"/>
      <c r="U102" s="3"/>
      <c r="V102" s="3"/>
      <c r="W102" s="4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Q103" s="3"/>
      <c r="R103" s="3"/>
      <c r="S103" s="3"/>
      <c r="T103" s="3"/>
      <c r="U103" s="3"/>
      <c r="V103" s="3"/>
      <c r="W103" s="4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Q104" s="3"/>
      <c r="R104" s="3"/>
      <c r="S104" s="3"/>
      <c r="T104" s="3"/>
      <c r="U104" s="3"/>
      <c r="V104" s="3"/>
      <c r="W104" s="4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Q105" s="3"/>
      <c r="R105" s="3"/>
      <c r="S105" s="3"/>
      <c r="T105" s="3"/>
      <c r="U105" s="3"/>
      <c r="V105" s="3"/>
      <c r="W105" s="4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Q106" s="3"/>
      <c r="R106" s="3"/>
      <c r="S106" s="3"/>
      <c r="T106" s="3"/>
      <c r="U106" s="3"/>
      <c r="V106" s="3"/>
      <c r="W106" s="4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Q107" s="3"/>
      <c r="R107" s="3"/>
      <c r="S107" s="3"/>
      <c r="T107" s="3"/>
      <c r="U107" s="3"/>
      <c r="V107" s="3"/>
      <c r="W107" s="4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Q108" s="3"/>
      <c r="R108" s="3"/>
      <c r="S108" s="3"/>
      <c r="T108" s="3"/>
      <c r="U108" s="3"/>
      <c r="V108" s="3"/>
      <c r="W108" s="4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Q109" s="3"/>
      <c r="R109" s="3"/>
      <c r="S109" s="3"/>
      <c r="T109" s="3"/>
      <c r="U109" s="3"/>
      <c r="V109" s="3"/>
      <c r="W109" s="4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Q110" s="3"/>
      <c r="R110" s="3"/>
      <c r="S110" s="3"/>
      <c r="T110" s="3"/>
      <c r="U110" s="3"/>
      <c r="V110" s="3"/>
      <c r="W110" s="4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Q111" s="3"/>
      <c r="R111" s="3"/>
      <c r="S111" s="3"/>
      <c r="T111" s="3"/>
      <c r="U111" s="3"/>
      <c r="V111" s="3"/>
      <c r="W111" s="4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Q112" s="3"/>
      <c r="R112" s="3"/>
      <c r="S112" s="3"/>
      <c r="T112" s="3"/>
      <c r="U112" s="3"/>
      <c r="V112" s="3"/>
      <c r="W112" s="4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Q113" s="3"/>
      <c r="R113" s="3"/>
      <c r="S113" s="3"/>
      <c r="T113" s="3"/>
      <c r="U113" s="3"/>
      <c r="V113" s="3"/>
      <c r="W113" s="4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Q114" s="3"/>
      <c r="R114" s="3"/>
      <c r="S114" s="3"/>
      <c r="T114" s="3"/>
      <c r="U114" s="3"/>
      <c r="V114" s="3"/>
      <c r="W114" s="4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Q115" s="3"/>
      <c r="R115" s="3"/>
      <c r="S115" s="3"/>
      <c r="T115" s="3"/>
      <c r="U115" s="3"/>
      <c r="V115" s="3"/>
      <c r="W115" s="4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Q116" s="3"/>
      <c r="R116" s="3"/>
      <c r="S116" s="3"/>
      <c r="T116" s="3"/>
      <c r="U116" s="3"/>
      <c r="V116" s="3"/>
      <c r="W116" s="4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Q117" s="3"/>
      <c r="R117" s="3"/>
      <c r="S117" s="3"/>
      <c r="T117" s="3"/>
      <c r="U117" s="3"/>
      <c r="V117" s="3"/>
      <c r="W117" s="4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Q118" s="3"/>
      <c r="R118" s="3"/>
      <c r="S118" s="3"/>
      <c r="T118" s="3"/>
      <c r="U118" s="3"/>
      <c r="V118" s="3"/>
      <c r="W118" s="4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Q119" s="3"/>
      <c r="R119" s="3"/>
      <c r="S119" s="3"/>
      <c r="T119" s="3"/>
      <c r="U119" s="3"/>
      <c r="V119" s="3"/>
      <c r="W119" s="4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Q120" s="3"/>
      <c r="R120" s="3"/>
      <c r="S120" s="3"/>
      <c r="T120" s="3"/>
      <c r="U120" s="3"/>
      <c r="V120" s="3"/>
      <c r="W120" s="4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Q121" s="3"/>
      <c r="R121" s="3"/>
      <c r="S121" s="3"/>
      <c r="T121" s="3"/>
      <c r="U121" s="3"/>
      <c r="V121" s="3"/>
      <c r="W121" s="4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Q122" s="3"/>
      <c r="R122" s="3"/>
      <c r="S122" s="3"/>
      <c r="T122" s="3"/>
      <c r="U122" s="3"/>
      <c r="V122" s="3"/>
      <c r="W122" s="4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Q123" s="3"/>
      <c r="R123" s="3"/>
      <c r="S123" s="3"/>
      <c r="T123" s="3"/>
      <c r="U123" s="3"/>
      <c r="V123" s="3"/>
      <c r="W123" s="4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Q124" s="3"/>
      <c r="R124" s="3"/>
      <c r="S124" s="3"/>
      <c r="T124" s="3"/>
      <c r="U124" s="3"/>
      <c r="V124" s="3"/>
      <c r="W124" s="4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Q125" s="3"/>
      <c r="R125" s="3"/>
      <c r="S125" s="3"/>
      <c r="T125" s="3"/>
      <c r="U125" s="3"/>
      <c r="V125" s="3"/>
      <c r="W125" s="4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Q126" s="3"/>
      <c r="R126" s="3"/>
      <c r="S126" s="3"/>
      <c r="T126" s="3"/>
      <c r="U126" s="3"/>
      <c r="V126" s="3"/>
      <c r="W126" s="4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Q127" s="3"/>
      <c r="R127" s="3"/>
      <c r="S127" s="3"/>
      <c r="T127" s="3"/>
      <c r="U127" s="3"/>
      <c r="V127" s="3"/>
      <c r="W127" s="4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Q128" s="3"/>
      <c r="R128" s="3"/>
      <c r="S128" s="3"/>
      <c r="T128" s="3"/>
      <c r="U128" s="3"/>
      <c r="V128" s="3"/>
      <c r="W128" s="4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Q129" s="3"/>
      <c r="R129" s="3"/>
      <c r="S129" s="3"/>
      <c r="T129" s="3"/>
      <c r="U129" s="3"/>
      <c r="V129" s="3"/>
      <c r="W129" s="4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Q130" s="3"/>
      <c r="R130" s="3"/>
      <c r="S130" s="3"/>
      <c r="T130" s="3"/>
      <c r="U130" s="3"/>
      <c r="V130" s="3"/>
      <c r="W130" s="4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Q131" s="3"/>
      <c r="R131" s="3"/>
      <c r="S131" s="3"/>
      <c r="T131" s="3"/>
      <c r="U131" s="3"/>
      <c r="V131" s="3"/>
      <c r="W131" s="4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Q132" s="3"/>
      <c r="R132" s="3"/>
      <c r="S132" s="3"/>
      <c r="T132" s="3"/>
      <c r="U132" s="3"/>
      <c r="V132" s="3"/>
      <c r="W132" s="4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Q133" s="3"/>
      <c r="R133" s="3"/>
      <c r="S133" s="3"/>
      <c r="T133" s="3"/>
      <c r="U133" s="3"/>
      <c r="V133" s="3"/>
      <c r="W133" s="4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Q134" s="3"/>
      <c r="R134" s="3"/>
      <c r="S134" s="3"/>
      <c r="T134" s="3"/>
      <c r="U134" s="3"/>
      <c r="V134" s="3"/>
      <c r="W134" s="4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Q135" s="3"/>
      <c r="R135" s="3"/>
      <c r="S135" s="3"/>
      <c r="T135" s="3"/>
      <c r="U135" s="3"/>
      <c r="V135" s="3"/>
      <c r="W135" s="4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Q136" s="3"/>
      <c r="R136" s="3"/>
      <c r="S136" s="3"/>
      <c r="T136" s="3"/>
      <c r="U136" s="3"/>
      <c r="V136" s="3"/>
      <c r="W136" s="4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Q137" s="3"/>
      <c r="R137" s="3"/>
      <c r="S137" s="3"/>
      <c r="T137" s="3"/>
      <c r="U137" s="3"/>
      <c r="V137" s="3"/>
      <c r="W137" s="4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Q138" s="3"/>
      <c r="R138" s="3"/>
      <c r="S138" s="3"/>
      <c r="T138" s="3"/>
      <c r="U138" s="3"/>
      <c r="V138" s="3"/>
      <c r="W138" s="4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Q139" s="3"/>
      <c r="R139" s="3"/>
      <c r="S139" s="3"/>
      <c r="T139" s="3"/>
      <c r="U139" s="3"/>
      <c r="V139" s="3"/>
      <c r="W139" s="4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Q140" s="3"/>
      <c r="R140" s="3"/>
      <c r="S140" s="3"/>
      <c r="T140" s="3"/>
      <c r="U140" s="3"/>
      <c r="V140" s="3"/>
      <c r="W140" s="4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Q141" s="3"/>
      <c r="R141" s="3"/>
      <c r="S141" s="3"/>
      <c r="T141" s="3"/>
      <c r="U141" s="3"/>
      <c r="V141" s="3"/>
      <c r="W141" s="4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Q142" s="3"/>
      <c r="R142" s="3"/>
      <c r="S142" s="3"/>
      <c r="T142" s="3"/>
      <c r="U142" s="3"/>
      <c r="V142" s="3"/>
      <c r="W142" s="4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Q143" s="3"/>
      <c r="R143" s="3"/>
      <c r="S143" s="3"/>
      <c r="T143" s="3"/>
      <c r="U143" s="3"/>
      <c r="V143" s="3"/>
      <c r="W143" s="4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Q144" s="3"/>
      <c r="R144" s="3"/>
      <c r="S144" s="3"/>
      <c r="T144" s="3"/>
      <c r="U144" s="3"/>
      <c r="V144" s="3"/>
      <c r="W144" s="4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Q145" s="3"/>
      <c r="R145" s="3"/>
      <c r="S145" s="3"/>
      <c r="T145" s="3"/>
      <c r="U145" s="3"/>
      <c r="V145" s="3"/>
      <c r="W145" s="4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Q146" s="3"/>
      <c r="R146" s="3"/>
      <c r="S146" s="3"/>
      <c r="T146" s="3"/>
      <c r="U146" s="3"/>
      <c r="V146" s="3"/>
      <c r="W146" s="4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Q147" s="3"/>
      <c r="R147" s="3"/>
      <c r="S147" s="3"/>
      <c r="T147" s="3"/>
      <c r="U147" s="3"/>
      <c r="V147" s="3"/>
      <c r="W147" s="4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Q148" s="3"/>
      <c r="R148" s="3"/>
      <c r="S148" s="3"/>
      <c r="T148" s="3"/>
      <c r="U148" s="3"/>
      <c r="V148" s="3"/>
      <c r="W148" s="4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Q149" s="3"/>
      <c r="R149" s="3"/>
      <c r="S149" s="3"/>
      <c r="T149" s="3"/>
      <c r="U149" s="3"/>
      <c r="V149" s="3"/>
      <c r="W149" s="4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Q150" s="3"/>
      <c r="R150" s="3"/>
      <c r="S150" s="3"/>
      <c r="T150" s="3"/>
      <c r="U150" s="3"/>
      <c r="V150" s="3"/>
      <c r="W150" s="4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Q151" s="3"/>
      <c r="R151" s="3"/>
      <c r="S151" s="3"/>
      <c r="T151" s="3"/>
      <c r="U151" s="3"/>
      <c r="V151" s="3"/>
      <c r="W151" s="4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Q152" s="3"/>
      <c r="R152" s="3"/>
      <c r="S152" s="3"/>
      <c r="T152" s="3"/>
      <c r="U152" s="3"/>
      <c r="V152" s="3"/>
      <c r="W152" s="4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Q153" s="3"/>
      <c r="R153" s="3"/>
      <c r="S153" s="3"/>
      <c r="T153" s="3"/>
      <c r="U153" s="3"/>
      <c r="V153" s="3"/>
      <c r="W153" s="4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Q154" s="3"/>
      <c r="R154" s="3"/>
      <c r="S154" s="3"/>
      <c r="T154" s="3"/>
      <c r="U154" s="3"/>
      <c r="V154" s="3"/>
      <c r="W154" s="4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Q155" s="3"/>
      <c r="R155" s="3"/>
      <c r="S155" s="3"/>
      <c r="T155" s="3"/>
      <c r="U155" s="3"/>
      <c r="V155" s="3"/>
      <c r="W155" s="4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Q156" s="3"/>
      <c r="R156" s="3"/>
      <c r="S156" s="3"/>
      <c r="T156" s="3"/>
      <c r="U156" s="3"/>
      <c r="V156" s="3"/>
      <c r="W156" s="4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Q157" s="3"/>
      <c r="R157" s="3"/>
      <c r="S157" s="3"/>
      <c r="T157" s="3"/>
      <c r="U157" s="3"/>
      <c r="V157" s="3"/>
      <c r="W157" s="4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Q158" s="3"/>
      <c r="R158" s="3"/>
      <c r="S158" s="3"/>
      <c r="T158" s="3"/>
      <c r="U158" s="3"/>
      <c r="V158" s="3"/>
      <c r="W158" s="4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Q159" s="3"/>
      <c r="R159" s="3"/>
      <c r="S159" s="3"/>
      <c r="T159" s="3"/>
      <c r="U159" s="3"/>
      <c r="V159" s="3"/>
      <c r="W159" s="4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Q160" s="3"/>
      <c r="R160" s="3"/>
      <c r="S160" s="3"/>
      <c r="T160" s="3"/>
      <c r="U160" s="3"/>
      <c r="V160" s="3"/>
      <c r="W160" s="4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Q161" s="3"/>
      <c r="R161" s="3"/>
      <c r="S161" s="3"/>
      <c r="T161" s="3"/>
      <c r="U161" s="3"/>
      <c r="V161" s="3"/>
      <c r="W161" s="4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Q162" s="3"/>
      <c r="R162" s="3"/>
      <c r="S162" s="3"/>
      <c r="T162" s="3"/>
      <c r="U162" s="3"/>
      <c r="V162" s="3"/>
      <c r="W162" s="4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Q163" s="3"/>
      <c r="R163" s="3"/>
      <c r="S163" s="3"/>
      <c r="T163" s="3"/>
      <c r="U163" s="3"/>
      <c r="V163" s="3"/>
      <c r="W163" s="4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Q164" s="3"/>
      <c r="R164" s="3"/>
      <c r="S164" s="3"/>
      <c r="T164" s="3"/>
      <c r="U164" s="3"/>
      <c r="V164" s="3"/>
      <c r="W164" s="4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Q165" s="3"/>
      <c r="R165" s="3"/>
      <c r="S165" s="3"/>
      <c r="T165" s="3"/>
      <c r="U165" s="3"/>
      <c r="V165" s="3"/>
      <c r="W165" s="4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Q166" s="3"/>
      <c r="R166" s="3"/>
      <c r="S166" s="3"/>
      <c r="T166" s="3"/>
      <c r="U166" s="3"/>
      <c r="V166" s="3"/>
      <c r="W166" s="4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Q167" s="3"/>
      <c r="R167" s="3"/>
      <c r="S167" s="3"/>
      <c r="T167" s="3"/>
      <c r="U167" s="3"/>
      <c r="V167" s="3"/>
      <c r="W167" s="4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Q168" s="3"/>
      <c r="R168" s="3"/>
      <c r="S168" s="3"/>
      <c r="T168" s="3"/>
      <c r="U168" s="3"/>
      <c r="V168" s="3"/>
      <c r="W168" s="4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Q169" s="3"/>
      <c r="R169" s="3"/>
      <c r="S169" s="3"/>
      <c r="T169" s="3"/>
      <c r="U169" s="3"/>
      <c r="V169" s="3"/>
      <c r="W169" s="4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Q170" s="3"/>
      <c r="R170" s="3"/>
      <c r="S170" s="3"/>
      <c r="T170" s="3"/>
      <c r="U170" s="3"/>
      <c r="V170" s="3"/>
      <c r="W170" s="4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Q171" s="3"/>
      <c r="R171" s="3"/>
      <c r="S171" s="3"/>
      <c r="T171" s="3"/>
      <c r="U171" s="3"/>
      <c r="V171" s="3"/>
      <c r="W171" s="4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Q172" s="3"/>
      <c r="R172" s="3"/>
      <c r="S172" s="3"/>
      <c r="T172" s="3"/>
      <c r="U172" s="3"/>
      <c r="V172" s="3"/>
      <c r="W172" s="4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Q173" s="3"/>
      <c r="R173" s="3"/>
      <c r="S173" s="3"/>
      <c r="T173" s="3"/>
      <c r="U173" s="3"/>
      <c r="V173" s="3"/>
      <c r="W173" s="4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Q174" s="3"/>
      <c r="R174" s="3"/>
      <c r="S174" s="3"/>
      <c r="T174" s="3"/>
      <c r="U174" s="3"/>
      <c r="V174" s="3"/>
      <c r="W174" s="4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Q175" s="3"/>
      <c r="R175" s="3"/>
      <c r="S175" s="3"/>
      <c r="T175" s="3"/>
      <c r="U175" s="3"/>
      <c r="V175" s="3"/>
      <c r="W175" s="4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Q176" s="3"/>
      <c r="R176" s="3"/>
      <c r="S176" s="3"/>
      <c r="T176" s="3"/>
      <c r="U176" s="3"/>
      <c r="V176" s="3"/>
      <c r="W176" s="4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Q177" s="3"/>
      <c r="R177" s="3"/>
      <c r="S177" s="3"/>
      <c r="T177" s="3"/>
      <c r="U177" s="3"/>
      <c r="V177" s="3"/>
      <c r="W177" s="4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Q178" s="3"/>
      <c r="R178" s="3"/>
      <c r="S178" s="3"/>
      <c r="T178" s="3"/>
      <c r="U178" s="3"/>
      <c r="V178" s="3"/>
      <c r="W178" s="4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Q179" s="3"/>
      <c r="R179" s="3"/>
      <c r="S179" s="3"/>
      <c r="T179" s="3"/>
      <c r="U179" s="3"/>
      <c r="V179" s="3"/>
      <c r="W179" s="4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Q180" s="3"/>
      <c r="R180" s="3"/>
      <c r="S180" s="3"/>
      <c r="T180" s="3"/>
      <c r="U180" s="3"/>
      <c r="V180" s="3"/>
      <c r="W180" s="4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Q181" s="3"/>
      <c r="R181" s="3"/>
      <c r="S181" s="3"/>
      <c r="T181" s="3"/>
      <c r="U181" s="3"/>
      <c r="V181" s="3"/>
      <c r="W181" s="4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Q182" s="3"/>
      <c r="R182" s="3"/>
      <c r="S182" s="3"/>
      <c r="T182" s="3"/>
      <c r="U182" s="3"/>
      <c r="V182" s="3"/>
      <c r="W182" s="4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Q183" s="3"/>
      <c r="R183" s="3"/>
      <c r="S183" s="3"/>
      <c r="T183" s="3"/>
      <c r="U183" s="3"/>
      <c r="V183" s="3"/>
      <c r="W183" s="4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Q184" s="3"/>
      <c r="R184" s="3"/>
      <c r="S184" s="3"/>
      <c r="T184" s="3"/>
      <c r="U184" s="3"/>
      <c r="V184" s="3"/>
      <c r="W184" s="4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Q185" s="3"/>
      <c r="R185" s="3"/>
      <c r="S185" s="3"/>
      <c r="T185" s="3"/>
      <c r="U185" s="3"/>
      <c r="V185" s="3"/>
      <c r="W185" s="4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Q186" s="3"/>
      <c r="R186" s="3"/>
      <c r="S186" s="3"/>
      <c r="T186" s="3"/>
      <c r="U186" s="3"/>
      <c r="V186" s="3"/>
      <c r="W186" s="4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Q187" s="3"/>
      <c r="R187" s="3"/>
      <c r="S187" s="3"/>
      <c r="T187" s="3"/>
      <c r="U187" s="3"/>
      <c r="V187" s="3"/>
      <c r="W187" s="4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Q188" s="3"/>
      <c r="R188" s="3"/>
      <c r="S188" s="3"/>
      <c r="T188" s="3"/>
      <c r="U188" s="3"/>
      <c r="V188" s="3"/>
      <c r="W188" s="4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Q189" s="3"/>
      <c r="R189" s="3"/>
      <c r="S189" s="3"/>
      <c r="T189" s="3"/>
      <c r="U189" s="3"/>
      <c r="V189" s="3"/>
      <c r="W189" s="4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Q190" s="3"/>
      <c r="R190" s="3"/>
      <c r="S190" s="3"/>
      <c r="T190" s="3"/>
      <c r="U190" s="3"/>
      <c r="V190" s="3"/>
      <c r="W190" s="4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Q191" s="3"/>
      <c r="R191" s="3"/>
      <c r="S191" s="3"/>
      <c r="T191" s="3"/>
      <c r="U191" s="3"/>
      <c r="V191" s="3"/>
      <c r="W191" s="4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Q192" s="3"/>
      <c r="R192" s="3"/>
      <c r="S192" s="3"/>
      <c r="T192" s="3"/>
      <c r="U192" s="3"/>
      <c r="V192" s="3"/>
      <c r="W192" s="4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Q193" s="3"/>
      <c r="R193" s="3"/>
      <c r="S193" s="3"/>
      <c r="T193" s="3"/>
      <c r="U193" s="3"/>
      <c r="V193" s="3"/>
      <c r="W193" s="4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Q194" s="3"/>
      <c r="R194" s="3"/>
      <c r="S194" s="3"/>
      <c r="T194" s="3"/>
      <c r="U194" s="3"/>
      <c r="V194" s="3"/>
      <c r="W194" s="4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Q195" s="3"/>
      <c r="R195" s="3"/>
      <c r="S195" s="3"/>
      <c r="T195" s="3"/>
      <c r="U195" s="3"/>
      <c r="V195" s="3"/>
      <c r="W195" s="4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Q196" s="3"/>
      <c r="R196" s="3"/>
      <c r="S196" s="3"/>
      <c r="T196" s="3"/>
      <c r="U196" s="3"/>
      <c r="V196" s="3"/>
      <c r="W196" s="4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Q197" s="3"/>
      <c r="R197" s="3"/>
      <c r="S197" s="3"/>
      <c r="T197" s="3"/>
      <c r="U197" s="3"/>
      <c r="V197" s="3"/>
      <c r="W197" s="4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Q198" s="3"/>
      <c r="R198" s="3"/>
      <c r="S198" s="3"/>
      <c r="T198" s="3"/>
      <c r="U198" s="3"/>
      <c r="V198" s="3"/>
      <c r="W198" s="4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Q199" s="3"/>
      <c r="R199" s="3"/>
      <c r="S199" s="3"/>
      <c r="T199" s="3"/>
      <c r="U199" s="3"/>
      <c r="V199" s="3"/>
      <c r="W199" s="4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Q200" s="3"/>
      <c r="R200" s="3"/>
      <c r="S200" s="3"/>
      <c r="T200" s="3"/>
      <c r="U200" s="3"/>
      <c r="V200" s="3"/>
      <c r="W200" s="4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Q201" s="3"/>
      <c r="R201" s="3"/>
      <c r="S201" s="3"/>
      <c r="T201" s="3"/>
      <c r="U201" s="3"/>
      <c r="V201" s="3"/>
      <c r="W201" s="4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Q202" s="3"/>
      <c r="R202" s="3"/>
      <c r="S202" s="3"/>
      <c r="T202" s="3"/>
      <c r="U202" s="3"/>
      <c r="V202" s="3"/>
      <c r="W202" s="4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Q203" s="3"/>
      <c r="R203" s="3"/>
      <c r="S203" s="3"/>
      <c r="T203" s="3"/>
      <c r="U203" s="3"/>
      <c r="V203" s="3"/>
      <c r="W203" s="4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Q204" s="3"/>
      <c r="R204" s="3"/>
      <c r="S204" s="3"/>
      <c r="T204" s="3"/>
      <c r="U204" s="3"/>
      <c r="V204" s="3"/>
      <c r="W204" s="4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Q205" s="3"/>
      <c r="R205" s="3"/>
      <c r="S205" s="3"/>
      <c r="T205" s="3"/>
      <c r="U205" s="3"/>
      <c r="V205" s="3"/>
      <c r="W205" s="4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Q206" s="3"/>
      <c r="R206" s="3"/>
      <c r="S206" s="3"/>
      <c r="T206" s="3"/>
      <c r="U206" s="3"/>
      <c r="V206" s="3"/>
      <c r="W206" s="4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Q207" s="3"/>
      <c r="R207" s="3"/>
      <c r="S207" s="3"/>
      <c r="T207" s="3"/>
      <c r="U207" s="3"/>
      <c r="V207" s="3"/>
      <c r="W207" s="4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Q208" s="3"/>
      <c r="R208" s="3"/>
      <c r="S208" s="3"/>
      <c r="T208" s="3"/>
      <c r="U208" s="3"/>
      <c r="V208" s="3"/>
      <c r="W208" s="4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Q209" s="3"/>
      <c r="R209" s="3"/>
      <c r="S209" s="3"/>
      <c r="T209" s="3"/>
      <c r="U209" s="3"/>
      <c r="V209" s="3"/>
      <c r="W209" s="4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Q210" s="3"/>
      <c r="R210" s="3"/>
      <c r="S210" s="3"/>
      <c r="T210" s="3"/>
      <c r="U210" s="3"/>
      <c r="V210" s="3"/>
      <c r="W210" s="4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Q211" s="3"/>
      <c r="R211" s="3"/>
      <c r="S211" s="3"/>
      <c r="T211" s="3"/>
      <c r="U211" s="3"/>
      <c r="V211" s="3"/>
      <c r="W211" s="4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Q212" s="3"/>
      <c r="R212" s="3"/>
      <c r="S212" s="3"/>
      <c r="T212" s="3"/>
      <c r="U212" s="3"/>
      <c r="V212" s="3"/>
      <c r="W212" s="4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Q213" s="3"/>
      <c r="R213" s="3"/>
      <c r="S213" s="3"/>
      <c r="T213" s="3"/>
      <c r="U213" s="3"/>
      <c r="V213" s="3"/>
      <c r="W213" s="4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Q214" s="3"/>
      <c r="R214" s="3"/>
      <c r="S214" s="3"/>
      <c r="T214" s="3"/>
      <c r="U214" s="3"/>
      <c r="V214" s="3"/>
      <c r="W214" s="4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Q215" s="3"/>
      <c r="R215" s="3"/>
      <c r="S215" s="3"/>
      <c r="T215" s="3"/>
      <c r="U215" s="3"/>
      <c r="V215" s="3"/>
      <c r="W215" s="4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Q216" s="3"/>
      <c r="R216" s="3"/>
      <c r="S216" s="3"/>
      <c r="T216" s="3"/>
      <c r="U216" s="3"/>
      <c r="V216" s="3"/>
      <c r="W216" s="4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Q217" s="3"/>
      <c r="R217" s="3"/>
      <c r="S217" s="3"/>
      <c r="T217" s="3"/>
      <c r="U217" s="3"/>
      <c r="V217" s="3"/>
      <c r="W217" s="4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Q218" s="3"/>
      <c r="R218" s="3"/>
      <c r="S218" s="3"/>
      <c r="T218" s="3"/>
      <c r="U218" s="3"/>
      <c r="V218" s="3"/>
      <c r="W218" s="4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Q219" s="3"/>
      <c r="R219" s="3"/>
      <c r="S219" s="3"/>
      <c r="T219" s="3"/>
      <c r="U219" s="3"/>
      <c r="V219" s="3"/>
      <c r="W219" s="4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Q220" s="3"/>
      <c r="R220" s="3"/>
      <c r="S220" s="3"/>
      <c r="T220" s="3"/>
      <c r="U220" s="3"/>
      <c r="V220" s="3"/>
      <c r="W220" s="4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Q221" s="3"/>
      <c r="R221" s="3"/>
      <c r="S221" s="3"/>
      <c r="T221" s="3"/>
      <c r="U221" s="3"/>
      <c r="V221" s="3"/>
      <c r="W221" s="4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Q222" s="3"/>
      <c r="R222" s="3"/>
      <c r="S222" s="3"/>
      <c r="T222" s="3"/>
      <c r="U222" s="3"/>
      <c r="V222" s="3"/>
      <c r="W222" s="4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Q223" s="3"/>
      <c r="R223" s="3"/>
      <c r="S223" s="3"/>
      <c r="T223" s="3"/>
      <c r="U223" s="3"/>
      <c r="V223" s="3"/>
      <c r="W223" s="4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Q224" s="3"/>
      <c r="R224" s="3"/>
      <c r="S224" s="3"/>
      <c r="T224" s="3"/>
      <c r="U224" s="3"/>
      <c r="V224" s="3"/>
      <c r="W224" s="4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Q225" s="3"/>
      <c r="R225" s="3"/>
      <c r="S225" s="3"/>
      <c r="T225" s="3"/>
      <c r="U225" s="3"/>
      <c r="V225" s="3"/>
      <c r="W225" s="4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Q226" s="3"/>
      <c r="R226" s="3"/>
      <c r="S226" s="3"/>
      <c r="T226" s="3"/>
      <c r="U226" s="3"/>
      <c r="V226" s="3"/>
      <c r="W226" s="4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Q227" s="3"/>
      <c r="R227" s="3"/>
      <c r="S227" s="3"/>
      <c r="T227" s="3"/>
      <c r="U227" s="3"/>
      <c r="V227" s="3"/>
      <c r="W227" s="4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Q228" s="3"/>
      <c r="R228" s="3"/>
      <c r="S228" s="3"/>
      <c r="T228" s="3"/>
      <c r="U228" s="3"/>
      <c r="V228" s="3"/>
      <c r="W228" s="4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Q229" s="3"/>
      <c r="R229" s="3"/>
      <c r="S229" s="3"/>
      <c r="T229" s="3"/>
      <c r="U229" s="3"/>
      <c r="V229" s="3"/>
      <c r="W229" s="4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Q230" s="3"/>
      <c r="R230" s="3"/>
      <c r="S230" s="3"/>
      <c r="T230" s="3"/>
      <c r="U230" s="3"/>
      <c r="V230" s="3"/>
      <c r="W230" s="4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Q231" s="3"/>
      <c r="R231" s="3"/>
      <c r="S231" s="3"/>
      <c r="T231" s="3"/>
      <c r="U231" s="3"/>
      <c r="V231" s="3"/>
      <c r="W231" s="4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Q232" s="3"/>
      <c r="R232" s="3"/>
      <c r="S232" s="3"/>
      <c r="T232" s="3"/>
      <c r="U232" s="3"/>
      <c r="V232" s="3"/>
      <c r="W232" s="4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Q233" s="3"/>
      <c r="R233" s="3"/>
      <c r="S233" s="3"/>
      <c r="T233" s="3"/>
      <c r="U233" s="3"/>
      <c r="V233" s="3"/>
      <c r="W233" s="4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Q234" s="3"/>
      <c r="R234" s="3"/>
      <c r="S234" s="3"/>
      <c r="T234" s="3"/>
      <c r="U234" s="3"/>
      <c r="V234" s="3"/>
      <c r="W234" s="4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Q235" s="3"/>
      <c r="R235" s="3"/>
      <c r="S235" s="3"/>
      <c r="T235" s="3"/>
      <c r="U235" s="3"/>
      <c r="V235" s="3"/>
      <c r="W235" s="4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Q236" s="3"/>
      <c r="R236" s="3"/>
      <c r="S236" s="3"/>
      <c r="T236" s="3"/>
      <c r="U236" s="3"/>
      <c r="V236" s="3"/>
      <c r="W236" s="4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Q237" s="3"/>
      <c r="R237" s="3"/>
      <c r="S237" s="3"/>
      <c r="T237" s="3"/>
      <c r="U237" s="3"/>
      <c r="V237" s="3"/>
      <c r="W237" s="4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Q238" s="3"/>
      <c r="R238" s="3"/>
      <c r="S238" s="3"/>
      <c r="T238" s="3"/>
      <c r="U238" s="3"/>
      <c r="V238" s="3"/>
      <c r="W238" s="4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Q239" s="3"/>
      <c r="R239" s="3"/>
      <c r="S239" s="3"/>
      <c r="T239" s="3"/>
      <c r="U239" s="3"/>
      <c r="V239" s="3"/>
      <c r="W239" s="4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Q240" s="3"/>
      <c r="R240" s="3"/>
      <c r="S240" s="3"/>
      <c r="T240" s="3"/>
      <c r="U240" s="3"/>
      <c r="V240" s="3"/>
      <c r="W240" s="4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Q241" s="3"/>
      <c r="R241" s="3"/>
      <c r="S241" s="3"/>
      <c r="T241" s="3"/>
      <c r="U241" s="3"/>
      <c r="V241" s="3"/>
      <c r="W241" s="4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Q242" s="3"/>
      <c r="R242" s="3"/>
      <c r="S242" s="3"/>
      <c r="T242" s="3"/>
      <c r="U242" s="3"/>
      <c r="V242" s="3"/>
      <c r="W242" s="4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Q243" s="3"/>
      <c r="R243" s="3"/>
      <c r="S243" s="3"/>
      <c r="T243" s="3"/>
      <c r="U243" s="3"/>
      <c r="V243" s="3"/>
      <c r="W243" s="4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Q244" s="3"/>
      <c r="R244" s="3"/>
      <c r="S244" s="3"/>
      <c r="T244" s="3"/>
      <c r="U244" s="3"/>
      <c r="V244" s="3"/>
      <c r="W244" s="4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Q245" s="3"/>
      <c r="R245" s="3"/>
      <c r="S245" s="3"/>
      <c r="T245" s="3"/>
      <c r="U245" s="3"/>
      <c r="V245" s="3"/>
      <c r="W245" s="4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Q246" s="3"/>
      <c r="R246" s="3"/>
      <c r="S246" s="3"/>
      <c r="T246" s="3"/>
      <c r="U246" s="3"/>
      <c r="V246" s="3"/>
      <c r="W246" s="4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Q247" s="3"/>
      <c r="R247" s="3"/>
      <c r="S247" s="3"/>
      <c r="T247" s="3"/>
      <c r="U247" s="3"/>
      <c r="V247" s="3"/>
      <c r="W247" s="4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Q248" s="3"/>
      <c r="R248" s="3"/>
      <c r="S248" s="3"/>
      <c r="T248" s="3"/>
      <c r="U248" s="3"/>
      <c r="V248" s="3"/>
      <c r="W248" s="4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Q249" s="3"/>
      <c r="R249" s="3"/>
      <c r="S249" s="3"/>
      <c r="T249" s="3"/>
      <c r="U249" s="3"/>
      <c r="V249" s="3"/>
      <c r="W249" s="4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Q250" s="3"/>
      <c r="R250" s="3"/>
      <c r="S250" s="3"/>
      <c r="T250" s="3"/>
      <c r="U250" s="3"/>
      <c r="V250" s="3"/>
      <c r="W250" s="4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Q251" s="3"/>
      <c r="R251" s="3"/>
      <c r="S251" s="3"/>
      <c r="T251" s="3"/>
      <c r="U251" s="3"/>
      <c r="V251" s="3"/>
      <c r="W251" s="4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Q252" s="3"/>
      <c r="R252" s="3"/>
      <c r="S252" s="3"/>
      <c r="T252" s="3"/>
      <c r="U252" s="3"/>
      <c r="V252" s="3"/>
      <c r="W252" s="4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Q253" s="3"/>
      <c r="R253" s="3"/>
      <c r="S253" s="3"/>
      <c r="T253" s="3"/>
      <c r="U253" s="3"/>
      <c r="V253" s="3"/>
      <c r="W253" s="4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Q254" s="3"/>
      <c r="R254" s="3"/>
      <c r="S254" s="3"/>
      <c r="T254" s="3"/>
      <c r="U254" s="3"/>
      <c r="V254" s="3"/>
      <c r="W254" s="4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Q255" s="3"/>
      <c r="R255" s="3"/>
      <c r="S255" s="3"/>
      <c r="T255" s="3"/>
      <c r="U255" s="3"/>
      <c r="V255" s="3"/>
      <c r="W255" s="4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Q256" s="3"/>
      <c r="R256" s="3"/>
      <c r="S256" s="3"/>
      <c r="T256" s="3"/>
      <c r="U256" s="3"/>
      <c r="V256" s="3"/>
      <c r="W256" s="4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Q257" s="3"/>
      <c r="R257" s="3"/>
      <c r="S257" s="3"/>
      <c r="T257" s="3"/>
      <c r="U257" s="3"/>
      <c r="V257" s="3"/>
      <c r="W257" s="4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Q258" s="3"/>
      <c r="R258" s="3"/>
      <c r="S258" s="3"/>
      <c r="T258" s="3"/>
      <c r="U258" s="3"/>
      <c r="V258" s="3"/>
      <c r="W258" s="4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Q259" s="3"/>
      <c r="R259" s="3"/>
      <c r="S259" s="3"/>
      <c r="T259" s="3"/>
      <c r="U259" s="3"/>
      <c r="V259" s="3"/>
      <c r="W259" s="4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Q260" s="3"/>
      <c r="R260" s="3"/>
      <c r="S260" s="3"/>
      <c r="T260" s="3"/>
      <c r="U260" s="3"/>
      <c r="V260" s="3"/>
      <c r="W260" s="4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Q261" s="3"/>
      <c r="R261" s="3"/>
      <c r="S261" s="3"/>
      <c r="T261" s="3"/>
      <c r="U261" s="3"/>
      <c r="V261" s="3"/>
      <c r="W261" s="4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Q262" s="3"/>
      <c r="R262" s="3"/>
      <c r="S262" s="3"/>
      <c r="T262" s="3"/>
      <c r="U262" s="3"/>
      <c r="V262" s="3"/>
      <c r="W262" s="4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Q263" s="3"/>
      <c r="R263" s="3"/>
      <c r="S263" s="3"/>
      <c r="T263" s="3"/>
      <c r="U263" s="3"/>
      <c r="V263" s="3"/>
      <c r="W263" s="4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Q264" s="3"/>
      <c r="R264" s="3"/>
      <c r="S264" s="3"/>
      <c r="T264" s="3"/>
      <c r="U264" s="3"/>
      <c r="V264" s="3"/>
      <c r="W264" s="4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Q265" s="3"/>
      <c r="R265" s="3"/>
      <c r="S265" s="3"/>
      <c r="T265" s="3"/>
      <c r="U265" s="3"/>
      <c r="V265" s="3"/>
      <c r="W265" s="4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Q266" s="3"/>
      <c r="R266" s="3"/>
      <c r="S266" s="3"/>
      <c r="T266" s="3"/>
      <c r="U266" s="3"/>
      <c r="V266" s="3"/>
      <c r="W266" s="4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Q267" s="3"/>
      <c r="R267" s="3"/>
      <c r="S267" s="3"/>
      <c r="T267" s="3"/>
      <c r="U267" s="3"/>
      <c r="V267" s="3"/>
      <c r="W267" s="4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Q268" s="3"/>
      <c r="R268" s="3"/>
      <c r="S268" s="3"/>
      <c r="T268" s="3"/>
      <c r="U268" s="3"/>
      <c r="V268" s="3"/>
      <c r="W268" s="4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Q269" s="3"/>
      <c r="R269" s="3"/>
      <c r="S269" s="3"/>
      <c r="T269" s="3"/>
      <c r="U269" s="3"/>
      <c r="V269" s="3"/>
      <c r="W269" s="4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Q270" s="3"/>
      <c r="R270" s="3"/>
      <c r="S270" s="3"/>
      <c r="T270" s="3"/>
      <c r="U270" s="3"/>
      <c r="V270" s="3"/>
      <c r="W270" s="4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Q271" s="3"/>
      <c r="R271" s="3"/>
      <c r="S271" s="3"/>
      <c r="T271" s="3"/>
      <c r="U271" s="3"/>
      <c r="V271" s="3"/>
      <c r="W271" s="4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Q272" s="3"/>
      <c r="R272" s="3"/>
      <c r="S272" s="3"/>
      <c r="T272" s="3"/>
      <c r="U272" s="3"/>
      <c r="V272" s="3"/>
      <c r="W272" s="4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Q273" s="3"/>
      <c r="R273" s="3"/>
      <c r="S273" s="3"/>
      <c r="T273" s="3"/>
      <c r="U273" s="3"/>
      <c r="V273" s="3"/>
      <c r="W273" s="4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Q274" s="3"/>
      <c r="R274" s="3"/>
      <c r="S274" s="3"/>
      <c r="T274" s="3"/>
      <c r="U274" s="3"/>
      <c r="V274" s="3"/>
      <c r="W274" s="4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Q275" s="3"/>
      <c r="R275" s="3"/>
      <c r="S275" s="3"/>
      <c r="T275" s="3"/>
      <c r="U275" s="3"/>
      <c r="V275" s="3"/>
      <c r="W275" s="4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Q276" s="3"/>
      <c r="R276" s="3"/>
      <c r="S276" s="3"/>
      <c r="T276" s="3"/>
      <c r="U276" s="3"/>
      <c r="V276" s="3"/>
      <c r="W276" s="4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Q277" s="3"/>
      <c r="R277" s="3"/>
      <c r="S277" s="3"/>
      <c r="T277" s="3"/>
      <c r="U277" s="3"/>
      <c r="V277" s="3"/>
      <c r="W277" s="4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Q278" s="3"/>
      <c r="R278" s="3"/>
      <c r="S278" s="3"/>
      <c r="T278" s="3"/>
      <c r="U278" s="3"/>
      <c r="V278" s="3"/>
      <c r="W278" s="4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Q279" s="3"/>
      <c r="R279" s="3"/>
      <c r="S279" s="3"/>
      <c r="T279" s="3"/>
      <c r="U279" s="3"/>
      <c r="V279" s="3"/>
      <c r="W279" s="4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Q280" s="3"/>
      <c r="R280" s="3"/>
      <c r="S280" s="3"/>
      <c r="T280" s="3"/>
      <c r="U280" s="3"/>
      <c r="V280" s="3"/>
      <c r="W280" s="4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Q281" s="3"/>
      <c r="R281" s="3"/>
      <c r="S281" s="3"/>
      <c r="T281" s="3"/>
      <c r="U281" s="3"/>
      <c r="V281" s="3"/>
      <c r="W281" s="4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Q282" s="3"/>
      <c r="R282" s="3"/>
      <c r="S282" s="3"/>
      <c r="T282" s="3"/>
      <c r="U282" s="3"/>
      <c r="V282" s="3"/>
      <c r="W282" s="4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Q283" s="3"/>
      <c r="R283" s="3"/>
      <c r="S283" s="3"/>
      <c r="T283" s="3"/>
      <c r="U283" s="3"/>
      <c r="V283" s="3"/>
      <c r="W283" s="4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Q284" s="3"/>
      <c r="R284" s="3"/>
      <c r="S284" s="3"/>
      <c r="T284" s="3"/>
      <c r="U284" s="3"/>
      <c r="V284" s="3"/>
      <c r="W284" s="4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Q285" s="3"/>
      <c r="R285" s="3"/>
      <c r="S285" s="3"/>
      <c r="T285" s="3"/>
      <c r="U285" s="3"/>
      <c r="V285" s="3"/>
      <c r="W285" s="4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Q286" s="3"/>
      <c r="R286" s="3"/>
      <c r="S286" s="3"/>
      <c r="T286" s="3"/>
      <c r="U286" s="3"/>
      <c r="V286" s="3"/>
      <c r="W286" s="4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Q287" s="3"/>
      <c r="R287" s="3"/>
      <c r="S287" s="3"/>
      <c r="T287" s="3"/>
      <c r="U287" s="3"/>
      <c r="V287" s="3"/>
      <c r="W287" s="4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Q288" s="3"/>
      <c r="R288" s="3"/>
      <c r="S288" s="3"/>
      <c r="T288" s="3"/>
      <c r="U288" s="3"/>
      <c r="V288" s="3"/>
      <c r="W288" s="4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Q289" s="3"/>
      <c r="R289" s="3"/>
      <c r="S289" s="3"/>
      <c r="T289" s="3"/>
      <c r="U289" s="3"/>
      <c r="V289" s="3"/>
      <c r="W289" s="4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Q290" s="3"/>
      <c r="R290" s="3"/>
      <c r="S290" s="3"/>
      <c r="T290" s="3"/>
      <c r="U290" s="3"/>
      <c r="V290" s="3"/>
      <c r="W290" s="4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Q291" s="3"/>
      <c r="R291" s="3"/>
      <c r="S291" s="3"/>
      <c r="T291" s="3"/>
      <c r="U291" s="3"/>
      <c r="V291" s="3"/>
      <c r="W291" s="4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Q292" s="3"/>
      <c r="R292" s="3"/>
      <c r="S292" s="3"/>
      <c r="T292" s="3"/>
      <c r="U292" s="3"/>
      <c r="V292" s="3"/>
      <c r="W292" s="4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Q293" s="3"/>
      <c r="R293" s="3"/>
      <c r="S293" s="3"/>
      <c r="T293" s="3"/>
      <c r="U293" s="3"/>
      <c r="V293" s="3"/>
      <c r="W293" s="4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Q294" s="3"/>
      <c r="R294" s="3"/>
      <c r="S294" s="3"/>
      <c r="T294" s="3"/>
      <c r="U294" s="3"/>
      <c r="V294" s="3"/>
      <c r="W294" s="4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Q295" s="3"/>
      <c r="R295" s="3"/>
      <c r="S295" s="3"/>
      <c r="T295" s="3"/>
      <c r="U295" s="3"/>
      <c r="V295" s="3"/>
      <c r="W295" s="4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Q296" s="3"/>
      <c r="R296" s="3"/>
      <c r="S296" s="3"/>
      <c r="T296" s="3"/>
      <c r="U296" s="3"/>
      <c r="V296" s="3"/>
      <c r="W296" s="4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Q297" s="3"/>
      <c r="R297" s="3"/>
      <c r="S297" s="3"/>
      <c r="T297" s="3"/>
      <c r="U297" s="3"/>
      <c r="V297" s="3"/>
      <c r="W297" s="4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Q298" s="3"/>
      <c r="R298" s="3"/>
      <c r="S298" s="3"/>
      <c r="T298" s="3"/>
      <c r="U298" s="3"/>
      <c r="V298" s="3"/>
      <c r="W298" s="4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Q299" s="3"/>
      <c r="R299" s="3"/>
      <c r="S299" s="3"/>
      <c r="T299" s="3"/>
      <c r="U299" s="3"/>
      <c r="V299" s="3"/>
      <c r="W299" s="4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Q300" s="3"/>
      <c r="R300" s="3"/>
      <c r="S300" s="3"/>
      <c r="T300" s="3"/>
      <c r="U300" s="3"/>
      <c r="V300" s="3"/>
      <c r="W300" s="4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Q301" s="3"/>
      <c r="R301" s="3"/>
      <c r="S301" s="3"/>
      <c r="T301" s="3"/>
      <c r="U301" s="3"/>
      <c r="V301" s="3"/>
      <c r="W301" s="4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Q302" s="3"/>
      <c r="R302" s="3"/>
      <c r="S302" s="3"/>
      <c r="T302" s="3"/>
      <c r="U302" s="3"/>
      <c r="V302" s="3"/>
      <c r="W302" s="4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Q303" s="3"/>
      <c r="R303" s="3"/>
      <c r="S303" s="3"/>
      <c r="T303" s="3"/>
      <c r="U303" s="3"/>
      <c r="V303" s="3"/>
      <c r="W303" s="4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Q304" s="3"/>
      <c r="R304" s="3"/>
      <c r="S304" s="3"/>
      <c r="T304" s="3"/>
      <c r="U304" s="3"/>
      <c r="V304" s="3"/>
      <c r="W304" s="4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Q305" s="3"/>
      <c r="R305" s="3"/>
      <c r="S305" s="3"/>
      <c r="T305" s="3"/>
      <c r="U305" s="3"/>
      <c r="V305" s="3"/>
      <c r="W305" s="4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Q306" s="3"/>
      <c r="R306" s="3"/>
      <c r="S306" s="3"/>
      <c r="T306" s="3"/>
      <c r="U306" s="3"/>
      <c r="V306" s="3"/>
      <c r="W306" s="4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Q307" s="3"/>
      <c r="R307" s="3"/>
      <c r="S307" s="3"/>
      <c r="T307" s="3"/>
      <c r="U307" s="3"/>
      <c r="V307" s="3"/>
      <c r="W307" s="4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Q308" s="3"/>
      <c r="R308" s="3"/>
      <c r="S308" s="3"/>
      <c r="T308" s="3"/>
      <c r="U308" s="3"/>
      <c r="V308" s="3"/>
      <c r="W308" s="4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Q309" s="3"/>
      <c r="R309" s="3"/>
      <c r="S309" s="3"/>
      <c r="T309" s="3"/>
      <c r="U309" s="3"/>
      <c r="V309" s="3"/>
      <c r="W309" s="4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Q310" s="3"/>
      <c r="R310" s="3"/>
      <c r="S310" s="3"/>
      <c r="T310" s="3"/>
      <c r="U310" s="3"/>
      <c r="V310" s="3"/>
      <c r="W310" s="4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Q311" s="3"/>
      <c r="R311" s="3"/>
      <c r="S311" s="3"/>
      <c r="T311" s="3"/>
      <c r="U311" s="3"/>
      <c r="V311" s="3"/>
      <c r="W311" s="4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Q312" s="3"/>
      <c r="R312" s="3"/>
      <c r="S312" s="3"/>
      <c r="T312" s="3"/>
      <c r="U312" s="3"/>
      <c r="V312" s="3"/>
      <c r="W312" s="4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Q313" s="3"/>
      <c r="R313" s="3"/>
      <c r="S313" s="3"/>
      <c r="T313" s="3"/>
      <c r="U313" s="3"/>
      <c r="V313" s="3"/>
      <c r="W313" s="4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Q314" s="3"/>
      <c r="R314" s="3"/>
      <c r="S314" s="3"/>
      <c r="T314" s="3"/>
      <c r="U314" s="3"/>
      <c r="V314" s="3"/>
      <c r="W314" s="4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Q315" s="3"/>
      <c r="R315" s="3"/>
      <c r="S315" s="3"/>
      <c r="T315" s="3"/>
      <c r="U315" s="3"/>
      <c r="V315" s="3"/>
      <c r="W315" s="4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Q316" s="3"/>
      <c r="R316" s="3"/>
      <c r="S316" s="3"/>
      <c r="T316" s="3"/>
      <c r="U316" s="3"/>
      <c r="V316" s="3"/>
      <c r="W316" s="4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Q317" s="3"/>
      <c r="R317" s="3"/>
      <c r="S317" s="3"/>
      <c r="T317" s="3"/>
      <c r="U317" s="3"/>
      <c r="V317" s="3"/>
      <c r="W317" s="4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Q318" s="3"/>
      <c r="R318" s="3"/>
      <c r="S318" s="3"/>
      <c r="T318" s="3"/>
      <c r="U318" s="3"/>
      <c r="V318" s="3"/>
      <c r="W318" s="4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Q319" s="3"/>
      <c r="R319" s="3"/>
      <c r="S319" s="3"/>
      <c r="T319" s="3"/>
      <c r="U319" s="3"/>
      <c r="V319" s="3"/>
      <c r="W319" s="4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Q320" s="3"/>
      <c r="R320" s="3"/>
      <c r="S320" s="3"/>
      <c r="T320" s="3"/>
      <c r="U320" s="3"/>
      <c r="V320" s="3"/>
      <c r="W320" s="4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Q321" s="3"/>
      <c r="R321" s="3"/>
      <c r="S321" s="3"/>
      <c r="T321" s="3"/>
      <c r="U321" s="3"/>
      <c r="V321" s="3"/>
      <c r="W321" s="4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Q322" s="3"/>
      <c r="R322" s="3"/>
      <c r="S322" s="3"/>
      <c r="T322" s="3"/>
      <c r="U322" s="3"/>
      <c r="V322" s="3"/>
      <c r="W322" s="4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Q323" s="3"/>
      <c r="R323" s="3"/>
      <c r="S323" s="3"/>
      <c r="T323" s="3"/>
      <c r="U323" s="3"/>
      <c r="V323" s="3"/>
      <c r="W323" s="4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Q324" s="3"/>
      <c r="R324" s="3"/>
      <c r="S324" s="3"/>
      <c r="T324" s="3"/>
      <c r="U324" s="3"/>
      <c r="V324" s="3"/>
      <c r="W324" s="4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Q325" s="3"/>
      <c r="R325" s="3"/>
      <c r="S325" s="3"/>
      <c r="T325" s="3"/>
      <c r="U325" s="3"/>
      <c r="V325" s="3"/>
      <c r="W325" s="4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Q326" s="3"/>
      <c r="R326" s="3"/>
      <c r="S326" s="3"/>
      <c r="T326" s="3"/>
      <c r="U326" s="3"/>
      <c r="V326" s="3"/>
      <c r="W326" s="4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Q327" s="3"/>
      <c r="R327" s="3"/>
      <c r="S327" s="3"/>
      <c r="T327" s="3"/>
      <c r="U327" s="3"/>
      <c r="V327" s="3"/>
      <c r="W327" s="4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Q328" s="3"/>
      <c r="R328" s="3"/>
      <c r="S328" s="3"/>
      <c r="T328" s="3"/>
      <c r="U328" s="3"/>
      <c r="V328" s="3"/>
      <c r="W328" s="4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Q329" s="3"/>
      <c r="R329" s="3"/>
      <c r="S329" s="3"/>
      <c r="T329" s="3"/>
      <c r="U329" s="3"/>
      <c r="V329" s="3"/>
      <c r="W329" s="4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Q330" s="3"/>
      <c r="R330" s="3"/>
      <c r="S330" s="3"/>
      <c r="T330" s="3"/>
      <c r="U330" s="3"/>
      <c r="V330" s="3"/>
      <c r="W330" s="4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Q331" s="3"/>
      <c r="R331" s="3"/>
      <c r="S331" s="3"/>
      <c r="T331" s="3"/>
      <c r="U331" s="3"/>
      <c r="V331" s="3"/>
      <c r="W331" s="4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Q332" s="3"/>
      <c r="R332" s="3"/>
      <c r="S332" s="3"/>
      <c r="T332" s="3"/>
      <c r="U332" s="3"/>
      <c r="V332" s="3"/>
      <c r="W332" s="4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Q333" s="3"/>
      <c r="R333" s="3"/>
      <c r="S333" s="3"/>
      <c r="T333" s="3"/>
      <c r="U333" s="3"/>
      <c r="V333" s="3"/>
      <c r="W333" s="4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Q334" s="3"/>
      <c r="R334" s="3"/>
      <c r="S334" s="3"/>
      <c r="T334" s="3"/>
      <c r="U334" s="3"/>
      <c r="V334" s="3"/>
      <c r="W334" s="4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Q335" s="3"/>
      <c r="R335" s="3"/>
      <c r="S335" s="3"/>
      <c r="T335" s="3"/>
      <c r="U335" s="3"/>
      <c r="V335" s="3"/>
      <c r="W335" s="4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Q336" s="3"/>
      <c r="R336" s="3"/>
      <c r="S336" s="3"/>
      <c r="T336" s="3"/>
      <c r="U336" s="3"/>
      <c r="V336" s="3"/>
      <c r="W336" s="4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Q337" s="3"/>
      <c r="R337" s="3"/>
      <c r="S337" s="3"/>
      <c r="T337" s="3"/>
      <c r="U337" s="3"/>
      <c r="V337" s="3"/>
      <c r="W337" s="4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Q338" s="3"/>
      <c r="R338" s="3"/>
      <c r="S338" s="3"/>
      <c r="T338" s="3"/>
      <c r="U338" s="3"/>
      <c r="V338" s="3"/>
      <c r="W338" s="4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Q339" s="3"/>
      <c r="R339" s="3"/>
      <c r="S339" s="3"/>
      <c r="T339" s="3"/>
      <c r="U339" s="3"/>
      <c r="V339" s="3"/>
      <c r="W339" s="4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Q340" s="3"/>
      <c r="R340" s="3"/>
      <c r="S340" s="3"/>
      <c r="T340" s="3"/>
      <c r="U340" s="3"/>
      <c r="V340" s="3"/>
      <c r="W340" s="4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Q341" s="3"/>
      <c r="R341" s="3"/>
      <c r="S341" s="3"/>
      <c r="T341" s="3"/>
      <c r="U341" s="3"/>
      <c r="V341" s="3"/>
      <c r="W341" s="4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Q342" s="3"/>
      <c r="R342" s="3"/>
      <c r="S342" s="3"/>
      <c r="T342" s="3"/>
      <c r="U342" s="3"/>
      <c r="V342" s="3"/>
      <c r="W342" s="4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Q343" s="3"/>
      <c r="R343" s="3"/>
      <c r="S343" s="3"/>
      <c r="T343" s="3"/>
      <c r="U343" s="3"/>
      <c r="V343" s="3"/>
      <c r="W343" s="4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Q344" s="3"/>
      <c r="R344" s="3"/>
      <c r="S344" s="3"/>
      <c r="T344" s="3"/>
      <c r="U344" s="3"/>
      <c r="V344" s="3"/>
      <c r="W344" s="4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Q345" s="3"/>
      <c r="R345" s="3"/>
      <c r="S345" s="3"/>
      <c r="T345" s="3"/>
      <c r="U345" s="3"/>
      <c r="V345" s="3"/>
      <c r="W345" s="4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Q346" s="3"/>
      <c r="R346" s="3"/>
      <c r="S346" s="3"/>
      <c r="T346" s="3"/>
      <c r="U346" s="3"/>
      <c r="V346" s="3"/>
      <c r="W346" s="4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Q347" s="3"/>
      <c r="R347" s="3"/>
      <c r="S347" s="3"/>
      <c r="T347" s="3"/>
      <c r="U347" s="3"/>
      <c r="V347" s="3"/>
      <c r="W347" s="4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Q348" s="3"/>
      <c r="R348" s="3"/>
      <c r="S348" s="3"/>
      <c r="T348" s="3"/>
      <c r="U348" s="3"/>
      <c r="V348" s="3"/>
      <c r="W348" s="4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Q349" s="3"/>
      <c r="R349" s="3"/>
      <c r="S349" s="3"/>
      <c r="T349" s="3"/>
      <c r="U349" s="3"/>
      <c r="V349" s="3"/>
      <c r="W349" s="4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Q350" s="3"/>
      <c r="R350" s="3"/>
      <c r="S350" s="3"/>
      <c r="T350" s="3"/>
      <c r="U350" s="3"/>
      <c r="V350" s="3"/>
      <c r="W350" s="4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Q351" s="3"/>
      <c r="R351" s="3"/>
      <c r="S351" s="3"/>
      <c r="T351" s="3"/>
      <c r="U351" s="3"/>
      <c r="V351" s="3"/>
      <c r="W351" s="4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Q352" s="3"/>
      <c r="R352" s="3"/>
      <c r="S352" s="3"/>
      <c r="T352" s="3"/>
      <c r="U352" s="3"/>
      <c r="V352" s="3"/>
      <c r="W352" s="4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Q353" s="3"/>
      <c r="R353" s="3"/>
      <c r="S353" s="3"/>
      <c r="T353" s="3"/>
      <c r="U353" s="3"/>
      <c r="V353" s="3"/>
      <c r="W353" s="4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Q354" s="3"/>
      <c r="R354" s="3"/>
      <c r="S354" s="3"/>
      <c r="T354" s="3"/>
      <c r="U354" s="3"/>
      <c r="V354" s="3"/>
      <c r="W354" s="4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Q355" s="3"/>
      <c r="R355" s="3"/>
      <c r="S355" s="3"/>
      <c r="T355" s="3"/>
      <c r="U355" s="3"/>
      <c r="V355" s="3"/>
      <c r="W355" s="4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Q356" s="3"/>
      <c r="R356" s="3"/>
      <c r="S356" s="3"/>
      <c r="T356" s="3"/>
      <c r="U356" s="3"/>
      <c r="V356" s="3"/>
      <c r="W356" s="4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Q357" s="3"/>
      <c r="R357" s="3"/>
      <c r="S357" s="3"/>
      <c r="T357" s="3"/>
      <c r="U357" s="3"/>
      <c r="V357" s="3"/>
      <c r="W357" s="4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Q358" s="3"/>
      <c r="R358" s="3"/>
      <c r="S358" s="3"/>
      <c r="T358" s="3"/>
      <c r="U358" s="3"/>
      <c r="V358" s="3"/>
      <c r="W358" s="4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Q359" s="3"/>
      <c r="R359" s="3"/>
      <c r="S359" s="3"/>
      <c r="T359" s="3"/>
      <c r="U359" s="3"/>
      <c r="V359" s="3"/>
      <c r="W359" s="4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Q360" s="3"/>
      <c r="R360" s="3"/>
      <c r="S360" s="3"/>
      <c r="T360" s="3"/>
      <c r="U360" s="3"/>
      <c r="V360" s="3"/>
      <c r="W360" s="4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Q361" s="3"/>
      <c r="R361" s="3"/>
      <c r="S361" s="3"/>
      <c r="T361" s="3"/>
      <c r="U361" s="3"/>
      <c r="V361" s="3"/>
      <c r="W361" s="4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Q362" s="3"/>
      <c r="R362" s="3"/>
      <c r="S362" s="3"/>
      <c r="T362" s="3"/>
      <c r="U362" s="3"/>
      <c r="V362" s="3"/>
      <c r="W362" s="4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Q363" s="3"/>
      <c r="R363" s="3"/>
      <c r="S363" s="3"/>
      <c r="T363" s="3"/>
      <c r="U363" s="3"/>
      <c r="V363" s="3"/>
      <c r="W363" s="4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Q364" s="3"/>
      <c r="R364" s="3"/>
      <c r="S364" s="3"/>
      <c r="T364" s="3"/>
      <c r="U364" s="3"/>
      <c r="V364" s="3"/>
      <c r="W364" s="4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Q365" s="3"/>
      <c r="R365" s="3"/>
      <c r="S365" s="3"/>
      <c r="T365" s="3"/>
      <c r="U365" s="3"/>
      <c r="V365" s="3"/>
      <c r="W365" s="4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Q366" s="3"/>
      <c r="R366" s="3"/>
      <c r="S366" s="3"/>
      <c r="T366" s="3"/>
      <c r="U366" s="3"/>
      <c r="V366" s="3"/>
      <c r="W366" s="4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Q367" s="3"/>
      <c r="R367" s="3"/>
      <c r="S367" s="3"/>
      <c r="T367" s="3"/>
      <c r="U367" s="3"/>
      <c r="V367" s="3"/>
      <c r="W367" s="4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Q368" s="3"/>
      <c r="R368" s="3"/>
      <c r="S368" s="3"/>
      <c r="T368" s="3"/>
      <c r="U368" s="3"/>
      <c r="V368" s="3"/>
      <c r="W368" s="4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Q369" s="3"/>
      <c r="R369" s="3"/>
      <c r="S369" s="3"/>
      <c r="T369" s="3"/>
      <c r="U369" s="3"/>
      <c r="V369" s="3"/>
      <c r="W369" s="4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Q370" s="3"/>
      <c r="R370" s="3"/>
      <c r="S370" s="3"/>
      <c r="T370" s="3"/>
      <c r="U370" s="3"/>
      <c r="V370" s="3"/>
      <c r="W370" s="4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Q371" s="3"/>
      <c r="R371" s="3"/>
      <c r="S371" s="3"/>
      <c r="T371" s="3"/>
      <c r="U371" s="3"/>
      <c r="V371" s="3"/>
      <c r="W371" s="4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Q372" s="3"/>
      <c r="R372" s="3"/>
      <c r="S372" s="3"/>
      <c r="T372" s="3"/>
      <c r="U372" s="3"/>
      <c r="V372" s="3"/>
      <c r="W372" s="4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Q373" s="3"/>
      <c r="R373" s="3"/>
      <c r="S373" s="3"/>
      <c r="T373" s="3"/>
      <c r="U373" s="3"/>
      <c r="V373" s="3"/>
      <c r="W373" s="4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Q374" s="3"/>
      <c r="R374" s="3"/>
      <c r="S374" s="3"/>
      <c r="T374" s="3"/>
      <c r="U374" s="3"/>
      <c r="V374" s="3"/>
      <c r="W374" s="4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Q375" s="3"/>
      <c r="R375" s="3"/>
      <c r="S375" s="3"/>
      <c r="T375" s="3"/>
      <c r="U375" s="3"/>
      <c r="V375" s="3"/>
      <c r="W375" s="4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Q376" s="3"/>
      <c r="R376" s="3"/>
      <c r="S376" s="3"/>
      <c r="T376" s="3"/>
      <c r="U376" s="3"/>
      <c r="V376" s="3"/>
      <c r="W376" s="4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Q377" s="3"/>
      <c r="R377" s="3"/>
      <c r="S377" s="3"/>
      <c r="T377" s="3"/>
      <c r="U377" s="3"/>
      <c r="V377" s="3"/>
      <c r="W377" s="4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Q378" s="3"/>
      <c r="R378" s="3"/>
      <c r="S378" s="3"/>
      <c r="T378" s="3"/>
      <c r="U378" s="3"/>
      <c r="V378" s="3"/>
      <c r="W378" s="4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Q379" s="3"/>
      <c r="R379" s="3"/>
      <c r="S379" s="3"/>
      <c r="T379" s="3"/>
      <c r="U379" s="3"/>
      <c r="V379" s="3"/>
      <c r="W379" s="4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Q380" s="3"/>
      <c r="R380" s="3"/>
      <c r="S380" s="3"/>
      <c r="T380" s="3"/>
      <c r="U380" s="3"/>
      <c r="V380" s="3"/>
      <c r="W380" s="4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Q381" s="3"/>
      <c r="R381" s="3"/>
      <c r="S381" s="3"/>
      <c r="T381" s="3"/>
      <c r="U381" s="3"/>
      <c r="V381" s="3"/>
      <c r="W381" s="4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Q382" s="3"/>
      <c r="R382" s="3"/>
      <c r="S382" s="3"/>
      <c r="T382" s="3"/>
      <c r="U382" s="3"/>
      <c r="V382" s="3"/>
      <c r="W382" s="4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Q383" s="3"/>
      <c r="R383" s="3"/>
      <c r="S383" s="3"/>
      <c r="T383" s="3"/>
      <c r="U383" s="3"/>
      <c r="V383" s="3"/>
      <c r="W383" s="4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Q384" s="3"/>
      <c r="R384" s="3"/>
      <c r="S384" s="3"/>
      <c r="T384" s="3"/>
      <c r="U384" s="3"/>
      <c r="V384" s="3"/>
      <c r="W384" s="4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Q385" s="3"/>
      <c r="R385" s="3"/>
      <c r="S385" s="3"/>
      <c r="T385" s="3"/>
      <c r="U385" s="3"/>
      <c r="V385" s="3"/>
      <c r="W385" s="4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Q386" s="3"/>
      <c r="R386" s="3"/>
      <c r="S386" s="3"/>
      <c r="T386" s="3"/>
      <c r="U386" s="3"/>
      <c r="V386" s="3"/>
      <c r="W386" s="4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Q387" s="3"/>
      <c r="R387" s="3"/>
      <c r="S387" s="3"/>
      <c r="T387" s="3"/>
      <c r="U387" s="3"/>
      <c r="V387" s="3"/>
      <c r="W387" s="4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Q388" s="3"/>
      <c r="R388" s="3"/>
      <c r="S388" s="3"/>
      <c r="T388" s="3"/>
      <c r="U388" s="3"/>
      <c r="V388" s="3"/>
      <c r="W388" s="4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Q389" s="3"/>
      <c r="R389" s="3"/>
      <c r="S389" s="3"/>
      <c r="T389" s="3"/>
      <c r="U389" s="3"/>
      <c r="V389" s="3"/>
      <c r="W389" s="4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Q390" s="3"/>
      <c r="R390" s="3"/>
      <c r="S390" s="3"/>
      <c r="T390" s="3"/>
      <c r="U390" s="3"/>
      <c r="V390" s="3"/>
      <c r="W390" s="4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Q391" s="3"/>
      <c r="R391" s="3"/>
      <c r="S391" s="3"/>
      <c r="T391" s="3"/>
      <c r="U391" s="3"/>
      <c r="V391" s="3"/>
      <c r="W391" s="4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Q392" s="3"/>
      <c r="R392" s="3"/>
      <c r="S392" s="3"/>
      <c r="T392" s="3"/>
      <c r="U392" s="3"/>
      <c r="V392" s="3"/>
      <c r="W392" s="4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Q393" s="3"/>
      <c r="R393" s="3"/>
      <c r="S393" s="3"/>
      <c r="T393" s="3"/>
      <c r="U393" s="3"/>
      <c r="V393" s="3"/>
      <c r="W393" s="4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Q394" s="3"/>
      <c r="R394" s="3"/>
      <c r="S394" s="3"/>
      <c r="T394" s="3"/>
      <c r="U394" s="3"/>
      <c r="V394" s="3"/>
      <c r="W394" s="4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Q395" s="3"/>
      <c r="R395" s="3"/>
      <c r="S395" s="3"/>
      <c r="T395" s="3"/>
      <c r="U395" s="3"/>
      <c r="V395" s="3"/>
      <c r="W395" s="4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Q396" s="3"/>
      <c r="R396" s="3"/>
      <c r="S396" s="3"/>
      <c r="T396" s="3"/>
      <c r="U396" s="3"/>
      <c r="V396" s="3"/>
      <c r="W396" s="4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Q397" s="3"/>
      <c r="R397" s="3"/>
      <c r="S397" s="3"/>
      <c r="T397" s="3"/>
      <c r="U397" s="3"/>
      <c r="V397" s="3"/>
      <c r="W397" s="4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Q398" s="3"/>
      <c r="R398" s="3"/>
      <c r="S398" s="3"/>
      <c r="T398" s="3"/>
      <c r="U398" s="3"/>
      <c r="V398" s="3"/>
      <c r="W398" s="4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Q399" s="3"/>
      <c r="R399" s="3"/>
      <c r="S399" s="3"/>
      <c r="T399" s="3"/>
      <c r="U399" s="3"/>
      <c r="V399" s="3"/>
      <c r="W399" s="4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Q400" s="3"/>
      <c r="R400" s="3"/>
      <c r="S400" s="3"/>
      <c r="T400" s="3"/>
      <c r="U400" s="3"/>
      <c r="V400" s="3"/>
      <c r="W400" s="4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Q401" s="3"/>
      <c r="R401" s="3"/>
      <c r="S401" s="3"/>
      <c r="T401" s="3"/>
      <c r="U401" s="3"/>
      <c r="V401" s="3"/>
      <c r="W401" s="4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Q402" s="3"/>
      <c r="R402" s="3"/>
      <c r="S402" s="3"/>
      <c r="T402" s="3"/>
      <c r="U402" s="3"/>
      <c r="V402" s="3"/>
      <c r="W402" s="4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Q403" s="3"/>
      <c r="R403" s="3"/>
      <c r="S403" s="3"/>
      <c r="T403" s="3"/>
      <c r="U403" s="3"/>
      <c r="V403" s="3"/>
      <c r="W403" s="4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Q404" s="3"/>
      <c r="R404" s="3"/>
      <c r="S404" s="3"/>
      <c r="T404" s="3"/>
      <c r="U404" s="3"/>
      <c r="V404" s="3"/>
      <c r="W404" s="4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Q405" s="3"/>
      <c r="R405" s="3"/>
      <c r="S405" s="3"/>
      <c r="T405" s="3"/>
      <c r="U405" s="3"/>
      <c r="V405" s="3"/>
      <c r="W405" s="4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Q406" s="3"/>
      <c r="R406" s="3"/>
      <c r="S406" s="3"/>
      <c r="T406" s="3"/>
      <c r="U406" s="3"/>
      <c r="V406" s="3"/>
      <c r="W406" s="4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Q407" s="3"/>
      <c r="R407" s="3"/>
      <c r="S407" s="3"/>
      <c r="T407" s="3"/>
      <c r="U407" s="3"/>
      <c r="V407" s="3"/>
      <c r="W407" s="4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Q408" s="3"/>
      <c r="R408" s="3"/>
      <c r="S408" s="3"/>
      <c r="T408" s="3"/>
      <c r="U408" s="3"/>
      <c r="V408" s="3"/>
      <c r="W408" s="4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Q409" s="3"/>
      <c r="R409" s="3"/>
      <c r="S409" s="3"/>
      <c r="T409" s="3"/>
      <c r="U409" s="3"/>
      <c r="V409" s="3"/>
      <c r="W409" s="4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Q410" s="3"/>
      <c r="R410" s="3"/>
      <c r="S410" s="3"/>
      <c r="T410" s="3"/>
      <c r="U410" s="3"/>
      <c r="V410" s="3"/>
      <c r="W410" s="4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Q411" s="3"/>
      <c r="R411" s="3"/>
      <c r="S411" s="3"/>
      <c r="T411" s="3"/>
      <c r="U411" s="3"/>
      <c r="V411" s="3"/>
      <c r="W411" s="4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Q412" s="3"/>
      <c r="R412" s="3"/>
      <c r="S412" s="3"/>
      <c r="T412" s="3"/>
      <c r="U412" s="3"/>
      <c r="V412" s="3"/>
      <c r="W412" s="4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Q413" s="3"/>
      <c r="R413" s="3"/>
      <c r="S413" s="3"/>
      <c r="T413" s="3"/>
      <c r="U413" s="3"/>
      <c r="V413" s="3"/>
      <c r="W413" s="4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Q414" s="3"/>
      <c r="R414" s="3"/>
      <c r="S414" s="3"/>
      <c r="T414" s="3"/>
      <c r="U414" s="3"/>
      <c r="V414" s="3"/>
      <c r="W414" s="4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Q415" s="3"/>
      <c r="R415" s="3"/>
      <c r="S415" s="3"/>
      <c r="T415" s="3"/>
      <c r="U415" s="3"/>
      <c r="V415" s="3"/>
      <c r="W415" s="4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Q416" s="3"/>
      <c r="R416" s="3"/>
      <c r="S416" s="3"/>
      <c r="T416" s="3"/>
      <c r="U416" s="3"/>
      <c r="V416" s="3"/>
      <c r="W416" s="4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Q417" s="3"/>
      <c r="R417" s="3"/>
      <c r="S417" s="3"/>
      <c r="T417" s="3"/>
      <c r="U417" s="3"/>
      <c r="V417" s="3"/>
      <c r="W417" s="4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Q418" s="3"/>
      <c r="R418" s="3"/>
      <c r="S418" s="3"/>
      <c r="T418" s="3"/>
      <c r="U418" s="3"/>
      <c r="V418" s="3"/>
      <c r="W418" s="4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Q419" s="3"/>
      <c r="R419" s="3"/>
      <c r="S419" s="3"/>
      <c r="T419" s="3"/>
      <c r="U419" s="3"/>
      <c r="V419" s="3"/>
      <c r="W419" s="4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Q420" s="3"/>
      <c r="R420" s="3"/>
      <c r="S420" s="3"/>
      <c r="T420" s="3"/>
      <c r="U420" s="3"/>
      <c r="V420" s="3"/>
      <c r="W420" s="4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Q421" s="3"/>
      <c r="R421" s="3"/>
      <c r="S421" s="3"/>
      <c r="T421" s="3"/>
      <c r="U421" s="3"/>
      <c r="V421" s="3"/>
      <c r="W421" s="4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Q422" s="3"/>
      <c r="R422" s="3"/>
      <c r="S422" s="3"/>
      <c r="T422" s="3"/>
      <c r="U422" s="3"/>
      <c r="V422" s="3"/>
      <c r="W422" s="4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Q423" s="3"/>
      <c r="R423" s="3"/>
      <c r="S423" s="3"/>
      <c r="T423" s="3"/>
      <c r="U423" s="3"/>
      <c r="V423" s="3"/>
      <c r="W423" s="4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Q424" s="3"/>
      <c r="R424" s="3"/>
      <c r="S424" s="3"/>
      <c r="T424" s="3"/>
      <c r="U424" s="3"/>
      <c r="V424" s="3"/>
      <c r="W424" s="4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Q425" s="3"/>
      <c r="R425" s="3"/>
      <c r="S425" s="3"/>
      <c r="T425" s="3"/>
      <c r="U425" s="3"/>
      <c r="V425" s="3"/>
      <c r="W425" s="4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Q426" s="3"/>
      <c r="R426" s="3"/>
      <c r="S426" s="3"/>
      <c r="T426" s="3"/>
      <c r="U426" s="3"/>
      <c r="V426" s="3"/>
      <c r="W426" s="4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Q427" s="3"/>
      <c r="R427" s="3"/>
      <c r="S427" s="3"/>
      <c r="T427" s="3"/>
      <c r="U427" s="3"/>
      <c r="V427" s="3"/>
      <c r="W427" s="4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Q428" s="3"/>
      <c r="R428" s="3"/>
      <c r="S428" s="3"/>
      <c r="T428" s="3"/>
      <c r="U428" s="3"/>
      <c r="V428" s="3"/>
      <c r="W428" s="4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Q429" s="3"/>
      <c r="R429" s="3"/>
      <c r="S429" s="3"/>
      <c r="T429" s="3"/>
      <c r="U429" s="3"/>
      <c r="V429" s="3"/>
      <c r="W429" s="4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Q430" s="3"/>
      <c r="R430" s="3"/>
      <c r="S430" s="3"/>
      <c r="T430" s="3"/>
      <c r="U430" s="3"/>
      <c r="V430" s="3"/>
      <c r="W430" s="4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Q431" s="3"/>
      <c r="R431" s="3"/>
      <c r="S431" s="3"/>
      <c r="T431" s="3"/>
      <c r="U431" s="3"/>
      <c r="V431" s="3"/>
      <c r="W431" s="4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Q432" s="3"/>
      <c r="R432" s="3"/>
      <c r="S432" s="3"/>
      <c r="T432" s="3"/>
      <c r="U432" s="3"/>
      <c r="V432" s="3"/>
      <c r="W432" s="4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Q433" s="3"/>
      <c r="R433" s="3"/>
      <c r="S433" s="3"/>
      <c r="T433" s="3"/>
      <c r="U433" s="3"/>
      <c r="V433" s="3"/>
      <c r="W433" s="4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Q434" s="3"/>
      <c r="R434" s="3"/>
      <c r="S434" s="3"/>
      <c r="T434" s="3"/>
      <c r="U434" s="3"/>
      <c r="V434" s="3"/>
      <c r="W434" s="4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Q435" s="3"/>
      <c r="R435" s="3"/>
      <c r="S435" s="3"/>
      <c r="T435" s="3"/>
      <c r="U435" s="3"/>
      <c r="V435" s="3"/>
      <c r="W435" s="4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Q436" s="3"/>
      <c r="R436" s="3"/>
      <c r="S436" s="3"/>
      <c r="T436" s="3"/>
      <c r="U436" s="3"/>
      <c r="V436" s="3"/>
      <c r="W436" s="4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Q437" s="3"/>
      <c r="R437" s="3"/>
      <c r="S437" s="3"/>
      <c r="T437" s="3"/>
      <c r="U437" s="3"/>
      <c r="V437" s="3"/>
      <c r="W437" s="4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Q438" s="3"/>
      <c r="R438" s="3"/>
      <c r="S438" s="3"/>
      <c r="T438" s="3"/>
      <c r="U438" s="3"/>
      <c r="V438" s="3"/>
      <c r="W438" s="4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Q439" s="3"/>
      <c r="R439" s="3"/>
      <c r="S439" s="3"/>
      <c r="T439" s="3"/>
      <c r="U439" s="3"/>
      <c r="V439" s="3"/>
      <c r="W439" s="4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Q440" s="3"/>
      <c r="R440" s="3"/>
      <c r="S440" s="3"/>
      <c r="T440" s="3"/>
      <c r="U440" s="3"/>
      <c r="V440" s="3"/>
      <c r="W440" s="4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Q441" s="3"/>
      <c r="R441" s="3"/>
      <c r="S441" s="3"/>
      <c r="T441" s="3"/>
      <c r="U441" s="3"/>
      <c r="V441" s="3"/>
      <c r="W441" s="4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Q442" s="3"/>
      <c r="R442" s="3"/>
      <c r="S442" s="3"/>
      <c r="T442" s="3"/>
      <c r="U442" s="3"/>
      <c r="V442" s="3"/>
      <c r="W442" s="4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Q443" s="3"/>
      <c r="R443" s="3"/>
      <c r="S443" s="3"/>
      <c r="T443" s="3"/>
      <c r="U443" s="3"/>
      <c r="V443" s="3"/>
      <c r="W443" s="4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Q444" s="3"/>
      <c r="R444" s="3"/>
      <c r="S444" s="3"/>
      <c r="T444" s="3"/>
      <c r="U444" s="3"/>
      <c r="V444" s="3"/>
      <c r="W444" s="4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Q445" s="3"/>
      <c r="R445" s="3"/>
      <c r="S445" s="3"/>
      <c r="T445" s="3"/>
      <c r="U445" s="3"/>
      <c r="V445" s="3"/>
      <c r="W445" s="4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Q446" s="3"/>
      <c r="R446" s="3"/>
      <c r="S446" s="3"/>
      <c r="T446" s="3"/>
      <c r="U446" s="3"/>
      <c r="V446" s="3"/>
      <c r="W446" s="4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Q447" s="3"/>
      <c r="R447" s="3"/>
      <c r="S447" s="3"/>
      <c r="T447" s="3"/>
      <c r="U447" s="3"/>
      <c r="V447" s="3"/>
      <c r="W447" s="4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Q448" s="3"/>
      <c r="R448" s="3"/>
      <c r="S448" s="3"/>
      <c r="T448" s="3"/>
      <c r="U448" s="3"/>
      <c r="V448" s="3"/>
      <c r="W448" s="4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Q449" s="3"/>
      <c r="R449" s="3"/>
      <c r="S449" s="3"/>
      <c r="T449" s="3"/>
      <c r="U449" s="3"/>
      <c r="V449" s="3"/>
      <c r="W449" s="4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Q450" s="3"/>
      <c r="R450" s="3"/>
      <c r="S450" s="3"/>
      <c r="T450" s="3"/>
      <c r="U450" s="3"/>
      <c r="V450" s="3"/>
      <c r="W450" s="4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Q451" s="3"/>
      <c r="R451" s="3"/>
      <c r="S451" s="3"/>
      <c r="T451" s="3"/>
      <c r="U451" s="3"/>
      <c r="V451" s="3"/>
      <c r="W451" s="4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Q452" s="3"/>
      <c r="R452" s="3"/>
      <c r="S452" s="3"/>
      <c r="T452" s="3"/>
      <c r="U452" s="3"/>
      <c r="V452" s="3"/>
      <c r="W452" s="4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Q453" s="3"/>
      <c r="R453" s="3"/>
      <c r="S453" s="3"/>
      <c r="T453" s="3"/>
      <c r="U453" s="3"/>
      <c r="V453" s="3"/>
      <c r="W453" s="4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Q454" s="3"/>
      <c r="R454" s="3"/>
      <c r="S454" s="3"/>
      <c r="T454" s="3"/>
      <c r="U454" s="3"/>
      <c r="V454" s="3"/>
      <c r="W454" s="4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Q455" s="3"/>
      <c r="R455" s="3"/>
      <c r="S455" s="3"/>
      <c r="T455" s="3"/>
      <c r="U455" s="3"/>
      <c r="V455" s="3"/>
      <c r="W455" s="4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Q456" s="3"/>
      <c r="R456" s="3"/>
      <c r="S456" s="3"/>
      <c r="T456" s="3"/>
      <c r="U456" s="3"/>
      <c r="V456" s="3"/>
      <c r="W456" s="4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Q457" s="3"/>
      <c r="R457" s="3"/>
      <c r="S457" s="3"/>
      <c r="T457" s="3"/>
      <c r="U457" s="3"/>
      <c r="V457" s="3"/>
      <c r="W457" s="4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Q458" s="3"/>
      <c r="R458" s="3"/>
      <c r="S458" s="3"/>
      <c r="T458" s="3"/>
      <c r="U458" s="3"/>
      <c r="V458" s="3"/>
      <c r="W458" s="4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Q459" s="3"/>
      <c r="R459" s="3"/>
      <c r="S459" s="3"/>
      <c r="T459" s="3"/>
      <c r="U459" s="3"/>
      <c r="V459" s="3"/>
      <c r="W459" s="4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Q460" s="3"/>
      <c r="R460" s="3"/>
      <c r="S460" s="3"/>
      <c r="T460" s="3"/>
      <c r="U460" s="3"/>
      <c r="V460" s="3"/>
      <c r="W460" s="4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Q461" s="3"/>
      <c r="R461" s="3"/>
      <c r="S461" s="3"/>
      <c r="T461" s="3"/>
      <c r="U461" s="3"/>
      <c r="V461" s="3"/>
      <c r="W461" s="4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Q462" s="3"/>
      <c r="R462" s="3"/>
      <c r="S462" s="3"/>
      <c r="T462" s="3"/>
      <c r="U462" s="3"/>
      <c r="V462" s="3"/>
      <c r="W462" s="4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Q463" s="3"/>
      <c r="R463" s="3"/>
      <c r="S463" s="3"/>
      <c r="T463" s="3"/>
      <c r="U463" s="3"/>
      <c r="V463" s="3"/>
      <c r="W463" s="4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Q464" s="3"/>
      <c r="R464" s="3"/>
      <c r="S464" s="3"/>
      <c r="T464" s="3"/>
      <c r="U464" s="3"/>
      <c r="V464" s="3"/>
      <c r="W464" s="4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Q465" s="3"/>
      <c r="R465" s="3"/>
      <c r="S465" s="3"/>
      <c r="T465" s="3"/>
      <c r="U465" s="3"/>
      <c r="V465" s="3"/>
      <c r="W465" s="4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Q466" s="3"/>
      <c r="R466" s="3"/>
      <c r="S466" s="3"/>
      <c r="T466" s="3"/>
      <c r="U466" s="3"/>
      <c r="V466" s="3"/>
      <c r="W466" s="4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Q467" s="3"/>
      <c r="R467" s="3"/>
      <c r="S467" s="3"/>
      <c r="T467" s="3"/>
      <c r="U467" s="3"/>
      <c r="V467" s="3"/>
      <c r="W467" s="4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Q468" s="3"/>
      <c r="R468" s="3"/>
      <c r="S468" s="3"/>
      <c r="T468" s="3"/>
      <c r="U468" s="3"/>
      <c r="V468" s="3"/>
      <c r="W468" s="4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Q469" s="3"/>
      <c r="R469" s="3"/>
      <c r="S469" s="3"/>
      <c r="T469" s="3"/>
      <c r="U469" s="3"/>
      <c r="V469" s="3"/>
      <c r="W469" s="4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Q470" s="3"/>
      <c r="R470" s="3"/>
      <c r="S470" s="3"/>
      <c r="T470" s="3"/>
      <c r="U470" s="3"/>
      <c r="V470" s="3"/>
      <c r="W470" s="4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Q471" s="3"/>
      <c r="R471" s="3"/>
      <c r="S471" s="3"/>
      <c r="T471" s="3"/>
      <c r="U471" s="3"/>
      <c r="V471" s="3"/>
      <c r="W471" s="4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Q472" s="3"/>
      <c r="R472" s="3"/>
      <c r="S472" s="3"/>
      <c r="T472" s="3"/>
      <c r="U472" s="3"/>
      <c r="V472" s="3"/>
      <c r="W472" s="4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Q473" s="3"/>
      <c r="R473" s="3"/>
      <c r="S473" s="3"/>
      <c r="T473" s="3"/>
      <c r="U473" s="3"/>
      <c r="V473" s="3"/>
      <c r="W473" s="4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Q474" s="3"/>
      <c r="R474" s="3"/>
      <c r="S474" s="3"/>
      <c r="T474" s="3"/>
      <c r="U474" s="3"/>
      <c r="V474" s="3"/>
      <c r="W474" s="4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Q475" s="3"/>
      <c r="R475" s="3"/>
      <c r="S475" s="3"/>
      <c r="T475" s="3"/>
      <c r="U475" s="3"/>
      <c r="V475" s="3"/>
      <c r="W475" s="4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Q476" s="3"/>
      <c r="R476" s="3"/>
      <c r="S476" s="3"/>
      <c r="T476" s="3"/>
      <c r="U476" s="3"/>
      <c r="V476" s="3"/>
      <c r="W476" s="4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Q477" s="3"/>
      <c r="R477" s="3"/>
      <c r="S477" s="3"/>
      <c r="T477" s="3"/>
      <c r="U477" s="3"/>
      <c r="V477" s="3"/>
      <c r="W477" s="4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Q478" s="3"/>
      <c r="R478" s="3"/>
      <c r="S478" s="3"/>
      <c r="T478" s="3"/>
      <c r="U478" s="3"/>
      <c r="V478" s="3"/>
      <c r="W478" s="4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Q479" s="3"/>
      <c r="R479" s="3"/>
      <c r="S479" s="3"/>
      <c r="T479" s="3"/>
      <c r="U479" s="3"/>
      <c r="V479" s="3"/>
      <c r="W479" s="4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Q480" s="3"/>
      <c r="R480" s="3"/>
      <c r="S480" s="3"/>
      <c r="T480" s="3"/>
      <c r="U480" s="3"/>
      <c r="V480" s="3"/>
      <c r="W480" s="4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Q481" s="3"/>
      <c r="R481" s="3"/>
      <c r="S481" s="3"/>
      <c r="T481" s="3"/>
      <c r="U481" s="3"/>
      <c r="V481" s="3"/>
      <c r="W481" s="4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Q482" s="3"/>
      <c r="R482" s="3"/>
      <c r="S482" s="3"/>
      <c r="T482" s="3"/>
      <c r="U482" s="3"/>
      <c r="V482" s="3"/>
      <c r="W482" s="4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Q483" s="3"/>
      <c r="R483" s="3"/>
      <c r="S483" s="3"/>
      <c r="T483" s="3"/>
      <c r="U483" s="3"/>
      <c r="V483" s="3"/>
      <c r="W483" s="4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Q484" s="3"/>
      <c r="R484" s="3"/>
      <c r="S484" s="3"/>
      <c r="T484" s="3"/>
      <c r="U484" s="3"/>
      <c r="V484" s="3"/>
      <c r="W484" s="4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Q485" s="3"/>
      <c r="R485" s="3"/>
      <c r="S485" s="3"/>
      <c r="T485" s="3"/>
      <c r="U485" s="3"/>
      <c r="V485" s="3"/>
      <c r="W485" s="4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Q486" s="3"/>
      <c r="R486" s="3"/>
      <c r="S486" s="3"/>
      <c r="T486" s="3"/>
      <c r="U486" s="3"/>
      <c r="V486" s="3"/>
      <c r="W486" s="4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Q487" s="3"/>
      <c r="R487" s="3"/>
      <c r="S487" s="3"/>
      <c r="T487" s="3"/>
      <c r="U487" s="3"/>
      <c r="V487" s="3"/>
      <c r="W487" s="4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Q488" s="3"/>
      <c r="R488" s="3"/>
      <c r="S488" s="3"/>
      <c r="T488" s="3"/>
      <c r="U488" s="3"/>
      <c r="V488" s="3"/>
      <c r="W488" s="4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Q489" s="3"/>
      <c r="R489" s="3"/>
      <c r="S489" s="3"/>
      <c r="T489" s="3"/>
      <c r="U489" s="3"/>
      <c r="V489" s="3"/>
      <c r="W489" s="4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Q490" s="3"/>
      <c r="R490" s="3"/>
      <c r="S490" s="3"/>
      <c r="T490" s="3"/>
      <c r="U490" s="3"/>
      <c r="V490" s="3"/>
      <c r="W490" s="4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Q491" s="3"/>
      <c r="R491" s="3"/>
      <c r="S491" s="3"/>
      <c r="T491" s="3"/>
      <c r="U491" s="3"/>
      <c r="V491" s="3"/>
      <c r="W491" s="4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Q492" s="3"/>
      <c r="R492" s="3"/>
      <c r="S492" s="3"/>
      <c r="T492" s="3"/>
      <c r="U492" s="3"/>
      <c r="V492" s="3"/>
      <c r="W492" s="4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Q493" s="3"/>
      <c r="R493" s="3"/>
      <c r="S493" s="3"/>
      <c r="T493" s="3"/>
      <c r="U493" s="3"/>
      <c r="V493" s="3"/>
      <c r="W493" s="4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Q494" s="3"/>
      <c r="R494" s="3"/>
      <c r="S494" s="3"/>
      <c r="T494" s="3"/>
      <c r="U494" s="3"/>
      <c r="V494" s="3"/>
      <c r="W494" s="4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Q495" s="3"/>
      <c r="R495" s="3"/>
      <c r="S495" s="3"/>
      <c r="T495" s="3"/>
      <c r="U495" s="3"/>
      <c r="V495" s="3"/>
      <c r="W495" s="4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Q496" s="3"/>
      <c r="R496" s="3"/>
      <c r="S496" s="3"/>
      <c r="T496" s="3"/>
      <c r="U496" s="3"/>
      <c r="V496" s="3"/>
      <c r="W496" s="4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Q497" s="3"/>
      <c r="R497" s="3"/>
      <c r="S497" s="3"/>
      <c r="T497" s="3"/>
      <c r="U497" s="3"/>
      <c r="V497" s="3"/>
      <c r="W497" s="4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Q498" s="3"/>
      <c r="R498" s="3"/>
      <c r="S498" s="3"/>
      <c r="T498" s="3"/>
      <c r="U498" s="3"/>
      <c r="V498" s="3"/>
      <c r="W498" s="4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Q499" s="3"/>
      <c r="R499" s="3"/>
      <c r="S499" s="3"/>
      <c r="T499" s="3"/>
      <c r="U499" s="3"/>
      <c r="V499" s="3"/>
      <c r="W499" s="4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Q500" s="3"/>
      <c r="R500" s="3"/>
      <c r="S500" s="3"/>
      <c r="T500" s="3"/>
      <c r="U500" s="3"/>
      <c r="V500" s="3"/>
      <c r="W500" s="4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Q501" s="3"/>
      <c r="R501" s="3"/>
      <c r="S501" s="3"/>
      <c r="T501" s="3"/>
      <c r="U501" s="3"/>
      <c r="V501" s="3"/>
      <c r="W501" s="4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Q502" s="3"/>
      <c r="R502" s="3"/>
      <c r="S502" s="3"/>
      <c r="T502" s="3"/>
      <c r="U502" s="3"/>
      <c r="V502" s="3"/>
      <c r="W502" s="4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Q503" s="3"/>
      <c r="R503" s="3"/>
      <c r="S503" s="3"/>
      <c r="T503" s="3"/>
      <c r="U503" s="3"/>
      <c r="V503" s="3"/>
      <c r="W503" s="4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Q504" s="3"/>
      <c r="R504" s="3"/>
      <c r="S504" s="3"/>
      <c r="T504" s="3"/>
      <c r="U504" s="3"/>
      <c r="V504" s="3"/>
      <c r="W504" s="4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Q505" s="3"/>
      <c r="R505" s="3"/>
      <c r="S505" s="3"/>
      <c r="T505" s="3"/>
      <c r="U505" s="3"/>
      <c r="V505" s="3"/>
      <c r="W505" s="4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Q506" s="3"/>
      <c r="R506" s="3"/>
      <c r="S506" s="3"/>
      <c r="T506" s="3"/>
      <c r="U506" s="3"/>
      <c r="V506" s="3"/>
      <c r="W506" s="4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Q507" s="3"/>
      <c r="R507" s="3"/>
      <c r="S507" s="3"/>
      <c r="T507" s="3"/>
      <c r="U507" s="3"/>
      <c r="V507" s="3"/>
      <c r="W507" s="4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Q508" s="3"/>
      <c r="R508" s="3"/>
      <c r="S508" s="3"/>
      <c r="T508" s="3"/>
      <c r="U508" s="3"/>
      <c r="V508" s="3"/>
      <c r="W508" s="4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Q509" s="3"/>
      <c r="R509" s="3"/>
      <c r="S509" s="3"/>
      <c r="T509" s="3"/>
      <c r="U509" s="3"/>
      <c r="V509" s="3"/>
      <c r="W509" s="4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Q510" s="3"/>
      <c r="R510" s="3"/>
      <c r="S510" s="3"/>
      <c r="T510" s="3"/>
      <c r="U510" s="3"/>
      <c r="V510" s="3"/>
      <c r="W510" s="4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Q511" s="3"/>
      <c r="R511" s="3"/>
      <c r="S511" s="3"/>
      <c r="T511" s="3"/>
      <c r="U511" s="3"/>
      <c r="V511" s="3"/>
      <c r="W511" s="4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Q512" s="3"/>
      <c r="R512" s="3"/>
      <c r="S512" s="3"/>
      <c r="T512" s="3"/>
      <c r="U512" s="3"/>
      <c r="V512" s="3"/>
      <c r="W512" s="4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Q513" s="3"/>
      <c r="R513" s="3"/>
      <c r="S513" s="3"/>
      <c r="T513" s="3"/>
      <c r="U513" s="3"/>
      <c r="V513" s="3"/>
      <c r="W513" s="4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Q514" s="3"/>
      <c r="R514" s="3"/>
      <c r="S514" s="3"/>
      <c r="T514" s="3"/>
      <c r="U514" s="3"/>
      <c r="V514" s="3"/>
      <c r="W514" s="4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Q515" s="3"/>
      <c r="R515" s="3"/>
      <c r="S515" s="3"/>
      <c r="T515" s="3"/>
      <c r="U515" s="3"/>
      <c r="V515" s="3"/>
      <c r="W515" s="4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Q516" s="3"/>
      <c r="R516" s="3"/>
      <c r="S516" s="3"/>
      <c r="T516" s="3"/>
      <c r="U516" s="3"/>
      <c r="V516" s="3"/>
      <c r="W516" s="4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Q517" s="3"/>
      <c r="R517" s="3"/>
      <c r="S517" s="3"/>
      <c r="T517" s="3"/>
      <c r="U517" s="3"/>
      <c r="V517" s="3"/>
      <c r="W517" s="4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Q518" s="3"/>
      <c r="R518" s="3"/>
      <c r="S518" s="3"/>
      <c r="T518" s="3"/>
      <c r="U518" s="3"/>
      <c r="V518" s="3"/>
      <c r="W518" s="4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Q519" s="3"/>
      <c r="R519" s="3"/>
      <c r="S519" s="3"/>
      <c r="T519" s="3"/>
      <c r="U519" s="3"/>
      <c r="V519" s="3"/>
      <c r="W519" s="4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Q520" s="3"/>
      <c r="R520" s="3"/>
      <c r="S520" s="3"/>
      <c r="T520" s="3"/>
      <c r="U520" s="3"/>
      <c r="V520" s="3"/>
      <c r="W520" s="4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Q521" s="3"/>
      <c r="R521" s="3"/>
      <c r="S521" s="3"/>
      <c r="T521" s="3"/>
      <c r="U521" s="3"/>
      <c r="V521" s="3"/>
      <c r="W521" s="4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Q522" s="3"/>
      <c r="R522" s="3"/>
      <c r="S522" s="3"/>
      <c r="T522" s="3"/>
      <c r="U522" s="3"/>
      <c r="V522" s="3"/>
      <c r="W522" s="4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Q523" s="3"/>
      <c r="R523" s="3"/>
      <c r="S523" s="3"/>
      <c r="T523" s="3"/>
      <c r="U523" s="3"/>
      <c r="V523" s="3"/>
      <c r="W523" s="4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Q524" s="3"/>
      <c r="R524" s="3"/>
      <c r="S524" s="3"/>
      <c r="T524" s="3"/>
      <c r="U524" s="3"/>
      <c r="V524" s="3"/>
      <c r="W524" s="4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Q525" s="3"/>
      <c r="R525" s="3"/>
      <c r="S525" s="3"/>
      <c r="T525" s="3"/>
      <c r="U525" s="3"/>
      <c r="V525" s="3"/>
      <c r="W525" s="4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Q526" s="3"/>
      <c r="R526" s="3"/>
      <c r="S526" s="3"/>
      <c r="T526" s="3"/>
      <c r="U526" s="3"/>
      <c r="V526" s="3"/>
      <c r="W526" s="4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Q527" s="3"/>
      <c r="R527" s="3"/>
      <c r="S527" s="3"/>
      <c r="T527" s="3"/>
      <c r="U527" s="3"/>
      <c r="V527" s="3"/>
      <c r="W527" s="4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Q528" s="3"/>
      <c r="R528" s="3"/>
      <c r="S528" s="3"/>
      <c r="T528" s="3"/>
      <c r="U528" s="3"/>
      <c r="V528" s="3"/>
      <c r="W528" s="4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Q529" s="3"/>
      <c r="R529" s="3"/>
      <c r="S529" s="3"/>
      <c r="T529" s="3"/>
      <c r="U529" s="3"/>
      <c r="V529" s="3"/>
      <c r="W529" s="4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Q530" s="3"/>
      <c r="R530" s="3"/>
      <c r="S530" s="3"/>
      <c r="T530" s="3"/>
      <c r="U530" s="3"/>
      <c r="V530" s="3"/>
      <c r="W530" s="4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Q531" s="3"/>
      <c r="R531" s="3"/>
      <c r="S531" s="3"/>
      <c r="T531" s="3"/>
      <c r="U531" s="3"/>
      <c r="V531" s="3"/>
      <c r="W531" s="4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Q532" s="3"/>
      <c r="R532" s="3"/>
      <c r="S532" s="3"/>
      <c r="T532" s="3"/>
      <c r="U532" s="3"/>
      <c r="V532" s="3"/>
      <c r="W532" s="4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Q533" s="3"/>
      <c r="R533" s="3"/>
      <c r="S533" s="3"/>
      <c r="T533" s="3"/>
      <c r="U533" s="3"/>
      <c r="V533" s="3"/>
      <c r="W533" s="4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Q534" s="3"/>
      <c r="R534" s="3"/>
      <c r="S534" s="3"/>
      <c r="T534" s="3"/>
      <c r="U534" s="3"/>
      <c r="V534" s="3"/>
      <c r="W534" s="4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Q535" s="3"/>
      <c r="R535" s="3"/>
      <c r="S535" s="3"/>
      <c r="T535" s="3"/>
      <c r="U535" s="3"/>
      <c r="V535" s="3"/>
      <c r="W535" s="4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Q536" s="3"/>
      <c r="R536" s="3"/>
      <c r="S536" s="3"/>
      <c r="T536" s="3"/>
      <c r="U536" s="3"/>
      <c r="V536" s="3"/>
      <c r="W536" s="4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Q537" s="3"/>
      <c r="R537" s="3"/>
      <c r="S537" s="3"/>
      <c r="T537" s="3"/>
      <c r="U537" s="3"/>
      <c r="V537" s="3"/>
      <c r="W537" s="4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Q538" s="3"/>
      <c r="R538" s="3"/>
      <c r="S538" s="3"/>
      <c r="T538" s="3"/>
      <c r="U538" s="3"/>
      <c r="V538" s="3"/>
      <c r="W538" s="4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Q539" s="3"/>
      <c r="R539" s="3"/>
      <c r="S539" s="3"/>
      <c r="T539" s="3"/>
      <c r="U539" s="3"/>
      <c r="V539" s="3"/>
      <c r="W539" s="4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Q540" s="3"/>
      <c r="R540" s="3"/>
      <c r="S540" s="3"/>
      <c r="T540" s="3"/>
      <c r="U540" s="3"/>
      <c r="V540" s="3"/>
      <c r="W540" s="4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Q541" s="3"/>
      <c r="R541" s="3"/>
      <c r="S541" s="3"/>
      <c r="T541" s="3"/>
      <c r="U541" s="3"/>
      <c r="V541" s="3"/>
      <c r="W541" s="4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Q542" s="3"/>
      <c r="R542" s="3"/>
      <c r="S542" s="3"/>
      <c r="T542" s="3"/>
      <c r="U542" s="3"/>
      <c r="V542" s="3"/>
      <c r="W542" s="4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Q543" s="3"/>
      <c r="R543" s="3"/>
      <c r="S543" s="3"/>
      <c r="T543" s="3"/>
      <c r="U543" s="3"/>
      <c r="V543" s="3"/>
      <c r="W543" s="4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Q544" s="3"/>
      <c r="R544" s="3"/>
      <c r="S544" s="3"/>
      <c r="T544" s="3"/>
      <c r="U544" s="3"/>
      <c r="V544" s="3"/>
      <c r="W544" s="4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Q545" s="3"/>
      <c r="R545" s="3"/>
      <c r="S545" s="3"/>
      <c r="T545" s="3"/>
      <c r="U545" s="3"/>
      <c r="V545" s="3"/>
      <c r="W545" s="4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Q546" s="3"/>
      <c r="R546" s="3"/>
      <c r="S546" s="3"/>
      <c r="T546" s="3"/>
      <c r="U546" s="3"/>
      <c r="V546" s="3"/>
      <c r="W546" s="4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Q547" s="3"/>
      <c r="R547" s="3"/>
      <c r="S547" s="3"/>
      <c r="T547" s="3"/>
      <c r="U547" s="3"/>
      <c r="V547" s="3"/>
      <c r="W547" s="4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Q548" s="3"/>
      <c r="R548" s="3"/>
      <c r="S548" s="3"/>
      <c r="T548" s="3"/>
      <c r="U548" s="3"/>
      <c r="V548" s="3"/>
      <c r="W548" s="4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Q549" s="3"/>
      <c r="R549" s="3"/>
      <c r="S549" s="3"/>
      <c r="T549" s="3"/>
      <c r="U549" s="3"/>
      <c r="V549" s="3"/>
      <c r="W549" s="4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Q550" s="3"/>
      <c r="R550" s="3"/>
      <c r="S550" s="3"/>
      <c r="T550" s="3"/>
      <c r="U550" s="3"/>
      <c r="V550" s="3"/>
      <c r="W550" s="4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Q551" s="3"/>
      <c r="R551" s="3"/>
      <c r="S551" s="3"/>
      <c r="T551" s="3"/>
      <c r="U551" s="3"/>
      <c r="V551" s="3"/>
      <c r="W551" s="4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Q552" s="3"/>
      <c r="R552" s="3"/>
      <c r="S552" s="3"/>
      <c r="T552" s="3"/>
      <c r="U552" s="3"/>
      <c r="V552" s="3"/>
      <c r="W552" s="4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Q553" s="3"/>
      <c r="R553" s="3"/>
      <c r="S553" s="3"/>
      <c r="T553" s="3"/>
      <c r="U553" s="3"/>
      <c r="V553" s="3"/>
      <c r="W553" s="4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Q554" s="3"/>
      <c r="R554" s="3"/>
      <c r="S554" s="3"/>
      <c r="T554" s="3"/>
      <c r="U554" s="3"/>
      <c r="V554" s="3"/>
      <c r="W554" s="4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Q555" s="3"/>
      <c r="R555" s="3"/>
      <c r="S555" s="3"/>
      <c r="T555" s="3"/>
      <c r="U555" s="3"/>
      <c r="V555" s="3"/>
      <c r="W555" s="4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Q556" s="3"/>
      <c r="R556" s="3"/>
      <c r="S556" s="3"/>
      <c r="T556" s="3"/>
      <c r="U556" s="3"/>
      <c r="V556" s="3"/>
      <c r="W556" s="4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Q557" s="3"/>
      <c r="R557" s="3"/>
      <c r="S557" s="3"/>
      <c r="T557" s="3"/>
      <c r="U557" s="3"/>
      <c r="V557" s="3"/>
      <c r="W557" s="4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Q558" s="3"/>
      <c r="R558" s="3"/>
      <c r="S558" s="3"/>
      <c r="T558" s="3"/>
      <c r="U558" s="3"/>
      <c r="V558" s="3"/>
      <c r="W558" s="4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Q559" s="3"/>
      <c r="R559" s="3"/>
      <c r="S559" s="3"/>
      <c r="T559" s="3"/>
      <c r="U559" s="3"/>
      <c r="V559" s="3"/>
      <c r="W559" s="4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Q560" s="3"/>
      <c r="R560" s="3"/>
      <c r="S560" s="3"/>
      <c r="T560" s="3"/>
      <c r="U560" s="3"/>
      <c r="V560" s="3"/>
      <c r="W560" s="4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Q561" s="3"/>
      <c r="R561" s="3"/>
      <c r="S561" s="3"/>
      <c r="T561" s="3"/>
      <c r="U561" s="3"/>
      <c r="V561" s="3"/>
      <c r="W561" s="4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Q562" s="3"/>
      <c r="R562" s="3"/>
      <c r="S562" s="3"/>
      <c r="T562" s="3"/>
      <c r="U562" s="3"/>
      <c r="V562" s="3"/>
      <c r="W562" s="4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Q563" s="3"/>
      <c r="R563" s="3"/>
      <c r="S563" s="3"/>
      <c r="T563" s="3"/>
      <c r="U563" s="3"/>
      <c r="V563" s="3"/>
      <c r="W563" s="4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Q564" s="3"/>
      <c r="R564" s="3"/>
      <c r="S564" s="3"/>
      <c r="T564" s="3"/>
      <c r="U564" s="3"/>
      <c r="V564" s="3"/>
      <c r="W564" s="4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Q565" s="3"/>
      <c r="R565" s="3"/>
      <c r="S565" s="3"/>
      <c r="T565" s="3"/>
      <c r="U565" s="3"/>
      <c r="V565" s="3"/>
      <c r="W565" s="4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Q566" s="3"/>
      <c r="R566" s="3"/>
      <c r="S566" s="3"/>
      <c r="T566" s="3"/>
      <c r="U566" s="3"/>
      <c r="V566" s="3"/>
      <c r="W566" s="4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Q567" s="3"/>
      <c r="R567" s="3"/>
      <c r="S567" s="3"/>
      <c r="T567" s="3"/>
      <c r="U567" s="3"/>
      <c r="V567" s="3"/>
      <c r="W567" s="4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Q568" s="3"/>
      <c r="R568" s="3"/>
      <c r="S568" s="3"/>
      <c r="T568" s="3"/>
      <c r="U568" s="3"/>
      <c r="V568" s="3"/>
      <c r="W568" s="4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Q569" s="3"/>
      <c r="R569" s="3"/>
      <c r="S569" s="3"/>
      <c r="T569" s="3"/>
      <c r="U569" s="3"/>
      <c r="V569" s="3"/>
      <c r="W569" s="4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Q570" s="3"/>
      <c r="R570" s="3"/>
      <c r="S570" s="3"/>
      <c r="T570" s="3"/>
      <c r="U570" s="3"/>
      <c r="V570" s="3"/>
      <c r="W570" s="4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Q571" s="3"/>
      <c r="R571" s="3"/>
      <c r="S571" s="3"/>
      <c r="T571" s="3"/>
      <c r="U571" s="3"/>
      <c r="V571" s="3"/>
      <c r="W571" s="4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Q572" s="3"/>
      <c r="R572" s="3"/>
      <c r="S572" s="3"/>
      <c r="T572" s="3"/>
      <c r="U572" s="3"/>
      <c r="V572" s="3"/>
      <c r="W572" s="4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Q573" s="3"/>
      <c r="R573" s="3"/>
      <c r="S573" s="3"/>
      <c r="T573" s="3"/>
      <c r="U573" s="3"/>
      <c r="V573" s="3"/>
      <c r="W573" s="4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Q574" s="3"/>
      <c r="R574" s="3"/>
      <c r="S574" s="3"/>
      <c r="T574" s="3"/>
      <c r="U574" s="3"/>
      <c r="V574" s="3"/>
      <c r="W574" s="4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Q575" s="3"/>
      <c r="R575" s="3"/>
      <c r="S575" s="3"/>
      <c r="T575" s="3"/>
      <c r="U575" s="3"/>
      <c r="V575" s="3"/>
      <c r="W575" s="4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Q576" s="3"/>
      <c r="R576" s="3"/>
      <c r="S576" s="3"/>
      <c r="T576" s="3"/>
      <c r="U576" s="3"/>
      <c r="V576" s="3"/>
      <c r="W576" s="4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Q577" s="3"/>
      <c r="R577" s="3"/>
      <c r="S577" s="3"/>
      <c r="T577" s="3"/>
      <c r="U577" s="3"/>
      <c r="V577" s="3"/>
      <c r="W577" s="4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Q578" s="3"/>
      <c r="R578" s="3"/>
      <c r="S578" s="3"/>
      <c r="T578" s="3"/>
      <c r="U578" s="3"/>
      <c r="V578" s="3"/>
      <c r="W578" s="4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Q579" s="3"/>
      <c r="R579" s="3"/>
      <c r="S579" s="3"/>
      <c r="T579" s="3"/>
      <c r="U579" s="3"/>
      <c r="V579" s="3"/>
      <c r="W579" s="4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Q580" s="3"/>
      <c r="R580" s="3"/>
      <c r="S580" s="3"/>
      <c r="T580" s="3"/>
      <c r="U580" s="3"/>
      <c r="V580" s="3"/>
      <c r="W580" s="4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Q581" s="3"/>
      <c r="R581" s="3"/>
      <c r="S581" s="3"/>
      <c r="T581" s="3"/>
      <c r="U581" s="3"/>
      <c r="V581" s="3"/>
      <c r="W581" s="4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Q582" s="3"/>
      <c r="R582" s="3"/>
      <c r="S582" s="3"/>
      <c r="T582" s="3"/>
      <c r="U582" s="3"/>
      <c r="V582" s="3"/>
      <c r="W582" s="4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Q583" s="3"/>
      <c r="R583" s="3"/>
      <c r="S583" s="3"/>
      <c r="T583" s="3"/>
      <c r="U583" s="3"/>
      <c r="V583" s="3"/>
      <c r="W583" s="4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Q584" s="3"/>
      <c r="R584" s="3"/>
      <c r="S584" s="3"/>
      <c r="T584" s="3"/>
      <c r="U584" s="3"/>
      <c r="V584" s="3"/>
      <c r="W584" s="4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Q585" s="3"/>
      <c r="R585" s="3"/>
      <c r="S585" s="3"/>
      <c r="T585" s="3"/>
      <c r="U585" s="3"/>
      <c r="V585" s="3"/>
      <c r="W585" s="4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Q586" s="3"/>
      <c r="R586" s="3"/>
      <c r="S586" s="3"/>
      <c r="T586" s="3"/>
      <c r="U586" s="3"/>
      <c r="V586" s="3"/>
      <c r="W586" s="4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Q587" s="3"/>
      <c r="R587" s="3"/>
      <c r="S587" s="3"/>
      <c r="T587" s="3"/>
      <c r="U587" s="3"/>
      <c r="V587" s="3"/>
      <c r="W587" s="4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Q588" s="3"/>
      <c r="R588" s="3"/>
      <c r="S588" s="3"/>
      <c r="T588" s="3"/>
      <c r="U588" s="3"/>
      <c r="V588" s="3"/>
      <c r="W588" s="4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Q589" s="3"/>
      <c r="R589" s="3"/>
      <c r="S589" s="3"/>
      <c r="T589" s="3"/>
      <c r="U589" s="3"/>
      <c r="V589" s="3"/>
      <c r="W589" s="4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Q590" s="3"/>
      <c r="R590" s="3"/>
      <c r="S590" s="3"/>
      <c r="T590" s="3"/>
      <c r="U590" s="3"/>
      <c r="V590" s="3"/>
      <c r="W590" s="4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Q591" s="3"/>
      <c r="R591" s="3"/>
      <c r="S591" s="3"/>
      <c r="T591" s="3"/>
      <c r="U591" s="3"/>
      <c r="V591" s="3"/>
      <c r="W591" s="4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Q592" s="3"/>
      <c r="R592" s="3"/>
      <c r="S592" s="3"/>
      <c r="T592" s="3"/>
      <c r="U592" s="3"/>
      <c r="V592" s="3"/>
      <c r="W592" s="4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Q593" s="3"/>
      <c r="R593" s="3"/>
      <c r="S593" s="3"/>
      <c r="T593" s="3"/>
      <c r="U593" s="3"/>
      <c r="V593" s="3"/>
      <c r="W593" s="4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Q594" s="3"/>
      <c r="R594" s="3"/>
      <c r="S594" s="3"/>
      <c r="T594" s="3"/>
      <c r="U594" s="3"/>
      <c r="V594" s="3"/>
      <c r="W594" s="4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Q595" s="3"/>
      <c r="R595" s="3"/>
      <c r="S595" s="3"/>
      <c r="T595" s="3"/>
      <c r="U595" s="3"/>
      <c r="V595" s="3"/>
      <c r="W595" s="4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Q596" s="3"/>
      <c r="R596" s="3"/>
      <c r="S596" s="3"/>
      <c r="T596" s="3"/>
      <c r="U596" s="3"/>
      <c r="V596" s="3"/>
      <c r="W596" s="4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Q597" s="3"/>
      <c r="R597" s="3"/>
      <c r="S597" s="3"/>
      <c r="T597" s="3"/>
      <c r="U597" s="3"/>
      <c r="V597" s="3"/>
      <c r="W597" s="4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Q598" s="3"/>
      <c r="R598" s="3"/>
      <c r="S598" s="3"/>
      <c r="T598" s="3"/>
      <c r="U598" s="3"/>
      <c r="V598" s="3"/>
      <c r="W598" s="4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Q599" s="3"/>
      <c r="R599" s="3"/>
      <c r="S599" s="3"/>
      <c r="T599" s="3"/>
      <c r="U599" s="3"/>
      <c r="V599" s="3"/>
      <c r="W599" s="4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Q600" s="3"/>
      <c r="R600" s="3"/>
      <c r="S600" s="3"/>
      <c r="T600" s="3"/>
      <c r="U600" s="3"/>
      <c r="V600" s="3"/>
      <c r="W600" s="4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Q601" s="3"/>
      <c r="R601" s="3"/>
      <c r="S601" s="3"/>
      <c r="T601" s="3"/>
      <c r="U601" s="3"/>
      <c r="V601" s="3"/>
      <c r="W601" s="4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Q602" s="3"/>
      <c r="R602" s="3"/>
      <c r="S602" s="3"/>
      <c r="T602" s="3"/>
      <c r="U602" s="3"/>
      <c r="V602" s="3"/>
      <c r="W602" s="4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Q603" s="3"/>
      <c r="R603" s="3"/>
      <c r="S603" s="3"/>
      <c r="T603" s="3"/>
      <c r="U603" s="3"/>
      <c r="V603" s="3"/>
      <c r="W603" s="4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Q604" s="3"/>
      <c r="R604" s="3"/>
      <c r="S604" s="3"/>
      <c r="T604" s="3"/>
      <c r="U604" s="3"/>
      <c r="V604" s="3"/>
      <c r="W604" s="4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Q605" s="3"/>
      <c r="R605" s="3"/>
      <c r="S605" s="3"/>
      <c r="T605" s="3"/>
      <c r="U605" s="3"/>
      <c r="V605" s="3"/>
      <c r="W605" s="4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Q606" s="3"/>
      <c r="R606" s="3"/>
      <c r="S606" s="3"/>
      <c r="T606" s="3"/>
      <c r="U606" s="3"/>
      <c r="V606" s="3"/>
      <c r="W606" s="4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Q607" s="3"/>
      <c r="R607" s="3"/>
      <c r="S607" s="3"/>
      <c r="T607" s="3"/>
      <c r="U607" s="3"/>
      <c r="V607" s="3"/>
      <c r="W607" s="4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Q608" s="3"/>
      <c r="R608" s="3"/>
      <c r="S608" s="3"/>
      <c r="T608" s="3"/>
      <c r="U608" s="3"/>
      <c r="V608" s="3"/>
      <c r="W608" s="4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Q609" s="3"/>
      <c r="R609" s="3"/>
      <c r="S609" s="3"/>
      <c r="T609" s="3"/>
      <c r="U609" s="3"/>
      <c r="V609" s="3"/>
      <c r="W609" s="4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Q610" s="3"/>
      <c r="R610" s="3"/>
      <c r="S610" s="3"/>
      <c r="T610" s="3"/>
      <c r="U610" s="3"/>
      <c r="V610" s="3"/>
      <c r="W610" s="4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Q611" s="3"/>
      <c r="R611" s="3"/>
      <c r="S611" s="3"/>
      <c r="T611" s="3"/>
      <c r="U611" s="3"/>
      <c r="V611" s="3"/>
      <c r="W611" s="4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Q612" s="3"/>
      <c r="R612" s="3"/>
      <c r="S612" s="3"/>
      <c r="T612" s="3"/>
      <c r="U612" s="3"/>
      <c r="V612" s="3"/>
      <c r="W612" s="4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Q613" s="3"/>
      <c r="R613" s="3"/>
      <c r="S613" s="3"/>
      <c r="T613" s="3"/>
      <c r="U613" s="3"/>
      <c r="V613" s="3"/>
      <c r="W613" s="4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Q614" s="3"/>
      <c r="R614" s="3"/>
      <c r="S614" s="3"/>
      <c r="T614" s="3"/>
      <c r="U614" s="3"/>
      <c r="V614" s="3"/>
      <c r="W614" s="4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Q615" s="3"/>
      <c r="R615" s="3"/>
      <c r="S615" s="3"/>
      <c r="T615" s="3"/>
      <c r="U615" s="3"/>
      <c r="V615" s="3"/>
      <c r="W615" s="4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Q616" s="3"/>
      <c r="R616" s="3"/>
      <c r="S616" s="3"/>
      <c r="T616" s="3"/>
      <c r="U616" s="3"/>
      <c r="V616" s="3"/>
      <c r="W616" s="4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Q617" s="3"/>
      <c r="R617" s="3"/>
      <c r="S617" s="3"/>
      <c r="T617" s="3"/>
      <c r="U617" s="3"/>
      <c r="V617" s="3"/>
      <c r="W617" s="4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Q618" s="3"/>
      <c r="R618" s="3"/>
      <c r="S618" s="3"/>
      <c r="T618" s="3"/>
      <c r="U618" s="3"/>
      <c r="V618" s="3"/>
      <c r="W618" s="4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Q619" s="3"/>
      <c r="R619" s="3"/>
      <c r="S619" s="3"/>
      <c r="T619" s="3"/>
      <c r="U619" s="3"/>
      <c r="V619" s="3"/>
      <c r="W619" s="4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Q620" s="3"/>
      <c r="R620" s="3"/>
      <c r="S620" s="3"/>
      <c r="T620" s="3"/>
      <c r="U620" s="3"/>
      <c r="V620" s="3"/>
      <c r="W620" s="4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Q621" s="3"/>
      <c r="R621" s="3"/>
      <c r="S621" s="3"/>
      <c r="T621" s="3"/>
      <c r="U621" s="3"/>
      <c r="V621" s="3"/>
      <c r="W621" s="4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Q622" s="3"/>
      <c r="R622" s="3"/>
      <c r="S622" s="3"/>
      <c r="T622" s="3"/>
      <c r="U622" s="3"/>
      <c r="V622" s="3"/>
      <c r="W622" s="4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Q623" s="3"/>
      <c r="R623" s="3"/>
      <c r="S623" s="3"/>
      <c r="T623" s="3"/>
      <c r="U623" s="3"/>
      <c r="V623" s="3"/>
      <c r="W623" s="4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Q624" s="3"/>
      <c r="R624" s="3"/>
      <c r="S624" s="3"/>
      <c r="T624" s="3"/>
      <c r="U624" s="3"/>
      <c r="V624" s="3"/>
      <c r="W624" s="4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Q625" s="3"/>
      <c r="R625" s="3"/>
      <c r="S625" s="3"/>
      <c r="T625" s="3"/>
      <c r="U625" s="3"/>
      <c r="V625" s="3"/>
      <c r="W625" s="4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Q626" s="3"/>
      <c r="R626" s="3"/>
      <c r="S626" s="3"/>
      <c r="T626" s="3"/>
      <c r="U626" s="3"/>
      <c r="V626" s="3"/>
      <c r="W626" s="4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Q627" s="3"/>
      <c r="R627" s="3"/>
      <c r="S627" s="3"/>
      <c r="T627" s="3"/>
      <c r="U627" s="3"/>
      <c r="V627" s="3"/>
      <c r="W627" s="4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Q628" s="3"/>
      <c r="R628" s="3"/>
      <c r="S628" s="3"/>
      <c r="T628" s="3"/>
      <c r="U628" s="3"/>
      <c r="V628" s="3"/>
      <c r="W628" s="4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Q629" s="3"/>
      <c r="R629" s="3"/>
      <c r="S629" s="3"/>
      <c r="T629" s="3"/>
      <c r="U629" s="3"/>
      <c r="V629" s="3"/>
      <c r="W629" s="4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Q630" s="3"/>
      <c r="R630" s="3"/>
      <c r="S630" s="3"/>
      <c r="T630" s="3"/>
      <c r="U630" s="3"/>
      <c r="V630" s="3"/>
      <c r="W630" s="4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Q631" s="3"/>
      <c r="R631" s="3"/>
      <c r="S631" s="3"/>
      <c r="T631" s="3"/>
      <c r="U631" s="3"/>
      <c r="V631" s="3"/>
      <c r="W631" s="4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Q632" s="3"/>
      <c r="R632" s="3"/>
      <c r="S632" s="3"/>
      <c r="T632" s="3"/>
      <c r="U632" s="3"/>
      <c r="V632" s="3"/>
      <c r="W632" s="4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Q633" s="3"/>
      <c r="R633" s="3"/>
      <c r="S633" s="3"/>
      <c r="T633" s="3"/>
      <c r="U633" s="3"/>
      <c r="V633" s="3"/>
      <c r="W633" s="4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Q634" s="3"/>
      <c r="R634" s="3"/>
      <c r="S634" s="3"/>
      <c r="T634" s="3"/>
      <c r="U634" s="3"/>
      <c r="V634" s="3"/>
      <c r="W634" s="4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Q635" s="3"/>
      <c r="R635" s="3"/>
      <c r="S635" s="3"/>
      <c r="T635" s="3"/>
      <c r="U635" s="3"/>
      <c r="V635" s="3"/>
      <c r="W635" s="4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Q636" s="3"/>
      <c r="R636" s="3"/>
      <c r="S636" s="3"/>
      <c r="T636" s="3"/>
      <c r="U636" s="3"/>
      <c r="V636" s="3"/>
      <c r="W636" s="4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Q637" s="3"/>
      <c r="R637" s="3"/>
      <c r="S637" s="3"/>
      <c r="T637" s="3"/>
      <c r="U637" s="3"/>
      <c r="V637" s="3"/>
      <c r="W637" s="4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Q638" s="3"/>
      <c r="R638" s="3"/>
      <c r="S638" s="3"/>
      <c r="T638" s="3"/>
      <c r="U638" s="3"/>
      <c r="V638" s="3"/>
      <c r="W638" s="4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Q639" s="3"/>
      <c r="R639" s="3"/>
      <c r="S639" s="3"/>
      <c r="T639" s="3"/>
      <c r="U639" s="3"/>
      <c r="V639" s="3"/>
      <c r="W639" s="4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Q640" s="3"/>
      <c r="R640" s="3"/>
      <c r="S640" s="3"/>
      <c r="T640" s="3"/>
      <c r="U640" s="3"/>
      <c r="V640" s="3"/>
      <c r="W640" s="4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Q641" s="3"/>
      <c r="R641" s="3"/>
      <c r="S641" s="3"/>
      <c r="T641" s="3"/>
      <c r="U641" s="3"/>
      <c r="V641" s="3"/>
      <c r="W641" s="4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Q642" s="3"/>
      <c r="R642" s="3"/>
      <c r="S642" s="3"/>
      <c r="T642" s="3"/>
      <c r="U642" s="3"/>
      <c r="V642" s="3"/>
      <c r="W642" s="4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Q643" s="3"/>
      <c r="R643" s="3"/>
      <c r="S643" s="3"/>
      <c r="T643" s="3"/>
      <c r="U643" s="3"/>
      <c r="V643" s="3"/>
      <c r="W643" s="4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Q644" s="3"/>
      <c r="R644" s="3"/>
      <c r="S644" s="3"/>
      <c r="T644" s="3"/>
      <c r="U644" s="3"/>
      <c r="V644" s="3"/>
      <c r="W644" s="4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Q645" s="3"/>
      <c r="R645" s="3"/>
      <c r="S645" s="3"/>
      <c r="T645" s="3"/>
      <c r="U645" s="3"/>
      <c r="V645" s="3"/>
      <c r="W645" s="4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Q646" s="3"/>
      <c r="R646" s="3"/>
      <c r="S646" s="3"/>
      <c r="T646" s="3"/>
      <c r="U646" s="3"/>
      <c r="V646" s="3"/>
      <c r="W646" s="4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Q647" s="3"/>
      <c r="R647" s="3"/>
      <c r="S647" s="3"/>
      <c r="T647" s="3"/>
      <c r="U647" s="3"/>
      <c r="V647" s="3"/>
      <c r="W647" s="4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Q648" s="3"/>
      <c r="R648" s="3"/>
      <c r="S648" s="3"/>
      <c r="T648" s="3"/>
      <c r="U648" s="3"/>
      <c r="V648" s="3"/>
      <c r="W648" s="4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Q649" s="3"/>
      <c r="R649" s="3"/>
      <c r="S649" s="3"/>
      <c r="T649" s="3"/>
      <c r="U649" s="3"/>
      <c r="V649" s="3"/>
      <c r="W649" s="4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Q650" s="3"/>
      <c r="R650" s="3"/>
      <c r="S650" s="3"/>
      <c r="T650" s="3"/>
      <c r="U650" s="3"/>
      <c r="V650" s="3"/>
      <c r="W650" s="4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Q651" s="3"/>
      <c r="R651" s="3"/>
      <c r="S651" s="3"/>
      <c r="T651" s="3"/>
      <c r="U651" s="3"/>
      <c r="V651" s="3"/>
      <c r="W651" s="4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Q652" s="3"/>
      <c r="R652" s="3"/>
      <c r="S652" s="3"/>
      <c r="T652" s="3"/>
      <c r="U652" s="3"/>
      <c r="V652" s="3"/>
      <c r="W652" s="4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Q653" s="3"/>
      <c r="R653" s="3"/>
      <c r="S653" s="3"/>
      <c r="T653" s="3"/>
      <c r="U653" s="3"/>
      <c r="V653" s="3"/>
      <c r="W653" s="4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Q654" s="3"/>
      <c r="R654" s="3"/>
      <c r="S654" s="3"/>
      <c r="T654" s="3"/>
      <c r="U654" s="3"/>
      <c r="V654" s="3"/>
      <c r="W654" s="4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Q655" s="3"/>
      <c r="R655" s="3"/>
      <c r="S655" s="3"/>
      <c r="T655" s="3"/>
      <c r="U655" s="3"/>
      <c r="V655" s="3"/>
      <c r="W655" s="4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Q656" s="3"/>
      <c r="R656" s="3"/>
      <c r="S656" s="3"/>
      <c r="T656" s="3"/>
      <c r="U656" s="3"/>
      <c r="V656" s="3"/>
      <c r="W656" s="4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Q657" s="3"/>
      <c r="R657" s="3"/>
      <c r="S657" s="3"/>
      <c r="T657" s="3"/>
      <c r="U657" s="3"/>
      <c r="V657" s="3"/>
      <c r="W657" s="4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Q658" s="3"/>
      <c r="R658" s="3"/>
      <c r="S658" s="3"/>
      <c r="T658" s="3"/>
      <c r="U658" s="3"/>
      <c r="V658" s="3"/>
      <c r="W658" s="4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Q659" s="3"/>
      <c r="R659" s="3"/>
      <c r="S659" s="3"/>
      <c r="T659" s="3"/>
      <c r="U659" s="3"/>
      <c r="V659" s="3"/>
      <c r="W659" s="4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Q660" s="3"/>
      <c r="R660" s="3"/>
      <c r="S660" s="3"/>
      <c r="T660" s="3"/>
      <c r="U660" s="3"/>
      <c r="V660" s="3"/>
      <c r="W660" s="4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Q661" s="3"/>
      <c r="R661" s="3"/>
      <c r="S661" s="3"/>
      <c r="T661" s="3"/>
      <c r="U661" s="3"/>
      <c r="V661" s="3"/>
      <c r="W661" s="4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Q662" s="3"/>
      <c r="R662" s="3"/>
      <c r="S662" s="3"/>
      <c r="T662" s="3"/>
      <c r="U662" s="3"/>
      <c r="V662" s="3"/>
      <c r="W662" s="4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Q663" s="3"/>
      <c r="R663" s="3"/>
      <c r="S663" s="3"/>
      <c r="T663" s="3"/>
      <c r="U663" s="3"/>
      <c r="V663" s="3"/>
      <c r="W663" s="4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Q664" s="3"/>
      <c r="R664" s="3"/>
      <c r="S664" s="3"/>
      <c r="T664" s="3"/>
      <c r="U664" s="3"/>
      <c r="V664" s="3"/>
      <c r="W664" s="4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Q665" s="3"/>
      <c r="R665" s="3"/>
      <c r="S665" s="3"/>
      <c r="T665" s="3"/>
      <c r="U665" s="3"/>
      <c r="V665" s="3"/>
      <c r="W665" s="4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Q666" s="3"/>
      <c r="R666" s="3"/>
      <c r="S666" s="3"/>
      <c r="T666" s="3"/>
      <c r="U666" s="3"/>
      <c r="V666" s="3"/>
      <c r="W666" s="4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Q667" s="3"/>
      <c r="R667" s="3"/>
      <c r="S667" s="3"/>
      <c r="T667" s="3"/>
      <c r="U667" s="3"/>
      <c r="V667" s="3"/>
      <c r="W667" s="4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Q668" s="3"/>
      <c r="R668" s="3"/>
      <c r="S668" s="3"/>
      <c r="T668" s="3"/>
      <c r="U668" s="3"/>
      <c r="V668" s="3"/>
      <c r="W668" s="4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Q669" s="3"/>
      <c r="R669" s="3"/>
      <c r="S669" s="3"/>
      <c r="T669" s="3"/>
      <c r="U669" s="3"/>
      <c r="V669" s="3"/>
      <c r="W669" s="4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Q670" s="3"/>
      <c r="R670" s="3"/>
      <c r="S670" s="3"/>
      <c r="T670" s="3"/>
      <c r="U670" s="3"/>
      <c r="V670" s="3"/>
      <c r="W670" s="4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Q671" s="3"/>
      <c r="R671" s="3"/>
      <c r="S671" s="3"/>
      <c r="T671" s="3"/>
      <c r="U671" s="3"/>
      <c r="V671" s="3"/>
      <c r="W671" s="4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Q672" s="3"/>
      <c r="R672" s="3"/>
      <c r="S672" s="3"/>
      <c r="T672" s="3"/>
      <c r="U672" s="3"/>
      <c r="V672" s="3"/>
      <c r="W672" s="4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Q673" s="3"/>
      <c r="R673" s="3"/>
      <c r="S673" s="3"/>
      <c r="T673" s="3"/>
      <c r="U673" s="3"/>
      <c r="V673" s="3"/>
      <c r="W673" s="4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Q674" s="3"/>
      <c r="R674" s="3"/>
      <c r="S674" s="3"/>
      <c r="T674" s="3"/>
      <c r="U674" s="3"/>
      <c r="V674" s="3"/>
      <c r="W674" s="4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Q675" s="3"/>
      <c r="R675" s="3"/>
      <c r="S675" s="3"/>
      <c r="T675" s="3"/>
      <c r="U675" s="3"/>
      <c r="V675" s="3"/>
      <c r="W675" s="4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Q676" s="3"/>
      <c r="R676" s="3"/>
      <c r="S676" s="3"/>
      <c r="T676" s="3"/>
      <c r="U676" s="3"/>
      <c r="V676" s="3"/>
      <c r="W676" s="4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Q677" s="3"/>
      <c r="R677" s="3"/>
      <c r="S677" s="3"/>
      <c r="T677" s="3"/>
      <c r="U677" s="3"/>
      <c r="V677" s="3"/>
      <c r="W677" s="4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Q678" s="3"/>
      <c r="R678" s="3"/>
      <c r="S678" s="3"/>
      <c r="T678" s="3"/>
      <c r="U678" s="3"/>
      <c r="V678" s="3"/>
      <c r="W678" s="4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Q679" s="3"/>
      <c r="R679" s="3"/>
      <c r="S679" s="3"/>
      <c r="T679" s="3"/>
      <c r="U679" s="3"/>
      <c r="V679" s="3"/>
      <c r="W679" s="4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Q680" s="3"/>
      <c r="R680" s="3"/>
      <c r="S680" s="3"/>
      <c r="T680" s="3"/>
      <c r="U680" s="3"/>
      <c r="V680" s="3"/>
      <c r="W680" s="4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Q681" s="3"/>
      <c r="R681" s="3"/>
      <c r="S681" s="3"/>
      <c r="T681" s="3"/>
      <c r="U681" s="3"/>
      <c r="V681" s="3"/>
      <c r="W681" s="4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Q682" s="3"/>
      <c r="R682" s="3"/>
      <c r="S682" s="3"/>
      <c r="T682" s="3"/>
      <c r="U682" s="3"/>
      <c r="V682" s="3"/>
      <c r="W682" s="4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Q683" s="3"/>
      <c r="R683" s="3"/>
      <c r="S683" s="3"/>
      <c r="T683" s="3"/>
      <c r="U683" s="3"/>
      <c r="V683" s="3"/>
      <c r="W683" s="4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Q684" s="3"/>
      <c r="R684" s="3"/>
      <c r="S684" s="3"/>
      <c r="T684" s="3"/>
      <c r="U684" s="3"/>
      <c r="V684" s="3"/>
      <c r="W684" s="4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Q685" s="3"/>
      <c r="R685" s="3"/>
      <c r="S685" s="3"/>
      <c r="T685" s="3"/>
      <c r="U685" s="3"/>
      <c r="V685" s="3"/>
      <c r="W685" s="4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Q686" s="3"/>
      <c r="R686" s="3"/>
      <c r="S686" s="3"/>
      <c r="T686" s="3"/>
      <c r="U686" s="3"/>
      <c r="V686" s="3"/>
      <c r="W686" s="4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Q687" s="3"/>
      <c r="R687" s="3"/>
      <c r="S687" s="3"/>
      <c r="T687" s="3"/>
      <c r="U687" s="3"/>
      <c r="V687" s="3"/>
      <c r="W687" s="4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Q688" s="3"/>
      <c r="R688" s="3"/>
      <c r="S688" s="3"/>
      <c r="T688" s="3"/>
      <c r="U688" s="3"/>
      <c r="V688" s="3"/>
      <c r="W688" s="4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Q689" s="3"/>
      <c r="R689" s="3"/>
      <c r="S689" s="3"/>
      <c r="T689" s="3"/>
      <c r="U689" s="3"/>
      <c r="V689" s="3"/>
      <c r="W689" s="4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Q690" s="3"/>
      <c r="R690" s="3"/>
      <c r="S690" s="3"/>
      <c r="T690" s="3"/>
      <c r="U690" s="3"/>
      <c r="V690" s="3"/>
      <c r="W690" s="4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Q691" s="3"/>
      <c r="R691" s="3"/>
      <c r="S691" s="3"/>
      <c r="T691" s="3"/>
      <c r="U691" s="3"/>
      <c r="V691" s="3"/>
      <c r="W691" s="4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Q692" s="3"/>
      <c r="R692" s="3"/>
      <c r="S692" s="3"/>
      <c r="T692" s="3"/>
      <c r="U692" s="3"/>
      <c r="V692" s="3"/>
      <c r="W692" s="4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Q693" s="3"/>
      <c r="R693" s="3"/>
      <c r="S693" s="3"/>
      <c r="T693" s="3"/>
      <c r="U693" s="3"/>
      <c r="V693" s="3"/>
      <c r="W693" s="4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Q694" s="3"/>
      <c r="R694" s="3"/>
      <c r="S694" s="3"/>
      <c r="T694" s="3"/>
      <c r="U694" s="3"/>
      <c r="V694" s="3"/>
      <c r="W694" s="4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Q695" s="3"/>
      <c r="R695" s="3"/>
      <c r="S695" s="3"/>
      <c r="T695" s="3"/>
      <c r="U695" s="3"/>
      <c r="V695" s="3"/>
      <c r="W695" s="4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Q696" s="3"/>
      <c r="R696" s="3"/>
      <c r="S696" s="3"/>
      <c r="T696" s="3"/>
      <c r="U696" s="3"/>
      <c r="V696" s="3"/>
      <c r="W696" s="4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Q697" s="3"/>
      <c r="R697" s="3"/>
      <c r="S697" s="3"/>
      <c r="T697" s="3"/>
      <c r="U697" s="3"/>
      <c r="V697" s="3"/>
      <c r="W697" s="4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Q698" s="3"/>
      <c r="R698" s="3"/>
      <c r="S698" s="3"/>
      <c r="T698" s="3"/>
      <c r="U698" s="3"/>
      <c r="V698" s="3"/>
      <c r="W698" s="4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Q699" s="3"/>
      <c r="R699" s="3"/>
      <c r="S699" s="3"/>
      <c r="T699" s="3"/>
      <c r="U699" s="3"/>
      <c r="V699" s="3"/>
      <c r="W699" s="4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Q700" s="3"/>
      <c r="R700" s="3"/>
      <c r="S700" s="3"/>
      <c r="T700" s="3"/>
      <c r="U700" s="3"/>
      <c r="V700" s="3"/>
      <c r="W700" s="4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Q701" s="3"/>
      <c r="R701" s="3"/>
      <c r="S701" s="3"/>
      <c r="T701" s="3"/>
      <c r="U701" s="3"/>
      <c r="V701" s="3"/>
      <c r="W701" s="4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Q702" s="3"/>
      <c r="R702" s="3"/>
      <c r="S702" s="3"/>
      <c r="T702" s="3"/>
      <c r="U702" s="3"/>
      <c r="V702" s="3"/>
      <c r="W702" s="4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Q703" s="3"/>
      <c r="R703" s="3"/>
      <c r="S703" s="3"/>
      <c r="T703" s="3"/>
      <c r="U703" s="3"/>
      <c r="V703" s="3"/>
      <c r="W703" s="4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Q704" s="3"/>
      <c r="R704" s="3"/>
      <c r="S704" s="3"/>
      <c r="T704" s="3"/>
      <c r="U704" s="3"/>
      <c r="V704" s="3"/>
      <c r="W704" s="4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Q705" s="3"/>
      <c r="R705" s="3"/>
      <c r="S705" s="3"/>
      <c r="T705" s="3"/>
      <c r="U705" s="3"/>
      <c r="V705" s="3"/>
      <c r="W705" s="4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Q706" s="3"/>
      <c r="R706" s="3"/>
      <c r="S706" s="3"/>
      <c r="T706" s="3"/>
      <c r="U706" s="3"/>
      <c r="V706" s="3"/>
      <c r="W706" s="4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Q707" s="3"/>
      <c r="R707" s="3"/>
      <c r="S707" s="3"/>
      <c r="T707" s="3"/>
      <c r="U707" s="3"/>
      <c r="V707" s="3"/>
      <c r="W707" s="4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Q708" s="3"/>
      <c r="R708" s="3"/>
      <c r="S708" s="3"/>
      <c r="T708" s="3"/>
      <c r="U708" s="3"/>
      <c r="V708" s="3"/>
      <c r="W708" s="4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Q709" s="3"/>
      <c r="R709" s="3"/>
      <c r="S709" s="3"/>
      <c r="T709" s="3"/>
      <c r="U709" s="3"/>
      <c r="V709" s="3"/>
      <c r="W709" s="4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Q710" s="3"/>
      <c r="R710" s="3"/>
      <c r="S710" s="3"/>
      <c r="T710" s="3"/>
      <c r="U710" s="3"/>
      <c r="V710" s="3"/>
      <c r="W710" s="4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Q711" s="3"/>
      <c r="R711" s="3"/>
      <c r="S711" s="3"/>
      <c r="T711" s="3"/>
      <c r="U711" s="3"/>
      <c r="V711" s="3"/>
      <c r="W711" s="4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Q712" s="3"/>
      <c r="R712" s="3"/>
      <c r="S712" s="3"/>
      <c r="T712" s="3"/>
      <c r="U712" s="3"/>
      <c r="V712" s="3"/>
      <c r="W712" s="4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Q713" s="3"/>
      <c r="R713" s="3"/>
      <c r="S713" s="3"/>
      <c r="T713" s="3"/>
      <c r="U713" s="3"/>
      <c r="V713" s="3"/>
      <c r="W713" s="4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Q714" s="3"/>
      <c r="R714" s="3"/>
      <c r="S714" s="3"/>
      <c r="T714" s="3"/>
      <c r="U714" s="3"/>
      <c r="V714" s="3"/>
      <c r="W714" s="4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Q715" s="3"/>
      <c r="R715" s="3"/>
      <c r="S715" s="3"/>
      <c r="T715" s="3"/>
      <c r="U715" s="3"/>
      <c r="V715" s="3"/>
      <c r="W715" s="4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Q716" s="3"/>
      <c r="R716" s="3"/>
      <c r="S716" s="3"/>
      <c r="T716" s="3"/>
      <c r="U716" s="3"/>
      <c r="V716" s="3"/>
      <c r="W716" s="4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Q717" s="3"/>
      <c r="R717" s="3"/>
      <c r="S717" s="3"/>
      <c r="T717" s="3"/>
      <c r="U717" s="3"/>
      <c r="V717" s="3"/>
      <c r="W717" s="4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Q718" s="3"/>
      <c r="R718" s="3"/>
      <c r="S718" s="3"/>
      <c r="T718" s="3"/>
      <c r="U718" s="3"/>
      <c r="V718" s="3"/>
      <c r="W718" s="4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Q719" s="3"/>
      <c r="R719" s="3"/>
      <c r="S719" s="3"/>
      <c r="T719" s="3"/>
      <c r="U719" s="3"/>
      <c r="V719" s="3"/>
      <c r="W719" s="4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Q720" s="3"/>
      <c r="R720" s="3"/>
      <c r="S720" s="3"/>
      <c r="T720" s="3"/>
      <c r="U720" s="3"/>
      <c r="V720" s="3"/>
      <c r="W720" s="4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Q721" s="3"/>
      <c r="R721" s="3"/>
      <c r="S721" s="3"/>
      <c r="T721" s="3"/>
      <c r="U721" s="3"/>
      <c r="V721" s="3"/>
      <c r="W721" s="4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Q722" s="3"/>
      <c r="R722" s="3"/>
      <c r="S722" s="3"/>
      <c r="T722" s="3"/>
      <c r="U722" s="3"/>
      <c r="V722" s="3"/>
      <c r="W722" s="4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Q723" s="3"/>
      <c r="R723" s="3"/>
      <c r="S723" s="3"/>
      <c r="T723" s="3"/>
      <c r="U723" s="3"/>
      <c r="V723" s="3"/>
      <c r="W723" s="4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Q724" s="3"/>
      <c r="R724" s="3"/>
      <c r="S724" s="3"/>
      <c r="T724" s="3"/>
      <c r="U724" s="3"/>
      <c r="V724" s="3"/>
      <c r="W724" s="4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Q725" s="3"/>
      <c r="R725" s="3"/>
      <c r="S725" s="3"/>
      <c r="T725" s="3"/>
      <c r="U725" s="3"/>
      <c r="V725" s="3"/>
      <c r="W725" s="4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Q726" s="3"/>
      <c r="R726" s="3"/>
      <c r="S726" s="3"/>
      <c r="T726" s="3"/>
      <c r="U726" s="3"/>
      <c r="V726" s="3"/>
      <c r="W726" s="4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Q727" s="3"/>
      <c r="R727" s="3"/>
      <c r="S727" s="3"/>
      <c r="T727" s="3"/>
      <c r="U727" s="3"/>
      <c r="V727" s="3"/>
      <c r="W727" s="4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Q728" s="3"/>
      <c r="R728" s="3"/>
      <c r="S728" s="3"/>
      <c r="T728" s="3"/>
      <c r="U728" s="3"/>
      <c r="V728" s="3"/>
      <c r="W728" s="4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Q729" s="3"/>
      <c r="R729" s="3"/>
      <c r="S729" s="3"/>
      <c r="T729" s="3"/>
      <c r="U729" s="3"/>
      <c r="V729" s="3"/>
      <c r="W729" s="4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Q730" s="3"/>
      <c r="R730" s="3"/>
      <c r="S730" s="3"/>
      <c r="T730" s="3"/>
      <c r="U730" s="3"/>
      <c r="V730" s="3"/>
      <c r="W730" s="4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Q731" s="3"/>
      <c r="R731" s="3"/>
      <c r="S731" s="3"/>
      <c r="T731" s="3"/>
      <c r="U731" s="3"/>
      <c r="V731" s="3"/>
      <c r="W731" s="4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Q732" s="3"/>
      <c r="R732" s="3"/>
      <c r="S732" s="3"/>
      <c r="T732" s="3"/>
      <c r="U732" s="3"/>
      <c r="V732" s="3"/>
      <c r="W732" s="4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Q733" s="3"/>
      <c r="R733" s="3"/>
      <c r="S733" s="3"/>
      <c r="T733" s="3"/>
      <c r="U733" s="3"/>
      <c r="V733" s="3"/>
      <c r="W733" s="4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Q734" s="3"/>
      <c r="R734" s="3"/>
      <c r="S734" s="3"/>
      <c r="T734" s="3"/>
      <c r="U734" s="3"/>
      <c r="V734" s="3"/>
      <c r="W734" s="4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Q735" s="3"/>
      <c r="R735" s="3"/>
      <c r="S735" s="3"/>
      <c r="T735" s="3"/>
      <c r="U735" s="3"/>
      <c r="V735" s="3"/>
      <c r="W735" s="4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Q736" s="3"/>
      <c r="R736" s="3"/>
      <c r="S736" s="3"/>
      <c r="T736" s="3"/>
      <c r="U736" s="3"/>
      <c r="V736" s="3"/>
      <c r="W736" s="4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Q737" s="3"/>
      <c r="R737" s="3"/>
      <c r="S737" s="3"/>
      <c r="T737" s="3"/>
      <c r="U737" s="3"/>
      <c r="V737" s="3"/>
      <c r="W737" s="4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Q738" s="3"/>
      <c r="R738" s="3"/>
      <c r="S738" s="3"/>
      <c r="T738" s="3"/>
      <c r="U738" s="3"/>
      <c r="V738" s="3"/>
      <c r="W738" s="4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Q739" s="3"/>
      <c r="R739" s="3"/>
      <c r="S739" s="3"/>
      <c r="T739" s="3"/>
      <c r="U739" s="3"/>
      <c r="V739" s="3"/>
      <c r="W739" s="4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Q740" s="3"/>
      <c r="R740" s="3"/>
      <c r="S740" s="3"/>
      <c r="T740" s="3"/>
      <c r="U740" s="3"/>
      <c r="V740" s="3"/>
      <c r="W740" s="4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Q741" s="3"/>
      <c r="R741" s="3"/>
      <c r="S741" s="3"/>
      <c r="T741" s="3"/>
      <c r="U741" s="3"/>
      <c r="V741" s="3"/>
      <c r="W741" s="4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Q742" s="3"/>
      <c r="R742" s="3"/>
      <c r="S742" s="3"/>
      <c r="T742" s="3"/>
      <c r="U742" s="3"/>
      <c r="V742" s="3"/>
      <c r="W742" s="4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Q743" s="3"/>
      <c r="R743" s="3"/>
      <c r="S743" s="3"/>
      <c r="T743" s="3"/>
      <c r="U743" s="3"/>
      <c r="V743" s="3"/>
      <c r="W743" s="4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Q744" s="3"/>
      <c r="R744" s="3"/>
      <c r="S744" s="3"/>
      <c r="T744" s="3"/>
      <c r="U744" s="3"/>
      <c r="V744" s="3"/>
      <c r="W744" s="4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Q745" s="3"/>
      <c r="R745" s="3"/>
      <c r="S745" s="3"/>
      <c r="T745" s="3"/>
      <c r="U745" s="3"/>
      <c r="V745" s="3"/>
      <c r="W745" s="4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Q746" s="3"/>
      <c r="R746" s="3"/>
      <c r="S746" s="3"/>
      <c r="T746" s="3"/>
      <c r="U746" s="3"/>
      <c r="V746" s="3"/>
      <c r="W746" s="4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Q747" s="3"/>
      <c r="R747" s="3"/>
      <c r="S747" s="3"/>
      <c r="T747" s="3"/>
      <c r="U747" s="3"/>
      <c r="V747" s="3"/>
      <c r="W747" s="4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Q748" s="3"/>
      <c r="R748" s="3"/>
      <c r="S748" s="3"/>
      <c r="T748" s="3"/>
      <c r="U748" s="3"/>
      <c r="V748" s="3"/>
      <c r="W748" s="4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Q749" s="3"/>
      <c r="R749" s="3"/>
      <c r="S749" s="3"/>
      <c r="T749" s="3"/>
      <c r="U749" s="3"/>
      <c r="V749" s="3"/>
      <c r="W749" s="4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Q750" s="3"/>
      <c r="R750" s="3"/>
      <c r="S750" s="3"/>
      <c r="T750" s="3"/>
      <c r="U750" s="3"/>
      <c r="V750" s="3"/>
      <c r="W750" s="4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Q751" s="3"/>
      <c r="R751" s="3"/>
      <c r="S751" s="3"/>
      <c r="T751" s="3"/>
      <c r="U751" s="3"/>
      <c r="V751" s="3"/>
      <c r="W751" s="4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Q752" s="3"/>
      <c r="R752" s="3"/>
      <c r="S752" s="3"/>
      <c r="T752" s="3"/>
      <c r="U752" s="3"/>
      <c r="V752" s="3"/>
      <c r="W752" s="4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Q753" s="3"/>
      <c r="R753" s="3"/>
      <c r="S753" s="3"/>
      <c r="T753" s="3"/>
      <c r="U753" s="3"/>
      <c r="V753" s="3"/>
      <c r="W753" s="4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Q754" s="3"/>
      <c r="R754" s="3"/>
      <c r="S754" s="3"/>
      <c r="T754" s="3"/>
      <c r="U754" s="3"/>
      <c r="V754" s="3"/>
      <c r="W754" s="4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Q755" s="3"/>
      <c r="R755" s="3"/>
      <c r="S755" s="3"/>
      <c r="T755" s="3"/>
      <c r="U755" s="3"/>
      <c r="V755" s="3"/>
      <c r="W755" s="4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Q756" s="3"/>
      <c r="R756" s="3"/>
      <c r="S756" s="3"/>
      <c r="T756" s="3"/>
      <c r="U756" s="3"/>
      <c r="V756" s="3"/>
      <c r="W756" s="4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Q757" s="3"/>
      <c r="R757" s="3"/>
      <c r="S757" s="3"/>
      <c r="T757" s="3"/>
      <c r="U757" s="3"/>
      <c r="V757" s="3"/>
      <c r="W757" s="4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Q758" s="3"/>
      <c r="R758" s="3"/>
      <c r="S758" s="3"/>
      <c r="T758" s="3"/>
      <c r="U758" s="3"/>
      <c r="V758" s="3"/>
      <c r="W758" s="4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Q759" s="3"/>
      <c r="R759" s="3"/>
      <c r="S759" s="3"/>
      <c r="T759" s="3"/>
      <c r="U759" s="3"/>
      <c r="V759" s="3"/>
      <c r="W759" s="4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Q760" s="3"/>
      <c r="R760" s="3"/>
      <c r="S760" s="3"/>
      <c r="T760" s="3"/>
      <c r="U760" s="3"/>
      <c r="V760" s="3"/>
      <c r="W760" s="4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Q761" s="3"/>
      <c r="R761" s="3"/>
      <c r="S761" s="3"/>
      <c r="T761" s="3"/>
      <c r="U761" s="3"/>
      <c r="V761" s="3"/>
      <c r="W761" s="4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Q762" s="3"/>
      <c r="R762" s="3"/>
      <c r="S762" s="3"/>
      <c r="T762" s="3"/>
      <c r="U762" s="3"/>
      <c r="V762" s="3"/>
      <c r="W762" s="4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Q763" s="3"/>
      <c r="R763" s="3"/>
      <c r="S763" s="3"/>
      <c r="T763" s="3"/>
      <c r="U763" s="3"/>
      <c r="V763" s="3"/>
      <c r="W763" s="4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Q764" s="3"/>
      <c r="R764" s="3"/>
      <c r="S764" s="3"/>
      <c r="T764" s="3"/>
      <c r="U764" s="3"/>
      <c r="V764" s="3"/>
      <c r="W764" s="4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Q765" s="3"/>
      <c r="R765" s="3"/>
      <c r="S765" s="3"/>
      <c r="T765" s="3"/>
      <c r="U765" s="3"/>
      <c r="V765" s="3"/>
      <c r="W765" s="4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Q766" s="3"/>
      <c r="R766" s="3"/>
      <c r="S766" s="3"/>
      <c r="T766" s="3"/>
      <c r="U766" s="3"/>
      <c r="V766" s="3"/>
      <c r="W766" s="4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Q767" s="3"/>
      <c r="R767" s="3"/>
      <c r="S767" s="3"/>
      <c r="T767" s="3"/>
      <c r="U767" s="3"/>
      <c r="V767" s="3"/>
      <c r="W767" s="4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Q768" s="3"/>
      <c r="R768" s="3"/>
      <c r="S768" s="3"/>
      <c r="T768" s="3"/>
      <c r="U768" s="3"/>
      <c r="V768" s="3"/>
      <c r="W768" s="4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Q769" s="3"/>
      <c r="R769" s="3"/>
      <c r="S769" s="3"/>
      <c r="T769" s="3"/>
      <c r="U769" s="3"/>
      <c r="V769" s="3"/>
      <c r="W769" s="4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Q770" s="3"/>
      <c r="R770" s="3"/>
      <c r="S770" s="3"/>
      <c r="T770" s="3"/>
      <c r="U770" s="3"/>
      <c r="V770" s="3"/>
      <c r="W770" s="4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Q771" s="3"/>
      <c r="R771" s="3"/>
      <c r="S771" s="3"/>
      <c r="T771" s="3"/>
      <c r="U771" s="3"/>
      <c r="V771" s="3"/>
      <c r="W771" s="4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Q772" s="3"/>
      <c r="R772" s="3"/>
      <c r="S772" s="3"/>
      <c r="T772" s="3"/>
      <c r="U772" s="3"/>
      <c r="V772" s="3"/>
      <c r="W772" s="4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Q773" s="3"/>
      <c r="R773" s="3"/>
      <c r="S773" s="3"/>
      <c r="T773" s="3"/>
      <c r="U773" s="3"/>
      <c r="V773" s="3"/>
      <c r="W773" s="4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Q774" s="3"/>
      <c r="R774" s="3"/>
      <c r="S774" s="3"/>
      <c r="T774" s="3"/>
      <c r="U774" s="3"/>
      <c r="V774" s="3"/>
      <c r="W774" s="4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Q775" s="3"/>
      <c r="R775" s="3"/>
      <c r="S775" s="3"/>
      <c r="T775" s="3"/>
      <c r="U775" s="3"/>
      <c r="V775" s="3"/>
      <c r="W775" s="4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Q776" s="3"/>
      <c r="R776" s="3"/>
      <c r="S776" s="3"/>
      <c r="T776" s="3"/>
      <c r="U776" s="3"/>
      <c r="V776" s="3"/>
      <c r="W776" s="4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Q777" s="3"/>
      <c r="R777" s="3"/>
      <c r="S777" s="3"/>
      <c r="T777" s="3"/>
      <c r="U777" s="3"/>
      <c r="V777" s="3"/>
      <c r="W777" s="4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Q778" s="3"/>
      <c r="R778" s="3"/>
      <c r="S778" s="3"/>
      <c r="T778" s="3"/>
      <c r="U778" s="3"/>
      <c r="V778" s="3"/>
      <c r="W778" s="4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Q779" s="3"/>
      <c r="R779" s="3"/>
      <c r="S779" s="3"/>
      <c r="T779" s="3"/>
      <c r="U779" s="3"/>
      <c r="V779" s="3"/>
      <c r="W779" s="4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Q780" s="3"/>
      <c r="R780" s="3"/>
      <c r="S780" s="3"/>
      <c r="T780" s="3"/>
      <c r="U780" s="3"/>
      <c r="V780" s="3"/>
      <c r="W780" s="4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Q781" s="3"/>
      <c r="R781" s="3"/>
      <c r="S781" s="3"/>
      <c r="T781" s="3"/>
      <c r="U781" s="3"/>
      <c r="V781" s="3"/>
      <c r="W781" s="4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Q782" s="3"/>
      <c r="R782" s="3"/>
      <c r="S782" s="3"/>
      <c r="T782" s="3"/>
      <c r="U782" s="3"/>
      <c r="V782" s="3"/>
      <c r="W782" s="4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Q783" s="3"/>
      <c r="R783" s="3"/>
      <c r="S783" s="3"/>
      <c r="T783" s="3"/>
      <c r="U783" s="3"/>
      <c r="V783" s="3"/>
      <c r="W783" s="4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Q784" s="3"/>
      <c r="R784" s="3"/>
      <c r="S784" s="3"/>
      <c r="T784" s="3"/>
      <c r="U784" s="3"/>
      <c r="V784" s="3"/>
      <c r="W784" s="4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Q785" s="3"/>
      <c r="R785" s="3"/>
      <c r="S785" s="3"/>
      <c r="T785" s="3"/>
      <c r="U785" s="3"/>
      <c r="V785" s="3"/>
      <c r="W785" s="4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Q786" s="3"/>
      <c r="R786" s="3"/>
      <c r="S786" s="3"/>
      <c r="T786" s="3"/>
      <c r="U786" s="3"/>
      <c r="V786" s="3"/>
      <c r="W786" s="4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Q787" s="3"/>
      <c r="R787" s="3"/>
      <c r="S787" s="3"/>
      <c r="T787" s="3"/>
      <c r="U787" s="3"/>
      <c r="V787" s="3"/>
      <c r="W787" s="4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Q788" s="3"/>
      <c r="R788" s="3"/>
      <c r="S788" s="3"/>
      <c r="T788" s="3"/>
      <c r="U788" s="3"/>
      <c r="V788" s="3"/>
      <c r="W788" s="4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Q789" s="3"/>
      <c r="R789" s="3"/>
      <c r="S789" s="3"/>
      <c r="T789" s="3"/>
      <c r="U789" s="3"/>
      <c r="V789" s="3"/>
      <c r="W789" s="4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Q790" s="3"/>
      <c r="R790" s="3"/>
      <c r="S790" s="3"/>
      <c r="T790" s="3"/>
      <c r="U790" s="3"/>
      <c r="V790" s="3"/>
      <c r="W790" s="4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Q791" s="3"/>
      <c r="R791" s="3"/>
      <c r="S791" s="3"/>
      <c r="T791" s="3"/>
      <c r="U791" s="3"/>
      <c r="V791" s="3"/>
      <c r="W791" s="4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Q792" s="3"/>
      <c r="R792" s="3"/>
      <c r="S792" s="3"/>
      <c r="T792" s="3"/>
      <c r="U792" s="3"/>
      <c r="V792" s="3"/>
      <c r="W792" s="4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Q793" s="3"/>
      <c r="R793" s="3"/>
      <c r="S793" s="3"/>
      <c r="T793" s="3"/>
      <c r="U793" s="3"/>
      <c r="V793" s="3"/>
      <c r="W793" s="4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Q794" s="3"/>
      <c r="R794" s="3"/>
      <c r="S794" s="3"/>
      <c r="T794" s="3"/>
      <c r="U794" s="3"/>
      <c r="V794" s="3"/>
      <c r="W794" s="4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Q795" s="3"/>
      <c r="R795" s="3"/>
      <c r="S795" s="3"/>
      <c r="T795" s="3"/>
      <c r="U795" s="3"/>
      <c r="V795" s="3"/>
      <c r="W795" s="4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Q796" s="3"/>
      <c r="R796" s="3"/>
      <c r="S796" s="3"/>
      <c r="T796" s="3"/>
      <c r="U796" s="3"/>
      <c r="V796" s="3"/>
      <c r="W796" s="4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Q797" s="3"/>
      <c r="R797" s="3"/>
      <c r="S797" s="3"/>
      <c r="T797" s="3"/>
      <c r="U797" s="3"/>
      <c r="V797" s="3"/>
      <c r="W797" s="4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Q798" s="3"/>
      <c r="R798" s="3"/>
      <c r="S798" s="3"/>
      <c r="T798" s="3"/>
      <c r="U798" s="3"/>
      <c r="V798" s="3"/>
      <c r="W798" s="4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Q799" s="3"/>
      <c r="R799" s="3"/>
      <c r="S799" s="3"/>
      <c r="T799" s="3"/>
      <c r="U799" s="3"/>
      <c r="V799" s="3"/>
      <c r="W799" s="4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Q800" s="3"/>
      <c r="R800" s="3"/>
      <c r="S800" s="3"/>
      <c r="T800" s="3"/>
      <c r="U800" s="3"/>
      <c r="V800" s="3"/>
      <c r="W800" s="4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Q801" s="3"/>
      <c r="R801" s="3"/>
      <c r="S801" s="3"/>
      <c r="T801" s="3"/>
      <c r="U801" s="3"/>
      <c r="V801" s="3"/>
      <c r="W801" s="4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Q802" s="3"/>
      <c r="R802" s="3"/>
      <c r="S802" s="3"/>
      <c r="T802" s="3"/>
      <c r="U802" s="3"/>
      <c r="V802" s="3"/>
      <c r="W802" s="4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Q803" s="3"/>
      <c r="R803" s="3"/>
      <c r="S803" s="3"/>
      <c r="T803" s="3"/>
      <c r="U803" s="3"/>
      <c r="V803" s="3"/>
      <c r="W803" s="4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Q804" s="3"/>
      <c r="R804" s="3"/>
      <c r="S804" s="3"/>
      <c r="T804" s="3"/>
      <c r="U804" s="3"/>
      <c r="V804" s="3"/>
      <c r="W804" s="4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Q805" s="3"/>
      <c r="R805" s="3"/>
      <c r="S805" s="3"/>
      <c r="T805" s="3"/>
      <c r="U805" s="3"/>
      <c r="V805" s="3"/>
      <c r="W805" s="4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Q806" s="3"/>
      <c r="R806" s="3"/>
      <c r="S806" s="3"/>
      <c r="T806" s="3"/>
      <c r="U806" s="3"/>
      <c r="V806" s="3"/>
      <c r="W806" s="4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Q807" s="3"/>
      <c r="R807" s="3"/>
      <c r="S807" s="3"/>
      <c r="T807" s="3"/>
      <c r="U807" s="3"/>
      <c r="V807" s="3"/>
      <c r="W807" s="4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Q808" s="3"/>
      <c r="R808" s="3"/>
      <c r="S808" s="3"/>
      <c r="T808" s="3"/>
      <c r="U808" s="3"/>
      <c r="V808" s="3"/>
      <c r="W808" s="4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Q809" s="3"/>
      <c r="R809" s="3"/>
      <c r="S809" s="3"/>
      <c r="T809" s="3"/>
      <c r="U809" s="3"/>
      <c r="V809" s="3"/>
      <c r="W809" s="4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Q810" s="3"/>
      <c r="R810" s="3"/>
      <c r="S810" s="3"/>
      <c r="T810" s="3"/>
      <c r="U810" s="3"/>
      <c r="V810" s="3"/>
      <c r="W810" s="4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Q811" s="3"/>
      <c r="R811" s="3"/>
      <c r="S811" s="3"/>
      <c r="T811" s="3"/>
      <c r="U811" s="3"/>
      <c r="V811" s="3"/>
      <c r="W811" s="4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Q812" s="3"/>
      <c r="R812" s="3"/>
      <c r="S812" s="3"/>
      <c r="T812" s="3"/>
      <c r="U812" s="3"/>
      <c r="V812" s="3"/>
      <c r="W812" s="4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Q813" s="3"/>
      <c r="R813" s="3"/>
      <c r="S813" s="3"/>
      <c r="T813" s="3"/>
      <c r="U813" s="3"/>
      <c r="V813" s="3"/>
      <c r="W813" s="4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Q814" s="3"/>
      <c r="R814" s="3"/>
      <c r="S814" s="3"/>
      <c r="T814" s="3"/>
      <c r="U814" s="3"/>
      <c r="V814" s="3"/>
      <c r="W814" s="4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Q815" s="3"/>
      <c r="R815" s="3"/>
      <c r="S815" s="3"/>
      <c r="T815" s="3"/>
      <c r="U815" s="3"/>
      <c r="V815" s="3"/>
      <c r="W815" s="4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Q816" s="3"/>
      <c r="R816" s="3"/>
      <c r="S816" s="3"/>
      <c r="T816" s="3"/>
      <c r="U816" s="3"/>
      <c r="V816" s="3"/>
      <c r="W816" s="4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Q817" s="3"/>
      <c r="R817" s="3"/>
      <c r="S817" s="3"/>
      <c r="T817" s="3"/>
      <c r="U817" s="3"/>
      <c r="V817" s="3"/>
      <c r="W817" s="4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Q818" s="3"/>
      <c r="R818" s="3"/>
      <c r="S818" s="3"/>
      <c r="T818" s="3"/>
      <c r="U818" s="3"/>
      <c r="V818" s="3"/>
      <c r="W818" s="4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Q819" s="3"/>
      <c r="R819" s="3"/>
      <c r="S819" s="3"/>
      <c r="T819" s="3"/>
      <c r="U819" s="3"/>
      <c r="V819" s="3"/>
      <c r="W819" s="4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Q820" s="3"/>
      <c r="R820" s="3"/>
      <c r="S820" s="3"/>
      <c r="T820" s="3"/>
      <c r="U820" s="3"/>
      <c r="V820" s="3"/>
      <c r="W820" s="4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Q821" s="3"/>
      <c r="R821" s="3"/>
      <c r="S821" s="3"/>
      <c r="T821" s="3"/>
      <c r="U821" s="3"/>
      <c r="V821" s="3"/>
      <c r="W821" s="4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Q822" s="3"/>
      <c r="R822" s="3"/>
      <c r="S822" s="3"/>
      <c r="T822" s="3"/>
      <c r="U822" s="3"/>
      <c r="V822" s="3"/>
      <c r="W822" s="4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Q823" s="3"/>
      <c r="R823" s="3"/>
      <c r="S823" s="3"/>
      <c r="T823" s="3"/>
      <c r="U823" s="3"/>
      <c r="V823" s="3"/>
      <c r="W823" s="4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Q824" s="3"/>
      <c r="R824" s="3"/>
      <c r="S824" s="3"/>
      <c r="T824" s="3"/>
      <c r="U824" s="3"/>
      <c r="V824" s="3"/>
      <c r="W824" s="4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Q825" s="3"/>
      <c r="R825" s="3"/>
      <c r="S825" s="3"/>
      <c r="T825" s="3"/>
      <c r="U825" s="3"/>
      <c r="V825" s="3"/>
      <c r="W825" s="4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Q826" s="3"/>
      <c r="R826" s="3"/>
      <c r="S826" s="3"/>
      <c r="T826" s="3"/>
      <c r="U826" s="3"/>
      <c r="V826" s="3"/>
      <c r="W826" s="4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Q827" s="3"/>
      <c r="R827" s="3"/>
      <c r="S827" s="3"/>
      <c r="T827" s="3"/>
      <c r="U827" s="3"/>
      <c r="V827" s="3"/>
      <c r="W827" s="4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Q828" s="3"/>
      <c r="R828" s="3"/>
      <c r="S828" s="3"/>
      <c r="T828" s="3"/>
      <c r="U828" s="3"/>
      <c r="V828" s="3"/>
      <c r="W828" s="4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Q829" s="3"/>
      <c r="R829" s="3"/>
      <c r="S829" s="3"/>
      <c r="T829" s="3"/>
      <c r="U829" s="3"/>
      <c r="V829" s="3"/>
      <c r="W829" s="4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Q830" s="3"/>
      <c r="R830" s="3"/>
      <c r="S830" s="3"/>
      <c r="T830" s="3"/>
      <c r="U830" s="3"/>
      <c r="V830" s="3"/>
      <c r="W830" s="4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Q831" s="3"/>
      <c r="R831" s="3"/>
      <c r="S831" s="3"/>
      <c r="T831" s="3"/>
      <c r="U831" s="3"/>
      <c r="V831" s="3"/>
      <c r="W831" s="4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Q832" s="3"/>
      <c r="R832" s="3"/>
      <c r="S832" s="3"/>
      <c r="T832" s="3"/>
      <c r="U832" s="3"/>
      <c r="V832" s="3"/>
      <c r="W832" s="4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Q833" s="3"/>
      <c r="R833" s="3"/>
      <c r="S833" s="3"/>
      <c r="T833" s="3"/>
      <c r="U833" s="3"/>
      <c r="V833" s="3"/>
      <c r="W833" s="4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Q834" s="3"/>
      <c r="R834" s="3"/>
      <c r="S834" s="3"/>
      <c r="T834" s="3"/>
      <c r="U834" s="3"/>
      <c r="V834" s="3"/>
      <c r="W834" s="4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Q835" s="3"/>
      <c r="R835" s="3"/>
      <c r="S835" s="3"/>
      <c r="T835" s="3"/>
      <c r="U835" s="3"/>
      <c r="V835" s="3"/>
      <c r="W835" s="4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Q836" s="3"/>
      <c r="R836" s="3"/>
      <c r="S836" s="3"/>
      <c r="T836" s="3"/>
      <c r="U836" s="3"/>
      <c r="V836" s="3"/>
      <c r="W836" s="4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Q837" s="3"/>
      <c r="R837" s="3"/>
      <c r="S837" s="3"/>
      <c r="T837" s="3"/>
      <c r="U837" s="3"/>
      <c r="V837" s="3"/>
      <c r="W837" s="4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Q838" s="3"/>
      <c r="R838" s="3"/>
      <c r="S838" s="3"/>
      <c r="T838" s="3"/>
      <c r="U838" s="3"/>
      <c r="V838" s="3"/>
      <c r="W838" s="4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Q839" s="3"/>
      <c r="R839" s="3"/>
      <c r="S839" s="3"/>
      <c r="T839" s="3"/>
      <c r="U839" s="3"/>
      <c r="V839" s="3"/>
      <c r="W839" s="4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Q840" s="3"/>
      <c r="R840" s="3"/>
      <c r="S840" s="3"/>
      <c r="T840" s="3"/>
      <c r="U840" s="3"/>
      <c r="V840" s="3"/>
      <c r="W840" s="4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Q841" s="3"/>
      <c r="R841" s="3"/>
      <c r="S841" s="3"/>
      <c r="T841" s="3"/>
      <c r="U841" s="3"/>
      <c r="V841" s="3"/>
      <c r="W841" s="4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Q842" s="3"/>
      <c r="R842" s="3"/>
      <c r="S842" s="3"/>
      <c r="T842" s="3"/>
      <c r="U842" s="3"/>
      <c r="V842" s="3"/>
      <c r="W842" s="4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Q843" s="3"/>
      <c r="R843" s="3"/>
      <c r="S843" s="3"/>
      <c r="T843" s="3"/>
      <c r="U843" s="3"/>
      <c r="V843" s="3"/>
      <c r="W843" s="4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Q844" s="3"/>
      <c r="R844" s="3"/>
      <c r="S844" s="3"/>
      <c r="T844" s="3"/>
      <c r="U844" s="3"/>
      <c r="V844" s="3"/>
      <c r="W844" s="4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Q845" s="3"/>
      <c r="R845" s="3"/>
      <c r="S845" s="3"/>
      <c r="T845" s="3"/>
      <c r="U845" s="3"/>
      <c r="V845" s="3"/>
      <c r="W845" s="4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Q846" s="3"/>
      <c r="R846" s="3"/>
      <c r="S846" s="3"/>
      <c r="T846" s="3"/>
      <c r="U846" s="3"/>
      <c r="V846" s="3"/>
      <c r="W846" s="4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Q847" s="3"/>
      <c r="R847" s="3"/>
      <c r="S847" s="3"/>
      <c r="T847" s="3"/>
      <c r="U847" s="3"/>
      <c r="V847" s="3"/>
      <c r="W847" s="4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Q848" s="3"/>
      <c r="R848" s="3"/>
      <c r="S848" s="3"/>
      <c r="T848" s="3"/>
      <c r="U848" s="3"/>
      <c r="V848" s="3"/>
      <c r="W848" s="4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Q849" s="3"/>
      <c r="R849" s="3"/>
      <c r="S849" s="3"/>
      <c r="T849" s="3"/>
      <c r="U849" s="3"/>
      <c r="V849" s="3"/>
      <c r="W849" s="4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Q850" s="3"/>
      <c r="R850" s="3"/>
      <c r="S850" s="3"/>
      <c r="T850" s="3"/>
      <c r="U850" s="3"/>
      <c r="V850" s="3"/>
      <c r="W850" s="4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Q851" s="3"/>
      <c r="R851" s="3"/>
      <c r="S851" s="3"/>
      <c r="T851" s="3"/>
      <c r="U851" s="3"/>
      <c r="V851" s="3"/>
      <c r="W851" s="4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Q852" s="3"/>
      <c r="R852" s="3"/>
      <c r="S852" s="3"/>
      <c r="T852" s="3"/>
      <c r="U852" s="3"/>
      <c r="V852" s="3"/>
      <c r="W852" s="4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Q853" s="3"/>
      <c r="R853" s="3"/>
      <c r="S853" s="3"/>
      <c r="T853" s="3"/>
      <c r="U853" s="3"/>
      <c r="V853" s="3"/>
      <c r="W853" s="4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Q854" s="3"/>
      <c r="R854" s="3"/>
      <c r="S854" s="3"/>
      <c r="T854" s="3"/>
      <c r="U854" s="3"/>
      <c r="V854" s="3"/>
      <c r="W854" s="4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Q855" s="3"/>
      <c r="R855" s="3"/>
      <c r="S855" s="3"/>
      <c r="T855" s="3"/>
      <c r="U855" s="3"/>
      <c r="V855" s="3"/>
      <c r="W855" s="4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Q856" s="3"/>
      <c r="R856" s="3"/>
      <c r="S856" s="3"/>
      <c r="T856" s="3"/>
      <c r="U856" s="3"/>
      <c r="V856" s="3"/>
      <c r="W856" s="4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Q857" s="3"/>
      <c r="R857" s="3"/>
      <c r="S857" s="3"/>
      <c r="T857" s="3"/>
      <c r="U857" s="3"/>
      <c r="V857" s="3"/>
      <c r="W857" s="4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Q858" s="3"/>
      <c r="R858" s="3"/>
      <c r="S858" s="3"/>
      <c r="T858" s="3"/>
      <c r="U858" s="3"/>
      <c r="V858" s="3"/>
      <c r="W858" s="4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Q859" s="3"/>
      <c r="R859" s="3"/>
      <c r="S859" s="3"/>
      <c r="T859" s="3"/>
      <c r="U859" s="3"/>
      <c r="V859" s="3"/>
      <c r="W859" s="4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Q860" s="3"/>
      <c r="R860" s="3"/>
      <c r="S860" s="3"/>
      <c r="T860" s="3"/>
      <c r="U860" s="3"/>
      <c r="V860" s="3"/>
      <c r="W860" s="4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Q861" s="3"/>
      <c r="R861" s="3"/>
      <c r="S861" s="3"/>
      <c r="T861" s="3"/>
      <c r="U861" s="3"/>
      <c r="V861" s="3"/>
      <c r="W861" s="4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Q862" s="3"/>
      <c r="R862" s="3"/>
      <c r="S862" s="3"/>
      <c r="T862" s="3"/>
      <c r="U862" s="3"/>
      <c r="V862" s="3"/>
      <c r="W862" s="4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Q863" s="3"/>
      <c r="R863" s="3"/>
      <c r="S863" s="3"/>
      <c r="T863" s="3"/>
      <c r="U863" s="3"/>
      <c r="V863" s="3"/>
      <c r="W863" s="4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Q864" s="3"/>
      <c r="R864" s="3"/>
      <c r="S864" s="3"/>
      <c r="T864" s="3"/>
      <c r="U864" s="3"/>
      <c r="V864" s="3"/>
      <c r="W864" s="4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Q865" s="3"/>
      <c r="R865" s="3"/>
      <c r="S865" s="3"/>
      <c r="T865" s="3"/>
      <c r="U865" s="3"/>
      <c r="V865" s="3"/>
      <c r="W865" s="4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Q866" s="3"/>
      <c r="R866" s="3"/>
      <c r="S866" s="3"/>
      <c r="T866" s="3"/>
      <c r="U866" s="3"/>
      <c r="V866" s="3"/>
      <c r="W866" s="4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Q867" s="3"/>
      <c r="R867" s="3"/>
      <c r="S867" s="3"/>
      <c r="T867" s="3"/>
      <c r="U867" s="3"/>
      <c r="V867" s="3"/>
      <c r="W867" s="4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Q868" s="3"/>
      <c r="R868" s="3"/>
      <c r="S868" s="3"/>
      <c r="T868" s="3"/>
      <c r="U868" s="3"/>
      <c r="V868" s="3"/>
      <c r="W868" s="4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Q869" s="3"/>
      <c r="R869" s="3"/>
      <c r="S869" s="3"/>
      <c r="T869" s="3"/>
      <c r="U869" s="3"/>
      <c r="V869" s="3"/>
      <c r="W869" s="4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Q870" s="3"/>
      <c r="R870" s="3"/>
      <c r="S870" s="3"/>
      <c r="T870" s="3"/>
      <c r="U870" s="3"/>
      <c r="V870" s="3"/>
      <c r="W870" s="4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Q871" s="3"/>
      <c r="R871" s="3"/>
      <c r="S871" s="3"/>
      <c r="T871" s="3"/>
      <c r="U871" s="3"/>
      <c r="V871" s="3"/>
      <c r="W871" s="4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Q872" s="3"/>
      <c r="R872" s="3"/>
      <c r="S872" s="3"/>
      <c r="T872" s="3"/>
      <c r="U872" s="3"/>
      <c r="V872" s="3"/>
      <c r="W872" s="4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Q873" s="3"/>
      <c r="R873" s="3"/>
      <c r="S873" s="3"/>
      <c r="T873" s="3"/>
      <c r="U873" s="3"/>
      <c r="V873" s="3"/>
      <c r="W873" s="4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Q874" s="3"/>
      <c r="R874" s="3"/>
      <c r="S874" s="3"/>
      <c r="T874" s="3"/>
      <c r="U874" s="3"/>
      <c r="V874" s="3"/>
      <c r="W874" s="4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Q875" s="3"/>
      <c r="R875" s="3"/>
      <c r="S875" s="3"/>
      <c r="T875" s="3"/>
      <c r="U875" s="3"/>
      <c r="V875" s="3"/>
      <c r="W875" s="4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Q876" s="3"/>
      <c r="R876" s="3"/>
      <c r="S876" s="3"/>
      <c r="T876" s="3"/>
      <c r="U876" s="3"/>
      <c r="V876" s="3"/>
      <c r="W876" s="4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Q877" s="3"/>
      <c r="R877" s="3"/>
      <c r="S877" s="3"/>
      <c r="T877" s="3"/>
      <c r="U877" s="3"/>
      <c r="V877" s="3"/>
      <c r="W877" s="4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Q878" s="3"/>
      <c r="R878" s="3"/>
      <c r="S878" s="3"/>
      <c r="T878" s="3"/>
      <c r="U878" s="3"/>
      <c r="V878" s="3"/>
      <c r="W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Q879" s="3"/>
      <c r="R879" s="3"/>
      <c r="S879" s="3"/>
      <c r="T879" s="3"/>
      <c r="U879" s="3"/>
      <c r="V879" s="3"/>
      <c r="W879" s="4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Q880" s="3"/>
      <c r="R880" s="3"/>
      <c r="S880" s="3"/>
      <c r="T880" s="3"/>
      <c r="U880" s="3"/>
      <c r="V880" s="3"/>
      <c r="W880" s="4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Q881" s="3"/>
      <c r="R881" s="3"/>
      <c r="S881" s="3"/>
      <c r="T881" s="3"/>
      <c r="U881" s="3"/>
      <c r="V881" s="3"/>
      <c r="W881" s="4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Q882" s="3"/>
      <c r="R882" s="3"/>
      <c r="S882" s="3"/>
      <c r="T882" s="3"/>
      <c r="U882" s="3"/>
      <c r="V882" s="3"/>
      <c r="W882" s="4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Q883" s="3"/>
      <c r="R883" s="3"/>
      <c r="S883" s="3"/>
      <c r="T883" s="3"/>
      <c r="U883" s="3"/>
      <c r="V883" s="3"/>
      <c r="W883" s="4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Q884" s="3"/>
      <c r="R884" s="3"/>
      <c r="S884" s="3"/>
      <c r="T884" s="3"/>
      <c r="U884" s="3"/>
      <c r="V884" s="3"/>
      <c r="W884" s="4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Q885" s="3"/>
      <c r="R885" s="3"/>
      <c r="S885" s="3"/>
      <c r="T885" s="3"/>
      <c r="U885" s="3"/>
      <c r="V885" s="3"/>
      <c r="W885" s="4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Q886" s="3"/>
      <c r="R886" s="3"/>
      <c r="S886" s="3"/>
      <c r="T886" s="3"/>
      <c r="U886" s="3"/>
      <c r="V886" s="3"/>
      <c r="W886" s="4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Q887" s="3"/>
      <c r="R887" s="3"/>
      <c r="S887" s="3"/>
      <c r="T887" s="3"/>
      <c r="U887" s="3"/>
      <c r="V887" s="3"/>
      <c r="W887" s="4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Q888" s="3"/>
      <c r="R888" s="3"/>
      <c r="S888" s="3"/>
      <c r="T888" s="3"/>
      <c r="U888" s="3"/>
      <c r="V888" s="3"/>
      <c r="W888" s="4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Q889" s="3"/>
      <c r="R889" s="3"/>
      <c r="S889" s="3"/>
      <c r="T889" s="3"/>
      <c r="U889" s="3"/>
      <c r="V889" s="3"/>
      <c r="W889" s="4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Q890" s="3"/>
      <c r="R890" s="3"/>
      <c r="S890" s="3"/>
      <c r="T890" s="3"/>
      <c r="U890" s="3"/>
      <c r="V890" s="3"/>
      <c r="W890" s="4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Q891" s="3"/>
      <c r="R891" s="3"/>
      <c r="S891" s="3"/>
      <c r="T891" s="3"/>
      <c r="U891" s="3"/>
      <c r="V891" s="3"/>
      <c r="W891" s="4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Q892" s="3"/>
      <c r="R892" s="3"/>
      <c r="S892" s="3"/>
      <c r="T892" s="3"/>
      <c r="U892" s="3"/>
      <c r="V892" s="3"/>
      <c r="W892" s="4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Q893" s="3"/>
      <c r="R893" s="3"/>
      <c r="S893" s="3"/>
      <c r="T893" s="3"/>
      <c r="U893" s="3"/>
      <c r="V893" s="3"/>
      <c r="W893" s="4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Q894" s="3"/>
      <c r="R894" s="3"/>
      <c r="S894" s="3"/>
      <c r="T894" s="3"/>
      <c r="U894" s="3"/>
      <c r="V894" s="3"/>
      <c r="W894" s="4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Q895" s="3"/>
      <c r="R895" s="3"/>
      <c r="S895" s="3"/>
      <c r="T895" s="3"/>
      <c r="U895" s="3"/>
      <c r="V895" s="3"/>
      <c r="W895" s="4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Q896" s="3"/>
      <c r="R896" s="3"/>
      <c r="S896" s="3"/>
      <c r="T896" s="3"/>
      <c r="U896" s="3"/>
      <c r="V896" s="3"/>
      <c r="W896" s="4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Q897" s="3"/>
      <c r="R897" s="3"/>
      <c r="S897" s="3"/>
      <c r="T897" s="3"/>
      <c r="U897" s="3"/>
      <c r="V897" s="3"/>
      <c r="W897" s="4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Q898" s="3"/>
      <c r="R898" s="3"/>
      <c r="S898" s="3"/>
      <c r="T898" s="3"/>
      <c r="U898" s="3"/>
      <c r="V898" s="3"/>
      <c r="W898" s="4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Q899" s="3"/>
      <c r="R899" s="3"/>
      <c r="S899" s="3"/>
      <c r="T899" s="3"/>
      <c r="U899" s="3"/>
      <c r="V899" s="3"/>
      <c r="W899" s="4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Q900" s="3"/>
      <c r="R900" s="3"/>
      <c r="S900" s="3"/>
      <c r="T900" s="3"/>
      <c r="U900" s="3"/>
      <c r="V900" s="3"/>
      <c r="W900" s="4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Q901" s="3"/>
      <c r="R901" s="3"/>
      <c r="S901" s="3"/>
      <c r="T901" s="3"/>
      <c r="U901" s="3"/>
      <c r="V901" s="3"/>
      <c r="W901" s="4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Q902" s="3"/>
      <c r="R902" s="3"/>
      <c r="S902" s="3"/>
      <c r="T902" s="3"/>
      <c r="U902" s="3"/>
      <c r="V902" s="3"/>
      <c r="W902" s="4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Q903" s="3"/>
      <c r="R903" s="3"/>
      <c r="S903" s="3"/>
      <c r="T903" s="3"/>
      <c r="U903" s="3"/>
      <c r="V903" s="3"/>
      <c r="W903" s="4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Q904" s="3"/>
      <c r="R904" s="3"/>
      <c r="S904" s="3"/>
      <c r="T904" s="3"/>
      <c r="U904" s="3"/>
      <c r="V904" s="3"/>
      <c r="W904" s="4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Q905" s="3"/>
      <c r="R905" s="3"/>
      <c r="S905" s="3"/>
      <c r="T905" s="3"/>
      <c r="U905" s="3"/>
      <c r="V905" s="3"/>
      <c r="W905" s="4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Q906" s="3"/>
      <c r="R906" s="3"/>
      <c r="S906" s="3"/>
      <c r="T906" s="3"/>
      <c r="U906" s="3"/>
      <c r="V906" s="3"/>
      <c r="W906" s="4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Q907" s="3"/>
      <c r="R907" s="3"/>
      <c r="S907" s="3"/>
      <c r="T907" s="3"/>
      <c r="U907" s="3"/>
      <c r="V907" s="3"/>
      <c r="W907" s="4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Q908" s="3"/>
      <c r="R908" s="3"/>
      <c r="S908" s="3"/>
      <c r="T908" s="3"/>
      <c r="U908" s="3"/>
      <c r="V908" s="3"/>
      <c r="W908" s="4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Q909" s="3"/>
      <c r="R909" s="3"/>
      <c r="S909" s="3"/>
      <c r="T909" s="3"/>
      <c r="U909" s="3"/>
      <c r="V909" s="3"/>
      <c r="W909" s="4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Q910" s="3"/>
      <c r="R910" s="3"/>
      <c r="S910" s="3"/>
      <c r="T910" s="3"/>
      <c r="U910" s="3"/>
      <c r="V910" s="3"/>
      <c r="W910" s="4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Q911" s="3"/>
      <c r="R911" s="3"/>
      <c r="S911" s="3"/>
      <c r="T911" s="3"/>
      <c r="U911" s="3"/>
      <c r="V911" s="3"/>
      <c r="W911" s="4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Q912" s="3"/>
      <c r="R912" s="3"/>
      <c r="S912" s="3"/>
      <c r="T912" s="3"/>
      <c r="U912" s="3"/>
      <c r="V912" s="3"/>
      <c r="W912" s="4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Q913" s="3"/>
      <c r="R913" s="3"/>
      <c r="S913" s="3"/>
      <c r="T913" s="3"/>
      <c r="U913" s="3"/>
      <c r="V913" s="3"/>
      <c r="W913" s="4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Q914" s="3"/>
      <c r="R914" s="3"/>
      <c r="S914" s="3"/>
      <c r="T914" s="3"/>
      <c r="U914" s="3"/>
      <c r="V914" s="3"/>
      <c r="W914" s="4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Q915" s="3"/>
      <c r="R915" s="3"/>
      <c r="S915" s="3"/>
      <c r="T915" s="3"/>
      <c r="U915" s="3"/>
      <c r="V915" s="3"/>
      <c r="W915" s="4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Q916" s="3"/>
      <c r="R916" s="3"/>
      <c r="S916" s="3"/>
      <c r="T916" s="3"/>
      <c r="U916" s="3"/>
      <c r="V916" s="3"/>
      <c r="W916" s="4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Q917" s="3"/>
      <c r="R917" s="3"/>
      <c r="S917" s="3"/>
      <c r="T917" s="3"/>
      <c r="U917" s="3"/>
      <c r="V917" s="3"/>
      <c r="W917" s="4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Q918" s="3"/>
      <c r="R918" s="3"/>
      <c r="S918" s="3"/>
      <c r="T918" s="3"/>
      <c r="U918" s="3"/>
      <c r="V918" s="3"/>
      <c r="W918" s="4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Q919" s="3"/>
      <c r="R919" s="3"/>
      <c r="S919" s="3"/>
      <c r="T919" s="3"/>
      <c r="U919" s="3"/>
      <c r="V919" s="3"/>
      <c r="W919" s="4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Q920" s="3"/>
      <c r="R920" s="3"/>
      <c r="S920" s="3"/>
      <c r="T920" s="3"/>
      <c r="U920" s="3"/>
      <c r="V920" s="3"/>
      <c r="W920" s="4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Q921" s="3"/>
      <c r="R921" s="3"/>
      <c r="S921" s="3"/>
      <c r="T921" s="3"/>
      <c r="U921" s="3"/>
      <c r="V921" s="3"/>
      <c r="W921" s="4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Q922" s="3"/>
      <c r="R922" s="3"/>
      <c r="S922" s="3"/>
      <c r="T922" s="3"/>
      <c r="U922" s="3"/>
      <c r="V922" s="3"/>
      <c r="W922" s="4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Q923" s="3"/>
      <c r="R923" s="3"/>
      <c r="S923" s="3"/>
      <c r="T923" s="3"/>
      <c r="U923" s="3"/>
      <c r="V923" s="3"/>
      <c r="W923" s="4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Q924" s="3"/>
      <c r="R924" s="3"/>
      <c r="S924" s="3"/>
      <c r="T924" s="3"/>
      <c r="U924" s="3"/>
      <c r="V924" s="3"/>
      <c r="W924" s="4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Q925" s="3"/>
      <c r="R925" s="3"/>
      <c r="S925" s="3"/>
      <c r="T925" s="3"/>
      <c r="U925" s="3"/>
      <c r="V925" s="3"/>
      <c r="W925" s="4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Q926" s="3"/>
      <c r="R926" s="3"/>
      <c r="S926" s="3"/>
      <c r="T926" s="3"/>
      <c r="U926" s="3"/>
      <c r="V926" s="3"/>
      <c r="W926" s="4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Q927" s="3"/>
      <c r="R927" s="3"/>
      <c r="S927" s="3"/>
      <c r="T927" s="3"/>
      <c r="U927" s="3"/>
      <c r="V927" s="3"/>
      <c r="W927" s="4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Q928" s="3"/>
      <c r="R928" s="3"/>
      <c r="S928" s="3"/>
      <c r="T928" s="3"/>
      <c r="U928" s="3"/>
      <c r="V928" s="3"/>
      <c r="W928" s="4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Q929" s="3"/>
      <c r="R929" s="3"/>
      <c r="S929" s="3"/>
      <c r="T929" s="3"/>
      <c r="U929" s="3"/>
      <c r="V929" s="3"/>
      <c r="W929" s="4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Q930" s="3"/>
      <c r="R930" s="3"/>
      <c r="S930" s="3"/>
      <c r="T930" s="3"/>
      <c r="U930" s="3"/>
      <c r="V930" s="3"/>
      <c r="W930" s="4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Q931" s="3"/>
      <c r="R931" s="3"/>
      <c r="S931" s="3"/>
      <c r="T931" s="3"/>
      <c r="U931" s="3"/>
      <c r="V931" s="3"/>
      <c r="W931" s="4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Q932" s="3"/>
      <c r="R932" s="3"/>
      <c r="S932" s="3"/>
      <c r="T932" s="3"/>
      <c r="U932" s="3"/>
      <c r="V932" s="3"/>
      <c r="W932" s="4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Q933" s="3"/>
      <c r="R933" s="3"/>
      <c r="S933" s="3"/>
      <c r="T933" s="3"/>
      <c r="U933" s="3"/>
      <c r="V933" s="3"/>
      <c r="W933" s="4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Q934" s="3"/>
      <c r="R934" s="3"/>
      <c r="S934" s="3"/>
      <c r="T934" s="3"/>
      <c r="U934" s="3"/>
      <c r="V934" s="3"/>
      <c r="W934" s="4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Q935" s="3"/>
      <c r="R935" s="3"/>
      <c r="S935" s="3"/>
      <c r="T935" s="3"/>
      <c r="U935" s="3"/>
      <c r="V935" s="3"/>
      <c r="W935" s="4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Q936" s="3"/>
      <c r="R936" s="3"/>
      <c r="S936" s="3"/>
      <c r="T936" s="3"/>
      <c r="U936" s="3"/>
      <c r="V936" s="3"/>
      <c r="W936" s="4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Q937" s="3"/>
      <c r="R937" s="3"/>
      <c r="S937" s="3"/>
      <c r="T937" s="3"/>
      <c r="U937" s="3"/>
      <c r="V937" s="3"/>
      <c r="W937" s="4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Q938" s="3"/>
      <c r="R938" s="3"/>
      <c r="S938" s="3"/>
      <c r="T938" s="3"/>
      <c r="U938" s="3"/>
      <c r="V938" s="3"/>
      <c r="W938" s="4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Q939" s="3"/>
      <c r="R939" s="3"/>
      <c r="S939" s="3"/>
      <c r="T939" s="3"/>
      <c r="U939" s="3"/>
      <c r="V939" s="3"/>
      <c r="W939" s="4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Q940" s="3"/>
      <c r="R940" s="3"/>
      <c r="S940" s="3"/>
      <c r="T940" s="3"/>
      <c r="U940" s="3"/>
      <c r="V940" s="3"/>
      <c r="W940" s="4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Q941" s="3"/>
      <c r="R941" s="3"/>
      <c r="S941" s="3"/>
      <c r="T941" s="3"/>
      <c r="U941" s="3"/>
      <c r="V941" s="3"/>
      <c r="W941" s="4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Q942" s="3"/>
      <c r="R942" s="3"/>
      <c r="S942" s="3"/>
      <c r="T942" s="3"/>
      <c r="U942" s="3"/>
      <c r="V942" s="3"/>
      <c r="W942" s="4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Q943" s="3"/>
      <c r="R943" s="3"/>
      <c r="S943" s="3"/>
      <c r="T943" s="3"/>
      <c r="U943" s="3"/>
      <c r="V943" s="3"/>
      <c r="W943" s="4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Q944" s="3"/>
      <c r="R944" s="3"/>
      <c r="S944" s="3"/>
      <c r="T944" s="3"/>
      <c r="U944" s="3"/>
      <c r="V944" s="3"/>
      <c r="W944" s="4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Q945" s="3"/>
      <c r="R945" s="3"/>
      <c r="S945" s="3"/>
      <c r="T945" s="3"/>
      <c r="U945" s="3"/>
      <c r="V945" s="3"/>
      <c r="W945" s="4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Q946" s="3"/>
      <c r="R946" s="3"/>
      <c r="S946" s="3"/>
      <c r="T946" s="3"/>
      <c r="U946" s="3"/>
      <c r="V946" s="3"/>
      <c r="W946" s="4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Q947" s="3"/>
      <c r="R947" s="3"/>
      <c r="S947" s="3"/>
      <c r="T947" s="3"/>
      <c r="U947" s="3"/>
      <c r="V947" s="3"/>
      <c r="W947" s="4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Q948" s="3"/>
      <c r="R948" s="3"/>
      <c r="S948" s="3"/>
      <c r="T948" s="3"/>
      <c r="U948" s="3"/>
      <c r="V948" s="3"/>
      <c r="W948" s="4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Q949" s="3"/>
      <c r="R949" s="3"/>
      <c r="S949" s="3"/>
      <c r="T949" s="3"/>
      <c r="U949" s="3"/>
      <c r="V949" s="3"/>
      <c r="W949" s="4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Q950" s="3"/>
      <c r="R950" s="3"/>
      <c r="S950" s="3"/>
      <c r="T950" s="3"/>
      <c r="U950" s="3"/>
      <c r="V950" s="3"/>
      <c r="W950" s="4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Q951" s="3"/>
      <c r="R951" s="3"/>
      <c r="S951" s="3"/>
      <c r="T951" s="3"/>
      <c r="U951" s="3"/>
      <c r="V951" s="3"/>
      <c r="W951" s="4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Q952" s="3"/>
      <c r="R952" s="3"/>
      <c r="S952" s="3"/>
      <c r="T952" s="3"/>
      <c r="U952" s="3"/>
      <c r="V952" s="3"/>
      <c r="W952" s="4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Q953" s="3"/>
      <c r="R953" s="3"/>
      <c r="S953" s="3"/>
      <c r="T953" s="3"/>
      <c r="U953" s="3"/>
      <c r="V953" s="3"/>
      <c r="W953" s="4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Q954" s="3"/>
      <c r="R954" s="3"/>
      <c r="S954" s="3"/>
      <c r="T954" s="3"/>
      <c r="U954" s="3"/>
      <c r="V954" s="3"/>
      <c r="W954" s="4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Q955" s="3"/>
      <c r="R955" s="3"/>
      <c r="S955" s="3"/>
      <c r="T955" s="3"/>
      <c r="U955" s="3"/>
      <c r="V955" s="3"/>
      <c r="W955" s="4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Q956" s="3"/>
      <c r="R956" s="3"/>
      <c r="S956" s="3"/>
      <c r="T956" s="3"/>
      <c r="U956" s="3"/>
      <c r="V956" s="3"/>
      <c r="W956" s="4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Q957" s="3"/>
      <c r="R957" s="3"/>
      <c r="S957" s="3"/>
      <c r="T957" s="3"/>
      <c r="U957" s="3"/>
      <c r="V957" s="3"/>
      <c r="W957" s="4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Q958" s="3"/>
      <c r="R958" s="3"/>
      <c r="S958" s="3"/>
      <c r="T958" s="3"/>
      <c r="U958" s="3"/>
      <c r="V958" s="3"/>
      <c r="W958" s="4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Q959" s="3"/>
      <c r="R959" s="3"/>
      <c r="S959" s="3"/>
      <c r="T959" s="3"/>
      <c r="U959" s="3"/>
      <c r="V959" s="3"/>
      <c r="W959" s="4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Q960" s="3"/>
      <c r="R960" s="3"/>
      <c r="S960" s="3"/>
      <c r="T960" s="3"/>
      <c r="U960" s="3"/>
      <c r="V960" s="3"/>
      <c r="W960" s="4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Q961" s="3"/>
      <c r="R961" s="3"/>
      <c r="S961" s="3"/>
      <c r="T961" s="3"/>
      <c r="U961" s="3"/>
      <c r="V961" s="3"/>
      <c r="W961" s="4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Q962" s="3"/>
      <c r="R962" s="3"/>
      <c r="S962" s="3"/>
      <c r="T962" s="3"/>
      <c r="U962" s="3"/>
      <c r="V962" s="3"/>
      <c r="W962" s="4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Q963" s="3"/>
      <c r="R963" s="3"/>
      <c r="S963" s="3"/>
      <c r="T963" s="3"/>
      <c r="U963" s="3"/>
      <c r="V963" s="3"/>
      <c r="W963" s="4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Q964" s="3"/>
      <c r="R964" s="3"/>
      <c r="S964" s="3"/>
      <c r="T964" s="3"/>
      <c r="U964" s="3"/>
      <c r="V964" s="3"/>
      <c r="W964" s="4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Q965" s="3"/>
      <c r="R965" s="3"/>
      <c r="S965" s="3"/>
      <c r="T965" s="3"/>
      <c r="U965" s="3"/>
      <c r="V965" s="3"/>
      <c r="W965" s="4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Q966" s="3"/>
      <c r="R966" s="3"/>
      <c r="S966" s="3"/>
      <c r="T966" s="3"/>
      <c r="U966" s="3"/>
      <c r="V966" s="3"/>
      <c r="W966" s="4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Q967" s="3"/>
      <c r="R967" s="3"/>
      <c r="S967" s="3"/>
      <c r="T967" s="3"/>
      <c r="U967" s="3"/>
      <c r="V967" s="3"/>
      <c r="W967" s="4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Q968" s="3"/>
      <c r="R968" s="3"/>
      <c r="S968" s="3"/>
      <c r="T968" s="3"/>
      <c r="U968" s="3"/>
      <c r="V968" s="3"/>
      <c r="W968" s="4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Q969" s="3"/>
      <c r="R969" s="3"/>
      <c r="S969" s="3"/>
      <c r="T969" s="3"/>
      <c r="U969" s="3"/>
      <c r="V969" s="3"/>
      <c r="W969" s="4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Q970" s="3"/>
      <c r="R970" s="3"/>
      <c r="S970" s="3"/>
      <c r="T970" s="3"/>
      <c r="U970" s="3"/>
      <c r="V970" s="3"/>
      <c r="W970" s="4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Q971" s="3"/>
      <c r="R971" s="3"/>
      <c r="S971" s="3"/>
      <c r="T971" s="3"/>
      <c r="U971" s="3"/>
      <c r="V971" s="3"/>
      <c r="W971" s="4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Q972" s="3"/>
      <c r="R972" s="3"/>
      <c r="S972" s="3"/>
      <c r="T972" s="3"/>
      <c r="U972" s="3"/>
      <c r="V972" s="3"/>
      <c r="W972" s="4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Q973" s="3"/>
      <c r="R973" s="3"/>
      <c r="S973" s="3"/>
      <c r="T973" s="3"/>
      <c r="U973" s="3"/>
      <c r="V973" s="3"/>
      <c r="W973" s="4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Q974" s="3"/>
      <c r="R974" s="3"/>
      <c r="S974" s="3"/>
      <c r="T974" s="3"/>
      <c r="U974" s="3"/>
      <c r="V974" s="3"/>
      <c r="W974" s="4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Q975" s="3"/>
      <c r="R975" s="3"/>
      <c r="S975" s="3"/>
      <c r="T975" s="3"/>
      <c r="U975" s="3"/>
      <c r="V975" s="3"/>
      <c r="W975" s="4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Q976" s="3"/>
      <c r="R976" s="3"/>
      <c r="S976" s="3"/>
      <c r="T976" s="3"/>
      <c r="U976" s="3"/>
      <c r="V976" s="3"/>
      <c r="W976" s="4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Q977" s="3"/>
      <c r="R977" s="3"/>
      <c r="S977" s="3"/>
      <c r="T977" s="3"/>
      <c r="U977" s="3"/>
      <c r="V977" s="3"/>
      <c r="W977" s="4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Q978" s="3"/>
      <c r="R978" s="3"/>
      <c r="S978" s="3"/>
      <c r="T978" s="3"/>
      <c r="U978" s="3"/>
      <c r="V978" s="3"/>
      <c r="W978" s="4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Q979" s="3"/>
      <c r="R979" s="3"/>
      <c r="S979" s="3"/>
      <c r="T979" s="3"/>
      <c r="U979" s="3"/>
      <c r="V979" s="3"/>
      <c r="W979" s="4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Q980" s="3"/>
      <c r="R980" s="3"/>
      <c r="S980" s="3"/>
      <c r="T980" s="3"/>
      <c r="U980" s="3"/>
      <c r="V980" s="3"/>
      <c r="W980" s="4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Q981" s="3"/>
      <c r="R981" s="3"/>
      <c r="S981" s="3"/>
      <c r="T981" s="3"/>
      <c r="U981" s="3"/>
      <c r="V981" s="3"/>
      <c r="W981" s="4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Q982" s="3"/>
      <c r="R982" s="3"/>
      <c r="S982" s="3"/>
      <c r="T982" s="3"/>
      <c r="U982" s="3"/>
      <c r="V982" s="3"/>
      <c r="W982" s="4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Q983" s="3"/>
      <c r="R983" s="3"/>
      <c r="S983" s="3"/>
      <c r="T983" s="3"/>
      <c r="U983" s="3"/>
      <c r="V983" s="3"/>
      <c r="W983" s="4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Q984" s="3"/>
      <c r="R984" s="3"/>
      <c r="S984" s="3"/>
      <c r="T984" s="3"/>
      <c r="U984" s="3"/>
      <c r="V984" s="3"/>
      <c r="W984" s="4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Q985" s="3"/>
      <c r="R985" s="3"/>
      <c r="S985" s="3"/>
      <c r="T985" s="3"/>
      <c r="U985" s="3"/>
      <c r="V985" s="3"/>
      <c r="W985" s="4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Q986" s="3"/>
      <c r="R986" s="3"/>
      <c r="S986" s="3"/>
      <c r="T986" s="3"/>
      <c r="U986" s="3"/>
      <c r="V986" s="3"/>
      <c r="W986" s="4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Q987" s="3"/>
      <c r="R987" s="3"/>
      <c r="S987" s="3"/>
      <c r="T987" s="3"/>
      <c r="U987" s="3"/>
      <c r="V987" s="3"/>
      <c r="W987" s="4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Q988" s="3"/>
      <c r="R988" s="3"/>
      <c r="S988" s="3"/>
      <c r="T988" s="3"/>
      <c r="U988" s="3"/>
      <c r="V988" s="3"/>
      <c r="W988" s="4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Q989" s="3"/>
      <c r="R989" s="3"/>
      <c r="S989" s="3"/>
      <c r="T989" s="3"/>
      <c r="U989" s="3"/>
      <c r="V989" s="3"/>
      <c r="W989" s="4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Q990" s="3"/>
      <c r="R990" s="3"/>
      <c r="S990" s="3"/>
      <c r="T990" s="3"/>
      <c r="U990" s="3"/>
      <c r="V990" s="3"/>
      <c r="W990" s="4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Q991" s="3"/>
      <c r="R991" s="3"/>
      <c r="S991" s="3"/>
      <c r="T991" s="3"/>
      <c r="U991" s="3"/>
      <c r="V991" s="3"/>
      <c r="W991" s="4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Q992" s="3"/>
      <c r="R992" s="3"/>
      <c r="S992" s="3"/>
      <c r="T992" s="3"/>
      <c r="U992" s="3"/>
      <c r="V992" s="3"/>
      <c r="W992" s="4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Q993" s="3"/>
      <c r="R993" s="3"/>
      <c r="S993" s="3"/>
      <c r="T993" s="3"/>
      <c r="U993" s="3"/>
      <c r="V993" s="3"/>
      <c r="W993" s="4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Q994" s="3"/>
      <c r="R994" s="3"/>
      <c r="S994" s="3"/>
      <c r="T994" s="3"/>
      <c r="U994" s="3"/>
      <c r="V994" s="3"/>
      <c r="W994" s="4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Q995" s="3"/>
      <c r="R995" s="3"/>
      <c r="S995" s="3"/>
      <c r="T995" s="3"/>
      <c r="U995" s="3"/>
      <c r="V995" s="3"/>
      <c r="W995" s="4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Q996" s="3"/>
      <c r="R996" s="3"/>
      <c r="S996" s="3"/>
      <c r="T996" s="3"/>
      <c r="U996" s="3"/>
      <c r="V996" s="3"/>
      <c r="W996" s="4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Q997" s="3"/>
      <c r="R997" s="3"/>
      <c r="S997" s="3"/>
      <c r="T997" s="3"/>
      <c r="U997" s="3"/>
      <c r="V997" s="3"/>
      <c r="W997" s="4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Q998" s="3"/>
      <c r="R998" s="3"/>
      <c r="S998" s="3"/>
      <c r="T998" s="3"/>
      <c r="U998" s="3"/>
      <c r="V998" s="3"/>
      <c r="W998" s="4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Q999" s="3"/>
      <c r="R999" s="3"/>
      <c r="S999" s="3"/>
      <c r="T999" s="3"/>
      <c r="U999" s="3"/>
      <c r="V999" s="3"/>
      <c r="W999" s="4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Q1000" s="3"/>
      <c r="R1000" s="3"/>
      <c r="S1000" s="3"/>
      <c r="T1000" s="3"/>
      <c r="U1000" s="3"/>
      <c r="V1000" s="3"/>
      <c r="W1000" s="4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</sheetData>
  <conditionalFormatting sqref="AH2:AN7">
    <cfRule type="expression" dxfId="0" priority="1">
      <formula>AH2=AH11</formula>
    </cfRule>
  </conditionalFormatting>
  <conditionalFormatting sqref="Y2:AE7">
    <cfRule type="expression" dxfId="1" priority="2">
      <formula>Y2=Y11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8.33"/>
    <col customWidth="1" min="5" max="9" width="8.44"/>
    <col customWidth="1" min="10" max="10" width="12.0"/>
    <col customWidth="1" min="11" max="17" width="3.67"/>
    <col customWidth="1" min="18" max="19" width="10.56"/>
    <col customWidth="1" min="20" max="20" width="5.33"/>
    <col customWidth="1" min="21" max="21" width="6.33"/>
    <col customWidth="1" min="22" max="23" width="7.33"/>
    <col customWidth="1" min="24" max="24" width="6.44"/>
    <col customWidth="1" min="25" max="25" width="5.33"/>
    <col customWidth="1" min="26" max="27" width="10.56"/>
    <col customWidth="1" min="28" max="33" width="3.67"/>
  </cols>
  <sheetData>
    <row r="1">
      <c r="D1" s="5" t="str">
        <f>Sheet1!AO46</f>
        <v>01X1X10</v>
      </c>
      <c r="E1" s="5" t="str">
        <f>Sheet1!AO45</f>
        <v>P1XX1XP</v>
      </c>
      <c r="F1" s="5" t="str">
        <f>Sheet1!AO44</f>
        <v>X0X111X</v>
      </c>
      <c r="G1" s="5" t="str">
        <f>Sheet1!AO43</f>
        <v>XP0X10X</v>
      </c>
      <c r="H1" s="5" t="str">
        <f>Sheet1!AO42</f>
        <v>XXP0XPX</v>
      </c>
      <c r="I1" s="5" t="str">
        <f>Sheet1!AO41</f>
        <v>XXXP0XX</v>
      </c>
      <c r="J1" s="1"/>
      <c r="K1" s="1" t="str">
        <f>CONCATENATE(Sheet1!D12,Sheet1!D13,Sheet1!D14,Sheet1!D15,Sheet1!D16,Sheet1!D17)</f>
        <v>000000</v>
      </c>
      <c r="L1" s="1" t="str">
        <f>CONCATENATE(Sheet1!E12,Sheet1!E13,Sheet1!E14,Sheet1!E15,Sheet1!E16,Sheet1!E17)</f>
        <v>000011</v>
      </c>
      <c r="M1" s="1" t="str">
        <f>CONCATENATE(Sheet1!F12,Sheet1!F13,Sheet1!F14,Sheet1!F15,Sheet1!F16,Sheet1!F17)</f>
        <v>000XXX</v>
      </c>
      <c r="N1" s="1" t="str">
        <f>CONCATENATE(Sheet1!G12,Sheet1!G13,Sheet1!G14,Sheet1!G15,Sheet1!G16,Sheet1!G17)</f>
        <v>00X1X1</v>
      </c>
      <c r="O1" s="1" t="str">
        <f>CONCATENATE(Sheet1!H12,Sheet1!H13,Sheet1!H14,Sheet1!H15,Sheet1!H16,Sheet1!H17)</f>
        <v>0X111X</v>
      </c>
      <c r="P1" s="1" t="str">
        <f>CONCATENATE(Sheet1!I12,Sheet1!I13,Sheet1!I14,Sheet1!I15,Sheet1!I16,Sheet1!I17)</f>
        <v>0001X1</v>
      </c>
      <c r="Q1" s="1" t="str">
        <f>CONCATENATE(Sheet1!J12,Sheet1!J13,Sheet1!J14,Sheet1!J15,Sheet1!J16,Sheet1!J17)</f>
        <v>000000</v>
      </c>
      <c r="T1" s="5" t="str">
        <f>Sheet1!AO16</f>
        <v>X0X1</v>
      </c>
      <c r="U1" s="5" t="str">
        <f>Sheet1!AO15</f>
        <v>XPXXX</v>
      </c>
      <c r="V1" s="5" t="str">
        <f>Sheet1!AO14</f>
        <v>XX0111</v>
      </c>
      <c r="W1" s="5" t="str">
        <f>Sheet1!AO13</f>
        <v>XPX1X0</v>
      </c>
      <c r="X1" s="5" t="str">
        <f>Sheet1!AO12</f>
        <v>X011P</v>
      </c>
      <c r="Y1" s="5" t="str">
        <f>Sheet1!AO11</f>
        <v>PX0X</v>
      </c>
      <c r="AB1" s="5" t="str">
        <f>Sheet1!AO35</f>
        <v>X111</v>
      </c>
      <c r="AC1" s="5" t="str">
        <f>Sheet1!AO34</f>
        <v>X01XX</v>
      </c>
      <c r="AD1" s="5" t="str">
        <f>Sheet1!AO33</f>
        <v>XP11X1</v>
      </c>
      <c r="AE1" s="5" t="str">
        <f>Sheet1!AO32</f>
        <v>XXXX10</v>
      </c>
      <c r="AF1" s="5" t="str">
        <f>Sheet1!AO31</f>
        <v>0000P</v>
      </c>
      <c r="AG1" s="5" t="str">
        <f>Sheet1!AO30</f>
        <v>PPPX</v>
      </c>
    </row>
    <row r="2">
      <c r="A2" s="1" t="s">
        <v>29</v>
      </c>
      <c r="B2" s="1" t="s">
        <v>30</v>
      </c>
      <c r="C2" s="1" t="s">
        <v>13</v>
      </c>
      <c r="D2" s="1" t="s">
        <v>31</v>
      </c>
      <c r="E2" s="1" t="s">
        <v>32</v>
      </c>
      <c r="F2" s="1" t="s">
        <v>33</v>
      </c>
      <c r="G2" s="1" t="s">
        <v>20</v>
      </c>
      <c r="H2" s="1" t="s">
        <v>21</v>
      </c>
      <c r="I2" s="1" t="s">
        <v>34</v>
      </c>
      <c r="J2" s="1"/>
      <c r="K2" s="2" t="s">
        <v>35</v>
      </c>
      <c r="L2" s="1" t="s">
        <v>23</v>
      </c>
      <c r="M2" s="1" t="s">
        <v>24</v>
      </c>
      <c r="N2" s="2" t="s">
        <v>25</v>
      </c>
      <c r="O2" s="1" t="s">
        <v>36</v>
      </c>
      <c r="P2" s="1" t="s">
        <v>26</v>
      </c>
      <c r="Q2" s="2" t="s">
        <v>37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AA2" s="1" t="s">
        <v>38</v>
      </c>
      <c r="AB2" s="1" t="s">
        <v>20</v>
      </c>
      <c r="AC2" s="1" t="s">
        <v>21</v>
      </c>
      <c r="AD2" s="1" t="s">
        <v>22</v>
      </c>
      <c r="AE2" s="1" t="s">
        <v>26</v>
      </c>
      <c r="AF2" s="1" t="s">
        <v>36</v>
      </c>
      <c r="AG2" s="1" t="s">
        <v>25</v>
      </c>
    </row>
    <row r="3">
      <c r="A3" s="3">
        <v>1.0</v>
      </c>
      <c r="B3" s="2" t="s">
        <v>40</v>
      </c>
      <c r="C3" s="1">
        <v>1.0</v>
      </c>
      <c r="D3" s="1" t="str">
        <f t="shared" ref="D3:D17" si="5">IF(ISNUMBER(SEARCH($B3,D$1,1)),$C3,0)</f>
        <v>0</v>
      </c>
      <c r="E3" s="1" t="str">
        <f>IF(
 IF(ISNUMBER(SEARCH($B3,E$1,1)),$C3,0)=0,
  IF(
   AND(ISNUMBER(SEARCH($B3,SUBSTITUTE(E$1,"P",0),1)),(LEN(E$1)-LEN(SUBSTITUTE(E$1,"P","")))&lt;=(LEN($B3)-LEN(SUBSTITUTE($B3,0,"")))),
   $C3/(LEN(E$1)-LEN(SUBSTITUTE(E$1,"P",""))+1),
   0),
  IF(ISNUMBER(SEARCH($B3,E$1,1)),
 $C3,
 0))</f>
        <v>0</v>
      </c>
      <c r="F3" s="1" t="str">
        <f t="shared" ref="F3:I3" si="1">IF(
 IF(
  ISNUMBER(SEARCH($B3,F$1,1)),$C3,0)=0,
  IF(
   AND(ISNUMBER(SEARCH($B3,SUBSTITUTE(F$1,"P",0),1)),(LEN(F$1)-LEN(SUBSTITUTE(F$1,"P","")))&lt;=(LEN($B3)-LEN(SUBSTITUTE($B3,0,"")))),
   $C3/(LEN(F$1)-LEN(SUBSTITUTE(F$1,"P",""))+1),
   0),
  IF(ISNUMBER(SEARCH($B3,F$1,1)),
 $C3,
 0))</f>
        <v>0</v>
      </c>
      <c r="G3" s="1" t="str">
        <f t="shared" si="1"/>
        <v>0</v>
      </c>
      <c r="H3" s="1" t="str">
        <f t="shared" si="1"/>
        <v>0</v>
      </c>
      <c r="I3" s="1" t="str">
        <f t="shared" si="1"/>
        <v>0</v>
      </c>
      <c r="J3" s="1" t="str">
        <f t="shared" ref="J3:J38" si="7">B3&amp;"a"</f>
        <v>0001a</v>
      </c>
      <c r="K3" s="1" t="str">
        <f t="shared" ref="K3:Q3" si="2">IF(ISNUMBER(SEARCH($B3,K$1,1)),$C3,0)</f>
        <v>0</v>
      </c>
      <c r="L3" s="5" t="str">
        <f t="shared" si="2"/>
        <v>1</v>
      </c>
      <c r="M3" s="1" t="str">
        <f t="shared" si="2"/>
        <v>0</v>
      </c>
      <c r="N3" s="1" t="str">
        <f t="shared" si="2"/>
        <v>0</v>
      </c>
      <c r="O3" s="1" t="str">
        <f t="shared" si="2"/>
        <v>0</v>
      </c>
      <c r="P3" s="5" t="str">
        <f t="shared" si="2"/>
        <v>1</v>
      </c>
      <c r="Q3" s="1" t="str">
        <f t="shared" si="2"/>
        <v>0</v>
      </c>
      <c r="T3" s="1" t="str">
        <f t="shared" ref="T3:Y3" si="3">IF(
 IF(
  ISNUMBER(SEARCH($B3,T$1,1)),$C3,0)=0,
  IF(
   AND(ISNUMBER(SEARCH($B3,SUBSTITUTE(T$1,"P",0),1)),(LEN(T$1)-LEN(SUBSTITUTE(T$1,"P","")))&lt;=(LEN($B3)-LEN(SUBSTITUTE($B3,0,"")))),
   $C3/(LEN(T$1)-LEN(SUBSTITUTE(T$1,"P",""))+1),
   0),
  IF(ISNUMBER(SEARCH($B3,T$1,1)),
 $C3,
 0))</f>
        <v>0</v>
      </c>
      <c r="U3" s="1" t="str">
        <f t="shared" si="3"/>
        <v>0</v>
      </c>
      <c r="V3" s="1" t="str">
        <f t="shared" si="3"/>
        <v>0</v>
      </c>
      <c r="W3" s="1" t="str">
        <f t="shared" si="3"/>
        <v>0</v>
      </c>
      <c r="X3" s="1" t="str">
        <f t="shared" si="3"/>
        <v>0</v>
      </c>
      <c r="Y3" s="1" t="str">
        <f t="shared" si="3"/>
        <v>0</v>
      </c>
      <c r="AB3" s="1" t="str">
        <f t="shared" ref="AB3:AG3" si="4">IF(
 IF(
  ISNUMBER(SEARCH($B3,AB$1,1)),$C3,0)=0,
  IF(
   AND(ISNUMBER(SEARCH($B3,SUBSTITUTE(AB$1,"P",0),1)),(LEN(AB$1)-LEN(SUBSTITUTE(AB$1,"P","")))&lt;=(LEN($B3)-LEN(SUBSTITUTE($B3,0,"")))),
   $C3/(LEN(AB$1)-LEN(SUBSTITUTE(AB$1,"P",""))+1),
   0),
  IF(ISNUMBER(SEARCH($B3,AB$1,1)),
 $C3,
 0))</f>
        <v>0</v>
      </c>
      <c r="AC3" s="1" t="str">
        <f t="shared" si="4"/>
        <v>0</v>
      </c>
      <c r="AD3" s="1" t="str">
        <f t="shared" si="4"/>
        <v>0</v>
      </c>
      <c r="AE3" s="1" t="str">
        <f t="shared" si="4"/>
        <v>0</v>
      </c>
      <c r="AF3" s="1" t="str">
        <f t="shared" si="4"/>
        <v>0</v>
      </c>
      <c r="AG3" s="1" t="str">
        <f t="shared" si="4"/>
        <v>0</v>
      </c>
    </row>
    <row r="4">
      <c r="B4" s="2" t="s">
        <v>43</v>
      </c>
      <c r="C4" s="1">
        <v>1.0</v>
      </c>
      <c r="D4" s="1" t="str">
        <f t="shared" si="5"/>
        <v>0</v>
      </c>
      <c r="E4" s="1" t="str">
        <f t="shared" ref="E4:I4" si="6">IF(
 IF(
  ISNUMBER(SEARCH($B4,E$1,1)),$C4,0)=0,
  IF(
   AND(ISNUMBER(SEARCH($B4,SUBSTITUTE(E$1,"P",0),1)),(LEN(E$1)-LEN(SUBSTITUTE(E$1,"P","")))&lt;=(LEN($B4)-LEN(SUBSTITUTE($B4,0,"")))),
   $C4/(LEN(E$1)-LEN(SUBSTITUTE(E$1,"P",""))+1),
   0),
  IF(ISNUMBER(SEARCH($B4,E$1,1)),
 $C4,
 0))</f>
        <v>0</v>
      </c>
      <c r="F4" s="1" t="str">
        <f t="shared" si="6"/>
        <v>0</v>
      </c>
      <c r="G4" s="1" t="str">
        <f t="shared" si="6"/>
        <v>0</v>
      </c>
      <c r="H4" s="1" t="str">
        <f t="shared" si="6"/>
        <v>0</v>
      </c>
      <c r="I4" s="1" t="str">
        <f t="shared" si="6"/>
        <v>0</v>
      </c>
      <c r="J4" s="1" t="str">
        <f t="shared" si="7"/>
        <v>1000a</v>
      </c>
      <c r="K4" s="1" t="str">
        <f t="shared" ref="K4:Q4" si="8">IF(ISNUMBER(SEARCH($B4,K$1,1)),$C4,0)</f>
        <v>0</v>
      </c>
      <c r="L4" s="1" t="str">
        <f t="shared" si="8"/>
        <v>0</v>
      </c>
      <c r="M4" s="1" t="str">
        <f t="shared" si="8"/>
        <v>0</v>
      </c>
      <c r="N4" s="1" t="str">
        <f t="shared" si="8"/>
        <v>0</v>
      </c>
      <c r="O4" s="1" t="str">
        <f t="shared" si="8"/>
        <v>0</v>
      </c>
      <c r="P4" s="1" t="str">
        <f t="shared" si="8"/>
        <v>0</v>
      </c>
      <c r="Q4" s="1" t="str">
        <f t="shared" si="8"/>
        <v>0</v>
      </c>
      <c r="T4" s="1" t="str">
        <f t="shared" ref="T4:Y4" si="9">IF(
 IF(
  ISNUMBER(SEARCH($B4,T$1,1)),$C4,0)=0,
  IF(
   AND(ISNUMBER(SEARCH($B4,SUBSTITUTE(T$1,"P",0),1)),(LEN(T$1)-LEN(SUBSTITUTE(T$1,"P","")))&lt;=(LEN($B4)-LEN(SUBSTITUTE($B4,0,"")))),
   $C4/(LEN(T$1)-LEN(SUBSTITUTE(T$1,"P",""))+1),
   0),
  IF(ISNUMBER(SEARCH($B4,T$1,1)),
 $C4,
 0))</f>
        <v>0</v>
      </c>
      <c r="U4" s="1" t="str">
        <f t="shared" si="9"/>
        <v>0</v>
      </c>
      <c r="V4" s="1" t="str">
        <f t="shared" si="9"/>
        <v>0</v>
      </c>
      <c r="W4" s="1" t="str">
        <f t="shared" si="9"/>
        <v>0</v>
      </c>
      <c r="X4" s="1" t="str">
        <f t="shared" si="9"/>
        <v>0</v>
      </c>
      <c r="Y4" s="1" t="str">
        <f t="shared" si="9"/>
        <v>0</v>
      </c>
      <c r="AB4" s="1" t="str">
        <f t="shared" ref="AB4:AG4" si="10">IF(
 IF(
  ISNUMBER(SEARCH($B4,AB$1,1)),$C4,0)=0,
  IF(
   AND(ISNUMBER(SEARCH($B4,SUBSTITUTE(AB$1,"P",0),1)),(LEN(AB$1)-LEN(SUBSTITUTE(AB$1,"P","")))&lt;=(LEN($B4)-LEN(SUBSTITUTE($B4,0,"")))),
   $C4/(LEN(AB$1)-LEN(SUBSTITUTE(AB$1,"P",""))+1),
   0),
  IF(ISNUMBER(SEARCH($B4,AB$1,1)),
 $C4,
 0))</f>
        <v>0</v>
      </c>
      <c r="AC4" s="1" t="str">
        <f t="shared" si="10"/>
        <v>0</v>
      </c>
      <c r="AD4" s="1" t="str">
        <f t="shared" si="10"/>
        <v>0</v>
      </c>
      <c r="AE4" s="1" t="str">
        <f t="shared" si="10"/>
        <v>0</v>
      </c>
      <c r="AF4" s="1" t="str">
        <f t="shared" si="10"/>
        <v>0</v>
      </c>
      <c r="AG4" s="1" t="str">
        <f t="shared" si="10"/>
        <v>0</v>
      </c>
    </row>
    <row r="5">
      <c r="B5" s="2" t="s">
        <v>44</v>
      </c>
      <c r="C5" s="1">
        <v>2.0</v>
      </c>
      <c r="D5" s="1" t="str">
        <f t="shared" si="5"/>
        <v>0</v>
      </c>
      <c r="E5" s="1" t="str">
        <f t="shared" ref="E5:I5" si="11">IF(
 IF(
  ISNUMBER(SEARCH($B5,E$1,1)),$C5,0)=0,
  IF(
   AND(ISNUMBER(SEARCH($B5,SUBSTITUTE(E$1,"P",0),1)),(LEN(E$1)-LEN(SUBSTITUTE(E$1,"P","")))&lt;=(LEN($B5)-LEN(SUBSTITUTE($B5,0,"")))),
   $C5/(LEN(E$1)-LEN(SUBSTITUTE(E$1,"P",""))+1),
   0),
  IF(ISNUMBER(SEARCH($B5,E$1,1)),
 $C5,
 0))</f>
        <v>0</v>
      </c>
      <c r="F5" s="1" t="str">
        <f t="shared" si="11"/>
        <v>0</v>
      </c>
      <c r="G5" s="1" t="str">
        <f t="shared" si="11"/>
        <v>0</v>
      </c>
      <c r="H5" s="1" t="str">
        <f t="shared" si="11"/>
        <v>0</v>
      </c>
      <c r="I5" s="1" t="str">
        <f t="shared" si="11"/>
        <v>0</v>
      </c>
      <c r="J5" s="1" t="str">
        <f t="shared" si="7"/>
        <v>0010a</v>
      </c>
      <c r="K5" s="1" t="str">
        <f t="shared" ref="K5:Q5" si="12">IF(ISNUMBER(SEARCH($B5,K$1,1)),$C5,0)</f>
        <v>0</v>
      </c>
      <c r="L5" s="1" t="str">
        <f t="shared" si="12"/>
        <v>0</v>
      </c>
      <c r="M5" s="1" t="str">
        <f t="shared" si="12"/>
        <v>0</v>
      </c>
      <c r="N5" s="1" t="str">
        <f t="shared" si="12"/>
        <v>0</v>
      </c>
      <c r="O5" s="1" t="str">
        <f t="shared" si="12"/>
        <v>0</v>
      </c>
      <c r="P5" s="1" t="str">
        <f t="shared" si="12"/>
        <v>0</v>
      </c>
      <c r="Q5" s="1" t="str">
        <f t="shared" si="12"/>
        <v>0</v>
      </c>
      <c r="T5" s="1" t="str">
        <f t="shared" ref="T5:Y5" si="13">IF(
 IF(
  ISNUMBER(SEARCH($B5,T$1,1)),$C5,0)=0,
  IF(
   AND(ISNUMBER(SEARCH($B5,SUBSTITUTE(T$1,"P",0),1)),(LEN(T$1)-LEN(SUBSTITUTE(T$1,"P","")))&lt;=(LEN($B5)-LEN(SUBSTITUTE($B5,0,"")))),
   $C5/(LEN(T$1)-LEN(SUBSTITUTE(T$1,"P",""))+1),
   0),
  IF(ISNUMBER(SEARCH($B5,T$1,1)),
 $C5,
 0))</f>
        <v>0</v>
      </c>
      <c r="U5" s="1" t="str">
        <f t="shared" si="13"/>
        <v>0</v>
      </c>
      <c r="V5" s="1" t="str">
        <f t="shared" si="13"/>
        <v>0</v>
      </c>
      <c r="W5" s="1" t="str">
        <f t="shared" si="13"/>
        <v>0</v>
      </c>
      <c r="X5" s="1" t="str">
        <f t="shared" si="13"/>
        <v>0</v>
      </c>
      <c r="Y5" s="1" t="str">
        <f t="shared" si="13"/>
        <v>0</v>
      </c>
      <c r="AB5" s="1" t="str">
        <f t="shared" ref="AB5:AG5" si="14">IF(
 IF(
  ISNUMBER(SEARCH($B5,AB$1,1)),$C5,0)=0,
  IF(
   AND(ISNUMBER(SEARCH($B5,SUBSTITUTE(AB$1,"P",0),1)),(LEN(AB$1)-LEN(SUBSTITUTE(AB$1,"P","")))&lt;=(LEN($B5)-LEN(SUBSTITUTE($B5,0,"")))),
   $C5/(LEN(AB$1)-LEN(SUBSTITUTE(AB$1,"P",""))+1),
   0),
  IF(ISNUMBER(SEARCH($B5,AB$1,1)),
 $C5,
 0))</f>
        <v>0</v>
      </c>
      <c r="AC5" s="1" t="str">
        <f t="shared" si="14"/>
        <v>0</v>
      </c>
      <c r="AD5" s="1" t="str">
        <f t="shared" si="14"/>
        <v>0</v>
      </c>
      <c r="AE5" s="1" t="str">
        <f t="shared" si="14"/>
        <v>0</v>
      </c>
      <c r="AF5" s="1" t="str">
        <f t="shared" si="14"/>
        <v>0</v>
      </c>
      <c r="AG5" s="1" t="str">
        <f t="shared" si="14"/>
        <v>0</v>
      </c>
    </row>
    <row r="6">
      <c r="B6" s="2" t="s">
        <v>46</v>
      </c>
      <c r="C6" s="1">
        <v>2.0</v>
      </c>
      <c r="D6" s="1" t="str">
        <f t="shared" si="5"/>
        <v>0</v>
      </c>
      <c r="E6" s="1" t="str">
        <f t="shared" ref="E6:I6" si="15">IF(
 IF(
  ISNUMBER(SEARCH($B6,E$1,1)),$C6,0)=0,
  IF(
   AND(ISNUMBER(SEARCH($B6,SUBSTITUTE(E$1,"P",0),1)),(LEN(E$1)-LEN(SUBSTITUTE(E$1,"P","")))&lt;=(LEN($B6)-LEN(SUBSTITUTE($B6,0,"")))),
   $C6/(LEN(E$1)-LEN(SUBSTITUTE(E$1,"P",""))+1),
   0),
  IF(ISNUMBER(SEARCH($B6,E$1,1)),
 $C6,
 0))</f>
        <v>0</v>
      </c>
      <c r="F6" s="1" t="str">
        <f t="shared" si="15"/>
        <v>0</v>
      </c>
      <c r="G6" s="1" t="str">
        <f t="shared" si="15"/>
        <v>0</v>
      </c>
      <c r="H6" s="1" t="str">
        <f t="shared" si="15"/>
        <v>0</v>
      </c>
      <c r="I6" s="1" t="str">
        <f t="shared" si="15"/>
        <v>0</v>
      </c>
      <c r="J6" s="1" t="str">
        <f t="shared" si="7"/>
        <v>0100a</v>
      </c>
      <c r="K6" s="1" t="str">
        <f t="shared" ref="K6:Q6" si="16">IF(ISNUMBER(SEARCH($B6,K$1,1)),$C6,0)</f>
        <v>0</v>
      </c>
      <c r="L6" s="1" t="str">
        <f t="shared" si="16"/>
        <v>0</v>
      </c>
      <c r="M6" s="1" t="str">
        <f t="shared" si="16"/>
        <v>0</v>
      </c>
      <c r="N6" s="1" t="str">
        <f t="shared" si="16"/>
        <v>0</v>
      </c>
      <c r="O6" s="1" t="str">
        <f t="shared" si="16"/>
        <v>0</v>
      </c>
      <c r="P6" s="1" t="str">
        <f t="shared" si="16"/>
        <v>0</v>
      </c>
      <c r="Q6" s="1" t="str">
        <f t="shared" si="16"/>
        <v>0</v>
      </c>
      <c r="T6" s="1" t="str">
        <f t="shared" ref="T6:Y6" si="17">IF(
 IF(
  ISNUMBER(SEARCH($B6,T$1,1)),$C6,0)=0,
  IF(
   AND(ISNUMBER(SEARCH($B6,SUBSTITUTE(T$1,"P",0),1)),(LEN(T$1)-LEN(SUBSTITUTE(T$1,"P","")))&lt;=(LEN($B6)-LEN(SUBSTITUTE($B6,0,"")))),
   $C6/(LEN(T$1)-LEN(SUBSTITUTE(T$1,"P",""))+1),
   0),
  IF(ISNUMBER(SEARCH($B6,T$1,1)),
 $C6,
 0))</f>
        <v>0</v>
      </c>
      <c r="U6" s="1" t="str">
        <f t="shared" si="17"/>
        <v>0</v>
      </c>
      <c r="V6" s="1" t="str">
        <f t="shared" si="17"/>
        <v>0</v>
      </c>
      <c r="W6" s="1" t="str">
        <f t="shared" si="17"/>
        <v>0</v>
      </c>
      <c r="X6" s="1" t="str">
        <f t="shared" si="17"/>
        <v>0</v>
      </c>
      <c r="Y6" s="1" t="str">
        <f t="shared" si="17"/>
        <v>0</v>
      </c>
      <c r="AB6" s="1" t="str">
        <f t="shared" ref="AB6:AG6" si="18">IF(
 IF(
  ISNUMBER(SEARCH($B6,AB$1,1)),$C6,0)=0,
  IF(
   AND(ISNUMBER(SEARCH($B6,SUBSTITUTE(AB$1,"P",0),1)),(LEN(AB$1)-LEN(SUBSTITUTE(AB$1,"P","")))&lt;=(LEN($B6)-LEN(SUBSTITUTE($B6,0,"")))),
   $C6/(LEN(AB$1)-LEN(SUBSTITUTE(AB$1,"P",""))+1),
   0),
  IF(ISNUMBER(SEARCH($B6,AB$1,1)),
 $C6,
 0))</f>
        <v>0</v>
      </c>
      <c r="AC6" s="1" t="str">
        <f t="shared" si="18"/>
        <v>0</v>
      </c>
      <c r="AD6" s="1" t="str">
        <f t="shared" si="18"/>
        <v>0</v>
      </c>
      <c r="AE6" s="1" t="str">
        <f t="shared" si="18"/>
        <v>0</v>
      </c>
      <c r="AF6" s="1" t="str">
        <f t="shared" si="18"/>
        <v>0</v>
      </c>
      <c r="AG6" s="1" t="str">
        <f t="shared" si="18"/>
        <v>0</v>
      </c>
    </row>
    <row r="7">
      <c r="A7" s="3">
        <v>2.0</v>
      </c>
      <c r="B7" s="2" t="s">
        <v>49</v>
      </c>
      <c r="C7" s="1">
        <v>5.0</v>
      </c>
      <c r="D7" s="1" t="str">
        <f t="shared" si="5"/>
        <v>0</v>
      </c>
      <c r="E7" s="1" t="str">
        <f t="shared" ref="E7:I7" si="19">IF(
 IF(
  ISNUMBER(SEARCH($B7,E$1,1)),$C7,0)=0,
  IF(
   AND(ISNUMBER(SEARCH($B7,SUBSTITUTE(E$1,"P",0),1)),(LEN(E$1)-LEN(SUBSTITUTE(E$1,"P","")))&lt;=(LEN($B7)-LEN(SUBSTITUTE($B7,0,"")))),
   $C7/(LEN(E$1)-LEN(SUBSTITUTE(E$1,"P",""))+1),
   0),
  IF(ISNUMBER(SEARCH($B7,E$1,1)),
 $C7,
 0))</f>
        <v>0</v>
      </c>
      <c r="F7" s="1" t="str">
        <f t="shared" si="19"/>
        <v>0</v>
      </c>
      <c r="G7" s="1" t="str">
        <f t="shared" si="19"/>
        <v>0</v>
      </c>
      <c r="H7" s="1" t="str">
        <f t="shared" si="19"/>
        <v>0</v>
      </c>
      <c r="I7" s="1" t="str">
        <f t="shared" si="19"/>
        <v>0</v>
      </c>
      <c r="J7" s="1" t="str">
        <f t="shared" si="7"/>
        <v>0101a</v>
      </c>
      <c r="K7" s="1" t="str">
        <f t="shared" ref="K7:Q7" si="20">IF(ISNUMBER(SEARCH($B7,K$1,1)),$C7,0)</f>
        <v>0</v>
      </c>
      <c r="L7" s="1" t="str">
        <f t="shared" si="20"/>
        <v>0</v>
      </c>
      <c r="M7" s="1" t="str">
        <f t="shared" si="20"/>
        <v>0</v>
      </c>
      <c r="N7" s="1" t="str">
        <f t="shared" si="20"/>
        <v>0</v>
      </c>
      <c r="O7" s="1" t="str">
        <f t="shared" si="20"/>
        <v>0</v>
      </c>
      <c r="P7" s="1" t="str">
        <f t="shared" si="20"/>
        <v>0</v>
      </c>
      <c r="Q7" s="1" t="str">
        <f t="shared" si="20"/>
        <v>0</v>
      </c>
      <c r="T7" s="1" t="str">
        <f t="shared" ref="T7:Y7" si="21">IF(
 IF(
  ISNUMBER(SEARCH($B7,T$1,1)),$C7,0)=0,
  IF(
   AND(ISNUMBER(SEARCH($B7,SUBSTITUTE(T$1,"P",0),1)),(LEN(T$1)-LEN(SUBSTITUTE(T$1,"P","")))&lt;=(LEN($B7)-LEN(SUBSTITUTE($B7,0,"")))),
   $C7/(LEN(T$1)-LEN(SUBSTITUTE(T$1,"P",""))+1),
   0),
  IF(ISNUMBER(SEARCH($B7,T$1,1)),
 $C7,
 0))</f>
        <v>0</v>
      </c>
      <c r="U7" s="1" t="str">
        <f t="shared" si="21"/>
        <v>0</v>
      </c>
      <c r="V7" s="1" t="str">
        <f t="shared" si="21"/>
        <v>0</v>
      </c>
      <c r="W7" s="1" t="str">
        <f t="shared" si="21"/>
        <v>0</v>
      </c>
      <c r="X7" s="1" t="str">
        <f t="shared" si="21"/>
        <v>0</v>
      </c>
      <c r="Y7" s="1" t="str">
        <f t="shared" si="21"/>
        <v>0</v>
      </c>
      <c r="AB7" s="1" t="str">
        <f t="shared" ref="AB7:AG7" si="22">IF(
 IF(
  ISNUMBER(SEARCH($B7,AB$1,1)),$C7,0)=0,
  IF(
   AND(ISNUMBER(SEARCH($B7,SUBSTITUTE(AB$1,"P",0),1)),(LEN(AB$1)-LEN(SUBSTITUTE(AB$1,"P","")))&lt;=(LEN($B7)-LEN(SUBSTITUTE($B7,0,"")))),
   $C7/(LEN(AB$1)-LEN(SUBSTITUTE(AB$1,"P",""))+1),
   0),
  IF(ISNUMBER(SEARCH($B7,AB$1,1)),
 $C7,
 0))</f>
        <v>0</v>
      </c>
      <c r="AC7" s="1" t="str">
        <f t="shared" si="22"/>
        <v>0</v>
      </c>
      <c r="AD7" s="1" t="str">
        <f t="shared" si="22"/>
        <v>0</v>
      </c>
      <c r="AE7" s="1" t="str">
        <f t="shared" si="22"/>
        <v>0</v>
      </c>
      <c r="AF7" s="1" t="str">
        <f t="shared" si="22"/>
        <v>0</v>
      </c>
      <c r="AG7" s="1" t="str">
        <f t="shared" si="22"/>
        <v>0</v>
      </c>
    </row>
    <row r="8">
      <c r="B8" s="2" t="s">
        <v>50</v>
      </c>
      <c r="C8" s="1">
        <v>5.0</v>
      </c>
      <c r="D8" s="1" t="str">
        <f t="shared" si="5"/>
        <v>0</v>
      </c>
      <c r="E8" s="1" t="str">
        <f t="shared" ref="E8:I8" si="23">IF(
 IF(
  ISNUMBER(SEARCH($B8,E$1,1)),$C8,0)=0,
  IF(
   AND(ISNUMBER(SEARCH($B8,SUBSTITUTE(E$1,"P",0),1)),(LEN(E$1)-LEN(SUBSTITUTE(E$1,"P","")))&lt;=(LEN($B8)-LEN(SUBSTITUTE($B8,0,"")))),
   $C8/(LEN(E$1)-LEN(SUBSTITUTE(E$1,"P",""))+1),
   0),
  IF(ISNUMBER(SEARCH($B8,E$1,1)),
 $C8,
 0))</f>
        <v>0</v>
      </c>
      <c r="F8" s="1" t="str">
        <f t="shared" si="23"/>
        <v>0</v>
      </c>
      <c r="G8" s="1" t="str">
        <f t="shared" si="23"/>
        <v>0</v>
      </c>
      <c r="H8" s="1" t="str">
        <f t="shared" si="23"/>
        <v>0</v>
      </c>
      <c r="I8" s="1" t="str">
        <f t="shared" si="23"/>
        <v>0</v>
      </c>
      <c r="J8" s="1" t="str">
        <f t="shared" si="7"/>
        <v>1010a</v>
      </c>
      <c r="K8" s="1" t="str">
        <f t="shared" ref="K8:Q8" si="24">IF(ISNUMBER(SEARCH($B8,K$1,1)),$C8,0)</f>
        <v>0</v>
      </c>
      <c r="L8" s="1" t="str">
        <f t="shared" si="24"/>
        <v>0</v>
      </c>
      <c r="M8" s="1" t="str">
        <f t="shared" si="24"/>
        <v>0</v>
      </c>
      <c r="N8" s="1" t="str">
        <f t="shared" si="24"/>
        <v>0</v>
      </c>
      <c r="O8" s="1" t="str">
        <f t="shared" si="24"/>
        <v>0</v>
      </c>
      <c r="P8" s="1" t="str">
        <f t="shared" si="24"/>
        <v>0</v>
      </c>
      <c r="Q8" s="1" t="str">
        <f t="shared" si="24"/>
        <v>0</v>
      </c>
      <c r="T8" s="1" t="str">
        <f t="shared" ref="T8:Y8" si="25">IF(
 IF(
  ISNUMBER(SEARCH($B8,T$1,1)),$C8,0)=0,
  IF(
   AND(ISNUMBER(SEARCH($B8,SUBSTITUTE(T$1,"P",0),1)),(LEN(T$1)-LEN(SUBSTITUTE(T$1,"P","")))&lt;=(LEN($B8)-LEN(SUBSTITUTE($B8,0,"")))),
   $C8/(LEN(T$1)-LEN(SUBSTITUTE(T$1,"P",""))+1),
   0),
  IF(ISNUMBER(SEARCH($B8,T$1,1)),
 $C8,
 0))</f>
        <v>0</v>
      </c>
      <c r="U8" s="1" t="str">
        <f t="shared" si="25"/>
        <v>0</v>
      </c>
      <c r="V8" s="1" t="str">
        <f t="shared" si="25"/>
        <v>0</v>
      </c>
      <c r="W8" s="1" t="str">
        <f t="shared" si="25"/>
        <v>0</v>
      </c>
      <c r="X8" s="1" t="str">
        <f t="shared" si="25"/>
        <v>0</v>
      </c>
      <c r="Y8" s="1" t="str">
        <f t="shared" si="25"/>
        <v>0</v>
      </c>
      <c r="AB8" s="1" t="str">
        <f t="shared" ref="AB8:AG8" si="26">IF(
 IF(
  ISNUMBER(SEARCH($B8,AB$1,1)),$C8,0)=0,
  IF(
   AND(ISNUMBER(SEARCH($B8,SUBSTITUTE(AB$1,"P",0),1)),(LEN(AB$1)-LEN(SUBSTITUTE(AB$1,"P","")))&lt;=(LEN($B8)-LEN(SUBSTITUTE($B8,0,"")))),
   $C8/(LEN(AB$1)-LEN(SUBSTITUTE(AB$1,"P",""))+1),
   0),
  IF(ISNUMBER(SEARCH($B8,AB$1,1)),
 $C8,
 0))</f>
        <v>0</v>
      </c>
      <c r="AC8" s="1" t="str">
        <f t="shared" si="26"/>
        <v>0</v>
      </c>
      <c r="AD8" s="1" t="str">
        <f t="shared" si="26"/>
        <v>0</v>
      </c>
      <c r="AE8" s="1" t="str">
        <f t="shared" si="26"/>
        <v>0</v>
      </c>
      <c r="AF8" s="1" t="str">
        <f t="shared" si="26"/>
        <v>0</v>
      </c>
      <c r="AG8" s="1" t="str">
        <f t="shared" si="26"/>
        <v>0</v>
      </c>
    </row>
    <row r="9">
      <c r="B9" s="2" t="s">
        <v>52</v>
      </c>
      <c r="C9" s="1">
        <v>5.0</v>
      </c>
      <c r="D9" s="1" t="str">
        <f t="shared" si="5"/>
        <v>0</v>
      </c>
      <c r="E9" s="1" t="str">
        <f t="shared" ref="E9:I9" si="27">IF(
 IF(
  ISNUMBER(SEARCH($B9,E$1,1)),$C9,0)=0,
  IF(
   AND(ISNUMBER(SEARCH($B9,SUBSTITUTE(E$1,"P",0),1)),(LEN(E$1)-LEN(SUBSTITUTE(E$1,"P","")))&lt;=(LEN($B9)-LEN(SUBSTITUTE($B9,0,"")))),
   $C9/(LEN(E$1)-LEN(SUBSTITUTE(E$1,"P",""))+1),
   0),
  IF(ISNUMBER(SEARCH($B9,E$1,1)),
 $C9,
 0))</f>
        <v>0</v>
      </c>
      <c r="F9" s="1" t="str">
        <f t="shared" si="27"/>
        <v>0</v>
      </c>
      <c r="G9" s="1" t="str">
        <f t="shared" si="27"/>
        <v>0</v>
      </c>
      <c r="H9" s="1" t="str">
        <f t="shared" si="27"/>
        <v>0</v>
      </c>
      <c r="I9" s="1" t="str">
        <f t="shared" si="27"/>
        <v>0</v>
      </c>
      <c r="J9" s="1" t="str">
        <f t="shared" si="7"/>
        <v>1001a</v>
      </c>
      <c r="K9" s="1" t="str">
        <f t="shared" ref="K9:Q9" si="28">IF(ISNUMBER(SEARCH($B9,K$1,1)),$C9,0)</f>
        <v>0</v>
      </c>
      <c r="L9" s="1" t="str">
        <f t="shared" si="28"/>
        <v>0</v>
      </c>
      <c r="M9" s="1" t="str">
        <f t="shared" si="28"/>
        <v>0</v>
      </c>
      <c r="N9" s="1" t="str">
        <f t="shared" si="28"/>
        <v>0</v>
      </c>
      <c r="O9" s="1" t="str">
        <f t="shared" si="28"/>
        <v>0</v>
      </c>
      <c r="P9" s="1" t="str">
        <f t="shared" si="28"/>
        <v>0</v>
      </c>
      <c r="Q9" s="1" t="str">
        <f t="shared" si="28"/>
        <v>0</v>
      </c>
      <c r="T9" s="1" t="str">
        <f t="shared" ref="T9:Y9" si="29">IF(
 IF(
  ISNUMBER(SEARCH($B9,T$1,1)),$C9,0)=0,
  IF(
   AND(ISNUMBER(SEARCH($B9,SUBSTITUTE(T$1,"P",0),1)),(LEN(T$1)-LEN(SUBSTITUTE(T$1,"P","")))&lt;=(LEN($B9)-LEN(SUBSTITUTE($B9,0,"")))),
   $C9/(LEN(T$1)-LEN(SUBSTITUTE(T$1,"P",""))+1),
   0),
  IF(ISNUMBER(SEARCH($B9,T$1,1)),
 $C9,
 0))</f>
        <v>0</v>
      </c>
      <c r="U9" s="1" t="str">
        <f t="shared" si="29"/>
        <v>0</v>
      </c>
      <c r="V9" s="1" t="str">
        <f t="shared" si="29"/>
        <v>0</v>
      </c>
      <c r="W9" s="1" t="str">
        <f t="shared" si="29"/>
        <v>0</v>
      </c>
      <c r="X9" s="1" t="str">
        <f t="shared" si="29"/>
        <v>0</v>
      </c>
      <c r="Y9" s="1" t="str">
        <f t="shared" si="29"/>
        <v>0</v>
      </c>
      <c r="AB9" s="1" t="str">
        <f t="shared" ref="AB9:AG9" si="30">IF(
 IF(
  ISNUMBER(SEARCH($B9,AB$1,1)),$C9,0)=0,
  IF(
   AND(ISNUMBER(SEARCH($B9,SUBSTITUTE(AB$1,"P",0),1)),(LEN(AB$1)-LEN(SUBSTITUTE(AB$1,"P","")))&lt;=(LEN($B9)-LEN(SUBSTITUTE($B9,0,"")))),
   $C9/(LEN(AB$1)-LEN(SUBSTITUTE(AB$1,"P",""))+1),
   0),
  IF(ISNUMBER(SEARCH($B9,AB$1,1)),
 $C9,
 0))</f>
        <v>0</v>
      </c>
      <c r="AC9" s="1" t="str">
        <f t="shared" si="30"/>
        <v>0</v>
      </c>
      <c r="AD9" s="1" t="str">
        <f t="shared" si="30"/>
        <v>0</v>
      </c>
      <c r="AE9" s="1" t="str">
        <f t="shared" si="30"/>
        <v>0</v>
      </c>
      <c r="AF9" s="1" t="str">
        <f t="shared" si="30"/>
        <v>0</v>
      </c>
      <c r="AG9" s="1" t="str">
        <f t="shared" si="30"/>
        <v>0</v>
      </c>
    </row>
    <row r="10">
      <c r="B10" s="2" t="s">
        <v>53</v>
      </c>
      <c r="C10" s="1">
        <v>6.0</v>
      </c>
      <c r="D10" s="1" t="str">
        <f t="shared" si="5"/>
        <v>0</v>
      </c>
      <c r="E10" s="1" t="str">
        <f t="shared" ref="E10:I10" si="31">IF(
 IF(
  ISNUMBER(SEARCH($B10,E$1,1)),$C10,0)=0,
  IF(
   AND(ISNUMBER(SEARCH($B10,SUBSTITUTE(E$1,"P",0),1)),(LEN(E$1)-LEN(SUBSTITUTE(E$1,"P","")))&lt;=(LEN($B10)-LEN(SUBSTITUTE($B10,0,"")))),
   $C10/(LEN(E$1)-LEN(SUBSTITUTE(E$1,"P",""))+1),
   0),
  IF(ISNUMBER(SEARCH($B10,E$1,1)),
 $C10,
 0))</f>
        <v>0</v>
      </c>
      <c r="F10" s="1" t="str">
        <f t="shared" si="31"/>
        <v>0</v>
      </c>
      <c r="G10" s="1" t="str">
        <f t="shared" si="31"/>
        <v>0</v>
      </c>
      <c r="H10" s="1" t="str">
        <f t="shared" si="31"/>
        <v>0</v>
      </c>
      <c r="I10" s="1" t="str">
        <f t="shared" si="31"/>
        <v>0</v>
      </c>
      <c r="J10" s="1" t="str">
        <f t="shared" si="7"/>
        <v>0011a</v>
      </c>
      <c r="K10" s="1" t="str">
        <f t="shared" ref="K10:Q10" si="32">IF(ISNUMBER(SEARCH($B10,K$1,1)),$C10,0)</f>
        <v>0</v>
      </c>
      <c r="L10" s="5" t="str">
        <f t="shared" si="32"/>
        <v>6</v>
      </c>
      <c r="M10" s="1" t="str">
        <f t="shared" si="32"/>
        <v>0</v>
      </c>
      <c r="N10" s="1" t="str">
        <f t="shared" si="32"/>
        <v>0</v>
      </c>
      <c r="O10" s="1" t="str">
        <f t="shared" si="32"/>
        <v>0</v>
      </c>
      <c r="P10" s="1" t="str">
        <f t="shared" si="32"/>
        <v>0</v>
      </c>
      <c r="Q10" s="1" t="str">
        <f t="shared" si="32"/>
        <v>0</v>
      </c>
      <c r="T10" s="1" t="str">
        <f t="shared" ref="T10:Y10" si="33">IF(
 IF(
  ISNUMBER(SEARCH($B10,T$1,1)),$C10,0)=0,
  IF(
   AND(ISNUMBER(SEARCH($B10,SUBSTITUTE(T$1,"P",0),1)),(LEN(T$1)-LEN(SUBSTITUTE(T$1,"P","")))&lt;=(LEN($B10)-LEN(SUBSTITUTE($B10,0,"")))),
   $C10/(LEN(T$1)-LEN(SUBSTITUTE(T$1,"P",""))+1),
   0),
  IF(ISNUMBER(SEARCH($B10,T$1,1)),
 $C10,
 0))</f>
        <v>0</v>
      </c>
      <c r="U10" s="1" t="str">
        <f t="shared" si="33"/>
        <v>0</v>
      </c>
      <c r="V10" s="1" t="str">
        <f t="shared" si="33"/>
        <v>0</v>
      </c>
      <c r="W10" s="1" t="str">
        <f t="shared" si="33"/>
        <v>0</v>
      </c>
      <c r="X10" s="1" t="str">
        <f t="shared" si="33"/>
        <v>0</v>
      </c>
      <c r="Y10" s="1" t="str">
        <f t="shared" si="33"/>
        <v>0</v>
      </c>
      <c r="AB10" s="1" t="str">
        <f t="shared" ref="AB10:AG10" si="34">IF(
 IF(
  ISNUMBER(SEARCH($B10,AB$1,1)),$C10,0)=0,
  IF(
   AND(ISNUMBER(SEARCH($B10,SUBSTITUTE(AB$1,"P",0),1)),(LEN(AB$1)-LEN(SUBSTITUTE(AB$1,"P","")))&lt;=(LEN($B10)-LEN(SUBSTITUTE($B10,0,"")))),
   $C10/(LEN(AB$1)-LEN(SUBSTITUTE(AB$1,"P",""))+1),
   0),
  IF(ISNUMBER(SEARCH($B10,AB$1,1)),
 $C10,
 0))</f>
        <v>0</v>
      </c>
      <c r="AC10" s="1" t="str">
        <f t="shared" si="34"/>
        <v>0</v>
      </c>
      <c r="AD10" s="1" t="str">
        <f t="shared" si="34"/>
        <v>0</v>
      </c>
      <c r="AE10" s="1" t="str">
        <f t="shared" si="34"/>
        <v>0</v>
      </c>
      <c r="AF10" s="1" t="str">
        <f t="shared" si="34"/>
        <v>0</v>
      </c>
      <c r="AG10" s="1" t="str">
        <f t="shared" si="34"/>
        <v>0</v>
      </c>
    </row>
    <row r="11">
      <c r="B11" s="2" t="s">
        <v>54</v>
      </c>
      <c r="C11" s="1">
        <v>6.0</v>
      </c>
      <c r="D11" s="1" t="str">
        <f t="shared" si="5"/>
        <v>0</v>
      </c>
      <c r="E11" s="1" t="str">
        <f t="shared" ref="E11:I11" si="35">IF(
 IF(
  ISNUMBER(SEARCH($B11,E$1,1)),$C11,0)=0,
  IF(
   AND(ISNUMBER(SEARCH($B11,SUBSTITUTE(E$1,"P",0),1)),(LEN(E$1)-LEN(SUBSTITUTE(E$1,"P","")))&lt;=(LEN($B11)-LEN(SUBSTITUTE($B11,0,"")))),
   $C11/(LEN(E$1)-LEN(SUBSTITUTE(E$1,"P",""))+1),
   0),
  IF(ISNUMBER(SEARCH($B11,E$1,1)),
 $C11,
 0))</f>
        <v>0</v>
      </c>
      <c r="F11" s="1" t="str">
        <f t="shared" si="35"/>
        <v>0</v>
      </c>
      <c r="G11" s="1" t="str">
        <f t="shared" si="35"/>
        <v>0</v>
      </c>
      <c r="H11" s="1" t="str">
        <f t="shared" si="35"/>
        <v>0</v>
      </c>
      <c r="I11" s="1" t="str">
        <f t="shared" si="35"/>
        <v>0</v>
      </c>
      <c r="J11" s="1" t="str">
        <f t="shared" si="7"/>
        <v>1100a</v>
      </c>
      <c r="K11" s="1" t="str">
        <f t="shared" ref="K11:Q11" si="36">IF(ISNUMBER(SEARCH($B11,K$1,1)),$C11,0)</f>
        <v>0</v>
      </c>
      <c r="L11" s="1" t="str">
        <f t="shared" si="36"/>
        <v>0</v>
      </c>
      <c r="M11" s="1" t="str">
        <f t="shared" si="36"/>
        <v>0</v>
      </c>
      <c r="N11" s="1" t="str">
        <f t="shared" si="36"/>
        <v>0</v>
      </c>
      <c r="O11" s="1" t="str">
        <f t="shared" si="36"/>
        <v>0</v>
      </c>
      <c r="P11" s="1" t="str">
        <f t="shared" si="36"/>
        <v>0</v>
      </c>
      <c r="Q11" s="1" t="str">
        <f t="shared" si="36"/>
        <v>0</v>
      </c>
      <c r="T11" s="1" t="str">
        <f t="shared" ref="T11:Y11" si="37">IF(
 IF(
  ISNUMBER(SEARCH($B11,T$1,1)),$C11,0)=0,
  IF(
   AND(ISNUMBER(SEARCH($B11,SUBSTITUTE(T$1,"P",0),1)),(LEN(T$1)-LEN(SUBSTITUTE(T$1,"P","")))&lt;=(LEN($B11)-LEN(SUBSTITUTE($B11,0,"")))),
   $C11/(LEN(T$1)-LEN(SUBSTITUTE(T$1,"P",""))+1),
   0),
  IF(ISNUMBER(SEARCH($B11,T$1,1)),
 $C11,
 0))</f>
        <v>0</v>
      </c>
      <c r="U11" s="1" t="str">
        <f t="shared" si="37"/>
        <v>0</v>
      </c>
      <c r="V11" s="1" t="str">
        <f t="shared" si="37"/>
        <v>0</v>
      </c>
      <c r="W11" s="1" t="str">
        <f t="shared" si="37"/>
        <v>0</v>
      </c>
      <c r="X11" s="1" t="str">
        <f t="shared" si="37"/>
        <v>0</v>
      </c>
      <c r="Y11" s="1" t="str">
        <f t="shared" si="37"/>
        <v>0</v>
      </c>
      <c r="AB11" s="1" t="str">
        <f t="shared" ref="AB11:AG11" si="38">IF(
 IF(
  ISNUMBER(SEARCH($B11,AB$1,1)),$C11,0)=0,
  IF(
   AND(ISNUMBER(SEARCH($B11,SUBSTITUTE(AB$1,"P",0),1)),(LEN(AB$1)-LEN(SUBSTITUTE(AB$1,"P","")))&lt;=(LEN($B11)-LEN(SUBSTITUTE($B11,0,"")))),
   $C11/(LEN(AB$1)-LEN(SUBSTITUTE(AB$1,"P",""))+1),
   0),
  IF(ISNUMBER(SEARCH($B11,AB$1,1)),
 $C11,
 0))</f>
        <v>0</v>
      </c>
      <c r="AC11" s="1" t="str">
        <f t="shared" si="38"/>
        <v>0</v>
      </c>
      <c r="AD11" s="1" t="str">
        <f t="shared" si="38"/>
        <v>0</v>
      </c>
      <c r="AE11" s="1" t="str">
        <f t="shared" si="38"/>
        <v>0</v>
      </c>
      <c r="AF11" s="1" t="str">
        <f t="shared" si="38"/>
        <v>0</v>
      </c>
      <c r="AG11" s="1" t="str">
        <f t="shared" si="38"/>
        <v>0</v>
      </c>
    </row>
    <row r="12">
      <c r="B12" s="2" t="s">
        <v>55</v>
      </c>
      <c r="C12" s="1">
        <v>13.0</v>
      </c>
      <c r="D12" s="1" t="str">
        <f t="shared" si="5"/>
        <v>0</v>
      </c>
      <c r="E12" s="1" t="str">
        <f t="shared" ref="E12:I12" si="39">IF(
 IF(
  ISNUMBER(SEARCH($B12,E$1,1)),$C12,0)=0,
  IF(
   AND(ISNUMBER(SEARCH($B12,SUBSTITUTE(E$1,"P",0),1)),(LEN(E$1)-LEN(SUBSTITUTE(E$1,"P","")))&lt;=(LEN($B12)-LEN(SUBSTITUTE($B12,0,"")))),
   $C12/(LEN(E$1)-LEN(SUBSTITUTE(E$1,"P",""))+1),
   0),
  IF(ISNUMBER(SEARCH($B12,E$1,1)),
 $C12,
 0))</f>
        <v>0</v>
      </c>
      <c r="F12" s="1" t="str">
        <f t="shared" si="39"/>
        <v>0</v>
      </c>
      <c r="G12" s="1" t="str">
        <f t="shared" si="39"/>
        <v>0</v>
      </c>
      <c r="H12" s="1" t="str">
        <f t="shared" si="39"/>
        <v>0</v>
      </c>
      <c r="I12" s="1" t="str">
        <f t="shared" si="39"/>
        <v>0</v>
      </c>
      <c r="J12" s="1" t="str">
        <f t="shared" si="7"/>
        <v>0110a</v>
      </c>
      <c r="K12" s="1" t="str">
        <f t="shared" ref="K12:Q12" si="40">IF(ISNUMBER(SEARCH($B12,K$1,1)),$C12,0)</f>
        <v>0</v>
      </c>
      <c r="L12" s="1" t="str">
        <f t="shared" si="40"/>
        <v>0</v>
      </c>
      <c r="M12" s="1" t="str">
        <f t="shared" si="40"/>
        <v>0</v>
      </c>
      <c r="N12" s="1" t="str">
        <f t="shared" si="40"/>
        <v>0</v>
      </c>
      <c r="O12" s="1" t="str">
        <f t="shared" si="40"/>
        <v>0</v>
      </c>
      <c r="P12" s="1" t="str">
        <f t="shared" si="40"/>
        <v>0</v>
      </c>
      <c r="Q12" s="1" t="str">
        <f t="shared" si="40"/>
        <v>0</v>
      </c>
      <c r="T12" s="1" t="str">
        <f t="shared" ref="T12:Y12" si="41">IF(
 IF(
  ISNUMBER(SEARCH($B12,T$1,1)),$C12,0)=0,
  IF(
   AND(ISNUMBER(SEARCH($B12,SUBSTITUTE(T$1,"P",0),1)),(LEN(T$1)-LEN(SUBSTITUTE(T$1,"P","")))&lt;=(LEN($B12)-LEN(SUBSTITUTE($B12,0,"")))),
   $C12/(LEN(T$1)-LEN(SUBSTITUTE(T$1,"P",""))+1),
   0),
  IF(ISNUMBER(SEARCH($B12,T$1,1)),
 $C12,
 0))</f>
        <v>0</v>
      </c>
      <c r="U12" s="1" t="str">
        <f t="shared" si="41"/>
        <v>0</v>
      </c>
      <c r="V12" s="1" t="str">
        <f t="shared" si="41"/>
        <v>0</v>
      </c>
      <c r="W12" s="1" t="str">
        <f t="shared" si="41"/>
        <v>0</v>
      </c>
      <c r="X12" s="5" t="str">
        <f t="shared" si="41"/>
        <v>6.5</v>
      </c>
      <c r="Y12" s="1" t="str">
        <f t="shared" si="41"/>
        <v>0</v>
      </c>
      <c r="AB12" s="1" t="str">
        <f t="shared" ref="AB12:AG12" si="42">IF(
 IF(
  ISNUMBER(SEARCH($B12,AB$1,1)),$C12,0)=0,
  IF(
   AND(ISNUMBER(SEARCH($B12,SUBSTITUTE(AB$1,"P",0),1)),(LEN(AB$1)-LEN(SUBSTITUTE(AB$1,"P","")))&lt;=(LEN($B12)-LEN(SUBSTITUTE($B12,0,"")))),
   $C12/(LEN(AB$1)-LEN(SUBSTITUTE(AB$1,"P",""))+1),
   0),
  IF(ISNUMBER(SEARCH($B12,AB$1,1)),
 $C12,
 0))</f>
        <v>0</v>
      </c>
      <c r="AC12" s="1" t="str">
        <f t="shared" si="42"/>
        <v>0</v>
      </c>
      <c r="AD12" s="1" t="str">
        <f t="shared" si="42"/>
        <v>0</v>
      </c>
      <c r="AE12" s="1" t="str">
        <f t="shared" si="42"/>
        <v>0</v>
      </c>
      <c r="AF12" s="1" t="str">
        <f t="shared" si="42"/>
        <v>0</v>
      </c>
      <c r="AG12" s="1" t="str">
        <f t="shared" si="42"/>
        <v>0</v>
      </c>
    </row>
    <row r="13">
      <c r="A13" s="3">
        <v>3.0</v>
      </c>
      <c r="B13" s="2" t="s">
        <v>61</v>
      </c>
      <c r="C13" s="1">
        <v>15.0</v>
      </c>
      <c r="D13" s="1" t="str">
        <f t="shared" si="5"/>
        <v>0</v>
      </c>
      <c r="E13" s="1" t="str">
        <f t="shared" ref="E13:I13" si="43">IF(
 IF(
  ISNUMBER(SEARCH($B13,E$1,1)),$C13,0)=0,
  IF(
   AND(ISNUMBER(SEARCH($B13,SUBSTITUTE(E$1,"P",0),1)),(LEN(E$1)-LEN(SUBSTITUTE(E$1,"P","")))&lt;=(LEN($B13)-LEN(SUBSTITUTE($B13,0,"")))),
   $C13/(LEN(E$1)-LEN(SUBSTITUTE(E$1,"P",""))+1),
   0),
  IF(ISNUMBER(SEARCH($B13,E$1,1)),
 $C13,
 0))</f>
        <v>0</v>
      </c>
      <c r="F13" s="1" t="str">
        <f t="shared" si="43"/>
        <v>0</v>
      </c>
      <c r="G13" s="1" t="str">
        <f t="shared" si="43"/>
        <v>0</v>
      </c>
      <c r="H13" s="1" t="str">
        <f t="shared" si="43"/>
        <v>0</v>
      </c>
      <c r="I13" s="1" t="str">
        <f t="shared" si="43"/>
        <v>0</v>
      </c>
      <c r="J13" s="1" t="str">
        <f t="shared" si="7"/>
        <v>0111a</v>
      </c>
      <c r="K13" s="1" t="str">
        <f t="shared" ref="K13:Q13" si="44">IF(ISNUMBER(SEARCH($B13,K$1,1)),$C13,0)</f>
        <v>0</v>
      </c>
      <c r="L13" s="1" t="str">
        <f t="shared" si="44"/>
        <v>0</v>
      </c>
      <c r="M13" s="1" t="str">
        <f t="shared" si="44"/>
        <v>0</v>
      </c>
      <c r="N13" s="1" t="str">
        <f t="shared" si="44"/>
        <v>0</v>
      </c>
      <c r="O13" s="1" t="str">
        <f t="shared" si="44"/>
        <v>0</v>
      </c>
      <c r="P13" s="1" t="str">
        <f t="shared" si="44"/>
        <v>0</v>
      </c>
      <c r="Q13" s="1" t="str">
        <f t="shared" si="44"/>
        <v>0</v>
      </c>
      <c r="T13" s="1" t="str">
        <f t="shared" ref="T13:Y13" si="45">IF(
 IF(
  ISNUMBER(SEARCH($B13,T$1,1)),$C13,0)=0,
  IF(
   AND(ISNUMBER(SEARCH($B13,SUBSTITUTE(T$1,"P",0),1)),(LEN(T$1)-LEN(SUBSTITUTE(T$1,"P","")))&lt;=(LEN($B13)-LEN(SUBSTITUTE($B13,0,"")))),
   $C13/(LEN(T$1)-LEN(SUBSTITUTE(T$1,"P",""))+1),
   0),
  IF(ISNUMBER(SEARCH($B13,T$1,1)),
 $C13,
 0))</f>
        <v>0</v>
      </c>
      <c r="U13" s="1" t="str">
        <f t="shared" si="45"/>
        <v>0</v>
      </c>
      <c r="V13" s="5" t="str">
        <f t="shared" si="45"/>
        <v>15</v>
      </c>
      <c r="W13" s="1" t="str">
        <f t="shared" si="45"/>
        <v>0</v>
      </c>
      <c r="X13" s="1" t="str">
        <f t="shared" si="45"/>
        <v>0</v>
      </c>
      <c r="Y13" s="1" t="str">
        <f t="shared" si="45"/>
        <v>0</v>
      </c>
      <c r="AB13" s="1" t="str">
        <f t="shared" ref="AB13:AG13" si="46">IF(
 IF(
  ISNUMBER(SEARCH($B13,AB$1,1)),$C13,0)=0,
  IF(
   AND(ISNUMBER(SEARCH($B13,SUBSTITUTE(AB$1,"P",0),1)),(LEN(AB$1)-LEN(SUBSTITUTE(AB$1,"P","")))&lt;=(LEN($B13)-LEN(SUBSTITUTE($B13,0,"")))),
   $C13/(LEN(AB$1)-LEN(SUBSTITUTE(AB$1,"P",""))+1),
   0),
  IF(ISNUMBER(SEARCH($B13,AB$1,1)),
 $C13,
 0))</f>
        <v>0</v>
      </c>
      <c r="AC13" s="1" t="str">
        <f t="shared" si="46"/>
        <v>0</v>
      </c>
      <c r="AD13" s="1" t="str">
        <f t="shared" si="46"/>
        <v>0</v>
      </c>
      <c r="AE13" s="1" t="str">
        <f t="shared" si="46"/>
        <v>0</v>
      </c>
      <c r="AF13" s="1" t="str">
        <f t="shared" si="46"/>
        <v>0</v>
      </c>
      <c r="AG13" s="1" t="str">
        <f t="shared" si="46"/>
        <v>0</v>
      </c>
    </row>
    <row r="14">
      <c r="B14" s="2" t="s">
        <v>64</v>
      </c>
      <c r="C14" s="1">
        <v>15.0</v>
      </c>
      <c r="D14" s="1" t="str">
        <f t="shared" si="5"/>
        <v>0</v>
      </c>
      <c r="E14" s="1" t="str">
        <f t="shared" ref="E14:I14" si="47">IF(
 IF(
  ISNUMBER(SEARCH($B14,E$1,1)),$C14,0)=0,
  IF(
   AND(ISNUMBER(SEARCH($B14,SUBSTITUTE(E$1,"P",0),1)),(LEN(E$1)-LEN(SUBSTITUTE(E$1,"P","")))&lt;=(LEN($B14)-LEN(SUBSTITUTE($B14,0,"")))),
   $C14/(LEN(E$1)-LEN(SUBSTITUTE(E$1,"P",""))+1),
   0),
  IF(ISNUMBER(SEARCH($B14,E$1,1)),
 $C14,
 0))</f>
        <v>0</v>
      </c>
      <c r="F14" s="1" t="str">
        <f t="shared" si="47"/>
        <v>0</v>
      </c>
      <c r="G14" s="1" t="str">
        <f t="shared" si="47"/>
        <v>0</v>
      </c>
      <c r="H14" s="1" t="str">
        <f t="shared" si="47"/>
        <v>0</v>
      </c>
      <c r="I14" s="1" t="str">
        <f t="shared" si="47"/>
        <v>0</v>
      </c>
      <c r="J14" s="1" t="str">
        <f t="shared" si="7"/>
        <v>1011a</v>
      </c>
      <c r="K14" s="1" t="str">
        <f t="shared" ref="K14:Q14" si="48">IF(ISNUMBER(SEARCH($B14,K$1,1)),$C14,0)</f>
        <v>0</v>
      </c>
      <c r="L14" s="1" t="str">
        <f t="shared" si="48"/>
        <v>0</v>
      </c>
      <c r="M14" s="1" t="str">
        <f t="shared" si="48"/>
        <v>0</v>
      </c>
      <c r="N14" s="1" t="str">
        <f t="shared" si="48"/>
        <v>0</v>
      </c>
      <c r="O14" s="1" t="str">
        <f t="shared" si="48"/>
        <v>0</v>
      </c>
      <c r="P14" s="1" t="str">
        <f t="shared" si="48"/>
        <v>0</v>
      </c>
      <c r="Q14" s="1" t="str">
        <f t="shared" si="48"/>
        <v>0</v>
      </c>
      <c r="T14" s="1" t="str">
        <f t="shared" ref="T14:Y14" si="49">IF(
 IF(
  ISNUMBER(SEARCH($B14,T$1,1)),$C14,0)=0,
  IF(
   AND(ISNUMBER(SEARCH($B14,SUBSTITUTE(T$1,"P",0),1)),(LEN(T$1)-LEN(SUBSTITUTE(T$1,"P","")))&lt;=(LEN($B14)-LEN(SUBSTITUTE($B14,0,"")))),
   $C14/(LEN(T$1)-LEN(SUBSTITUTE(T$1,"P",""))+1),
   0),
  IF(ISNUMBER(SEARCH($B14,T$1,1)),
 $C14,
 0))</f>
        <v>0</v>
      </c>
      <c r="U14" s="1" t="str">
        <f t="shared" si="49"/>
        <v>0</v>
      </c>
      <c r="V14" s="1" t="str">
        <f t="shared" si="49"/>
        <v>0</v>
      </c>
      <c r="W14" s="1" t="str">
        <f t="shared" si="49"/>
        <v>0</v>
      </c>
      <c r="X14" s="1" t="str">
        <f t="shared" si="49"/>
        <v>0</v>
      </c>
      <c r="Y14" s="1" t="str">
        <f t="shared" si="49"/>
        <v>0</v>
      </c>
      <c r="AB14" s="1" t="str">
        <f t="shared" ref="AB14:AG14" si="50">IF(
 IF(
  ISNUMBER(SEARCH($B14,AB$1,1)),$C14,0)=0,
  IF(
   AND(ISNUMBER(SEARCH($B14,SUBSTITUTE(AB$1,"P",0),1)),(LEN(AB$1)-LEN(SUBSTITUTE(AB$1,"P","")))&lt;=(LEN($B14)-LEN(SUBSTITUTE($B14,0,"")))),
   $C14/(LEN(AB$1)-LEN(SUBSTITUTE(AB$1,"P",""))+1),
   0),
  IF(ISNUMBER(SEARCH($B14,AB$1,1)),
 $C14,
 0))</f>
        <v>0</v>
      </c>
      <c r="AC14" s="1" t="str">
        <f t="shared" si="50"/>
        <v>0</v>
      </c>
      <c r="AD14" s="1" t="str">
        <f t="shared" si="50"/>
        <v>0</v>
      </c>
      <c r="AE14" s="1" t="str">
        <f t="shared" si="50"/>
        <v>0</v>
      </c>
      <c r="AF14" s="1" t="str">
        <f t="shared" si="50"/>
        <v>0</v>
      </c>
      <c r="AG14" s="1" t="str">
        <f t="shared" si="50"/>
        <v>0</v>
      </c>
    </row>
    <row r="15">
      <c r="B15" s="2" t="s">
        <v>66</v>
      </c>
      <c r="C15" s="1">
        <v>15.0</v>
      </c>
      <c r="D15" s="1" t="str">
        <f t="shared" si="5"/>
        <v>0</v>
      </c>
      <c r="E15" s="1" t="str">
        <f t="shared" ref="E15:I15" si="51">IF(
 IF(
  ISNUMBER(SEARCH($B15,E$1,1)),$C15,0)=0,
  IF(
   AND(ISNUMBER(SEARCH($B15,SUBSTITUTE(E$1,"P",0),1)),(LEN(E$1)-LEN(SUBSTITUTE(E$1,"P","")))&lt;=(LEN($B15)-LEN(SUBSTITUTE($B15,0,"")))),
   $C15/(LEN(E$1)-LEN(SUBSTITUTE(E$1,"P",""))+1),
   0),
  IF(ISNUMBER(SEARCH($B15,E$1,1)),
 $C15,
 0))</f>
        <v>0</v>
      </c>
      <c r="F15" s="1" t="str">
        <f t="shared" si="51"/>
        <v>0</v>
      </c>
      <c r="G15" s="1" t="str">
        <f t="shared" si="51"/>
        <v>0</v>
      </c>
      <c r="H15" s="1" t="str">
        <f t="shared" si="51"/>
        <v>0</v>
      </c>
      <c r="I15" s="1" t="str">
        <f t="shared" si="51"/>
        <v>0</v>
      </c>
      <c r="J15" s="1" t="str">
        <f t="shared" si="7"/>
        <v>1101a</v>
      </c>
      <c r="K15" s="1" t="str">
        <f t="shared" ref="K15:Q15" si="52">IF(ISNUMBER(SEARCH($B15,K$1,1)),$C15,0)</f>
        <v>0</v>
      </c>
      <c r="L15" s="1" t="str">
        <f t="shared" si="52"/>
        <v>0</v>
      </c>
      <c r="M15" s="1" t="str">
        <f t="shared" si="52"/>
        <v>0</v>
      </c>
      <c r="N15" s="1" t="str">
        <f t="shared" si="52"/>
        <v>0</v>
      </c>
      <c r="O15" s="1" t="str">
        <f t="shared" si="52"/>
        <v>0</v>
      </c>
      <c r="P15" s="1" t="str">
        <f t="shared" si="52"/>
        <v>0</v>
      </c>
      <c r="Q15" s="1" t="str">
        <f t="shared" si="52"/>
        <v>0</v>
      </c>
      <c r="T15" s="1" t="str">
        <f t="shared" ref="T15:Y15" si="53">IF(
 IF(
  ISNUMBER(SEARCH($B15,T$1,1)),$C15,0)=0,
  IF(
   AND(ISNUMBER(SEARCH($B15,SUBSTITUTE(T$1,"P",0),1)),(LEN(T$1)-LEN(SUBSTITUTE(T$1,"P","")))&lt;=(LEN($B15)-LEN(SUBSTITUTE($B15,0,"")))),
   $C15/(LEN(T$1)-LEN(SUBSTITUTE(T$1,"P",""))+1),
   0),
  IF(ISNUMBER(SEARCH($B15,T$1,1)),
 $C15,
 0))</f>
        <v>0</v>
      </c>
      <c r="U15" s="1" t="str">
        <f t="shared" si="53"/>
        <v>0</v>
      </c>
      <c r="V15" s="1" t="str">
        <f t="shared" si="53"/>
        <v>0</v>
      </c>
      <c r="W15" s="1" t="str">
        <f t="shared" si="53"/>
        <v>0</v>
      </c>
      <c r="X15" s="1" t="str">
        <f t="shared" si="53"/>
        <v>0</v>
      </c>
      <c r="Y15" s="1" t="str">
        <f t="shared" si="53"/>
        <v>0</v>
      </c>
      <c r="AB15" s="1" t="str">
        <f t="shared" ref="AB15:AG15" si="54">IF(
 IF(
  ISNUMBER(SEARCH($B15,AB$1,1)),$C15,0)=0,
  IF(
   AND(ISNUMBER(SEARCH($B15,SUBSTITUTE(AB$1,"P",0),1)),(LEN(AB$1)-LEN(SUBSTITUTE(AB$1,"P","")))&lt;=(LEN($B15)-LEN(SUBSTITUTE($B15,0,"")))),
   $C15/(LEN(AB$1)-LEN(SUBSTITUTE(AB$1,"P",""))+1),
   0),
  IF(ISNUMBER(SEARCH($B15,AB$1,1)),
 $C15,
 0))</f>
        <v>0</v>
      </c>
      <c r="AC15" s="1" t="str">
        <f t="shared" si="54"/>
        <v>0</v>
      </c>
      <c r="AD15" s="1" t="str">
        <f t="shared" si="54"/>
        <v>0</v>
      </c>
      <c r="AE15" s="1" t="str">
        <f t="shared" si="54"/>
        <v>0</v>
      </c>
      <c r="AF15" s="1" t="str">
        <f t="shared" si="54"/>
        <v>0</v>
      </c>
      <c r="AG15" s="1" t="str">
        <f t="shared" si="54"/>
        <v>0</v>
      </c>
    </row>
    <row r="16">
      <c r="B16" s="2" t="s">
        <v>67</v>
      </c>
      <c r="C16" s="1">
        <v>15.0</v>
      </c>
      <c r="D16" s="1" t="str">
        <f t="shared" si="5"/>
        <v>0</v>
      </c>
      <c r="E16" s="1" t="str">
        <f t="shared" ref="E16:I16" si="55">IF(
 IF(
  ISNUMBER(SEARCH($B16,E$1,1)),$C16,0)=0,
  IF(
   AND(ISNUMBER(SEARCH($B16,SUBSTITUTE(E$1,"P",0),1)),(LEN(E$1)-LEN(SUBSTITUTE(E$1,"P","")))&lt;=(LEN($B16)-LEN(SUBSTITUTE($B16,0,"")))),
   $C16/(LEN(E$1)-LEN(SUBSTITUTE(E$1,"P",""))+1),
   0),
  IF(ISNUMBER(SEARCH($B16,E$1,1)),
 $C16,
 0))</f>
        <v>0</v>
      </c>
      <c r="F16" s="1" t="str">
        <f t="shared" si="55"/>
        <v>0</v>
      </c>
      <c r="G16" s="1" t="str">
        <f t="shared" si="55"/>
        <v>0</v>
      </c>
      <c r="H16" s="1" t="str">
        <f t="shared" si="55"/>
        <v>0</v>
      </c>
      <c r="I16" s="1" t="str">
        <f t="shared" si="55"/>
        <v>0</v>
      </c>
      <c r="J16" s="1" t="str">
        <f t="shared" si="7"/>
        <v>1110a</v>
      </c>
      <c r="K16" s="1" t="str">
        <f t="shared" ref="K16:Q16" si="56">IF(ISNUMBER(SEARCH($B16,K$1,1)),$C16,0)</f>
        <v>0</v>
      </c>
      <c r="L16" s="1" t="str">
        <f t="shared" si="56"/>
        <v>0</v>
      </c>
      <c r="M16" s="1" t="str">
        <f t="shared" si="56"/>
        <v>0</v>
      </c>
      <c r="N16" s="1" t="str">
        <f t="shared" si="56"/>
        <v>0</v>
      </c>
      <c r="O16" s="1" t="str">
        <f t="shared" si="56"/>
        <v>0</v>
      </c>
      <c r="P16" s="1" t="str">
        <f t="shared" si="56"/>
        <v>0</v>
      </c>
      <c r="Q16" s="1" t="str">
        <f t="shared" si="56"/>
        <v>0</v>
      </c>
      <c r="T16" s="1" t="str">
        <f t="shared" ref="T16:Y16" si="57">IF(
 IF(
  ISNUMBER(SEARCH($B16,T$1,1)),$C16,0)=0,
  IF(
   AND(ISNUMBER(SEARCH($B16,SUBSTITUTE(T$1,"P",0),1)),(LEN(T$1)-LEN(SUBSTITUTE(T$1,"P","")))&lt;=(LEN($B16)-LEN(SUBSTITUTE($B16,0,"")))),
   $C16/(LEN(T$1)-LEN(SUBSTITUTE(T$1,"P",""))+1),
   0),
  IF(ISNUMBER(SEARCH($B16,T$1,1)),
 $C16,
 0))</f>
        <v>0</v>
      </c>
      <c r="U16" s="1" t="str">
        <f t="shared" si="57"/>
        <v>0</v>
      </c>
      <c r="V16" s="1" t="str">
        <f t="shared" si="57"/>
        <v>0</v>
      </c>
      <c r="W16" s="1" t="str">
        <f t="shared" si="57"/>
        <v>0</v>
      </c>
      <c r="X16" s="1" t="str">
        <f t="shared" si="57"/>
        <v>0</v>
      </c>
      <c r="Y16" s="1" t="str">
        <f t="shared" si="57"/>
        <v>0</v>
      </c>
      <c r="AB16" s="1" t="str">
        <f t="shared" ref="AB16:AG16" si="58">IF(
 IF(
  ISNUMBER(SEARCH($B16,AB$1,1)),$C16,0)=0,
  IF(
   AND(ISNUMBER(SEARCH($B16,SUBSTITUTE(AB$1,"P",0),1)),(LEN(AB$1)-LEN(SUBSTITUTE(AB$1,"P","")))&lt;=(LEN($B16)-LEN(SUBSTITUTE($B16,0,"")))),
   $C16/(LEN(AB$1)-LEN(SUBSTITUTE(AB$1,"P",""))+1),
   0),
  IF(ISNUMBER(SEARCH($B16,AB$1,1)),
 $C16,
 0))</f>
        <v>0</v>
      </c>
      <c r="AC16" s="1" t="str">
        <f t="shared" si="58"/>
        <v>0</v>
      </c>
      <c r="AD16" s="1" t="str">
        <f t="shared" si="58"/>
        <v>0</v>
      </c>
      <c r="AE16" s="1" t="str">
        <f t="shared" si="58"/>
        <v>0</v>
      </c>
      <c r="AF16" s="1" t="str">
        <f t="shared" si="58"/>
        <v>0</v>
      </c>
      <c r="AG16" s="1" t="str">
        <f t="shared" si="58"/>
        <v>0</v>
      </c>
    </row>
    <row r="17">
      <c r="A17" s="1">
        <v>4.0</v>
      </c>
      <c r="B17" s="2" t="s">
        <v>68</v>
      </c>
      <c r="C17" s="1">
        <v>500.0</v>
      </c>
      <c r="D17" s="1" t="str">
        <f t="shared" si="5"/>
        <v>0</v>
      </c>
      <c r="E17" s="1" t="str">
        <f t="shared" ref="E17:I17" si="59">IF(
 IF(
  ISNUMBER(SEARCH($B17,E$1,1)),$C17,0)=0,
  IF(
   AND(ISNUMBER(SEARCH($B17,SUBSTITUTE(E$1,"P",0),1)),(LEN(E$1)-LEN(SUBSTITUTE(E$1,"P","")))&lt;=(LEN($B17)-LEN(SUBSTITUTE($B17,0,"")))),
   $C17/(LEN(E$1)-LEN(SUBSTITUTE(E$1,"P",""))+1),
   0),
  IF(ISNUMBER(SEARCH($B17,E$1,1)),
 $C17,
 0))</f>
        <v>0</v>
      </c>
      <c r="F17" s="1" t="str">
        <f t="shared" si="59"/>
        <v>0</v>
      </c>
      <c r="G17" s="1" t="str">
        <f t="shared" si="59"/>
        <v>0</v>
      </c>
      <c r="H17" s="1" t="str">
        <f t="shared" si="59"/>
        <v>0</v>
      </c>
      <c r="I17" s="1" t="str">
        <f t="shared" si="59"/>
        <v>0</v>
      </c>
      <c r="J17" s="1" t="str">
        <f t="shared" si="7"/>
        <v>1111a</v>
      </c>
      <c r="K17" s="1" t="str">
        <f t="shared" ref="K17:Q17" si="60">IF(ISNUMBER(SEARCH($B17,K$1,1)),$C17,0)</f>
        <v>0</v>
      </c>
      <c r="L17" s="1" t="str">
        <f t="shared" si="60"/>
        <v>0</v>
      </c>
      <c r="M17" s="1" t="str">
        <f t="shared" si="60"/>
        <v>0</v>
      </c>
      <c r="N17" s="1" t="str">
        <f t="shared" si="60"/>
        <v>0</v>
      </c>
      <c r="O17" s="1" t="str">
        <f t="shared" si="60"/>
        <v>0</v>
      </c>
      <c r="P17" s="1" t="str">
        <f t="shared" si="60"/>
        <v>0</v>
      </c>
      <c r="Q17" s="1" t="str">
        <f t="shared" si="60"/>
        <v>0</v>
      </c>
      <c r="T17" s="1" t="str">
        <f t="shared" ref="T17:Y17" si="61">IF(
 IF(
  ISNUMBER(SEARCH($B17,T$1,1)),$C17,0)=0,
  IF(
   AND(ISNUMBER(SEARCH($B17,SUBSTITUTE(T$1,"P",0),1)),(LEN(T$1)-LEN(SUBSTITUTE(T$1,"P","")))&lt;=(LEN($B17)-LEN(SUBSTITUTE($B17,0,"")))),
   $C17/(LEN(T$1)-LEN(SUBSTITUTE(T$1,"P",""))+1),
   0),
  IF(ISNUMBER(SEARCH($B17,T$1,1)),
 $C17,
 0))</f>
        <v>0</v>
      </c>
      <c r="U17" s="1" t="str">
        <f t="shared" si="61"/>
        <v>0</v>
      </c>
      <c r="V17" s="1" t="str">
        <f t="shared" si="61"/>
        <v>0</v>
      </c>
      <c r="W17" s="1" t="str">
        <f t="shared" si="61"/>
        <v>0</v>
      </c>
      <c r="X17" s="1" t="str">
        <f t="shared" si="61"/>
        <v>0</v>
      </c>
      <c r="Y17" s="1" t="str">
        <f t="shared" si="61"/>
        <v>0</v>
      </c>
      <c r="AB17" s="1" t="str">
        <f t="shared" ref="AB17:AG17" si="62">IF(
 IF(
  ISNUMBER(SEARCH($B17,AB$1,1)),$C17,0)=0,
  IF(
   AND(ISNUMBER(SEARCH($B17,SUBSTITUTE(AB$1,"P",0),1)),(LEN(AB$1)-LEN(SUBSTITUTE(AB$1,"P","")))&lt;=(LEN($B17)-LEN(SUBSTITUTE($B17,0,"")))),
   $C17/(LEN(AB$1)-LEN(SUBSTITUTE(AB$1,"P",""))+1),
   0),
  IF(ISNUMBER(SEARCH($B17,AB$1,1)),
 $C17,
 0))</f>
        <v>0</v>
      </c>
      <c r="AC17" s="1" t="str">
        <f t="shared" si="62"/>
        <v>0</v>
      </c>
      <c r="AD17" s="1" t="str">
        <f t="shared" si="62"/>
        <v>0</v>
      </c>
      <c r="AE17" s="1" t="str">
        <f t="shared" si="62"/>
        <v>0</v>
      </c>
      <c r="AF17" s="1" t="str">
        <f t="shared" si="62"/>
        <v>0</v>
      </c>
      <c r="AG17" s="1" t="str">
        <f t="shared" si="62"/>
        <v>0</v>
      </c>
    </row>
    <row r="18">
      <c r="D18" s="1"/>
      <c r="E18" s="1"/>
      <c r="F18" s="1"/>
      <c r="G18" s="1"/>
      <c r="H18" s="1"/>
      <c r="I18" s="1"/>
      <c r="J18" s="1" t="str">
        <f t="shared" si="7"/>
        <v>a</v>
      </c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AB18" s="1"/>
      <c r="AC18" s="1"/>
      <c r="AD18" s="1"/>
      <c r="AE18" s="1"/>
      <c r="AF18" s="1"/>
      <c r="AG18" s="1"/>
    </row>
    <row r="19">
      <c r="A19" s="1" t="s">
        <v>73</v>
      </c>
      <c r="B19" s="1" t="s">
        <v>30</v>
      </c>
      <c r="C19" s="1" t="s">
        <v>74</v>
      </c>
      <c r="D19" s="1"/>
      <c r="E19" s="1"/>
      <c r="F19" s="1"/>
      <c r="G19" s="1"/>
      <c r="H19" s="1"/>
      <c r="I19" s="1"/>
      <c r="J19" s="1" t="str">
        <f t="shared" si="7"/>
        <v>Permutationsa</v>
      </c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AB19" s="1"/>
      <c r="AC19" s="1"/>
      <c r="AD19" s="1"/>
      <c r="AE19" s="1"/>
      <c r="AF19" s="1"/>
      <c r="AG19" s="1"/>
    </row>
    <row r="20">
      <c r="A20" s="3">
        <v>1.0</v>
      </c>
      <c r="B20" s="2" t="s">
        <v>76</v>
      </c>
      <c r="C20" s="1">
        <v>1.0</v>
      </c>
      <c r="D20" s="1" t="str">
        <f t="shared" ref="D20:D27" si="67">IF(ISNUMBER(SEARCH($B20,D$1,1)),$C20,0)</f>
        <v>0</v>
      </c>
      <c r="E20" s="1" t="str">
        <f t="shared" ref="E20:I20" si="63">IF(
 IF(
  ISNUMBER(SEARCH($B20,E$1,1)),$C20,0)=0,
  IF(
   AND(ISNUMBER(SEARCH($B20,SUBSTITUTE(E$1,"P",0),1)),(LEN(E$1)-LEN(SUBSTITUTE(E$1,"P","")))&lt;=(LEN($B20)-LEN(SUBSTITUTE($B20,0,"")))),
   $C20/(LEN(E$1)-LEN(SUBSTITUTE(E$1,"P",""))+1),
   0),
  IF(ISNUMBER(SEARCH($B20,E$1,1)),
 $C20,
 0))</f>
        <v>0</v>
      </c>
      <c r="F20" s="1" t="str">
        <f t="shared" si="63"/>
        <v>0</v>
      </c>
      <c r="G20" s="1" t="str">
        <f t="shared" si="63"/>
        <v>0</v>
      </c>
      <c r="H20" s="1" t="str">
        <f t="shared" si="63"/>
        <v>0</v>
      </c>
      <c r="I20" s="1" t="str">
        <f t="shared" si="63"/>
        <v>0</v>
      </c>
      <c r="J20" s="1" t="str">
        <f t="shared" si="7"/>
        <v>00010a</v>
      </c>
      <c r="K20" s="1" t="str">
        <f t="shared" ref="K20:Q20" si="64">IF(ISNUMBER(SEARCH($B20,K$1,1)),$C20,0)</f>
        <v>0</v>
      </c>
      <c r="L20" s="1" t="str">
        <f t="shared" si="64"/>
        <v>0</v>
      </c>
      <c r="M20" s="1" t="str">
        <f t="shared" si="64"/>
        <v>0</v>
      </c>
      <c r="N20" s="1" t="str">
        <f t="shared" si="64"/>
        <v>0</v>
      </c>
      <c r="O20" s="1" t="str">
        <f t="shared" si="64"/>
        <v>0</v>
      </c>
      <c r="P20" s="1" t="str">
        <f t="shared" si="64"/>
        <v>0</v>
      </c>
      <c r="Q20" s="1" t="str">
        <f t="shared" si="64"/>
        <v>0</v>
      </c>
      <c r="T20" s="1" t="str">
        <f t="shared" ref="T20:Y20" si="65">IF(
 IF(
  ISNUMBER(SEARCH($B20,T$1,1)),$C20,0)=0,
  IF(
   AND(ISNUMBER(SEARCH($B20,SUBSTITUTE(T$1,"P",0),1)),(LEN(T$1)-LEN(SUBSTITUTE(T$1,"P","")))&lt;=(LEN($B20)-LEN(SUBSTITUTE($B20,0,"")))),
   $C20/(LEN(T$1)-LEN(SUBSTITUTE(T$1,"P",""))+1),
   0),
  IF(ISNUMBER(SEARCH($B20,T$1,1)),
 $C20,
 0))</f>
        <v>0</v>
      </c>
      <c r="U20" s="1" t="str">
        <f t="shared" si="65"/>
        <v>0</v>
      </c>
      <c r="V20" s="1" t="str">
        <f t="shared" si="65"/>
        <v>0</v>
      </c>
      <c r="W20" s="1" t="str">
        <f t="shared" si="65"/>
        <v>0</v>
      </c>
      <c r="X20" s="1" t="str">
        <f t="shared" si="65"/>
        <v>0</v>
      </c>
      <c r="Y20" s="1" t="str">
        <f t="shared" si="65"/>
        <v>0</v>
      </c>
      <c r="AB20" s="1" t="str">
        <f t="shared" ref="AB20:AG20" si="66">IF(
 IF(
  ISNUMBER(SEARCH($B20,AB$1,1)),$C20,0)=0,
  IF(
   AND(ISNUMBER(SEARCH($B20,SUBSTITUTE(AB$1,"P",0),1)),(LEN(AB$1)-LEN(SUBSTITUTE(AB$1,"P","")))&lt;=(LEN($B20)-LEN(SUBSTITUTE($B20,0,"")))),
   $C20/(LEN(AB$1)-LEN(SUBSTITUTE(AB$1,"P",""))+1),
   0),
  IF(ISNUMBER(SEARCH($B20,AB$1,1)),
 $C20,
 0))</f>
        <v>0</v>
      </c>
      <c r="AC20" s="1" t="str">
        <f t="shared" si="66"/>
        <v>0</v>
      </c>
      <c r="AD20" s="1" t="str">
        <f t="shared" si="66"/>
        <v>0</v>
      </c>
      <c r="AE20" s="1" t="str">
        <f t="shared" si="66"/>
        <v>0</v>
      </c>
      <c r="AF20" s="1" t="str">
        <f t="shared" si="66"/>
        <v>0</v>
      </c>
      <c r="AG20" s="1" t="str">
        <f t="shared" si="66"/>
        <v>0</v>
      </c>
    </row>
    <row r="21">
      <c r="B21" s="2" t="s">
        <v>80</v>
      </c>
      <c r="C21" s="1">
        <v>1.0</v>
      </c>
      <c r="D21" s="1" t="str">
        <f t="shared" si="67"/>
        <v>0</v>
      </c>
      <c r="E21" s="1" t="str">
        <f t="shared" ref="E21:I21" si="68">IF(
 IF(
  ISNUMBER(SEARCH($B21,E$1,1)),$C21,0)=0,
  IF(
   AND(ISNUMBER(SEARCH($B21,SUBSTITUTE(E$1,"P",0),1)),(LEN(E$1)-LEN(SUBSTITUTE(E$1,"P","")))&lt;=(LEN($B21)-LEN(SUBSTITUTE($B21,0,"")))),
   $C21/(LEN(E$1)-LEN(SUBSTITUTE(E$1,"P",""))+1),
   0),
  IF(ISNUMBER(SEARCH($B21,E$1,1)),
 $C21,
 0))</f>
        <v>0</v>
      </c>
      <c r="F21" s="1" t="str">
        <f t="shared" si="68"/>
        <v>0</v>
      </c>
      <c r="G21" s="1" t="str">
        <f t="shared" si="68"/>
        <v>0</v>
      </c>
      <c r="H21" s="1" t="str">
        <f t="shared" si="68"/>
        <v>0</v>
      </c>
      <c r="I21" s="1" t="str">
        <f t="shared" si="68"/>
        <v>0</v>
      </c>
      <c r="J21" s="1" t="str">
        <f t="shared" si="7"/>
        <v>01000a</v>
      </c>
      <c r="K21" s="1" t="str">
        <f t="shared" ref="K21:Q21" si="69">IF(ISNUMBER(SEARCH($B21,K$1,1)),$C21,0)</f>
        <v>0</v>
      </c>
      <c r="L21" s="1" t="str">
        <f t="shared" si="69"/>
        <v>0</v>
      </c>
      <c r="M21" s="1" t="str">
        <f t="shared" si="69"/>
        <v>0</v>
      </c>
      <c r="N21" s="1" t="str">
        <f t="shared" si="69"/>
        <v>0</v>
      </c>
      <c r="O21" s="1" t="str">
        <f t="shared" si="69"/>
        <v>0</v>
      </c>
      <c r="P21" s="1" t="str">
        <f t="shared" si="69"/>
        <v>0</v>
      </c>
      <c r="Q21" s="1" t="str">
        <f t="shared" si="69"/>
        <v>0</v>
      </c>
      <c r="T21" s="1" t="str">
        <f t="shared" ref="T21:Y21" si="70">IF(
 IF(
  ISNUMBER(SEARCH($B21,T$1,1)),$C21,0)=0,
  IF(
   AND(ISNUMBER(SEARCH($B21,SUBSTITUTE(T$1,"P",0),1)),(LEN(T$1)-LEN(SUBSTITUTE(T$1,"P","")))&lt;=(LEN($B21)-LEN(SUBSTITUTE($B21,0,"")))),
   $C21/(LEN(T$1)-LEN(SUBSTITUTE(T$1,"P",""))+1),
   0),
  IF(ISNUMBER(SEARCH($B21,T$1,1)),
 $C21,
 0))</f>
        <v>0</v>
      </c>
      <c r="U21" s="1" t="str">
        <f t="shared" si="70"/>
        <v>0</v>
      </c>
      <c r="V21" s="1" t="str">
        <f t="shared" si="70"/>
        <v>0</v>
      </c>
      <c r="W21" s="1" t="str">
        <f t="shared" si="70"/>
        <v>0</v>
      </c>
      <c r="X21" s="1" t="str">
        <f t="shared" si="70"/>
        <v>0</v>
      </c>
      <c r="Y21" s="1" t="str">
        <f t="shared" si="70"/>
        <v>0</v>
      </c>
      <c r="AB21" s="1" t="str">
        <f t="shared" ref="AB21:AG21" si="71">IF(
 IF(
  ISNUMBER(SEARCH($B21,AB$1,1)),$C21,0)=0,
  IF(
   AND(ISNUMBER(SEARCH($B21,SUBSTITUTE(AB$1,"P",0),1)),(LEN(AB$1)-LEN(SUBSTITUTE(AB$1,"P","")))&lt;=(LEN($B21)-LEN(SUBSTITUTE($B21,0,"")))),
   $C21/(LEN(AB$1)-LEN(SUBSTITUTE(AB$1,"P",""))+1),
   0),
  IF(ISNUMBER(SEARCH($B21,AB$1,1)),
 $C21,
 0))</f>
        <v>0</v>
      </c>
      <c r="AC21" s="1" t="str">
        <f t="shared" si="71"/>
        <v>0</v>
      </c>
      <c r="AD21" s="1" t="str">
        <f t="shared" si="71"/>
        <v>0</v>
      </c>
      <c r="AE21" s="1" t="str">
        <f t="shared" si="71"/>
        <v>0</v>
      </c>
      <c r="AF21" s="1" t="str">
        <f t="shared" si="71"/>
        <v>0</v>
      </c>
      <c r="AG21" s="1" t="str">
        <f t="shared" si="71"/>
        <v>0</v>
      </c>
    </row>
    <row r="22">
      <c r="B22" s="2" t="s">
        <v>84</v>
      </c>
      <c r="C22" s="1">
        <v>2.0</v>
      </c>
      <c r="D22" s="1" t="str">
        <f t="shared" si="67"/>
        <v>0</v>
      </c>
      <c r="E22" s="1" t="str">
        <f t="shared" ref="E22:I22" si="72">IF(
 IF(
  ISNUMBER(SEARCH($B22,E$1,1)),$C22,0)=0,
  IF(
   AND(ISNUMBER(SEARCH($B22,SUBSTITUTE(E$1,"P",0),1)),(LEN(E$1)-LEN(SUBSTITUTE(E$1,"P","")))&lt;=(LEN($B22)-LEN(SUBSTITUTE($B22,0,"")))),
   $C22/(LEN(E$1)-LEN(SUBSTITUTE(E$1,"P",""))+1),
   0),
  IF(ISNUMBER(SEARCH($B22,E$1,1)),
 $C22,
 0))</f>
        <v>0</v>
      </c>
      <c r="F22" s="1" t="str">
        <f t="shared" si="72"/>
        <v>0</v>
      </c>
      <c r="G22" s="1" t="str">
        <f t="shared" si="72"/>
        <v>0</v>
      </c>
      <c r="H22" s="1" t="str">
        <f t="shared" si="72"/>
        <v>0</v>
      </c>
      <c r="I22" s="1" t="str">
        <f t="shared" si="72"/>
        <v>0</v>
      </c>
      <c r="J22" s="1" t="str">
        <f t="shared" si="7"/>
        <v>00100a</v>
      </c>
      <c r="K22" s="1" t="str">
        <f t="shared" ref="K22:Q22" si="73">IF(ISNUMBER(SEARCH($B22,K$1,1)),$C22,0)</f>
        <v>0</v>
      </c>
      <c r="L22" s="1" t="str">
        <f t="shared" si="73"/>
        <v>0</v>
      </c>
      <c r="M22" s="1" t="str">
        <f t="shared" si="73"/>
        <v>0</v>
      </c>
      <c r="N22" s="1" t="str">
        <f t="shared" si="73"/>
        <v>0</v>
      </c>
      <c r="O22" s="1" t="str">
        <f t="shared" si="73"/>
        <v>0</v>
      </c>
      <c r="P22" s="1" t="str">
        <f t="shared" si="73"/>
        <v>0</v>
      </c>
      <c r="Q22" s="1" t="str">
        <f t="shared" si="73"/>
        <v>0</v>
      </c>
      <c r="T22" s="1" t="str">
        <f t="shared" ref="T22:Y22" si="74">IF(
 IF(
  ISNUMBER(SEARCH($B22,T$1,1)),$C22,0)=0,
  IF(
   AND(ISNUMBER(SEARCH($B22,SUBSTITUTE(T$1,"P",0),1)),(LEN(T$1)-LEN(SUBSTITUTE(T$1,"P","")))&lt;=(LEN($B22)-LEN(SUBSTITUTE($B22,0,"")))),
   $C22/(LEN(T$1)-LEN(SUBSTITUTE(T$1,"P",""))+1),
   0),
  IF(ISNUMBER(SEARCH($B22,T$1,1)),
 $C22,
 0))</f>
        <v>0</v>
      </c>
      <c r="U22" s="1" t="str">
        <f t="shared" si="74"/>
        <v>0</v>
      </c>
      <c r="V22" s="1" t="str">
        <f t="shared" si="74"/>
        <v>0</v>
      </c>
      <c r="W22" s="1" t="str">
        <f t="shared" si="74"/>
        <v>0</v>
      </c>
      <c r="X22" s="1" t="str">
        <f t="shared" si="74"/>
        <v>0</v>
      </c>
      <c r="Y22" s="1" t="str">
        <f t="shared" si="74"/>
        <v>0</v>
      </c>
      <c r="AB22" s="1" t="str">
        <f t="shared" ref="AB22:AG22" si="75">IF(
 IF(
  ISNUMBER(SEARCH($B22,AB$1,1)),$C22,0)=0,
  IF(
   AND(ISNUMBER(SEARCH($B22,SUBSTITUTE(AB$1,"P",0),1)),(LEN(AB$1)-LEN(SUBSTITUTE(AB$1,"P","")))&lt;=(LEN($B22)-LEN(SUBSTITUTE($B22,0,"")))),
   $C22/(LEN(AB$1)-LEN(SUBSTITUTE(AB$1,"P",""))+1),
   0),
  IF(ISNUMBER(SEARCH($B22,AB$1,1)),
 $C22,
 0))</f>
        <v>0</v>
      </c>
      <c r="AC22" s="1" t="str">
        <f t="shared" si="75"/>
        <v>0</v>
      </c>
      <c r="AD22" s="1" t="str">
        <f t="shared" si="75"/>
        <v>0</v>
      </c>
      <c r="AE22" s="1" t="str">
        <f t="shared" si="75"/>
        <v>0</v>
      </c>
      <c r="AF22" s="1" t="str">
        <f t="shared" si="75"/>
        <v>0</v>
      </c>
      <c r="AG22" s="1" t="str">
        <f t="shared" si="75"/>
        <v>0</v>
      </c>
    </row>
    <row r="23">
      <c r="A23" s="3">
        <v>2.0</v>
      </c>
      <c r="B23" s="2" t="s">
        <v>85</v>
      </c>
      <c r="C23" s="1">
        <v>2.0</v>
      </c>
      <c r="D23" s="1" t="str">
        <f t="shared" si="67"/>
        <v>0</v>
      </c>
      <c r="E23" s="1" t="str">
        <f t="shared" ref="E23:I23" si="76">IF(
 IF(
  ISNUMBER(SEARCH($B23,E$1,1)),$C23,0)=0,
  IF(
   AND(ISNUMBER(SEARCH($B23,SUBSTITUTE(E$1,"P",0),1)),(LEN(E$1)-LEN(SUBSTITUTE(E$1,"P","")))&lt;=(LEN($B23)-LEN(SUBSTITUTE($B23,0,"")))),
   $C23/(LEN(E$1)-LEN(SUBSTITUTE(E$1,"P",""))+1),
   0),
  IF(ISNUMBER(SEARCH($B23,E$1,1)),
 $C23,
 0))</f>
        <v>0</v>
      </c>
      <c r="F23" s="1" t="str">
        <f t="shared" si="76"/>
        <v>0</v>
      </c>
      <c r="G23" s="1" t="str">
        <f t="shared" si="76"/>
        <v>0</v>
      </c>
      <c r="H23" s="1" t="str">
        <f t="shared" si="76"/>
        <v>0</v>
      </c>
      <c r="I23" s="1" t="str">
        <f t="shared" si="76"/>
        <v>0</v>
      </c>
      <c r="J23" s="1" t="str">
        <f t="shared" si="7"/>
        <v>01010a</v>
      </c>
      <c r="K23" s="1" t="str">
        <f t="shared" ref="K23:Q23" si="77">IF(ISNUMBER(SEARCH($B23,K$1,1)),$C23,0)</f>
        <v>0</v>
      </c>
      <c r="L23" s="1" t="str">
        <f t="shared" si="77"/>
        <v>0</v>
      </c>
      <c r="M23" s="1" t="str">
        <f t="shared" si="77"/>
        <v>0</v>
      </c>
      <c r="N23" s="1" t="str">
        <f t="shared" si="77"/>
        <v>0</v>
      </c>
      <c r="O23" s="1" t="str">
        <f t="shared" si="77"/>
        <v>0</v>
      </c>
      <c r="P23" s="1" t="str">
        <f t="shared" si="77"/>
        <v>0</v>
      </c>
      <c r="Q23" s="1" t="str">
        <f t="shared" si="77"/>
        <v>0</v>
      </c>
      <c r="T23" s="1" t="str">
        <f t="shared" ref="T23:Y23" si="78">IF(
 IF(
  ISNUMBER(SEARCH($B23,T$1,1)),$C23,0)=0,
  IF(
   AND(ISNUMBER(SEARCH($B23,SUBSTITUTE(T$1,"P",0),1)),(LEN(T$1)-LEN(SUBSTITUTE(T$1,"P","")))&lt;=(LEN($B23)-LEN(SUBSTITUTE($B23,0,"")))),
   $C23/(LEN(T$1)-LEN(SUBSTITUTE(T$1,"P",""))+1),
   0),
  IF(ISNUMBER(SEARCH($B23,T$1,1)),
 $C23,
 0))</f>
        <v>0</v>
      </c>
      <c r="U23" s="1" t="str">
        <f t="shared" si="78"/>
        <v>0</v>
      </c>
      <c r="V23" s="1" t="str">
        <f t="shared" si="78"/>
        <v>0</v>
      </c>
      <c r="W23" s="1" t="str">
        <f t="shared" si="78"/>
        <v>0</v>
      </c>
      <c r="X23" s="1" t="str">
        <f t="shared" si="78"/>
        <v>0</v>
      </c>
      <c r="Y23" s="1" t="str">
        <f t="shared" si="78"/>
        <v>0</v>
      </c>
      <c r="AB23" s="1" t="str">
        <f t="shared" ref="AB23:AG23" si="79">IF(
 IF(
  ISNUMBER(SEARCH($B23,AB$1,1)),$C23,0)=0,
  IF(
   AND(ISNUMBER(SEARCH($B23,SUBSTITUTE(AB$1,"P",0),1)),(LEN(AB$1)-LEN(SUBSTITUTE(AB$1,"P","")))&lt;=(LEN($B23)-LEN(SUBSTITUTE($B23,0,"")))),
   $C23/(LEN(AB$1)-LEN(SUBSTITUTE(AB$1,"P",""))+1),
   0),
  IF(ISNUMBER(SEARCH($B23,AB$1,1)),
 $C23,
 0))</f>
        <v>0</v>
      </c>
      <c r="AC23" s="1" t="str">
        <f t="shared" si="79"/>
        <v>0</v>
      </c>
      <c r="AD23" s="1" t="str">
        <f t="shared" si="79"/>
        <v>0</v>
      </c>
      <c r="AE23" s="1" t="str">
        <f t="shared" si="79"/>
        <v>0</v>
      </c>
      <c r="AF23" s="1" t="str">
        <f t="shared" si="79"/>
        <v>0</v>
      </c>
      <c r="AG23" s="1" t="str">
        <f t="shared" si="79"/>
        <v>0</v>
      </c>
    </row>
    <row r="24">
      <c r="B24" s="2" t="s">
        <v>86</v>
      </c>
      <c r="C24" s="1">
        <v>3.0</v>
      </c>
      <c r="D24" s="1" t="str">
        <f t="shared" si="67"/>
        <v>0</v>
      </c>
      <c r="E24" s="1" t="str">
        <f t="shared" ref="E24:I24" si="80">IF(
 IF(
  ISNUMBER(SEARCH($B24,E$1,1)),$C24,0)=0,
  IF(
   AND(ISNUMBER(SEARCH($B24,SUBSTITUTE(E$1,"P",0),1)),(LEN(E$1)-LEN(SUBSTITUTE(E$1,"P","")))&lt;=(LEN($B24)-LEN(SUBSTITUTE($B24,0,"")))),
   $C24/(LEN(E$1)-LEN(SUBSTITUTE(E$1,"P",""))+1),
   0),
  IF(ISNUMBER(SEARCH($B24,E$1,1)),
 $C24,
 0))</f>
        <v>0</v>
      </c>
      <c r="F24" s="1" t="str">
        <f t="shared" si="80"/>
        <v>0</v>
      </c>
      <c r="G24" s="1" t="str">
        <f t="shared" si="80"/>
        <v>0</v>
      </c>
      <c r="H24" s="1" t="str">
        <f t="shared" si="80"/>
        <v>0</v>
      </c>
      <c r="I24" s="1" t="str">
        <f t="shared" si="80"/>
        <v>0</v>
      </c>
      <c r="J24" s="1" t="str">
        <f t="shared" si="7"/>
        <v>00110a</v>
      </c>
      <c r="K24" s="1" t="str">
        <f t="shared" ref="K24:Q24" si="81">IF(ISNUMBER(SEARCH($B24,K$1,1)),$C24,0)</f>
        <v>0</v>
      </c>
      <c r="L24" s="1" t="str">
        <f t="shared" si="81"/>
        <v>0</v>
      </c>
      <c r="M24" s="1" t="str">
        <f t="shared" si="81"/>
        <v>0</v>
      </c>
      <c r="N24" s="1" t="str">
        <f t="shared" si="81"/>
        <v>0</v>
      </c>
      <c r="O24" s="1" t="str">
        <f t="shared" si="81"/>
        <v>0</v>
      </c>
      <c r="P24" s="1" t="str">
        <f t="shared" si="81"/>
        <v>0</v>
      </c>
      <c r="Q24" s="1" t="str">
        <f t="shared" si="81"/>
        <v>0</v>
      </c>
      <c r="T24" s="1" t="str">
        <f t="shared" ref="T24:Y24" si="82">IF(
 IF(
  ISNUMBER(SEARCH($B24,T$1,1)),$C24,0)=0,
  IF(
   AND(ISNUMBER(SEARCH($B24,SUBSTITUTE(T$1,"P",0),1)),(LEN(T$1)-LEN(SUBSTITUTE(T$1,"P","")))&lt;=(LEN($B24)-LEN(SUBSTITUTE($B24,0,"")))),
   $C24/(LEN(T$1)-LEN(SUBSTITUTE(T$1,"P",""))+1),
   0),
  IF(ISNUMBER(SEARCH($B24,T$1,1)),
 $C24,
 0))</f>
        <v>0</v>
      </c>
      <c r="U24" s="1" t="str">
        <f t="shared" si="82"/>
        <v>0</v>
      </c>
      <c r="V24" s="1" t="str">
        <f t="shared" si="82"/>
        <v>0</v>
      </c>
      <c r="W24" s="1" t="str">
        <f t="shared" si="82"/>
        <v>0</v>
      </c>
      <c r="X24" s="1" t="str">
        <f t="shared" si="82"/>
        <v>0</v>
      </c>
      <c r="Y24" s="1" t="str">
        <f t="shared" si="82"/>
        <v>0</v>
      </c>
      <c r="AB24" s="1" t="str">
        <f t="shared" ref="AB24:AG24" si="83">IF(
 IF(
  ISNUMBER(SEARCH($B24,AB$1,1)),$C24,0)=0,
  IF(
   AND(ISNUMBER(SEARCH($B24,SUBSTITUTE(AB$1,"P",0),1)),(LEN(AB$1)-LEN(SUBSTITUTE(AB$1,"P","")))&lt;=(LEN($B24)-LEN(SUBSTITUTE($B24,0,"")))),
   $C24/(LEN(AB$1)-LEN(SUBSTITUTE(AB$1,"P",""))+1),
   0),
  IF(ISNUMBER(SEARCH($B24,AB$1,1)),
 $C24,
 0))</f>
        <v>0</v>
      </c>
      <c r="AC24" s="1" t="str">
        <f t="shared" si="83"/>
        <v>0</v>
      </c>
      <c r="AD24" s="1" t="str">
        <f t="shared" si="83"/>
        <v>0</v>
      </c>
      <c r="AE24" s="1" t="str">
        <f t="shared" si="83"/>
        <v>0</v>
      </c>
      <c r="AF24" s="1" t="str">
        <f t="shared" si="83"/>
        <v>0</v>
      </c>
      <c r="AG24" s="1" t="str">
        <f t="shared" si="83"/>
        <v>0</v>
      </c>
    </row>
    <row r="25">
      <c r="B25" s="2" t="s">
        <v>87</v>
      </c>
      <c r="C25" s="1">
        <v>3.0</v>
      </c>
      <c r="D25" s="1" t="str">
        <f t="shared" si="67"/>
        <v>0</v>
      </c>
      <c r="E25" s="1" t="str">
        <f t="shared" ref="E25:I25" si="84">IF(
 IF(
  ISNUMBER(SEARCH($B25,E$1,1)),$C25,0)=0,
  IF(
   AND(ISNUMBER(SEARCH($B25,SUBSTITUTE(E$1,"P",0),1)),(LEN(E$1)-LEN(SUBSTITUTE(E$1,"P","")))&lt;=(LEN($B25)-LEN(SUBSTITUTE($B25,0,"")))),
   $C25/(LEN(E$1)-LEN(SUBSTITUTE(E$1,"P",""))+1),
   0),
  IF(ISNUMBER(SEARCH($B25,E$1,1)),
 $C25,
 0))</f>
        <v>0</v>
      </c>
      <c r="F25" s="1" t="str">
        <f t="shared" si="84"/>
        <v>0</v>
      </c>
      <c r="G25" s="1" t="str">
        <f t="shared" si="84"/>
        <v>0</v>
      </c>
      <c r="H25" s="1" t="str">
        <f t="shared" si="84"/>
        <v>0</v>
      </c>
      <c r="I25" s="1" t="str">
        <f t="shared" si="84"/>
        <v>0</v>
      </c>
      <c r="J25" s="1" t="str">
        <f t="shared" si="7"/>
        <v>01100a</v>
      </c>
      <c r="K25" s="1" t="str">
        <f t="shared" ref="K25:Q25" si="85">IF(ISNUMBER(SEARCH($B25,K$1,1)),$C25,0)</f>
        <v>0</v>
      </c>
      <c r="L25" s="1" t="str">
        <f t="shared" si="85"/>
        <v>0</v>
      </c>
      <c r="M25" s="1" t="str">
        <f t="shared" si="85"/>
        <v>0</v>
      </c>
      <c r="N25" s="1" t="str">
        <f t="shared" si="85"/>
        <v>0</v>
      </c>
      <c r="O25" s="1" t="str">
        <f t="shared" si="85"/>
        <v>0</v>
      </c>
      <c r="P25" s="1" t="str">
        <f t="shared" si="85"/>
        <v>0</v>
      </c>
      <c r="Q25" s="1" t="str">
        <f t="shared" si="85"/>
        <v>0</v>
      </c>
      <c r="T25" s="1" t="str">
        <f t="shared" ref="T25:Y25" si="86">IF(
 IF(
  ISNUMBER(SEARCH($B25,T$1,1)),$C25,0)=0,
  IF(
   AND(ISNUMBER(SEARCH($B25,SUBSTITUTE(T$1,"P",0),1)),(LEN(T$1)-LEN(SUBSTITUTE(T$1,"P","")))&lt;=(LEN($B25)-LEN(SUBSTITUTE($B25,0,"")))),
   $C25/(LEN(T$1)-LEN(SUBSTITUTE(T$1,"P",""))+1),
   0),
  IF(ISNUMBER(SEARCH($B25,T$1,1)),
 $C25,
 0))</f>
        <v>0</v>
      </c>
      <c r="U25" s="1" t="str">
        <f t="shared" si="86"/>
        <v>0</v>
      </c>
      <c r="V25" s="1" t="str">
        <f t="shared" si="86"/>
        <v>0</v>
      </c>
      <c r="W25" s="1" t="str">
        <f t="shared" si="86"/>
        <v>0</v>
      </c>
      <c r="X25" s="1" t="str">
        <f t="shared" si="86"/>
        <v>0</v>
      </c>
      <c r="Y25" s="1" t="str">
        <f t="shared" si="86"/>
        <v>0</v>
      </c>
      <c r="AB25" s="1" t="str">
        <f t="shared" ref="AB25:AG25" si="87">IF(
 IF(
  ISNUMBER(SEARCH($B25,AB$1,1)),$C25,0)=0,
  IF(
   AND(ISNUMBER(SEARCH($B25,SUBSTITUTE(AB$1,"P",0),1)),(LEN(AB$1)-LEN(SUBSTITUTE(AB$1,"P","")))&lt;=(LEN($B25)-LEN(SUBSTITUTE($B25,0,"")))),
   $C25/(LEN(AB$1)-LEN(SUBSTITUTE(AB$1,"P",""))+1),
   0),
  IF(ISNUMBER(SEARCH($B25,AB$1,1)),
 $C25,
 0))</f>
        <v>0</v>
      </c>
      <c r="AC25" s="1" t="str">
        <f t="shared" si="87"/>
        <v>0</v>
      </c>
      <c r="AD25" s="1" t="str">
        <f t="shared" si="87"/>
        <v>0</v>
      </c>
      <c r="AE25" s="1" t="str">
        <f t="shared" si="87"/>
        <v>0</v>
      </c>
      <c r="AF25" s="1" t="str">
        <f t="shared" si="87"/>
        <v>0</v>
      </c>
      <c r="AG25" s="1" t="str">
        <f t="shared" si="87"/>
        <v>0</v>
      </c>
    </row>
    <row r="26">
      <c r="A26" s="3">
        <v>3.0</v>
      </c>
      <c r="B26" s="2" t="s">
        <v>88</v>
      </c>
      <c r="C26" s="1">
        <v>400.0</v>
      </c>
      <c r="D26" s="1" t="str">
        <f t="shared" si="67"/>
        <v>0</v>
      </c>
      <c r="E26" s="1" t="str">
        <f t="shared" ref="E26:I26" si="88">IF(
 IF(
  ISNUMBER(SEARCH($B26,E$1,1)),$C26,0)=0,
  IF(
   AND(ISNUMBER(SEARCH($B26,SUBSTITUTE(E$1,"P",0),1)),(LEN(E$1)-LEN(SUBSTITUTE(E$1,"P","")))&lt;=(LEN($B26)-LEN(SUBSTITUTE($B26,0,"")))),
   $C26/(LEN(E$1)-LEN(SUBSTITUTE(E$1,"P",""))+1),
   0),
  IF(ISNUMBER(SEARCH($B26,E$1,1)),
 $C26,
 0))</f>
        <v>0</v>
      </c>
      <c r="F26" s="1" t="str">
        <f t="shared" si="88"/>
        <v>0</v>
      </c>
      <c r="G26" s="1" t="str">
        <f t="shared" si="88"/>
        <v>0</v>
      </c>
      <c r="H26" s="1" t="str">
        <f t="shared" si="88"/>
        <v>0</v>
      </c>
      <c r="I26" s="1" t="str">
        <f t="shared" si="88"/>
        <v>0</v>
      </c>
      <c r="J26" s="1" t="str">
        <f t="shared" si="7"/>
        <v>01110a</v>
      </c>
      <c r="K26" s="1" t="str">
        <f t="shared" ref="K26:Q26" si="89">IF(ISNUMBER(SEARCH($B26,K$1,1)),$C26,0)</f>
        <v>0</v>
      </c>
      <c r="L26" s="1" t="str">
        <f t="shared" si="89"/>
        <v>0</v>
      </c>
      <c r="M26" s="1" t="str">
        <f t="shared" si="89"/>
        <v>0</v>
      </c>
      <c r="N26" s="1" t="str">
        <f t="shared" si="89"/>
        <v>0</v>
      </c>
      <c r="O26" s="1" t="str">
        <f t="shared" si="89"/>
        <v>0</v>
      </c>
      <c r="P26" s="1" t="str">
        <f t="shared" si="89"/>
        <v>0</v>
      </c>
      <c r="Q26" s="1" t="str">
        <f t="shared" si="89"/>
        <v>0</v>
      </c>
      <c r="T26" s="1" t="str">
        <f t="shared" ref="T26:Y26" si="90">IF(
 IF(
  ISNUMBER(SEARCH($B26,T$1,1)),$C26,0)=0,
  IF(
   AND(ISNUMBER(SEARCH($B26,SUBSTITUTE(T$1,"P",0),1)),(LEN(T$1)-LEN(SUBSTITUTE(T$1,"P","")))&lt;=(LEN($B26)-LEN(SUBSTITUTE($B26,0,"")))),
   $C26/(LEN(T$1)-LEN(SUBSTITUTE(T$1,"P",""))+1),
   0),
  IF(ISNUMBER(SEARCH($B26,T$1,1)),
 $C26,
 0))</f>
        <v>0</v>
      </c>
      <c r="U26" s="1" t="str">
        <f t="shared" si="90"/>
        <v>0</v>
      </c>
      <c r="V26" s="1" t="str">
        <f t="shared" si="90"/>
        <v>0</v>
      </c>
      <c r="W26" s="1" t="str">
        <f t="shared" si="90"/>
        <v>0</v>
      </c>
      <c r="X26" s="1" t="str">
        <f t="shared" si="90"/>
        <v>0</v>
      </c>
      <c r="Y26" s="1" t="str">
        <f t="shared" si="90"/>
        <v>0</v>
      </c>
      <c r="AB26" s="1" t="str">
        <f t="shared" ref="AB26:AG26" si="91">IF(
 IF(
  ISNUMBER(SEARCH($B26,AB$1,1)),$C26,0)=0,
  IF(
   AND(ISNUMBER(SEARCH($B26,SUBSTITUTE(AB$1,"P",0),1)),(LEN(AB$1)-LEN(SUBSTITUTE(AB$1,"P","")))&lt;=(LEN($B26)-LEN(SUBSTITUTE($B26,0,"")))),
   $C26/(LEN(AB$1)-LEN(SUBSTITUTE(AB$1,"P",""))+1),
   0),
  IF(ISNUMBER(SEARCH($B26,AB$1,1)),
 $C26,
 0))</f>
        <v>0</v>
      </c>
      <c r="AC26" s="1" t="str">
        <f t="shared" si="91"/>
        <v>0</v>
      </c>
      <c r="AD26" s="1" t="str">
        <f t="shared" si="91"/>
        <v>0</v>
      </c>
      <c r="AE26" s="1" t="str">
        <f t="shared" si="91"/>
        <v>0</v>
      </c>
      <c r="AF26" s="1" t="str">
        <f t="shared" si="91"/>
        <v>0</v>
      </c>
      <c r="AG26" s="1" t="str">
        <f t="shared" si="91"/>
        <v>0</v>
      </c>
    </row>
    <row r="27">
      <c r="B27" s="2" t="s">
        <v>88</v>
      </c>
      <c r="C27" s="1">
        <v>400.0</v>
      </c>
      <c r="D27" s="1" t="str">
        <f t="shared" si="67"/>
        <v>0</v>
      </c>
      <c r="E27" s="1" t="str">
        <f t="shared" ref="E27:I27" si="92">IF(
 IF(
  ISNUMBER(SEARCH($B27,E$1,1)),$C27,0)=0,
  IF(
   AND(ISNUMBER(SEARCH($B27,SUBSTITUTE(E$1,"P",0),1)),(LEN(E$1)-LEN(SUBSTITUTE(E$1,"P","")))&lt;=(LEN($B27)-LEN(SUBSTITUTE($B27,0,"")))),
   $C27/(LEN(E$1)-LEN(SUBSTITUTE(E$1,"P",""))+1),
   0),
  IF(ISNUMBER(SEARCH($B27,E$1,1)),
 $C27,
 0))</f>
        <v>0</v>
      </c>
      <c r="F27" s="1" t="str">
        <f t="shared" si="92"/>
        <v>0</v>
      </c>
      <c r="G27" s="1" t="str">
        <f t="shared" si="92"/>
        <v>0</v>
      </c>
      <c r="H27" s="1" t="str">
        <f t="shared" si="92"/>
        <v>0</v>
      </c>
      <c r="I27" s="1" t="str">
        <f t="shared" si="92"/>
        <v>0</v>
      </c>
      <c r="J27" s="1" t="str">
        <f t="shared" si="7"/>
        <v>01110a</v>
      </c>
      <c r="K27" s="1" t="str">
        <f t="shared" ref="K27:Q27" si="93">IF(ISNUMBER(SEARCH($B27,K$1,1)),$C27,0)</f>
        <v>0</v>
      </c>
      <c r="L27" s="1" t="str">
        <f t="shared" si="93"/>
        <v>0</v>
      </c>
      <c r="M27" s="1" t="str">
        <f t="shared" si="93"/>
        <v>0</v>
      </c>
      <c r="N27" s="1" t="str">
        <f t="shared" si="93"/>
        <v>0</v>
      </c>
      <c r="O27" s="1" t="str">
        <f t="shared" si="93"/>
        <v>0</v>
      </c>
      <c r="P27" s="1" t="str">
        <f t="shared" si="93"/>
        <v>0</v>
      </c>
      <c r="Q27" s="1" t="str">
        <f t="shared" si="93"/>
        <v>0</v>
      </c>
      <c r="T27" s="1" t="str">
        <f t="shared" ref="T27:Y27" si="94">IF(
 IF(
  ISNUMBER(SEARCH($B27,T$1,1)),$C27,0)=0,
  IF(
   AND(ISNUMBER(SEARCH($B27,SUBSTITUTE(T$1,"P",0),1)),(LEN(T$1)-LEN(SUBSTITUTE(T$1,"P","")))&lt;=(LEN($B27)-LEN(SUBSTITUTE($B27,0,"")))),
   $C27/(LEN(T$1)-LEN(SUBSTITUTE(T$1,"P",""))+1),
   0),
  IF(ISNUMBER(SEARCH($B27,T$1,1)),
 $C27,
 0))</f>
        <v>0</v>
      </c>
      <c r="U27" s="1" t="str">
        <f t="shared" si="94"/>
        <v>0</v>
      </c>
      <c r="V27" s="1" t="str">
        <f t="shared" si="94"/>
        <v>0</v>
      </c>
      <c r="W27" s="1" t="str">
        <f t="shared" si="94"/>
        <v>0</v>
      </c>
      <c r="X27" s="1" t="str">
        <f t="shared" si="94"/>
        <v>0</v>
      </c>
      <c r="Y27" s="1" t="str">
        <f t="shared" si="94"/>
        <v>0</v>
      </c>
      <c r="AB27" s="1" t="str">
        <f t="shared" ref="AB27:AG27" si="95">IF(
 IF(
  ISNUMBER(SEARCH($B27,AB$1,1)),$C27,0)=0,
  IF(
   AND(ISNUMBER(SEARCH($B27,SUBSTITUTE(AB$1,"P",0),1)),(LEN(AB$1)-LEN(SUBSTITUTE(AB$1,"P","")))&lt;=(LEN($B27)-LEN(SUBSTITUTE($B27,0,"")))),
   $C27/(LEN(AB$1)-LEN(SUBSTITUTE(AB$1,"P",""))+1),
   0),
  IF(ISNUMBER(SEARCH($B27,AB$1,1)),
 $C27,
 0))</f>
        <v>0</v>
      </c>
      <c r="AC27" s="1" t="str">
        <f t="shared" si="95"/>
        <v>0</v>
      </c>
      <c r="AD27" s="1" t="str">
        <f t="shared" si="95"/>
        <v>0</v>
      </c>
      <c r="AE27" s="1" t="str">
        <f t="shared" si="95"/>
        <v>0</v>
      </c>
      <c r="AF27" s="1" t="str">
        <f t="shared" si="95"/>
        <v>0</v>
      </c>
      <c r="AG27" s="1" t="str">
        <f t="shared" si="95"/>
        <v>0</v>
      </c>
    </row>
    <row r="28">
      <c r="D28" s="1"/>
      <c r="E28" s="1"/>
      <c r="F28" s="1"/>
      <c r="G28" s="1"/>
      <c r="H28" s="1"/>
      <c r="I28" s="1"/>
      <c r="J28" s="1" t="str">
        <f t="shared" si="7"/>
        <v>a</v>
      </c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AB28" s="1"/>
      <c r="AC28" s="1"/>
      <c r="AD28" s="1"/>
      <c r="AE28" s="1"/>
      <c r="AF28" s="1"/>
      <c r="AG28" s="1"/>
    </row>
    <row r="29">
      <c r="A29" s="1" t="s">
        <v>89</v>
      </c>
      <c r="B29" s="1" t="s">
        <v>30</v>
      </c>
      <c r="C29" s="1" t="s">
        <v>74</v>
      </c>
      <c r="D29" s="1"/>
      <c r="E29" s="1"/>
      <c r="F29" s="1"/>
      <c r="G29" s="1"/>
      <c r="H29" s="1"/>
      <c r="I29" s="1"/>
      <c r="J29" s="1" t="str">
        <f t="shared" si="7"/>
        <v>Permutationsa</v>
      </c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AB29" s="1"/>
      <c r="AC29" s="1"/>
      <c r="AD29" s="1"/>
      <c r="AE29" s="1"/>
      <c r="AF29" s="1"/>
      <c r="AG29" s="1"/>
    </row>
    <row r="30">
      <c r="A30" s="3">
        <v>1.0</v>
      </c>
      <c r="B30" s="2" t="s">
        <v>90</v>
      </c>
      <c r="C30" s="1">
        <v>1.0</v>
      </c>
      <c r="D30" s="1" t="str">
        <f t="shared" ref="D30:D38" si="100">IF(ISNUMBER(SEARCH($B30,D$1,1)),$C30,0)</f>
        <v>0</v>
      </c>
      <c r="E30" s="1" t="str">
        <f t="shared" ref="E30:I30" si="96">IF(
 IF(
  ISNUMBER(SEARCH($B30,E$1,1)),$C30,0)=0,
  IF(
   AND(ISNUMBER(SEARCH($B30,SUBSTITUTE(E$1,"P",0),1)),(LEN(E$1)-LEN(SUBSTITUTE(E$1,"P","")))&lt;=(LEN($B30)-LEN(SUBSTITUTE($B30,0,"")))),
   $C30/(LEN(E$1)-LEN(SUBSTITUTE(E$1,"P",""))+1),
   0),
  IF(ISNUMBER(SEARCH($B30,E$1,1)),
 $C30,
 0))</f>
        <v>0</v>
      </c>
      <c r="F30" s="1" t="str">
        <f t="shared" si="96"/>
        <v>0</v>
      </c>
      <c r="G30" s="1" t="str">
        <f t="shared" si="96"/>
        <v>0</v>
      </c>
      <c r="H30" s="1" t="str">
        <f t="shared" si="96"/>
        <v>0</v>
      </c>
      <c r="I30" s="1" t="str">
        <f t="shared" si="96"/>
        <v>0</v>
      </c>
      <c r="J30" s="1" t="str">
        <f t="shared" si="7"/>
        <v>000010a</v>
      </c>
      <c r="K30" s="1" t="str">
        <f t="shared" ref="K30:Q30" si="97">IF(ISNUMBER(SEARCH($B30,K$1,1)),$C30,0)</f>
        <v>0</v>
      </c>
      <c r="L30" s="1" t="str">
        <f t="shared" si="97"/>
        <v>0</v>
      </c>
      <c r="M30" s="1" t="str">
        <f t="shared" si="97"/>
        <v>0</v>
      </c>
      <c r="N30" s="1" t="str">
        <f t="shared" si="97"/>
        <v>0</v>
      </c>
      <c r="O30" s="1" t="str">
        <f t="shared" si="97"/>
        <v>0</v>
      </c>
      <c r="P30" s="1" t="str">
        <f t="shared" si="97"/>
        <v>0</v>
      </c>
      <c r="Q30" s="1" t="str">
        <f t="shared" si="97"/>
        <v>0</v>
      </c>
      <c r="T30" s="1" t="str">
        <f t="shared" ref="T30:Y30" si="98">IF(
 IF(
  ISNUMBER(SEARCH($B30,T$1,1)),$C30,0)=0,
  IF(
   AND(ISNUMBER(SEARCH($B30,SUBSTITUTE(T$1,"P",0),1)),(LEN(T$1)-LEN(SUBSTITUTE(T$1,"P","")))&lt;=(LEN($B30)-LEN(SUBSTITUTE($B30,0,"")))),
   $C30/(LEN(T$1)-LEN(SUBSTITUTE(T$1,"P",""))+1),
   0),
  IF(ISNUMBER(SEARCH($B30,T$1,1)),
 $C30,
 0))</f>
        <v>0</v>
      </c>
      <c r="U30" s="1" t="str">
        <f t="shared" si="98"/>
        <v>0</v>
      </c>
      <c r="V30" s="1" t="str">
        <f t="shared" si="98"/>
        <v>0</v>
      </c>
      <c r="W30" s="1" t="str">
        <f t="shared" si="98"/>
        <v>0</v>
      </c>
      <c r="X30" s="1" t="str">
        <f t="shared" si="98"/>
        <v>0</v>
      </c>
      <c r="Y30" s="1" t="str">
        <f t="shared" si="98"/>
        <v>0</v>
      </c>
      <c r="AB30" s="1" t="str">
        <f t="shared" ref="AB30:AG30" si="99">IF(
 IF(
  ISNUMBER(SEARCH($B30,AB$1,1)),$C30,0)=0,
  IF(
   AND(ISNUMBER(SEARCH($B30,SUBSTITUTE(AB$1,"P",0),1)),(LEN(AB$1)-LEN(SUBSTITUTE(AB$1,"P","")))&lt;=(LEN($B30)-LEN(SUBSTITUTE($B30,0,"")))),
   $C30/(LEN(AB$1)-LEN(SUBSTITUTE(AB$1,"P",""))+1),
   0),
  IF(ISNUMBER(SEARCH($B30,AB$1,1)),
 $C30,
 0))</f>
        <v>0</v>
      </c>
      <c r="AC30" s="1" t="str">
        <f t="shared" si="99"/>
        <v>0</v>
      </c>
      <c r="AD30" s="1" t="str">
        <f t="shared" si="99"/>
        <v>0</v>
      </c>
      <c r="AE30" s="1" t="str">
        <f t="shared" si="99"/>
        <v>0</v>
      </c>
      <c r="AF30" s="1" t="str">
        <f t="shared" si="99"/>
        <v>0</v>
      </c>
      <c r="AG30" s="1" t="str">
        <f t="shared" si="99"/>
        <v>0</v>
      </c>
    </row>
    <row r="31">
      <c r="B31" s="2" t="s">
        <v>91</v>
      </c>
      <c r="C31" s="1">
        <v>1.0</v>
      </c>
      <c r="D31" s="1" t="str">
        <f t="shared" si="100"/>
        <v>0</v>
      </c>
      <c r="E31" s="1" t="str">
        <f t="shared" ref="E31:I31" si="101">IF(
 IF(
  ISNUMBER(SEARCH($B31,E$1,1)),$C31,0)=0,
  IF(
   AND(ISNUMBER(SEARCH($B31,SUBSTITUTE(E$1,"P",0),1)),(LEN(E$1)-LEN(SUBSTITUTE(E$1,"P","")))&lt;=(LEN($B31)-LEN(SUBSTITUTE($B31,0,"")))),
   $C31/(LEN(E$1)-LEN(SUBSTITUTE(E$1,"P",""))+1),
   0),
  IF(ISNUMBER(SEARCH($B31,E$1,1)),
 $C31,
 0))</f>
        <v>0</v>
      </c>
      <c r="F31" s="1" t="str">
        <f t="shared" si="101"/>
        <v>0</v>
      </c>
      <c r="G31" s="1" t="str">
        <f t="shared" si="101"/>
        <v>0</v>
      </c>
      <c r="H31" s="1" t="str">
        <f t="shared" si="101"/>
        <v>0</v>
      </c>
      <c r="I31" s="1" t="str">
        <f t="shared" si="101"/>
        <v>0</v>
      </c>
      <c r="J31" s="1" t="str">
        <f t="shared" si="7"/>
        <v>010000a</v>
      </c>
      <c r="K31" s="1" t="str">
        <f t="shared" ref="K31:Q31" si="102">IF(ISNUMBER(SEARCH($B31,K$1,1)),$C31,0)</f>
        <v>0</v>
      </c>
      <c r="L31" s="1" t="str">
        <f t="shared" si="102"/>
        <v>0</v>
      </c>
      <c r="M31" s="1" t="str">
        <f t="shared" si="102"/>
        <v>0</v>
      </c>
      <c r="N31" s="1" t="str">
        <f t="shared" si="102"/>
        <v>0</v>
      </c>
      <c r="O31" s="1" t="str">
        <f t="shared" si="102"/>
        <v>0</v>
      </c>
      <c r="P31" s="1" t="str">
        <f t="shared" si="102"/>
        <v>0</v>
      </c>
      <c r="Q31" s="1" t="str">
        <f t="shared" si="102"/>
        <v>0</v>
      </c>
      <c r="T31" s="1" t="str">
        <f t="shared" ref="T31:Y31" si="103">IF(
 IF(
  ISNUMBER(SEARCH($B31,T$1,1)),$C31,0)=0,
  IF(
   AND(ISNUMBER(SEARCH($B31,SUBSTITUTE(T$1,"P",0),1)),(LEN(T$1)-LEN(SUBSTITUTE(T$1,"P","")))&lt;=(LEN($B31)-LEN(SUBSTITUTE($B31,0,"")))),
   $C31/(LEN(T$1)-LEN(SUBSTITUTE(T$1,"P",""))+1),
   0),
  IF(ISNUMBER(SEARCH($B31,T$1,1)),
 $C31,
 0))</f>
        <v>0</v>
      </c>
      <c r="U31" s="1" t="str">
        <f t="shared" si="103"/>
        <v>0</v>
      </c>
      <c r="V31" s="1" t="str">
        <f t="shared" si="103"/>
        <v>0</v>
      </c>
      <c r="W31" s="1" t="str">
        <f t="shared" si="103"/>
        <v>0</v>
      </c>
      <c r="X31" s="1" t="str">
        <f t="shared" si="103"/>
        <v>0</v>
      </c>
      <c r="Y31" s="1" t="str">
        <f t="shared" si="103"/>
        <v>0</v>
      </c>
      <c r="AB31" s="1" t="str">
        <f t="shared" ref="AB31:AG31" si="104">IF(
 IF(
  ISNUMBER(SEARCH($B31,AB$1,1)),$C31,0)=0,
  IF(
   AND(ISNUMBER(SEARCH($B31,SUBSTITUTE(AB$1,"P",0),1)),(LEN(AB$1)-LEN(SUBSTITUTE(AB$1,"P","")))&lt;=(LEN($B31)-LEN(SUBSTITUTE($B31,0,"")))),
   $C31/(LEN(AB$1)-LEN(SUBSTITUTE(AB$1,"P",""))+1),
   0),
  IF(ISNUMBER(SEARCH($B31,AB$1,1)),
 $C31,
 0))</f>
        <v>0</v>
      </c>
      <c r="AC31" s="1" t="str">
        <f t="shared" si="104"/>
        <v>0</v>
      </c>
      <c r="AD31" s="1" t="str">
        <f t="shared" si="104"/>
        <v>0</v>
      </c>
      <c r="AE31" s="1" t="str">
        <f t="shared" si="104"/>
        <v>0</v>
      </c>
      <c r="AF31" s="1" t="str">
        <f t="shared" si="104"/>
        <v>0</v>
      </c>
      <c r="AG31" s="1" t="str">
        <f t="shared" si="104"/>
        <v>0</v>
      </c>
    </row>
    <row r="32">
      <c r="B32" s="2" t="s">
        <v>92</v>
      </c>
      <c r="C32" s="1">
        <v>2.0</v>
      </c>
      <c r="D32" s="1" t="str">
        <f t="shared" si="100"/>
        <v>0</v>
      </c>
      <c r="E32" s="1" t="str">
        <f t="shared" ref="E32:I32" si="105">IF(
 IF(
  ISNUMBER(SEARCH($B32,E$1,1)),$C32,0)=0,
  IF(
   AND(ISNUMBER(SEARCH($B32,SUBSTITUTE(E$1,"P",0),1)),(LEN(E$1)-LEN(SUBSTITUTE(E$1,"P","")))&lt;=(LEN($B32)-LEN(SUBSTITUTE($B32,0,"")))),
   $C32/(LEN(E$1)-LEN(SUBSTITUTE(E$1,"P",""))+1),
   0),
  IF(ISNUMBER(SEARCH($B32,E$1,1)),
 $C32,
 0))</f>
        <v>0</v>
      </c>
      <c r="F32" s="1" t="str">
        <f t="shared" si="105"/>
        <v>0</v>
      </c>
      <c r="G32" s="1" t="str">
        <f t="shared" si="105"/>
        <v>0</v>
      </c>
      <c r="H32" s="1" t="str">
        <f t="shared" si="105"/>
        <v>0</v>
      </c>
      <c r="I32" s="1" t="str">
        <f t="shared" si="105"/>
        <v>0</v>
      </c>
      <c r="J32" s="1" t="str">
        <f t="shared" si="7"/>
        <v>001000a</v>
      </c>
      <c r="K32" s="1" t="str">
        <f t="shared" ref="K32:Q32" si="106">IF(ISNUMBER(SEARCH($B32,K$1,1)),$C32,0)</f>
        <v>0</v>
      </c>
      <c r="L32" s="1" t="str">
        <f t="shared" si="106"/>
        <v>0</v>
      </c>
      <c r="M32" s="1" t="str">
        <f t="shared" si="106"/>
        <v>0</v>
      </c>
      <c r="N32" s="1" t="str">
        <f t="shared" si="106"/>
        <v>0</v>
      </c>
      <c r="O32" s="1" t="str">
        <f t="shared" si="106"/>
        <v>0</v>
      </c>
      <c r="P32" s="1" t="str">
        <f t="shared" si="106"/>
        <v>0</v>
      </c>
      <c r="Q32" s="1" t="str">
        <f t="shared" si="106"/>
        <v>0</v>
      </c>
      <c r="T32" s="1" t="str">
        <f t="shared" ref="T32:Y32" si="107">IF(
 IF(
  ISNUMBER(SEARCH($B32,T$1,1)),$C32,0)=0,
  IF(
   AND(ISNUMBER(SEARCH($B32,SUBSTITUTE(T$1,"P",0),1)),(LEN(T$1)-LEN(SUBSTITUTE(T$1,"P","")))&lt;=(LEN($B32)-LEN(SUBSTITUTE($B32,0,"")))),
   $C32/(LEN(T$1)-LEN(SUBSTITUTE(T$1,"P",""))+1),
   0),
  IF(ISNUMBER(SEARCH($B32,T$1,1)),
 $C32,
 0))</f>
        <v>0</v>
      </c>
      <c r="U32" s="1" t="str">
        <f t="shared" si="107"/>
        <v>0</v>
      </c>
      <c r="V32" s="1" t="str">
        <f t="shared" si="107"/>
        <v>0</v>
      </c>
      <c r="W32" s="1" t="str">
        <f t="shared" si="107"/>
        <v>0</v>
      </c>
      <c r="X32" s="1" t="str">
        <f t="shared" si="107"/>
        <v>0</v>
      </c>
      <c r="Y32" s="1" t="str">
        <f t="shared" si="107"/>
        <v>0</v>
      </c>
      <c r="AB32" s="1" t="str">
        <f t="shared" ref="AB32:AG32" si="108">IF(
 IF(
  ISNUMBER(SEARCH($B32,AB$1,1)),$C32,0)=0,
  IF(
   AND(ISNUMBER(SEARCH($B32,SUBSTITUTE(AB$1,"P",0),1)),(LEN(AB$1)-LEN(SUBSTITUTE(AB$1,"P","")))&lt;=(LEN($B32)-LEN(SUBSTITUTE($B32,0,"")))),
   $C32/(LEN(AB$1)-LEN(SUBSTITUTE(AB$1,"P",""))+1),
   0),
  IF(ISNUMBER(SEARCH($B32,AB$1,1)),
 $C32,
 0))</f>
        <v>0</v>
      </c>
      <c r="AC32" s="1" t="str">
        <f t="shared" si="108"/>
        <v>0</v>
      </c>
      <c r="AD32" s="1" t="str">
        <f t="shared" si="108"/>
        <v>0</v>
      </c>
      <c r="AE32" s="1" t="str">
        <f t="shared" si="108"/>
        <v>0</v>
      </c>
      <c r="AF32" s="1" t="str">
        <f t="shared" si="108"/>
        <v>0</v>
      </c>
      <c r="AG32" s="1" t="str">
        <f t="shared" si="108"/>
        <v>0</v>
      </c>
    </row>
    <row r="33">
      <c r="B33" s="2" t="s">
        <v>93</v>
      </c>
      <c r="C33" s="1">
        <v>2.0</v>
      </c>
      <c r="D33" s="1" t="str">
        <f t="shared" si="100"/>
        <v>0</v>
      </c>
      <c r="E33" s="1" t="str">
        <f t="shared" ref="E33:I33" si="109">IF(
 IF(
  ISNUMBER(SEARCH($B33,E$1,1)),$C33,0)=0,
  IF(
   AND(ISNUMBER(SEARCH($B33,SUBSTITUTE(E$1,"P",0),1)),(LEN(E$1)-LEN(SUBSTITUTE(E$1,"P","")))&lt;=(LEN($B33)-LEN(SUBSTITUTE($B33,0,"")))),
   $C33/(LEN(E$1)-LEN(SUBSTITUTE(E$1,"P",""))+1),
   0),
  IF(ISNUMBER(SEARCH($B33,E$1,1)),
 $C33,
 0))</f>
        <v>0</v>
      </c>
      <c r="F33" s="1" t="str">
        <f t="shared" si="109"/>
        <v>0</v>
      </c>
      <c r="G33" s="1" t="str">
        <f t="shared" si="109"/>
        <v>0</v>
      </c>
      <c r="H33" s="1" t="str">
        <f t="shared" si="109"/>
        <v>0</v>
      </c>
      <c r="I33" s="1" t="str">
        <f t="shared" si="109"/>
        <v>0</v>
      </c>
      <c r="J33" s="1" t="str">
        <f t="shared" si="7"/>
        <v>000100a</v>
      </c>
      <c r="K33" s="1" t="str">
        <f t="shared" ref="K33:Q33" si="110">IF(ISNUMBER(SEARCH($B33,K$1,1)),$C33,0)</f>
        <v>0</v>
      </c>
      <c r="L33" s="1" t="str">
        <f t="shared" si="110"/>
        <v>0</v>
      </c>
      <c r="M33" s="1" t="str">
        <f t="shared" si="110"/>
        <v>0</v>
      </c>
      <c r="N33" s="1" t="str">
        <f t="shared" si="110"/>
        <v>0</v>
      </c>
      <c r="O33" s="1" t="str">
        <f t="shared" si="110"/>
        <v>0</v>
      </c>
      <c r="P33" s="1" t="str">
        <f t="shared" si="110"/>
        <v>0</v>
      </c>
      <c r="Q33" s="1" t="str">
        <f t="shared" si="110"/>
        <v>0</v>
      </c>
      <c r="T33" s="1" t="str">
        <f t="shared" ref="T33:Y33" si="111">IF(
 IF(
  ISNUMBER(SEARCH($B33,T$1,1)),$C33,0)=0,
  IF(
   AND(ISNUMBER(SEARCH($B33,SUBSTITUTE(T$1,"P",0),1)),(LEN(T$1)-LEN(SUBSTITUTE(T$1,"P","")))&lt;=(LEN($B33)-LEN(SUBSTITUTE($B33,0,"")))),
   $C33/(LEN(T$1)-LEN(SUBSTITUTE(T$1,"P",""))+1),
   0),
  IF(ISNUMBER(SEARCH($B33,T$1,1)),
 $C33,
 0))</f>
        <v>0</v>
      </c>
      <c r="U33" s="1" t="str">
        <f t="shared" si="111"/>
        <v>0</v>
      </c>
      <c r="V33" s="1" t="str">
        <f t="shared" si="111"/>
        <v>0</v>
      </c>
      <c r="W33" s="1" t="str">
        <f t="shared" si="111"/>
        <v>0</v>
      </c>
      <c r="X33" s="1" t="str">
        <f t="shared" si="111"/>
        <v>0</v>
      </c>
      <c r="Y33" s="1" t="str">
        <f t="shared" si="111"/>
        <v>0</v>
      </c>
      <c r="AB33" s="1" t="str">
        <f t="shared" ref="AB33:AG33" si="112">IF(
 IF(
  ISNUMBER(SEARCH($B33,AB$1,1)),$C33,0)=0,
  IF(
   AND(ISNUMBER(SEARCH($B33,SUBSTITUTE(AB$1,"P",0),1)),(LEN(AB$1)-LEN(SUBSTITUTE(AB$1,"P","")))&lt;=(LEN($B33)-LEN(SUBSTITUTE($B33,0,"")))),
   $C33/(LEN(AB$1)-LEN(SUBSTITUTE(AB$1,"P",""))+1),
   0),
  IF(ISNUMBER(SEARCH($B33,AB$1,1)),
 $C33,
 0))</f>
        <v>0</v>
      </c>
      <c r="AC33" s="1" t="str">
        <f t="shared" si="112"/>
        <v>0</v>
      </c>
      <c r="AD33" s="1" t="str">
        <f t="shared" si="112"/>
        <v>0</v>
      </c>
      <c r="AE33" s="1" t="str">
        <f t="shared" si="112"/>
        <v>0</v>
      </c>
      <c r="AF33" s="1" t="str">
        <f t="shared" si="112"/>
        <v>0</v>
      </c>
      <c r="AG33" s="1" t="str">
        <f t="shared" si="112"/>
        <v>0</v>
      </c>
    </row>
    <row r="34">
      <c r="A34" s="3">
        <v>2.0</v>
      </c>
      <c r="B34" s="2" t="s">
        <v>94</v>
      </c>
      <c r="C34" s="1">
        <v>3.0</v>
      </c>
      <c r="D34" s="1" t="str">
        <f t="shared" si="100"/>
        <v>0</v>
      </c>
      <c r="E34" s="1" t="str">
        <f t="shared" ref="E34:I34" si="113">IF(
 IF(
  ISNUMBER(SEARCH($B34,E$1,1)),$C34,0)=0,
  IF(
   AND(ISNUMBER(SEARCH($B34,SUBSTITUTE(E$1,"P",0),1)),(LEN(E$1)-LEN(SUBSTITUTE(E$1,"P","")))&lt;=(LEN($B34)-LEN(SUBSTITUTE($B34,0,"")))),
   $C34/(LEN(E$1)-LEN(SUBSTITUTE(E$1,"P",""))+1),
   0),
  IF(ISNUMBER(SEARCH($B34,E$1,1)),
 $C34,
 0))</f>
        <v>0</v>
      </c>
      <c r="F34" s="1" t="str">
        <f t="shared" si="113"/>
        <v>0</v>
      </c>
      <c r="G34" s="1" t="str">
        <f t="shared" si="113"/>
        <v>0</v>
      </c>
      <c r="H34" s="1" t="str">
        <f t="shared" si="113"/>
        <v>0</v>
      </c>
      <c r="I34" s="1" t="str">
        <f t="shared" si="113"/>
        <v>0</v>
      </c>
      <c r="J34" s="1" t="str">
        <f t="shared" si="7"/>
        <v>000110a</v>
      </c>
      <c r="K34" s="1" t="str">
        <f t="shared" ref="K34:Q34" si="114">IF(ISNUMBER(SEARCH($B34,K$1,1)),$C34,0)</f>
        <v>0</v>
      </c>
      <c r="L34" s="1" t="str">
        <f t="shared" si="114"/>
        <v>0</v>
      </c>
      <c r="M34" s="1" t="str">
        <f t="shared" si="114"/>
        <v>0</v>
      </c>
      <c r="N34" s="1" t="str">
        <f t="shared" si="114"/>
        <v>0</v>
      </c>
      <c r="O34" s="1" t="str">
        <f t="shared" si="114"/>
        <v>0</v>
      </c>
      <c r="P34" s="1" t="str">
        <f t="shared" si="114"/>
        <v>0</v>
      </c>
      <c r="Q34" s="1" t="str">
        <f t="shared" si="114"/>
        <v>0</v>
      </c>
      <c r="T34" s="1" t="str">
        <f t="shared" ref="T34:Y34" si="115">IF(
 IF(
  ISNUMBER(SEARCH($B34,T$1,1)),$C34,0)=0,
  IF(
   AND(ISNUMBER(SEARCH($B34,SUBSTITUTE(T$1,"P",0),1)),(LEN(T$1)-LEN(SUBSTITUTE(T$1,"P","")))&lt;=(LEN($B34)-LEN(SUBSTITUTE($B34,0,"")))),
   $C34/(LEN(T$1)-LEN(SUBSTITUTE(T$1,"P",""))+1),
   0),
  IF(ISNUMBER(SEARCH($B34,T$1,1)),
 $C34,
 0))</f>
        <v>0</v>
      </c>
      <c r="U34" s="1" t="str">
        <f t="shared" si="115"/>
        <v>0</v>
      </c>
      <c r="V34" s="1" t="str">
        <f t="shared" si="115"/>
        <v>0</v>
      </c>
      <c r="W34" s="1" t="str">
        <f t="shared" si="115"/>
        <v>0</v>
      </c>
      <c r="X34" s="1" t="str">
        <f t="shared" si="115"/>
        <v>0</v>
      </c>
      <c r="Y34" s="1" t="str">
        <f t="shared" si="115"/>
        <v>0</v>
      </c>
      <c r="AB34" s="1" t="str">
        <f t="shared" ref="AB34:AG34" si="116">IF(
 IF(
  ISNUMBER(SEARCH($B34,AB$1,1)),$C34,0)=0,
  IF(
   AND(ISNUMBER(SEARCH($B34,SUBSTITUTE(AB$1,"P",0),1)),(LEN(AB$1)-LEN(SUBSTITUTE(AB$1,"P","")))&lt;=(LEN($B34)-LEN(SUBSTITUTE($B34,0,"")))),
   $C34/(LEN(AB$1)-LEN(SUBSTITUTE(AB$1,"P",""))+1),
   0),
  IF(ISNUMBER(SEARCH($B34,AB$1,1)),
 $C34,
 0))</f>
        <v>0</v>
      </c>
      <c r="AC34" s="1" t="str">
        <f t="shared" si="116"/>
        <v>0</v>
      </c>
      <c r="AD34" s="1" t="str">
        <f t="shared" si="116"/>
        <v>0</v>
      </c>
      <c r="AE34" s="1" t="str">
        <f t="shared" si="116"/>
        <v>0</v>
      </c>
      <c r="AF34" s="1" t="str">
        <f t="shared" si="116"/>
        <v>0</v>
      </c>
      <c r="AG34" s="1" t="str">
        <f t="shared" si="116"/>
        <v>0</v>
      </c>
    </row>
    <row r="35">
      <c r="B35" s="2" t="s">
        <v>95</v>
      </c>
      <c r="C35" s="1">
        <v>4.0</v>
      </c>
      <c r="D35" s="1" t="str">
        <f t="shared" si="100"/>
        <v>0</v>
      </c>
      <c r="E35" s="1" t="str">
        <f t="shared" ref="E35:I35" si="117">IF(
 IF(
  ISNUMBER(SEARCH($B35,E$1,1)),$C35,0)=0,
  IF(
   AND(ISNUMBER(SEARCH($B35,SUBSTITUTE(E$1,"P",0),1)),(LEN(E$1)-LEN(SUBSTITUTE(E$1,"P","")))&lt;=(LEN($B35)-LEN(SUBSTITUTE($B35,0,"")))),
   $C35/(LEN(E$1)-LEN(SUBSTITUTE(E$1,"P",""))+1),
   0),
  IF(ISNUMBER(SEARCH($B35,E$1,1)),
 $C35,
 0))</f>
        <v>0</v>
      </c>
      <c r="F35" s="1" t="str">
        <f t="shared" si="117"/>
        <v>0</v>
      </c>
      <c r="G35" s="1" t="str">
        <f t="shared" si="117"/>
        <v>0</v>
      </c>
      <c r="H35" s="1" t="str">
        <f t="shared" si="117"/>
        <v>0</v>
      </c>
      <c r="I35" s="1" t="str">
        <f t="shared" si="117"/>
        <v>0</v>
      </c>
      <c r="J35" s="1" t="str">
        <f t="shared" si="7"/>
        <v>011000a</v>
      </c>
      <c r="K35" s="1" t="str">
        <f t="shared" ref="K35:Q35" si="118">IF(ISNUMBER(SEARCH($B35,K$1,1)),$C35,0)</f>
        <v>0</v>
      </c>
      <c r="L35" s="1" t="str">
        <f t="shared" si="118"/>
        <v>0</v>
      </c>
      <c r="M35" s="1" t="str">
        <f t="shared" si="118"/>
        <v>0</v>
      </c>
      <c r="N35" s="1" t="str">
        <f t="shared" si="118"/>
        <v>0</v>
      </c>
      <c r="O35" s="1" t="str">
        <f t="shared" si="118"/>
        <v>0</v>
      </c>
      <c r="P35" s="1" t="str">
        <f t="shared" si="118"/>
        <v>0</v>
      </c>
      <c r="Q35" s="1" t="str">
        <f t="shared" si="118"/>
        <v>0</v>
      </c>
      <c r="T35" s="1" t="str">
        <f t="shared" ref="T35:Y35" si="119">IF(
 IF(
  ISNUMBER(SEARCH($B35,T$1,1)),$C35,0)=0,
  IF(
   AND(ISNUMBER(SEARCH($B35,SUBSTITUTE(T$1,"P",0),1)),(LEN(T$1)-LEN(SUBSTITUTE(T$1,"P","")))&lt;=(LEN($B35)-LEN(SUBSTITUTE($B35,0,"")))),
   $C35/(LEN(T$1)-LEN(SUBSTITUTE(T$1,"P",""))+1),
   0),
  IF(ISNUMBER(SEARCH($B35,T$1,1)),
 $C35,
 0))</f>
        <v>0</v>
      </c>
      <c r="U35" s="1" t="str">
        <f t="shared" si="119"/>
        <v>0</v>
      </c>
      <c r="V35" s="1" t="str">
        <f t="shared" si="119"/>
        <v>0</v>
      </c>
      <c r="W35" s="1" t="str">
        <f t="shared" si="119"/>
        <v>0</v>
      </c>
      <c r="X35" s="1" t="str">
        <f t="shared" si="119"/>
        <v>0</v>
      </c>
      <c r="Y35" s="1" t="str">
        <f t="shared" si="119"/>
        <v>0</v>
      </c>
      <c r="AB35" s="1" t="str">
        <f t="shared" ref="AB35:AG35" si="120">IF(
 IF(
  ISNUMBER(SEARCH($B35,AB$1,1)),$C35,0)=0,
  IF(
   AND(ISNUMBER(SEARCH($B35,SUBSTITUTE(AB$1,"P",0),1)),(LEN(AB$1)-LEN(SUBSTITUTE(AB$1,"P","")))&lt;=(LEN($B35)-LEN(SUBSTITUTE($B35,0,"")))),
   $C35/(LEN(AB$1)-LEN(SUBSTITUTE(AB$1,"P",""))+1),
   0),
  IF(ISNUMBER(SEARCH($B35,AB$1,1)),
 $C35,
 0))</f>
        <v>0</v>
      </c>
      <c r="AC35" s="1" t="str">
        <f t="shared" si="120"/>
        <v>0</v>
      </c>
      <c r="AD35" s="1" t="str">
        <f t="shared" si="120"/>
        <v>0</v>
      </c>
      <c r="AE35" s="1" t="str">
        <f t="shared" si="120"/>
        <v>0</v>
      </c>
      <c r="AF35" s="1" t="str">
        <f t="shared" si="120"/>
        <v>0</v>
      </c>
      <c r="AG35" s="1" t="str">
        <f t="shared" si="120"/>
        <v>0</v>
      </c>
    </row>
    <row r="36">
      <c r="B36" s="2" t="s">
        <v>96</v>
      </c>
      <c r="C36" s="1">
        <v>4.0</v>
      </c>
      <c r="D36" s="1" t="str">
        <f t="shared" si="100"/>
        <v>0</v>
      </c>
      <c r="E36" s="1" t="str">
        <f t="shared" ref="E36:I36" si="121">IF(
 IF(
  ISNUMBER(SEARCH($B36,E$1,1)),$C36,0)=0,
  IF(
   AND(ISNUMBER(SEARCH($B36,SUBSTITUTE(E$1,"P",0),1)),(LEN(E$1)-LEN(SUBSTITUTE(E$1,"P","")))&lt;=(LEN($B36)-LEN(SUBSTITUTE($B36,0,"")))),
   $C36/(LEN(E$1)-LEN(SUBSTITUTE(E$1,"P",""))+1),
   0),
  IF(ISNUMBER(SEARCH($B36,E$1,1)),
 $C36,
 0))</f>
        <v>0</v>
      </c>
      <c r="F36" s="1" t="str">
        <f t="shared" si="121"/>
        <v>0</v>
      </c>
      <c r="G36" s="1" t="str">
        <f t="shared" si="121"/>
        <v>0</v>
      </c>
      <c r="H36" s="1" t="str">
        <f t="shared" si="121"/>
        <v>0</v>
      </c>
      <c r="I36" s="1" t="str">
        <f t="shared" si="121"/>
        <v>0</v>
      </c>
      <c r="J36" s="1" t="str">
        <f t="shared" si="7"/>
        <v>001100a</v>
      </c>
      <c r="K36" s="1" t="str">
        <f t="shared" ref="K36:Q36" si="122">IF(ISNUMBER(SEARCH($B36,K$1,1)),$C36,0)</f>
        <v>0</v>
      </c>
      <c r="L36" s="1" t="str">
        <f t="shared" si="122"/>
        <v>0</v>
      </c>
      <c r="M36" s="1" t="str">
        <f t="shared" si="122"/>
        <v>0</v>
      </c>
      <c r="N36" s="1" t="str">
        <f t="shared" si="122"/>
        <v>0</v>
      </c>
      <c r="O36" s="1" t="str">
        <f t="shared" si="122"/>
        <v>0</v>
      </c>
      <c r="P36" s="1" t="str">
        <f t="shared" si="122"/>
        <v>0</v>
      </c>
      <c r="Q36" s="1" t="str">
        <f t="shared" si="122"/>
        <v>0</v>
      </c>
      <c r="T36" s="1" t="str">
        <f t="shared" ref="T36:Y36" si="123">IF(
 IF(
  ISNUMBER(SEARCH($B36,T$1,1)),$C36,0)=0,
  IF(
   AND(ISNUMBER(SEARCH($B36,SUBSTITUTE(T$1,"P",0),1)),(LEN(T$1)-LEN(SUBSTITUTE(T$1,"P","")))&lt;=(LEN($B36)-LEN(SUBSTITUTE($B36,0,"")))),
   $C36/(LEN(T$1)-LEN(SUBSTITUTE(T$1,"P",""))+1),
   0),
  IF(ISNUMBER(SEARCH($B36,T$1,1)),
 $C36,
 0))</f>
        <v>0</v>
      </c>
      <c r="U36" s="1" t="str">
        <f t="shared" si="123"/>
        <v>0</v>
      </c>
      <c r="V36" s="1" t="str">
        <f t="shared" si="123"/>
        <v>0</v>
      </c>
      <c r="W36" s="1" t="str">
        <f t="shared" si="123"/>
        <v>0</v>
      </c>
      <c r="X36" s="1" t="str">
        <f t="shared" si="123"/>
        <v>0</v>
      </c>
      <c r="Y36" s="1" t="str">
        <f t="shared" si="123"/>
        <v>0</v>
      </c>
      <c r="AB36" s="1" t="str">
        <f t="shared" ref="AB36:AG36" si="124">IF(
 IF(
  ISNUMBER(SEARCH($B36,AB$1,1)),$C36,0)=0,
  IF(
   AND(ISNUMBER(SEARCH($B36,SUBSTITUTE(AB$1,"P",0),1)),(LEN(AB$1)-LEN(SUBSTITUTE(AB$1,"P","")))&lt;=(LEN($B36)-LEN(SUBSTITUTE($B36,0,"")))),
   $C36/(LEN(AB$1)-LEN(SUBSTITUTE(AB$1,"P",""))+1),
   0),
  IF(ISNUMBER(SEARCH($B36,AB$1,1)),
 $C36,
 0))</f>
        <v>0</v>
      </c>
      <c r="AC36" s="1" t="str">
        <f t="shared" si="124"/>
        <v>0</v>
      </c>
      <c r="AD36" s="1" t="str">
        <f t="shared" si="124"/>
        <v>0</v>
      </c>
      <c r="AE36" s="1" t="str">
        <f t="shared" si="124"/>
        <v>0</v>
      </c>
      <c r="AF36" s="1" t="str">
        <f t="shared" si="124"/>
        <v>0</v>
      </c>
      <c r="AG36" s="1" t="str">
        <f t="shared" si="124"/>
        <v>0</v>
      </c>
    </row>
    <row r="37">
      <c r="A37" s="3">
        <v>3.0</v>
      </c>
      <c r="B37" s="2" t="s">
        <v>97</v>
      </c>
      <c r="C37" s="1">
        <v>1.0</v>
      </c>
      <c r="D37" s="1" t="str">
        <f t="shared" si="100"/>
        <v>0</v>
      </c>
      <c r="E37" s="1" t="str">
        <f t="shared" ref="E37:I37" si="125">IF(
 IF(
  ISNUMBER(SEARCH($B37,E$1,1)),$C37,0)=0,
  IF(
   AND(ISNUMBER(SEARCH($B37,SUBSTITUTE(E$1,"P",0),1)),(LEN(E$1)-LEN(SUBSTITUTE(E$1,"P","")))&lt;=(LEN($B37)-LEN(SUBSTITUTE($B37,0,"")))),
   $C37/(LEN(E$1)-LEN(SUBSTITUTE(E$1,"P",""))+1),
   0),
  IF(ISNUMBER(SEARCH($B37,E$1,1)),
 $C37,
 0))</f>
        <v>0</v>
      </c>
      <c r="F37" s="1" t="str">
        <f t="shared" si="125"/>
        <v>0</v>
      </c>
      <c r="G37" s="1" t="str">
        <f t="shared" si="125"/>
        <v>0</v>
      </c>
      <c r="H37" s="1" t="str">
        <f t="shared" si="125"/>
        <v>0</v>
      </c>
      <c r="I37" s="1" t="str">
        <f t="shared" si="125"/>
        <v>0</v>
      </c>
      <c r="J37" s="1" t="str">
        <f t="shared" si="7"/>
        <v>010110a</v>
      </c>
      <c r="K37" s="1" t="str">
        <f t="shared" ref="K37:Q37" si="126">IF(ISNUMBER(SEARCH($B37,K$1,1)),$C37,0)</f>
        <v>0</v>
      </c>
      <c r="L37" s="1" t="str">
        <f t="shared" si="126"/>
        <v>0</v>
      </c>
      <c r="M37" s="1" t="str">
        <f t="shared" si="126"/>
        <v>0</v>
      </c>
      <c r="N37" s="1" t="str">
        <f t="shared" si="126"/>
        <v>0</v>
      </c>
      <c r="O37" s="1" t="str">
        <f t="shared" si="126"/>
        <v>0</v>
      </c>
      <c r="P37" s="1" t="str">
        <f t="shared" si="126"/>
        <v>0</v>
      </c>
      <c r="Q37" s="1" t="str">
        <f t="shared" si="126"/>
        <v>0</v>
      </c>
      <c r="T37" s="1" t="str">
        <f t="shared" ref="T37:Y37" si="127">IF(
 IF(
  ISNUMBER(SEARCH($B37,T$1,1)),$C37,0)=0,
  IF(
   AND(ISNUMBER(SEARCH($B37,SUBSTITUTE(T$1,"P",0),1)),(LEN(T$1)-LEN(SUBSTITUTE(T$1,"P","")))&lt;=(LEN($B37)-LEN(SUBSTITUTE($B37,0,"")))),
   $C37/(LEN(T$1)-LEN(SUBSTITUTE(T$1,"P",""))+1),
   0),
  IF(ISNUMBER(SEARCH($B37,T$1,1)),
 $C37,
 0))</f>
        <v>0</v>
      </c>
      <c r="U37" s="1" t="str">
        <f t="shared" si="127"/>
        <v>0</v>
      </c>
      <c r="V37" s="1" t="str">
        <f t="shared" si="127"/>
        <v>0</v>
      </c>
      <c r="W37" s="1" t="str">
        <f t="shared" si="127"/>
        <v>0</v>
      </c>
      <c r="X37" s="1" t="str">
        <f t="shared" si="127"/>
        <v>0</v>
      </c>
      <c r="Y37" s="1" t="str">
        <f t="shared" si="127"/>
        <v>0</v>
      </c>
      <c r="AB37" s="1" t="str">
        <f t="shared" ref="AB37:AG37" si="128">IF(
 IF(
  ISNUMBER(SEARCH($B37,AB$1,1)),$C37,0)=0,
  IF(
   AND(ISNUMBER(SEARCH($B37,SUBSTITUTE(AB$1,"P",0),1)),(LEN(AB$1)-LEN(SUBSTITUTE(AB$1,"P","")))&lt;=(LEN($B37)-LEN(SUBSTITUTE($B37,0,"")))),
   $C37/(LEN(AB$1)-LEN(SUBSTITUTE(AB$1,"P",""))+1),
   0),
  IF(ISNUMBER(SEARCH($B37,AB$1,1)),
 $C37,
 0))</f>
        <v>0</v>
      </c>
      <c r="AC37" s="1" t="str">
        <f t="shared" si="128"/>
        <v>0</v>
      </c>
      <c r="AD37" s="1" t="str">
        <f t="shared" si="128"/>
        <v>0</v>
      </c>
      <c r="AE37" s="1" t="str">
        <f t="shared" si="128"/>
        <v>0</v>
      </c>
      <c r="AF37" s="1" t="str">
        <f t="shared" si="128"/>
        <v>0</v>
      </c>
      <c r="AG37" s="1" t="str">
        <f t="shared" si="128"/>
        <v>0</v>
      </c>
    </row>
    <row r="38">
      <c r="B38" s="2" t="s">
        <v>98</v>
      </c>
      <c r="C38" s="1">
        <v>1.0</v>
      </c>
      <c r="D38" s="1" t="str">
        <f t="shared" si="100"/>
        <v>0</v>
      </c>
      <c r="E38" s="1" t="str">
        <f t="shared" ref="E38:I38" si="129">IF(
 IF(
  ISNUMBER(SEARCH($B38,E$1,1)),$C38,0)=0,
  IF(
   AND(ISNUMBER(SEARCH($B38,SUBSTITUTE(E$1,"P",0),1)),(LEN(E$1)-LEN(SUBSTITUTE(E$1,"P","")))&lt;=(LEN($B38)-LEN(SUBSTITUTE($B38,0,"")))),
   $C38/(LEN(E$1)-LEN(SUBSTITUTE(E$1,"P",""))+1),
   0),
  IF(ISNUMBER(SEARCH($B38,E$1,1)),
 $C38,
 0))</f>
        <v>0</v>
      </c>
      <c r="F38" s="1" t="str">
        <f t="shared" si="129"/>
        <v>0</v>
      </c>
      <c r="G38" s="1" t="str">
        <f t="shared" si="129"/>
        <v>0</v>
      </c>
      <c r="H38" s="1" t="str">
        <f t="shared" si="129"/>
        <v>0</v>
      </c>
      <c r="I38" s="1" t="str">
        <f t="shared" si="129"/>
        <v>0</v>
      </c>
      <c r="J38" s="1" t="str">
        <f t="shared" si="7"/>
        <v>011010a</v>
      </c>
      <c r="K38" s="1" t="str">
        <f t="shared" ref="K38:Q38" si="130">IF(ISNUMBER(SEARCH($B38,K$1,1)),$C38,0)</f>
        <v>0</v>
      </c>
      <c r="L38" s="1" t="str">
        <f t="shared" si="130"/>
        <v>0</v>
      </c>
      <c r="M38" s="1" t="str">
        <f t="shared" si="130"/>
        <v>0</v>
      </c>
      <c r="N38" s="1" t="str">
        <f t="shared" si="130"/>
        <v>0</v>
      </c>
      <c r="O38" s="1" t="str">
        <f t="shared" si="130"/>
        <v>0</v>
      </c>
      <c r="P38" s="1" t="str">
        <f t="shared" si="130"/>
        <v>0</v>
      </c>
      <c r="Q38" s="1" t="str">
        <f t="shared" si="130"/>
        <v>0</v>
      </c>
      <c r="T38" s="1" t="str">
        <f t="shared" ref="T38:Y38" si="131">IF(
 IF(
  ISNUMBER(SEARCH($B38,T$1,1)),$C38,0)=0,
  IF(
   AND(ISNUMBER(SEARCH($B38,SUBSTITUTE(T$1,"P",0),1)),(LEN(T$1)-LEN(SUBSTITUTE(T$1,"P","")))&lt;=(LEN($B38)-LEN(SUBSTITUTE($B38,0,"")))),
   $C38/(LEN(T$1)-LEN(SUBSTITUTE(T$1,"P",""))+1),
   0),
  IF(ISNUMBER(SEARCH($B38,T$1,1)),
 $C38,
 0))</f>
        <v>0</v>
      </c>
      <c r="U38" s="1" t="str">
        <f t="shared" si="131"/>
        <v>0</v>
      </c>
      <c r="V38" s="1" t="str">
        <f t="shared" si="131"/>
        <v>0</v>
      </c>
      <c r="W38" s="1" t="str">
        <f t="shared" si="131"/>
        <v>0</v>
      </c>
      <c r="X38" s="1" t="str">
        <f t="shared" si="131"/>
        <v>0</v>
      </c>
      <c r="Y38" s="1" t="str">
        <f t="shared" si="131"/>
        <v>0</v>
      </c>
      <c r="AB38" s="1" t="str">
        <f t="shared" ref="AB38:AG38" si="132">IF(
 IF(
  ISNUMBER(SEARCH($B38,AB$1,1)),$C38,0)=0,
  IF(
   AND(ISNUMBER(SEARCH($B38,SUBSTITUTE(AB$1,"P",0),1)),(LEN(AB$1)-LEN(SUBSTITUTE(AB$1,"P","")))&lt;=(LEN($B38)-LEN(SUBSTITUTE($B38,0,"")))),
   $C38/(LEN(AB$1)-LEN(SUBSTITUTE(AB$1,"P",""))+1),
   0),
  IF(ISNUMBER(SEARCH($B38,AB$1,1)),
 $C38,
 0))</f>
        <v>0</v>
      </c>
      <c r="AC38" s="1" t="str">
        <f t="shared" si="132"/>
        <v>0</v>
      </c>
      <c r="AD38" s="1" t="str">
        <f t="shared" si="132"/>
        <v>0</v>
      </c>
      <c r="AE38" s="1" t="str">
        <f t="shared" si="132"/>
        <v>0</v>
      </c>
      <c r="AF38" s="1" t="str">
        <f t="shared" si="132"/>
        <v>0</v>
      </c>
      <c r="AG38" s="1" t="str">
        <f t="shared" si="132"/>
        <v>0</v>
      </c>
    </row>
    <row r="39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AB39" s="1"/>
      <c r="AC39" s="1"/>
      <c r="AD39" s="1"/>
      <c r="AE39" s="1"/>
      <c r="AF39" s="1"/>
      <c r="AG39" s="1"/>
    </row>
    <row r="40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AB40" s="1"/>
      <c r="AC40" s="1"/>
      <c r="AD40" s="1"/>
      <c r="AE40" s="1"/>
      <c r="AF40" s="1"/>
      <c r="AG40" s="1"/>
    </row>
    <row r="4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AB41" s="1"/>
      <c r="AC41" s="1"/>
      <c r="AD41" s="1"/>
      <c r="AE41" s="1"/>
      <c r="AF41" s="1"/>
      <c r="AG41" s="1"/>
    </row>
    <row r="42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AB42" s="1"/>
      <c r="AC42" s="1"/>
      <c r="AD42" s="1"/>
      <c r="AE42" s="1"/>
      <c r="AF42" s="1"/>
      <c r="AG42" s="1"/>
    </row>
    <row r="43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AB43" s="1"/>
      <c r="AC43" s="1"/>
      <c r="AD43" s="1"/>
      <c r="AE43" s="1"/>
      <c r="AF43" s="1"/>
      <c r="AG43" s="1"/>
    </row>
    <row r="44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T44" s="1"/>
      <c r="U44" s="1"/>
      <c r="V44" s="1"/>
      <c r="W44" s="1"/>
      <c r="X44" s="1"/>
      <c r="Y44" s="1"/>
      <c r="AB44" s="1"/>
      <c r="AC44" s="1"/>
      <c r="AD44" s="1"/>
      <c r="AE44" s="1"/>
      <c r="AF44" s="1"/>
      <c r="AG44" s="1"/>
    </row>
    <row r="4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T45" s="1"/>
      <c r="U45" s="1"/>
      <c r="V45" s="1"/>
      <c r="W45" s="1"/>
      <c r="X45" s="1"/>
      <c r="Y45" s="1"/>
      <c r="AB45" s="1"/>
      <c r="AC45" s="1"/>
      <c r="AD45" s="1"/>
      <c r="AE45" s="1"/>
      <c r="AF45" s="1"/>
      <c r="AG45" s="1"/>
    </row>
    <row r="46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T46" s="1"/>
      <c r="U46" s="1"/>
      <c r="V46" s="1"/>
      <c r="W46" s="1"/>
      <c r="X46" s="1"/>
      <c r="Y46" s="1"/>
      <c r="AB46" s="1"/>
      <c r="AC46" s="1"/>
      <c r="AD46" s="1"/>
      <c r="AE46" s="1"/>
      <c r="AF46" s="1"/>
      <c r="AG46" s="1"/>
    </row>
    <row r="47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T47" s="1"/>
      <c r="U47" s="1"/>
      <c r="V47" s="1"/>
      <c r="W47" s="1"/>
      <c r="X47" s="1"/>
      <c r="Y47" s="1"/>
      <c r="AB47" s="1"/>
      <c r="AC47" s="1"/>
      <c r="AD47" s="1"/>
      <c r="AE47" s="1"/>
      <c r="AF47" s="1"/>
      <c r="AG47" s="1"/>
    </row>
    <row r="48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T48" s="1"/>
      <c r="U48" s="1"/>
      <c r="V48" s="1"/>
      <c r="W48" s="1"/>
      <c r="X48" s="1"/>
      <c r="Y48" s="1"/>
      <c r="AB48" s="1"/>
      <c r="AC48" s="1"/>
      <c r="AD48" s="1"/>
      <c r="AE48" s="1"/>
      <c r="AF48" s="1"/>
      <c r="AG48" s="1"/>
    </row>
    <row r="49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T49" s="1"/>
      <c r="U49" s="1"/>
      <c r="V49" s="1"/>
      <c r="W49" s="1"/>
      <c r="X49" s="1"/>
      <c r="Y49" s="1"/>
      <c r="AB49" s="1"/>
      <c r="AC49" s="1"/>
      <c r="AD49" s="1"/>
      <c r="AE49" s="1"/>
      <c r="AF49" s="1"/>
      <c r="AG49" s="1"/>
    </row>
    <row r="50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T50" s="1"/>
      <c r="U50" s="1"/>
      <c r="V50" s="1"/>
      <c r="W50" s="1"/>
      <c r="X50" s="1"/>
      <c r="Y50" s="1"/>
      <c r="AB50" s="1"/>
      <c r="AC50" s="1"/>
      <c r="AD50" s="1"/>
      <c r="AE50" s="1"/>
      <c r="AF50" s="1"/>
      <c r="AG50" s="1"/>
    </row>
    <row r="5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T51" s="1"/>
      <c r="U51" s="1"/>
      <c r="V51" s="1"/>
      <c r="W51" s="1"/>
      <c r="X51" s="1"/>
      <c r="Y51" s="1"/>
      <c r="AB51" s="1"/>
      <c r="AC51" s="1"/>
      <c r="AD51" s="1"/>
      <c r="AE51" s="1"/>
      <c r="AF51" s="1"/>
      <c r="AG51" s="1"/>
    </row>
    <row r="52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T52" s="1"/>
      <c r="U52" s="1"/>
      <c r="V52" s="1"/>
      <c r="W52" s="1"/>
      <c r="X52" s="1"/>
      <c r="Y52" s="1"/>
      <c r="AB52" s="1"/>
      <c r="AC52" s="1"/>
      <c r="AD52" s="1"/>
      <c r="AE52" s="1"/>
      <c r="AF52" s="1"/>
      <c r="AG52" s="1"/>
    </row>
    <row r="53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T53" s="1"/>
      <c r="U53" s="1"/>
      <c r="V53" s="1"/>
      <c r="W53" s="1"/>
      <c r="X53" s="1"/>
      <c r="Y53" s="1"/>
      <c r="AB53" s="1"/>
      <c r="AC53" s="1"/>
      <c r="AD53" s="1"/>
      <c r="AE53" s="1"/>
      <c r="AF53" s="1"/>
      <c r="AG53" s="1"/>
    </row>
    <row r="54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T54" s="1"/>
      <c r="U54" s="1"/>
      <c r="V54" s="1"/>
      <c r="W54" s="1"/>
      <c r="X54" s="1"/>
      <c r="Y54" s="1"/>
      <c r="AB54" s="1"/>
      <c r="AC54" s="1"/>
      <c r="AD54" s="1"/>
      <c r="AE54" s="1"/>
      <c r="AF54" s="1"/>
      <c r="AG54" s="1"/>
    </row>
    <row r="5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T55" s="1"/>
      <c r="U55" s="1"/>
      <c r="V55" s="1"/>
      <c r="W55" s="1"/>
      <c r="X55" s="1"/>
      <c r="Y55" s="1"/>
      <c r="AB55" s="1"/>
      <c r="AC55" s="1"/>
      <c r="AD55" s="1"/>
      <c r="AE55" s="1"/>
      <c r="AF55" s="1"/>
      <c r="AG55" s="1"/>
    </row>
    <row r="56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T56" s="1"/>
      <c r="U56" s="1"/>
      <c r="V56" s="1"/>
      <c r="W56" s="1"/>
      <c r="X56" s="1"/>
      <c r="Y56" s="1"/>
      <c r="AB56" s="1"/>
      <c r="AC56" s="1"/>
      <c r="AD56" s="1"/>
      <c r="AE56" s="1"/>
      <c r="AF56" s="1"/>
      <c r="AG56" s="1"/>
    </row>
    <row r="57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T57" s="1"/>
      <c r="U57" s="1"/>
      <c r="V57" s="1"/>
      <c r="W57" s="1"/>
      <c r="X57" s="1"/>
      <c r="Y57" s="1"/>
      <c r="AB57" s="1"/>
      <c r="AC57" s="1"/>
      <c r="AD57" s="1"/>
      <c r="AE57" s="1"/>
      <c r="AF57" s="1"/>
      <c r="AG57" s="1"/>
    </row>
    <row r="58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T58" s="1"/>
      <c r="U58" s="1"/>
      <c r="V58" s="1"/>
      <c r="W58" s="1"/>
      <c r="X58" s="1"/>
      <c r="Y58" s="1"/>
      <c r="AB58" s="1"/>
      <c r="AC58" s="1"/>
      <c r="AD58" s="1"/>
      <c r="AE58" s="1"/>
      <c r="AF58" s="1"/>
      <c r="AG58" s="1"/>
    </row>
    <row r="59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T59" s="1"/>
      <c r="U59" s="1"/>
      <c r="V59" s="1"/>
      <c r="W59" s="1"/>
      <c r="X59" s="1"/>
      <c r="Y59" s="1"/>
      <c r="AB59" s="1"/>
      <c r="AC59" s="1"/>
      <c r="AD59" s="1"/>
      <c r="AE59" s="1"/>
      <c r="AF59" s="1"/>
      <c r="AG59" s="1"/>
    </row>
    <row r="60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T60" s="1"/>
      <c r="U60" s="1"/>
      <c r="V60" s="1"/>
      <c r="W60" s="1"/>
      <c r="X60" s="1"/>
      <c r="Y60" s="1"/>
      <c r="AB60" s="1"/>
      <c r="AC60" s="1"/>
      <c r="AD60" s="1"/>
      <c r="AE60" s="1"/>
      <c r="AF60" s="1"/>
      <c r="AG60" s="1"/>
    </row>
    <row r="61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T61" s="1"/>
      <c r="U61" s="1"/>
      <c r="V61" s="1"/>
      <c r="W61" s="1"/>
      <c r="X61" s="1"/>
      <c r="Y61" s="1"/>
      <c r="AB61" s="1"/>
      <c r="AC61" s="1"/>
      <c r="AD61" s="1"/>
      <c r="AE61" s="1"/>
      <c r="AF61" s="1"/>
      <c r="AG61" s="1"/>
    </row>
    <row r="62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T62" s="1"/>
      <c r="U62" s="1"/>
      <c r="V62" s="1"/>
      <c r="W62" s="1"/>
      <c r="X62" s="1"/>
      <c r="Y62" s="1"/>
      <c r="AB62" s="1"/>
      <c r="AC62" s="1"/>
      <c r="AD62" s="1"/>
      <c r="AE62" s="1"/>
      <c r="AF62" s="1"/>
      <c r="AG62" s="1"/>
    </row>
    <row r="6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T63" s="1"/>
      <c r="U63" s="1"/>
      <c r="V63" s="1"/>
      <c r="W63" s="1"/>
      <c r="X63" s="1"/>
      <c r="Y63" s="1"/>
      <c r="AB63" s="1"/>
      <c r="AC63" s="1"/>
      <c r="AD63" s="1"/>
      <c r="AE63" s="1"/>
      <c r="AF63" s="1"/>
      <c r="AG63" s="1"/>
    </row>
    <row r="64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T64" s="1"/>
      <c r="U64" s="1"/>
      <c r="V64" s="1"/>
      <c r="W64" s="1"/>
      <c r="X64" s="1"/>
      <c r="Y64" s="1"/>
      <c r="AB64" s="1"/>
      <c r="AC64" s="1"/>
      <c r="AD64" s="1"/>
      <c r="AE64" s="1"/>
      <c r="AF64" s="1"/>
      <c r="AG64" s="1"/>
    </row>
    <row r="6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T65" s="1"/>
      <c r="U65" s="1"/>
      <c r="V65" s="1"/>
      <c r="W65" s="1"/>
      <c r="X65" s="1"/>
      <c r="Y65" s="1"/>
      <c r="AB65" s="1"/>
      <c r="AC65" s="1"/>
      <c r="AD65" s="1"/>
      <c r="AE65" s="1"/>
      <c r="AF65" s="1"/>
      <c r="AG65" s="1"/>
    </row>
    <row r="66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T66" s="1"/>
      <c r="U66" s="1"/>
      <c r="V66" s="1"/>
      <c r="W66" s="1"/>
      <c r="X66" s="1"/>
      <c r="Y66" s="1"/>
      <c r="AB66" s="1"/>
      <c r="AC66" s="1"/>
      <c r="AD66" s="1"/>
      <c r="AE66" s="1"/>
      <c r="AF66" s="1"/>
      <c r="AG66" s="1"/>
    </row>
    <row r="67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T67" s="1"/>
      <c r="U67" s="1"/>
      <c r="V67" s="1"/>
      <c r="W67" s="1"/>
      <c r="X67" s="1"/>
      <c r="Y67" s="1"/>
      <c r="AB67" s="1"/>
      <c r="AC67" s="1"/>
      <c r="AD67" s="1"/>
      <c r="AE67" s="1"/>
      <c r="AF67" s="1"/>
      <c r="AG67" s="1"/>
    </row>
    <row r="68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T68" s="1"/>
      <c r="U68" s="1"/>
      <c r="V68" s="1"/>
      <c r="W68" s="1"/>
      <c r="X68" s="1"/>
      <c r="Y68" s="1"/>
      <c r="AB68" s="1"/>
      <c r="AC68" s="1"/>
      <c r="AD68" s="1"/>
      <c r="AE68" s="1"/>
      <c r="AF68" s="1"/>
      <c r="AG68" s="1"/>
    </row>
    <row r="69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T69" s="1"/>
      <c r="U69" s="1"/>
      <c r="V69" s="1"/>
      <c r="W69" s="1"/>
      <c r="X69" s="1"/>
      <c r="Y69" s="1"/>
      <c r="AB69" s="1"/>
      <c r="AC69" s="1"/>
      <c r="AD69" s="1"/>
      <c r="AE69" s="1"/>
      <c r="AF69" s="1"/>
      <c r="AG69" s="1"/>
    </row>
    <row r="70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T70" s="1"/>
      <c r="U70" s="1"/>
      <c r="V70" s="1"/>
      <c r="W70" s="1"/>
      <c r="X70" s="1"/>
      <c r="Y70" s="1"/>
      <c r="AB70" s="1"/>
      <c r="AC70" s="1"/>
      <c r="AD70" s="1"/>
      <c r="AE70" s="1"/>
      <c r="AF70" s="1"/>
      <c r="AG70" s="1"/>
    </row>
    <row r="71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T71" s="1"/>
      <c r="U71" s="1"/>
      <c r="V71" s="1"/>
      <c r="W71" s="1"/>
      <c r="X71" s="1"/>
      <c r="Y71" s="1"/>
      <c r="AB71" s="1"/>
      <c r="AC71" s="1"/>
      <c r="AD71" s="1"/>
      <c r="AE71" s="1"/>
      <c r="AF71" s="1"/>
      <c r="AG71" s="1"/>
    </row>
    <row r="72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T72" s="1"/>
      <c r="U72" s="1"/>
      <c r="V72" s="1"/>
      <c r="W72" s="1"/>
      <c r="X72" s="1"/>
      <c r="Y72" s="1"/>
      <c r="AB72" s="1"/>
      <c r="AC72" s="1"/>
      <c r="AD72" s="1"/>
      <c r="AE72" s="1"/>
      <c r="AF72" s="1"/>
      <c r="AG72" s="1"/>
    </row>
    <row r="7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T73" s="1"/>
      <c r="U73" s="1"/>
      <c r="V73" s="1"/>
      <c r="W73" s="1"/>
      <c r="X73" s="1"/>
      <c r="Y73" s="1"/>
      <c r="AB73" s="1"/>
      <c r="AC73" s="1"/>
      <c r="AD73" s="1"/>
      <c r="AE73" s="1"/>
      <c r="AF73" s="1"/>
      <c r="AG73" s="1"/>
    </row>
    <row r="74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T74" s="1"/>
      <c r="U74" s="1"/>
      <c r="V74" s="1"/>
      <c r="W74" s="1"/>
      <c r="X74" s="1"/>
      <c r="Y74" s="1"/>
      <c r="AB74" s="1"/>
      <c r="AC74" s="1"/>
      <c r="AD74" s="1"/>
      <c r="AE74" s="1"/>
      <c r="AF74" s="1"/>
      <c r="AG74" s="1"/>
    </row>
    <row r="7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T75" s="1"/>
      <c r="U75" s="1"/>
      <c r="V75" s="1"/>
      <c r="W75" s="1"/>
      <c r="X75" s="1"/>
      <c r="Y75" s="1"/>
      <c r="AB75" s="1"/>
      <c r="AC75" s="1"/>
      <c r="AD75" s="1"/>
      <c r="AE75" s="1"/>
      <c r="AF75" s="1"/>
      <c r="AG75" s="1"/>
    </row>
    <row r="76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T76" s="1"/>
      <c r="U76" s="1"/>
      <c r="V76" s="1"/>
      <c r="W76" s="1"/>
      <c r="X76" s="1"/>
      <c r="Y76" s="1"/>
      <c r="AB76" s="1"/>
      <c r="AC76" s="1"/>
      <c r="AD76" s="1"/>
      <c r="AE76" s="1"/>
      <c r="AF76" s="1"/>
      <c r="AG76" s="1"/>
    </row>
    <row r="77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T77" s="1"/>
      <c r="U77" s="1"/>
      <c r="V77" s="1"/>
      <c r="W77" s="1"/>
      <c r="X77" s="1"/>
      <c r="Y77" s="1"/>
      <c r="AB77" s="1"/>
      <c r="AC77" s="1"/>
      <c r="AD77" s="1"/>
      <c r="AE77" s="1"/>
      <c r="AF77" s="1"/>
      <c r="AG77" s="1"/>
    </row>
    <row r="78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T78" s="1"/>
      <c r="U78" s="1"/>
      <c r="V78" s="1"/>
      <c r="W78" s="1"/>
      <c r="X78" s="1"/>
      <c r="Y78" s="1"/>
      <c r="AB78" s="1"/>
      <c r="AC78" s="1"/>
      <c r="AD78" s="1"/>
      <c r="AE78" s="1"/>
      <c r="AF78" s="1"/>
      <c r="AG78" s="1"/>
    </row>
    <row r="79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T79" s="1"/>
      <c r="U79" s="1"/>
      <c r="V79" s="1"/>
      <c r="W79" s="1"/>
      <c r="X79" s="1"/>
      <c r="Y79" s="1"/>
      <c r="AB79" s="1"/>
      <c r="AC79" s="1"/>
      <c r="AD79" s="1"/>
      <c r="AE79" s="1"/>
      <c r="AF79" s="1"/>
      <c r="AG79" s="1"/>
    </row>
    <row r="80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T80" s="1"/>
      <c r="U80" s="1"/>
      <c r="V80" s="1"/>
      <c r="W80" s="1"/>
      <c r="X80" s="1"/>
      <c r="Y80" s="1"/>
      <c r="AB80" s="1"/>
      <c r="AC80" s="1"/>
      <c r="AD80" s="1"/>
      <c r="AE80" s="1"/>
      <c r="AF80" s="1"/>
      <c r="AG80" s="1"/>
    </row>
    <row r="81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T81" s="1"/>
      <c r="U81" s="1"/>
      <c r="V81" s="1"/>
      <c r="W81" s="1"/>
      <c r="X81" s="1"/>
      <c r="Y81" s="1"/>
      <c r="AB81" s="1"/>
      <c r="AC81" s="1"/>
      <c r="AD81" s="1"/>
      <c r="AE81" s="1"/>
      <c r="AF81" s="1"/>
      <c r="AG81" s="1"/>
    </row>
    <row r="82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T82" s="1"/>
      <c r="U82" s="1"/>
      <c r="V82" s="1"/>
      <c r="W82" s="1"/>
      <c r="X82" s="1"/>
      <c r="Y82" s="1"/>
      <c r="AB82" s="1"/>
      <c r="AC82" s="1"/>
      <c r="AD82" s="1"/>
      <c r="AE82" s="1"/>
      <c r="AF82" s="1"/>
      <c r="AG82" s="1"/>
    </row>
    <row r="8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T83" s="1"/>
      <c r="U83" s="1"/>
      <c r="V83" s="1"/>
      <c r="W83" s="1"/>
      <c r="X83" s="1"/>
      <c r="Y83" s="1"/>
      <c r="AB83" s="1"/>
      <c r="AC83" s="1"/>
      <c r="AD83" s="1"/>
      <c r="AE83" s="1"/>
      <c r="AF83" s="1"/>
      <c r="AG83" s="1"/>
    </row>
    <row r="84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T84" s="1"/>
      <c r="U84" s="1"/>
      <c r="V84" s="1"/>
      <c r="W84" s="1"/>
      <c r="X84" s="1"/>
      <c r="Y84" s="1"/>
      <c r="AB84" s="1"/>
      <c r="AC84" s="1"/>
      <c r="AD84" s="1"/>
      <c r="AE84" s="1"/>
      <c r="AF84" s="1"/>
      <c r="AG84" s="1"/>
    </row>
    <row r="8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T85" s="1"/>
      <c r="U85" s="1"/>
      <c r="V85" s="1"/>
      <c r="W85" s="1"/>
      <c r="X85" s="1"/>
      <c r="Y85" s="1"/>
      <c r="AB85" s="1"/>
      <c r="AC85" s="1"/>
      <c r="AD85" s="1"/>
      <c r="AE85" s="1"/>
      <c r="AF85" s="1"/>
      <c r="AG85" s="1"/>
    </row>
    <row r="86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T86" s="1"/>
      <c r="U86" s="1"/>
      <c r="V86" s="1"/>
      <c r="W86" s="1"/>
      <c r="X86" s="1"/>
      <c r="Y86" s="1"/>
      <c r="AB86" s="1"/>
      <c r="AC86" s="1"/>
      <c r="AD86" s="1"/>
      <c r="AE86" s="1"/>
      <c r="AF86" s="1"/>
      <c r="AG86" s="1"/>
    </row>
    <row r="87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T87" s="1"/>
      <c r="U87" s="1"/>
      <c r="V87" s="1"/>
      <c r="W87" s="1"/>
      <c r="X87" s="1"/>
      <c r="Y87" s="1"/>
      <c r="AB87" s="1"/>
      <c r="AC87" s="1"/>
      <c r="AD87" s="1"/>
      <c r="AE87" s="1"/>
      <c r="AF87" s="1"/>
      <c r="AG87" s="1"/>
    </row>
    <row r="88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T88" s="1"/>
      <c r="U88" s="1"/>
      <c r="V88" s="1"/>
      <c r="W88" s="1"/>
      <c r="X88" s="1"/>
      <c r="Y88" s="1"/>
      <c r="AB88" s="1"/>
      <c r="AC88" s="1"/>
      <c r="AD88" s="1"/>
      <c r="AE88" s="1"/>
      <c r="AF88" s="1"/>
      <c r="AG88" s="1"/>
    </row>
    <row r="89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T89" s="1"/>
      <c r="U89" s="1"/>
      <c r="V89" s="1"/>
      <c r="W89" s="1"/>
      <c r="X89" s="1"/>
      <c r="Y89" s="1"/>
      <c r="AB89" s="1"/>
      <c r="AC89" s="1"/>
      <c r="AD89" s="1"/>
      <c r="AE89" s="1"/>
      <c r="AF89" s="1"/>
      <c r="AG89" s="1"/>
    </row>
    <row r="90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T90" s="1"/>
      <c r="U90" s="1"/>
      <c r="V90" s="1"/>
      <c r="W90" s="1"/>
      <c r="X90" s="1"/>
      <c r="Y90" s="1"/>
      <c r="AB90" s="1"/>
      <c r="AC90" s="1"/>
      <c r="AD90" s="1"/>
      <c r="AE90" s="1"/>
      <c r="AF90" s="1"/>
      <c r="AG90" s="1"/>
    </row>
    <row r="91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T91" s="1"/>
      <c r="U91" s="1"/>
      <c r="V91" s="1"/>
      <c r="W91" s="1"/>
      <c r="X91" s="1"/>
      <c r="Y91" s="1"/>
      <c r="AB91" s="1"/>
      <c r="AC91" s="1"/>
      <c r="AD91" s="1"/>
      <c r="AE91" s="1"/>
      <c r="AF91" s="1"/>
      <c r="AG91" s="1"/>
    </row>
    <row r="92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T92" s="1"/>
      <c r="U92" s="1"/>
      <c r="V92" s="1"/>
      <c r="W92" s="1"/>
      <c r="X92" s="1"/>
      <c r="Y92" s="1"/>
      <c r="AB92" s="1"/>
      <c r="AC92" s="1"/>
      <c r="AD92" s="1"/>
      <c r="AE92" s="1"/>
      <c r="AF92" s="1"/>
      <c r="AG92" s="1"/>
    </row>
    <row r="93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T93" s="1"/>
      <c r="U93" s="1"/>
      <c r="V93" s="1"/>
      <c r="W93" s="1"/>
      <c r="X93" s="1"/>
      <c r="Y93" s="1"/>
      <c r="AB93" s="1"/>
      <c r="AC93" s="1"/>
      <c r="AD93" s="1"/>
      <c r="AE93" s="1"/>
      <c r="AF93" s="1"/>
      <c r="AG93" s="1"/>
    </row>
    <row r="94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T94" s="1"/>
      <c r="U94" s="1"/>
      <c r="V94" s="1"/>
      <c r="W94" s="1"/>
      <c r="X94" s="1"/>
      <c r="Y94" s="1"/>
      <c r="AB94" s="1"/>
      <c r="AC94" s="1"/>
      <c r="AD94" s="1"/>
      <c r="AE94" s="1"/>
      <c r="AF94" s="1"/>
      <c r="AG94" s="1"/>
    </row>
    <row r="9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T95" s="1"/>
      <c r="U95" s="1"/>
      <c r="V95" s="1"/>
      <c r="W95" s="1"/>
      <c r="X95" s="1"/>
      <c r="Y95" s="1"/>
      <c r="AB95" s="1"/>
      <c r="AC95" s="1"/>
      <c r="AD95" s="1"/>
      <c r="AE95" s="1"/>
      <c r="AF95" s="1"/>
      <c r="AG95" s="1"/>
    </row>
    <row r="96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T96" s="1"/>
      <c r="U96" s="1"/>
      <c r="V96" s="1"/>
      <c r="W96" s="1"/>
      <c r="X96" s="1"/>
      <c r="Y96" s="1"/>
      <c r="AB96" s="1"/>
      <c r="AC96" s="1"/>
      <c r="AD96" s="1"/>
      <c r="AE96" s="1"/>
      <c r="AF96" s="1"/>
      <c r="AG96" s="1"/>
    </row>
    <row r="97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T97" s="1"/>
      <c r="U97" s="1"/>
      <c r="V97" s="1"/>
      <c r="W97" s="1"/>
      <c r="X97" s="1"/>
      <c r="Y97" s="1"/>
      <c r="AB97" s="1"/>
      <c r="AC97" s="1"/>
      <c r="AD97" s="1"/>
      <c r="AE97" s="1"/>
      <c r="AF97" s="1"/>
      <c r="AG97" s="1"/>
    </row>
    <row r="98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T98" s="1"/>
      <c r="U98" s="1"/>
      <c r="V98" s="1"/>
      <c r="W98" s="1"/>
      <c r="X98" s="1"/>
      <c r="Y98" s="1"/>
      <c r="AB98" s="1"/>
      <c r="AC98" s="1"/>
      <c r="AD98" s="1"/>
      <c r="AE98" s="1"/>
      <c r="AF98" s="1"/>
      <c r="AG98" s="1"/>
    </row>
    <row r="99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T99" s="1"/>
      <c r="U99" s="1"/>
      <c r="V99" s="1"/>
      <c r="W99" s="1"/>
      <c r="X99" s="1"/>
      <c r="Y99" s="1"/>
      <c r="AB99" s="1"/>
      <c r="AC99" s="1"/>
      <c r="AD99" s="1"/>
      <c r="AE99" s="1"/>
      <c r="AF99" s="1"/>
      <c r="AG99" s="1"/>
    </row>
    <row r="100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T100" s="1"/>
      <c r="U100" s="1"/>
      <c r="V100" s="1"/>
      <c r="W100" s="1"/>
      <c r="X100" s="1"/>
      <c r="Y100" s="1"/>
      <c r="AB100" s="1"/>
      <c r="AC100" s="1"/>
      <c r="AD100" s="1"/>
      <c r="AE100" s="1"/>
      <c r="AF100" s="1"/>
      <c r="AG100" s="1"/>
    </row>
    <row r="101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T101" s="1"/>
      <c r="U101" s="1"/>
      <c r="V101" s="1"/>
      <c r="W101" s="1"/>
      <c r="X101" s="1"/>
      <c r="Y101" s="1"/>
      <c r="AB101" s="1"/>
      <c r="AC101" s="1"/>
      <c r="AD101" s="1"/>
      <c r="AE101" s="1"/>
      <c r="AF101" s="1"/>
      <c r="AG101" s="1"/>
    </row>
    <row r="102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T102" s="1"/>
      <c r="U102" s="1"/>
      <c r="V102" s="1"/>
      <c r="W102" s="1"/>
      <c r="X102" s="1"/>
      <c r="Y102" s="1"/>
      <c r="AB102" s="1"/>
      <c r="AC102" s="1"/>
      <c r="AD102" s="1"/>
      <c r="AE102" s="1"/>
      <c r="AF102" s="1"/>
      <c r="AG102" s="1"/>
    </row>
    <row r="103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T103" s="1"/>
      <c r="U103" s="1"/>
      <c r="V103" s="1"/>
      <c r="W103" s="1"/>
      <c r="X103" s="1"/>
      <c r="Y103" s="1"/>
      <c r="AB103" s="1"/>
      <c r="AC103" s="1"/>
      <c r="AD103" s="1"/>
      <c r="AE103" s="1"/>
      <c r="AF103" s="1"/>
      <c r="AG103" s="1"/>
    </row>
    <row r="104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T104" s="1"/>
      <c r="U104" s="1"/>
      <c r="V104" s="1"/>
      <c r="W104" s="1"/>
      <c r="X104" s="1"/>
      <c r="Y104" s="1"/>
      <c r="AB104" s="1"/>
      <c r="AC104" s="1"/>
      <c r="AD104" s="1"/>
      <c r="AE104" s="1"/>
      <c r="AF104" s="1"/>
      <c r="AG104" s="1"/>
    </row>
    <row r="10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T105" s="1"/>
      <c r="U105" s="1"/>
      <c r="V105" s="1"/>
      <c r="W105" s="1"/>
      <c r="X105" s="1"/>
      <c r="Y105" s="1"/>
      <c r="AB105" s="1"/>
      <c r="AC105" s="1"/>
      <c r="AD105" s="1"/>
      <c r="AE105" s="1"/>
      <c r="AF105" s="1"/>
      <c r="AG105" s="1"/>
    </row>
    <row r="106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T106" s="1"/>
      <c r="U106" s="1"/>
      <c r="V106" s="1"/>
      <c r="W106" s="1"/>
      <c r="X106" s="1"/>
      <c r="Y106" s="1"/>
      <c r="AB106" s="1"/>
      <c r="AC106" s="1"/>
      <c r="AD106" s="1"/>
      <c r="AE106" s="1"/>
      <c r="AF106" s="1"/>
      <c r="AG106" s="1"/>
    </row>
    <row r="107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T107" s="1"/>
      <c r="U107" s="1"/>
      <c r="V107" s="1"/>
      <c r="W107" s="1"/>
      <c r="X107" s="1"/>
      <c r="Y107" s="1"/>
      <c r="AB107" s="1"/>
      <c r="AC107" s="1"/>
      <c r="AD107" s="1"/>
      <c r="AE107" s="1"/>
      <c r="AF107" s="1"/>
      <c r="AG107" s="1"/>
    </row>
    <row r="108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T108" s="1"/>
      <c r="U108" s="1"/>
      <c r="V108" s="1"/>
      <c r="W108" s="1"/>
      <c r="X108" s="1"/>
      <c r="Y108" s="1"/>
      <c r="AB108" s="1"/>
      <c r="AC108" s="1"/>
      <c r="AD108" s="1"/>
      <c r="AE108" s="1"/>
      <c r="AF108" s="1"/>
      <c r="AG108" s="1"/>
    </row>
    <row r="109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T109" s="1"/>
      <c r="U109" s="1"/>
      <c r="V109" s="1"/>
      <c r="W109" s="1"/>
      <c r="X109" s="1"/>
      <c r="Y109" s="1"/>
      <c r="AB109" s="1"/>
      <c r="AC109" s="1"/>
      <c r="AD109" s="1"/>
      <c r="AE109" s="1"/>
      <c r="AF109" s="1"/>
      <c r="AG109" s="1"/>
    </row>
    <row r="110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T110" s="1"/>
      <c r="U110" s="1"/>
      <c r="V110" s="1"/>
      <c r="W110" s="1"/>
      <c r="X110" s="1"/>
      <c r="Y110" s="1"/>
      <c r="AB110" s="1"/>
      <c r="AC110" s="1"/>
      <c r="AD110" s="1"/>
      <c r="AE110" s="1"/>
      <c r="AF110" s="1"/>
      <c r="AG110" s="1"/>
    </row>
    <row r="111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T111" s="1"/>
      <c r="U111" s="1"/>
      <c r="V111" s="1"/>
      <c r="W111" s="1"/>
      <c r="X111" s="1"/>
      <c r="Y111" s="1"/>
      <c r="AB111" s="1"/>
      <c r="AC111" s="1"/>
      <c r="AD111" s="1"/>
      <c r="AE111" s="1"/>
      <c r="AF111" s="1"/>
      <c r="AG111" s="1"/>
    </row>
    <row r="112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T112" s="1"/>
      <c r="U112" s="1"/>
      <c r="V112" s="1"/>
      <c r="W112" s="1"/>
      <c r="X112" s="1"/>
      <c r="Y112" s="1"/>
      <c r="AB112" s="1"/>
      <c r="AC112" s="1"/>
      <c r="AD112" s="1"/>
      <c r="AE112" s="1"/>
      <c r="AF112" s="1"/>
      <c r="AG112" s="1"/>
    </row>
    <row r="113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T113" s="1"/>
      <c r="U113" s="1"/>
      <c r="V113" s="1"/>
      <c r="W113" s="1"/>
      <c r="X113" s="1"/>
      <c r="Y113" s="1"/>
      <c r="AB113" s="1"/>
      <c r="AC113" s="1"/>
      <c r="AD113" s="1"/>
      <c r="AE113" s="1"/>
      <c r="AF113" s="1"/>
      <c r="AG113" s="1"/>
    </row>
    <row r="114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T114" s="1"/>
      <c r="U114" s="1"/>
      <c r="V114" s="1"/>
      <c r="W114" s="1"/>
      <c r="X114" s="1"/>
      <c r="Y114" s="1"/>
      <c r="AB114" s="1"/>
      <c r="AC114" s="1"/>
      <c r="AD114" s="1"/>
      <c r="AE114" s="1"/>
      <c r="AF114" s="1"/>
      <c r="AG114" s="1"/>
    </row>
    <row r="11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T115" s="1"/>
      <c r="U115" s="1"/>
      <c r="V115" s="1"/>
      <c r="W115" s="1"/>
      <c r="X115" s="1"/>
      <c r="Y115" s="1"/>
      <c r="AB115" s="1"/>
      <c r="AC115" s="1"/>
      <c r="AD115" s="1"/>
      <c r="AE115" s="1"/>
      <c r="AF115" s="1"/>
      <c r="AG115" s="1"/>
    </row>
    <row r="116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T116" s="1"/>
      <c r="U116" s="1"/>
      <c r="V116" s="1"/>
      <c r="W116" s="1"/>
      <c r="X116" s="1"/>
      <c r="Y116" s="1"/>
      <c r="AB116" s="1"/>
      <c r="AC116" s="1"/>
      <c r="AD116" s="1"/>
      <c r="AE116" s="1"/>
      <c r="AF116" s="1"/>
      <c r="AG116" s="1"/>
    </row>
    <row r="117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T117" s="1"/>
      <c r="U117" s="1"/>
      <c r="V117" s="1"/>
      <c r="W117" s="1"/>
      <c r="X117" s="1"/>
      <c r="Y117" s="1"/>
      <c r="AB117" s="1"/>
      <c r="AC117" s="1"/>
      <c r="AD117" s="1"/>
      <c r="AE117" s="1"/>
      <c r="AF117" s="1"/>
      <c r="AG117" s="1"/>
    </row>
    <row r="118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T118" s="1"/>
      <c r="U118" s="1"/>
      <c r="V118" s="1"/>
      <c r="W118" s="1"/>
      <c r="X118" s="1"/>
      <c r="Y118" s="1"/>
      <c r="AB118" s="1"/>
      <c r="AC118" s="1"/>
      <c r="AD118" s="1"/>
      <c r="AE118" s="1"/>
      <c r="AF118" s="1"/>
      <c r="AG118" s="1"/>
    </row>
    <row r="119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T119" s="1"/>
      <c r="U119" s="1"/>
      <c r="V119" s="1"/>
      <c r="W119" s="1"/>
      <c r="X119" s="1"/>
      <c r="Y119" s="1"/>
      <c r="AB119" s="1"/>
      <c r="AC119" s="1"/>
      <c r="AD119" s="1"/>
      <c r="AE119" s="1"/>
      <c r="AF119" s="1"/>
      <c r="AG119" s="1"/>
    </row>
    <row r="120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T120" s="1"/>
      <c r="U120" s="1"/>
      <c r="V120" s="1"/>
      <c r="W120" s="1"/>
      <c r="X120" s="1"/>
      <c r="Y120" s="1"/>
      <c r="AB120" s="1"/>
      <c r="AC120" s="1"/>
      <c r="AD120" s="1"/>
      <c r="AE120" s="1"/>
      <c r="AF120" s="1"/>
      <c r="AG120" s="1"/>
    </row>
    <row r="121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T121" s="1"/>
      <c r="U121" s="1"/>
      <c r="V121" s="1"/>
      <c r="W121" s="1"/>
      <c r="X121" s="1"/>
      <c r="Y121" s="1"/>
      <c r="AB121" s="1"/>
      <c r="AC121" s="1"/>
      <c r="AD121" s="1"/>
      <c r="AE121" s="1"/>
      <c r="AF121" s="1"/>
      <c r="AG121" s="1"/>
    </row>
    <row r="122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T122" s="1"/>
      <c r="U122" s="1"/>
      <c r="V122" s="1"/>
      <c r="W122" s="1"/>
      <c r="X122" s="1"/>
      <c r="Y122" s="1"/>
      <c r="AB122" s="1"/>
      <c r="AC122" s="1"/>
      <c r="AD122" s="1"/>
      <c r="AE122" s="1"/>
      <c r="AF122" s="1"/>
      <c r="AG122" s="1"/>
    </row>
    <row r="123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T123" s="1"/>
      <c r="U123" s="1"/>
      <c r="V123" s="1"/>
      <c r="W123" s="1"/>
      <c r="X123" s="1"/>
      <c r="Y123" s="1"/>
      <c r="AB123" s="1"/>
      <c r="AC123" s="1"/>
      <c r="AD123" s="1"/>
      <c r="AE123" s="1"/>
      <c r="AF123" s="1"/>
      <c r="AG123" s="1"/>
    </row>
    <row r="124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T124" s="1"/>
      <c r="U124" s="1"/>
      <c r="V124" s="1"/>
      <c r="W124" s="1"/>
      <c r="X124" s="1"/>
      <c r="Y124" s="1"/>
      <c r="AB124" s="1"/>
      <c r="AC124" s="1"/>
      <c r="AD124" s="1"/>
      <c r="AE124" s="1"/>
      <c r="AF124" s="1"/>
      <c r="AG124" s="1"/>
    </row>
    <row r="125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T125" s="1"/>
      <c r="U125" s="1"/>
      <c r="V125" s="1"/>
      <c r="W125" s="1"/>
      <c r="X125" s="1"/>
      <c r="Y125" s="1"/>
      <c r="AB125" s="1"/>
      <c r="AC125" s="1"/>
      <c r="AD125" s="1"/>
      <c r="AE125" s="1"/>
      <c r="AF125" s="1"/>
      <c r="AG125" s="1"/>
    </row>
    <row r="126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T126" s="1"/>
      <c r="U126" s="1"/>
      <c r="V126" s="1"/>
      <c r="W126" s="1"/>
      <c r="X126" s="1"/>
      <c r="Y126" s="1"/>
      <c r="AB126" s="1"/>
      <c r="AC126" s="1"/>
      <c r="AD126" s="1"/>
      <c r="AE126" s="1"/>
      <c r="AF126" s="1"/>
      <c r="AG126" s="1"/>
    </row>
    <row r="127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T127" s="1"/>
      <c r="U127" s="1"/>
      <c r="V127" s="1"/>
      <c r="W127" s="1"/>
      <c r="X127" s="1"/>
      <c r="Y127" s="1"/>
      <c r="AB127" s="1"/>
      <c r="AC127" s="1"/>
      <c r="AD127" s="1"/>
      <c r="AE127" s="1"/>
      <c r="AF127" s="1"/>
      <c r="AG127" s="1"/>
    </row>
    <row r="128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T128" s="1"/>
      <c r="U128" s="1"/>
      <c r="V128" s="1"/>
      <c r="W128" s="1"/>
      <c r="X128" s="1"/>
      <c r="Y128" s="1"/>
      <c r="AB128" s="1"/>
      <c r="AC128" s="1"/>
      <c r="AD128" s="1"/>
      <c r="AE128" s="1"/>
      <c r="AF128" s="1"/>
      <c r="AG128" s="1"/>
    </row>
    <row r="129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T129" s="1"/>
      <c r="U129" s="1"/>
      <c r="V129" s="1"/>
      <c r="W129" s="1"/>
      <c r="X129" s="1"/>
      <c r="Y129" s="1"/>
      <c r="AB129" s="1"/>
      <c r="AC129" s="1"/>
      <c r="AD129" s="1"/>
      <c r="AE129" s="1"/>
      <c r="AF129" s="1"/>
      <c r="AG129" s="1"/>
    </row>
    <row r="130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T130" s="1"/>
      <c r="U130" s="1"/>
      <c r="V130" s="1"/>
      <c r="W130" s="1"/>
      <c r="X130" s="1"/>
      <c r="Y130" s="1"/>
      <c r="AB130" s="1"/>
      <c r="AC130" s="1"/>
      <c r="AD130" s="1"/>
      <c r="AE130" s="1"/>
      <c r="AF130" s="1"/>
      <c r="AG130" s="1"/>
    </row>
    <row r="131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T131" s="1"/>
      <c r="U131" s="1"/>
      <c r="V131" s="1"/>
      <c r="W131" s="1"/>
      <c r="X131" s="1"/>
      <c r="Y131" s="1"/>
      <c r="AB131" s="1"/>
      <c r="AC131" s="1"/>
      <c r="AD131" s="1"/>
      <c r="AE131" s="1"/>
      <c r="AF131" s="1"/>
      <c r="AG131" s="1"/>
    </row>
    <row r="132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T132" s="1"/>
      <c r="U132" s="1"/>
      <c r="V132" s="1"/>
      <c r="W132" s="1"/>
      <c r="X132" s="1"/>
      <c r="Y132" s="1"/>
      <c r="AB132" s="1"/>
      <c r="AC132" s="1"/>
      <c r="AD132" s="1"/>
      <c r="AE132" s="1"/>
      <c r="AF132" s="1"/>
      <c r="AG132" s="1"/>
    </row>
    <row r="133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T133" s="1"/>
      <c r="U133" s="1"/>
      <c r="V133" s="1"/>
      <c r="W133" s="1"/>
      <c r="X133" s="1"/>
      <c r="Y133" s="1"/>
      <c r="AB133" s="1"/>
      <c r="AC133" s="1"/>
      <c r="AD133" s="1"/>
      <c r="AE133" s="1"/>
      <c r="AF133" s="1"/>
      <c r="AG133" s="1"/>
    </row>
    <row r="134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T134" s="1"/>
      <c r="U134" s="1"/>
      <c r="V134" s="1"/>
      <c r="W134" s="1"/>
      <c r="X134" s="1"/>
      <c r="Y134" s="1"/>
      <c r="AB134" s="1"/>
      <c r="AC134" s="1"/>
      <c r="AD134" s="1"/>
      <c r="AE134" s="1"/>
      <c r="AF134" s="1"/>
      <c r="AG134" s="1"/>
    </row>
    <row r="135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T135" s="1"/>
      <c r="U135" s="1"/>
      <c r="V135" s="1"/>
      <c r="W135" s="1"/>
      <c r="X135" s="1"/>
      <c r="Y135" s="1"/>
      <c r="AB135" s="1"/>
      <c r="AC135" s="1"/>
      <c r="AD135" s="1"/>
      <c r="AE135" s="1"/>
      <c r="AF135" s="1"/>
      <c r="AG135" s="1"/>
    </row>
    <row r="136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T136" s="1"/>
      <c r="U136" s="1"/>
      <c r="V136" s="1"/>
      <c r="W136" s="1"/>
      <c r="X136" s="1"/>
      <c r="Y136" s="1"/>
      <c r="AB136" s="1"/>
      <c r="AC136" s="1"/>
      <c r="AD136" s="1"/>
      <c r="AE136" s="1"/>
      <c r="AF136" s="1"/>
      <c r="AG136" s="1"/>
    </row>
    <row r="137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T137" s="1"/>
      <c r="U137" s="1"/>
      <c r="V137" s="1"/>
      <c r="W137" s="1"/>
      <c r="X137" s="1"/>
      <c r="Y137" s="1"/>
      <c r="AB137" s="1"/>
      <c r="AC137" s="1"/>
      <c r="AD137" s="1"/>
      <c r="AE137" s="1"/>
      <c r="AF137" s="1"/>
      <c r="AG137" s="1"/>
    </row>
    <row r="138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T138" s="1"/>
      <c r="U138" s="1"/>
      <c r="V138" s="1"/>
      <c r="W138" s="1"/>
      <c r="X138" s="1"/>
      <c r="Y138" s="1"/>
      <c r="AB138" s="1"/>
      <c r="AC138" s="1"/>
      <c r="AD138" s="1"/>
      <c r="AE138" s="1"/>
      <c r="AF138" s="1"/>
      <c r="AG138" s="1"/>
    </row>
    <row r="139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T139" s="1"/>
      <c r="U139" s="1"/>
      <c r="V139" s="1"/>
      <c r="W139" s="1"/>
      <c r="X139" s="1"/>
      <c r="Y139" s="1"/>
      <c r="AB139" s="1"/>
      <c r="AC139" s="1"/>
      <c r="AD139" s="1"/>
      <c r="AE139" s="1"/>
      <c r="AF139" s="1"/>
      <c r="AG139" s="1"/>
    </row>
    <row r="140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T140" s="1"/>
      <c r="U140" s="1"/>
      <c r="V140" s="1"/>
      <c r="W140" s="1"/>
      <c r="X140" s="1"/>
      <c r="Y140" s="1"/>
      <c r="AB140" s="1"/>
      <c r="AC140" s="1"/>
      <c r="AD140" s="1"/>
      <c r="AE140" s="1"/>
      <c r="AF140" s="1"/>
      <c r="AG140" s="1"/>
    </row>
    <row r="141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T141" s="1"/>
      <c r="U141" s="1"/>
      <c r="V141" s="1"/>
      <c r="W141" s="1"/>
      <c r="X141" s="1"/>
      <c r="Y141" s="1"/>
      <c r="AB141" s="1"/>
      <c r="AC141" s="1"/>
      <c r="AD141" s="1"/>
      <c r="AE141" s="1"/>
      <c r="AF141" s="1"/>
      <c r="AG141" s="1"/>
    </row>
    <row r="142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T142" s="1"/>
      <c r="U142" s="1"/>
      <c r="V142" s="1"/>
      <c r="W142" s="1"/>
      <c r="X142" s="1"/>
      <c r="Y142" s="1"/>
      <c r="AB142" s="1"/>
      <c r="AC142" s="1"/>
      <c r="AD142" s="1"/>
      <c r="AE142" s="1"/>
      <c r="AF142" s="1"/>
      <c r="AG142" s="1"/>
    </row>
    <row r="143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T143" s="1"/>
      <c r="U143" s="1"/>
      <c r="V143" s="1"/>
      <c r="W143" s="1"/>
      <c r="X143" s="1"/>
      <c r="Y143" s="1"/>
      <c r="AB143" s="1"/>
      <c r="AC143" s="1"/>
      <c r="AD143" s="1"/>
      <c r="AE143" s="1"/>
      <c r="AF143" s="1"/>
      <c r="AG143" s="1"/>
    </row>
    <row r="144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T144" s="1"/>
      <c r="U144" s="1"/>
      <c r="V144" s="1"/>
      <c r="W144" s="1"/>
      <c r="X144" s="1"/>
      <c r="Y144" s="1"/>
      <c r="AB144" s="1"/>
      <c r="AC144" s="1"/>
      <c r="AD144" s="1"/>
      <c r="AE144" s="1"/>
      <c r="AF144" s="1"/>
      <c r="AG144" s="1"/>
    </row>
    <row r="145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T145" s="1"/>
      <c r="U145" s="1"/>
      <c r="V145" s="1"/>
      <c r="W145" s="1"/>
      <c r="X145" s="1"/>
      <c r="Y145" s="1"/>
      <c r="AB145" s="1"/>
      <c r="AC145" s="1"/>
      <c r="AD145" s="1"/>
      <c r="AE145" s="1"/>
      <c r="AF145" s="1"/>
      <c r="AG145" s="1"/>
    </row>
    <row r="146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T146" s="1"/>
      <c r="U146" s="1"/>
      <c r="V146" s="1"/>
      <c r="W146" s="1"/>
      <c r="X146" s="1"/>
      <c r="Y146" s="1"/>
      <c r="AB146" s="1"/>
      <c r="AC146" s="1"/>
      <c r="AD146" s="1"/>
      <c r="AE146" s="1"/>
      <c r="AF146" s="1"/>
      <c r="AG146" s="1"/>
    </row>
    <row r="147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T147" s="1"/>
      <c r="U147" s="1"/>
      <c r="V147" s="1"/>
      <c r="W147" s="1"/>
      <c r="X147" s="1"/>
      <c r="Y147" s="1"/>
      <c r="AB147" s="1"/>
      <c r="AC147" s="1"/>
      <c r="AD147" s="1"/>
      <c r="AE147" s="1"/>
      <c r="AF147" s="1"/>
      <c r="AG147" s="1"/>
    </row>
    <row r="148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T148" s="1"/>
      <c r="U148" s="1"/>
      <c r="V148" s="1"/>
      <c r="W148" s="1"/>
      <c r="X148" s="1"/>
      <c r="Y148" s="1"/>
      <c r="AB148" s="1"/>
      <c r="AC148" s="1"/>
      <c r="AD148" s="1"/>
      <c r="AE148" s="1"/>
      <c r="AF148" s="1"/>
      <c r="AG148" s="1"/>
    </row>
    <row r="149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T149" s="1"/>
      <c r="U149" s="1"/>
      <c r="V149" s="1"/>
      <c r="W149" s="1"/>
      <c r="X149" s="1"/>
      <c r="Y149" s="1"/>
      <c r="AB149" s="1"/>
      <c r="AC149" s="1"/>
      <c r="AD149" s="1"/>
      <c r="AE149" s="1"/>
      <c r="AF149" s="1"/>
      <c r="AG149" s="1"/>
    </row>
    <row r="150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T150" s="1"/>
      <c r="U150" s="1"/>
      <c r="V150" s="1"/>
      <c r="W150" s="1"/>
      <c r="X150" s="1"/>
      <c r="Y150" s="1"/>
      <c r="AB150" s="1"/>
      <c r="AC150" s="1"/>
      <c r="AD150" s="1"/>
      <c r="AE150" s="1"/>
      <c r="AF150" s="1"/>
      <c r="AG150" s="1"/>
    </row>
    <row r="151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T151" s="1"/>
      <c r="U151" s="1"/>
      <c r="V151" s="1"/>
      <c r="W151" s="1"/>
      <c r="X151" s="1"/>
      <c r="Y151" s="1"/>
      <c r="AB151" s="1"/>
      <c r="AC151" s="1"/>
      <c r="AD151" s="1"/>
      <c r="AE151" s="1"/>
      <c r="AF151" s="1"/>
      <c r="AG151" s="1"/>
    </row>
    <row r="152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T152" s="1"/>
      <c r="U152" s="1"/>
      <c r="V152" s="1"/>
      <c r="W152" s="1"/>
      <c r="X152" s="1"/>
      <c r="Y152" s="1"/>
      <c r="AB152" s="1"/>
      <c r="AC152" s="1"/>
      <c r="AD152" s="1"/>
      <c r="AE152" s="1"/>
      <c r="AF152" s="1"/>
      <c r="AG152" s="1"/>
    </row>
    <row r="153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T153" s="1"/>
      <c r="U153" s="1"/>
      <c r="V153" s="1"/>
      <c r="W153" s="1"/>
      <c r="X153" s="1"/>
      <c r="Y153" s="1"/>
      <c r="AB153" s="1"/>
      <c r="AC153" s="1"/>
      <c r="AD153" s="1"/>
      <c r="AE153" s="1"/>
      <c r="AF153" s="1"/>
      <c r="AG153" s="1"/>
    </row>
    <row r="154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T154" s="1"/>
      <c r="U154" s="1"/>
      <c r="V154" s="1"/>
      <c r="W154" s="1"/>
      <c r="X154" s="1"/>
      <c r="Y154" s="1"/>
      <c r="AB154" s="1"/>
      <c r="AC154" s="1"/>
      <c r="AD154" s="1"/>
      <c r="AE154" s="1"/>
      <c r="AF154" s="1"/>
      <c r="AG154" s="1"/>
    </row>
    <row r="155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T155" s="1"/>
      <c r="U155" s="1"/>
      <c r="V155" s="1"/>
      <c r="W155" s="1"/>
      <c r="X155" s="1"/>
      <c r="Y155" s="1"/>
      <c r="AB155" s="1"/>
      <c r="AC155" s="1"/>
      <c r="AD155" s="1"/>
      <c r="AE155" s="1"/>
      <c r="AF155" s="1"/>
      <c r="AG155" s="1"/>
    </row>
    <row r="156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T156" s="1"/>
      <c r="U156" s="1"/>
      <c r="V156" s="1"/>
      <c r="W156" s="1"/>
      <c r="X156" s="1"/>
      <c r="Y156" s="1"/>
      <c r="AB156" s="1"/>
      <c r="AC156" s="1"/>
      <c r="AD156" s="1"/>
      <c r="AE156" s="1"/>
      <c r="AF156" s="1"/>
      <c r="AG156" s="1"/>
    </row>
    <row r="157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T157" s="1"/>
      <c r="U157" s="1"/>
      <c r="V157" s="1"/>
      <c r="W157" s="1"/>
      <c r="X157" s="1"/>
      <c r="Y157" s="1"/>
      <c r="AB157" s="1"/>
      <c r="AC157" s="1"/>
      <c r="AD157" s="1"/>
      <c r="AE157" s="1"/>
      <c r="AF157" s="1"/>
      <c r="AG157" s="1"/>
    </row>
    <row r="158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T158" s="1"/>
      <c r="U158" s="1"/>
      <c r="V158" s="1"/>
      <c r="W158" s="1"/>
      <c r="X158" s="1"/>
      <c r="Y158" s="1"/>
      <c r="AB158" s="1"/>
      <c r="AC158" s="1"/>
      <c r="AD158" s="1"/>
      <c r="AE158" s="1"/>
      <c r="AF158" s="1"/>
      <c r="AG158" s="1"/>
    </row>
    <row r="159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T159" s="1"/>
      <c r="U159" s="1"/>
      <c r="V159" s="1"/>
      <c r="W159" s="1"/>
      <c r="X159" s="1"/>
      <c r="Y159" s="1"/>
      <c r="AB159" s="1"/>
      <c r="AC159" s="1"/>
      <c r="AD159" s="1"/>
      <c r="AE159" s="1"/>
      <c r="AF159" s="1"/>
      <c r="AG159" s="1"/>
    </row>
    <row r="160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T160" s="1"/>
      <c r="U160" s="1"/>
      <c r="V160" s="1"/>
      <c r="W160" s="1"/>
      <c r="X160" s="1"/>
      <c r="Y160" s="1"/>
      <c r="AB160" s="1"/>
      <c r="AC160" s="1"/>
      <c r="AD160" s="1"/>
      <c r="AE160" s="1"/>
      <c r="AF160" s="1"/>
      <c r="AG160" s="1"/>
    </row>
    <row r="161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T161" s="1"/>
      <c r="U161" s="1"/>
      <c r="V161" s="1"/>
      <c r="W161" s="1"/>
      <c r="X161" s="1"/>
      <c r="Y161" s="1"/>
      <c r="AB161" s="1"/>
      <c r="AC161" s="1"/>
      <c r="AD161" s="1"/>
      <c r="AE161" s="1"/>
      <c r="AF161" s="1"/>
      <c r="AG161" s="1"/>
    </row>
    <row r="162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T162" s="1"/>
      <c r="U162" s="1"/>
      <c r="V162" s="1"/>
      <c r="W162" s="1"/>
      <c r="X162" s="1"/>
      <c r="Y162" s="1"/>
      <c r="AB162" s="1"/>
      <c r="AC162" s="1"/>
      <c r="AD162" s="1"/>
      <c r="AE162" s="1"/>
      <c r="AF162" s="1"/>
      <c r="AG162" s="1"/>
    </row>
    <row r="163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T163" s="1"/>
      <c r="U163" s="1"/>
      <c r="V163" s="1"/>
      <c r="W163" s="1"/>
      <c r="X163" s="1"/>
      <c r="Y163" s="1"/>
      <c r="AB163" s="1"/>
      <c r="AC163" s="1"/>
      <c r="AD163" s="1"/>
      <c r="AE163" s="1"/>
      <c r="AF163" s="1"/>
      <c r="AG163" s="1"/>
    </row>
    <row r="164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T164" s="1"/>
      <c r="U164" s="1"/>
      <c r="V164" s="1"/>
      <c r="W164" s="1"/>
      <c r="X164" s="1"/>
      <c r="Y164" s="1"/>
      <c r="AB164" s="1"/>
      <c r="AC164" s="1"/>
      <c r="AD164" s="1"/>
      <c r="AE164" s="1"/>
      <c r="AF164" s="1"/>
      <c r="AG164" s="1"/>
    </row>
    <row r="165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T165" s="1"/>
      <c r="U165" s="1"/>
      <c r="V165" s="1"/>
      <c r="W165" s="1"/>
      <c r="X165" s="1"/>
      <c r="Y165" s="1"/>
      <c r="AB165" s="1"/>
      <c r="AC165" s="1"/>
      <c r="AD165" s="1"/>
      <c r="AE165" s="1"/>
      <c r="AF165" s="1"/>
      <c r="AG165" s="1"/>
    </row>
    <row r="166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T166" s="1"/>
      <c r="U166" s="1"/>
      <c r="V166" s="1"/>
      <c r="W166" s="1"/>
      <c r="X166" s="1"/>
      <c r="Y166" s="1"/>
      <c r="AB166" s="1"/>
      <c r="AC166" s="1"/>
      <c r="AD166" s="1"/>
      <c r="AE166" s="1"/>
      <c r="AF166" s="1"/>
      <c r="AG166" s="1"/>
    </row>
    <row r="167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T167" s="1"/>
      <c r="U167" s="1"/>
      <c r="V167" s="1"/>
      <c r="W167" s="1"/>
      <c r="X167" s="1"/>
      <c r="Y167" s="1"/>
      <c r="AB167" s="1"/>
      <c r="AC167" s="1"/>
      <c r="AD167" s="1"/>
      <c r="AE167" s="1"/>
      <c r="AF167" s="1"/>
      <c r="AG167" s="1"/>
    </row>
    <row r="168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T168" s="1"/>
      <c r="U168" s="1"/>
      <c r="V168" s="1"/>
      <c r="W168" s="1"/>
      <c r="X168" s="1"/>
      <c r="Y168" s="1"/>
      <c r="AB168" s="1"/>
      <c r="AC168" s="1"/>
      <c r="AD168" s="1"/>
      <c r="AE168" s="1"/>
      <c r="AF168" s="1"/>
      <c r="AG168" s="1"/>
    </row>
    <row r="169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T169" s="1"/>
      <c r="U169" s="1"/>
      <c r="V169" s="1"/>
      <c r="W169" s="1"/>
      <c r="X169" s="1"/>
      <c r="Y169" s="1"/>
      <c r="AB169" s="1"/>
      <c r="AC169" s="1"/>
      <c r="AD169" s="1"/>
      <c r="AE169" s="1"/>
      <c r="AF169" s="1"/>
      <c r="AG169" s="1"/>
    </row>
    <row r="170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T170" s="1"/>
      <c r="U170" s="1"/>
      <c r="V170" s="1"/>
      <c r="W170" s="1"/>
      <c r="X170" s="1"/>
      <c r="Y170" s="1"/>
      <c r="AB170" s="1"/>
      <c r="AC170" s="1"/>
      <c r="AD170" s="1"/>
      <c r="AE170" s="1"/>
      <c r="AF170" s="1"/>
      <c r="AG170" s="1"/>
    </row>
    <row r="171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T171" s="1"/>
      <c r="U171" s="1"/>
      <c r="V171" s="1"/>
      <c r="W171" s="1"/>
      <c r="X171" s="1"/>
      <c r="Y171" s="1"/>
      <c r="AB171" s="1"/>
      <c r="AC171" s="1"/>
      <c r="AD171" s="1"/>
      <c r="AE171" s="1"/>
      <c r="AF171" s="1"/>
      <c r="AG171" s="1"/>
    </row>
    <row r="172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T172" s="1"/>
      <c r="U172" s="1"/>
      <c r="V172" s="1"/>
      <c r="W172" s="1"/>
      <c r="X172" s="1"/>
      <c r="Y172" s="1"/>
      <c r="AB172" s="1"/>
      <c r="AC172" s="1"/>
      <c r="AD172" s="1"/>
      <c r="AE172" s="1"/>
      <c r="AF172" s="1"/>
      <c r="AG172" s="1"/>
    </row>
    <row r="173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T173" s="1"/>
      <c r="U173" s="1"/>
      <c r="V173" s="1"/>
      <c r="W173" s="1"/>
      <c r="X173" s="1"/>
      <c r="Y173" s="1"/>
      <c r="AB173" s="1"/>
      <c r="AC173" s="1"/>
      <c r="AD173" s="1"/>
      <c r="AE173" s="1"/>
      <c r="AF173" s="1"/>
      <c r="AG173" s="1"/>
    </row>
    <row r="174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T174" s="1"/>
      <c r="U174" s="1"/>
      <c r="V174" s="1"/>
      <c r="W174" s="1"/>
      <c r="X174" s="1"/>
      <c r="Y174" s="1"/>
      <c r="AB174" s="1"/>
      <c r="AC174" s="1"/>
      <c r="AD174" s="1"/>
      <c r="AE174" s="1"/>
      <c r="AF174" s="1"/>
      <c r="AG174" s="1"/>
    </row>
    <row r="175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T175" s="1"/>
      <c r="U175" s="1"/>
      <c r="V175" s="1"/>
      <c r="W175" s="1"/>
      <c r="X175" s="1"/>
      <c r="Y175" s="1"/>
      <c r="AB175" s="1"/>
      <c r="AC175" s="1"/>
      <c r="AD175" s="1"/>
      <c r="AE175" s="1"/>
      <c r="AF175" s="1"/>
      <c r="AG175" s="1"/>
    </row>
    <row r="176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T176" s="1"/>
      <c r="U176" s="1"/>
      <c r="V176" s="1"/>
      <c r="W176" s="1"/>
      <c r="X176" s="1"/>
      <c r="Y176" s="1"/>
      <c r="AB176" s="1"/>
      <c r="AC176" s="1"/>
      <c r="AD176" s="1"/>
      <c r="AE176" s="1"/>
      <c r="AF176" s="1"/>
      <c r="AG176" s="1"/>
    </row>
    <row r="177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T177" s="1"/>
      <c r="U177" s="1"/>
      <c r="V177" s="1"/>
      <c r="W177" s="1"/>
      <c r="X177" s="1"/>
      <c r="Y177" s="1"/>
      <c r="AB177" s="1"/>
      <c r="AC177" s="1"/>
      <c r="AD177" s="1"/>
      <c r="AE177" s="1"/>
      <c r="AF177" s="1"/>
      <c r="AG177" s="1"/>
    </row>
    <row r="178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T178" s="1"/>
      <c r="U178" s="1"/>
      <c r="V178" s="1"/>
      <c r="W178" s="1"/>
      <c r="X178" s="1"/>
      <c r="Y178" s="1"/>
      <c r="AB178" s="1"/>
      <c r="AC178" s="1"/>
      <c r="AD178" s="1"/>
      <c r="AE178" s="1"/>
      <c r="AF178" s="1"/>
      <c r="AG178" s="1"/>
    </row>
    <row r="179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T179" s="1"/>
      <c r="U179" s="1"/>
      <c r="V179" s="1"/>
      <c r="W179" s="1"/>
      <c r="X179" s="1"/>
      <c r="Y179" s="1"/>
      <c r="AB179" s="1"/>
      <c r="AC179" s="1"/>
      <c r="AD179" s="1"/>
      <c r="AE179" s="1"/>
      <c r="AF179" s="1"/>
      <c r="AG179" s="1"/>
    </row>
    <row r="180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T180" s="1"/>
      <c r="U180" s="1"/>
      <c r="V180" s="1"/>
      <c r="W180" s="1"/>
      <c r="X180" s="1"/>
      <c r="Y180" s="1"/>
      <c r="AB180" s="1"/>
      <c r="AC180" s="1"/>
      <c r="AD180" s="1"/>
      <c r="AE180" s="1"/>
      <c r="AF180" s="1"/>
      <c r="AG180" s="1"/>
    </row>
    <row r="181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T181" s="1"/>
      <c r="U181" s="1"/>
      <c r="V181" s="1"/>
      <c r="W181" s="1"/>
      <c r="X181" s="1"/>
      <c r="Y181" s="1"/>
      <c r="AB181" s="1"/>
      <c r="AC181" s="1"/>
      <c r="AD181" s="1"/>
      <c r="AE181" s="1"/>
      <c r="AF181" s="1"/>
      <c r="AG181" s="1"/>
    </row>
    <row r="182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T182" s="1"/>
      <c r="U182" s="1"/>
      <c r="V182" s="1"/>
      <c r="W182" s="1"/>
      <c r="X182" s="1"/>
      <c r="Y182" s="1"/>
      <c r="AB182" s="1"/>
      <c r="AC182" s="1"/>
      <c r="AD182" s="1"/>
      <c r="AE182" s="1"/>
      <c r="AF182" s="1"/>
      <c r="AG182" s="1"/>
    </row>
    <row r="183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T183" s="1"/>
      <c r="U183" s="1"/>
      <c r="V183" s="1"/>
      <c r="W183" s="1"/>
      <c r="X183" s="1"/>
      <c r="Y183" s="1"/>
      <c r="AB183" s="1"/>
      <c r="AC183" s="1"/>
      <c r="AD183" s="1"/>
      <c r="AE183" s="1"/>
      <c r="AF183" s="1"/>
      <c r="AG183" s="1"/>
    </row>
    <row r="184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T184" s="1"/>
      <c r="U184" s="1"/>
      <c r="V184" s="1"/>
      <c r="W184" s="1"/>
      <c r="X184" s="1"/>
      <c r="Y184" s="1"/>
      <c r="AB184" s="1"/>
      <c r="AC184" s="1"/>
      <c r="AD184" s="1"/>
      <c r="AE184" s="1"/>
      <c r="AF184" s="1"/>
      <c r="AG184" s="1"/>
    </row>
    <row r="185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T185" s="1"/>
      <c r="U185" s="1"/>
      <c r="V185" s="1"/>
      <c r="W185" s="1"/>
      <c r="X185" s="1"/>
      <c r="Y185" s="1"/>
      <c r="AB185" s="1"/>
      <c r="AC185" s="1"/>
      <c r="AD185" s="1"/>
      <c r="AE185" s="1"/>
      <c r="AF185" s="1"/>
      <c r="AG185" s="1"/>
    </row>
    <row r="186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T186" s="1"/>
      <c r="U186" s="1"/>
      <c r="V186" s="1"/>
      <c r="W186" s="1"/>
      <c r="X186" s="1"/>
      <c r="Y186" s="1"/>
      <c r="AB186" s="1"/>
      <c r="AC186" s="1"/>
      <c r="AD186" s="1"/>
      <c r="AE186" s="1"/>
      <c r="AF186" s="1"/>
      <c r="AG186" s="1"/>
    </row>
    <row r="187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T187" s="1"/>
      <c r="U187" s="1"/>
      <c r="V187" s="1"/>
      <c r="W187" s="1"/>
      <c r="X187" s="1"/>
      <c r="Y187" s="1"/>
      <c r="AB187" s="1"/>
      <c r="AC187" s="1"/>
      <c r="AD187" s="1"/>
      <c r="AE187" s="1"/>
      <c r="AF187" s="1"/>
      <c r="AG187" s="1"/>
    </row>
    <row r="188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T188" s="1"/>
      <c r="U188" s="1"/>
      <c r="V188" s="1"/>
      <c r="W188" s="1"/>
      <c r="X188" s="1"/>
      <c r="Y188" s="1"/>
      <c r="AB188" s="1"/>
      <c r="AC188" s="1"/>
      <c r="AD188" s="1"/>
      <c r="AE188" s="1"/>
      <c r="AF188" s="1"/>
      <c r="AG188" s="1"/>
    </row>
    <row r="189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T189" s="1"/>
      <c r="U189" s="1"/>
      <c r="V189" s="1"/>
      <c r="W189" s="1"/>
      <c r="X189" s="1"/>
      <c r="Y189" s="1"/>
      <c r="AB189" s="1"/>
      <c r="AC189" s="1"/>
      <c r="AD189" s="1"/>
      <c r="AE189" s="1"/>
      <c r="AF189" s="1"/>
      <c r="AG189" s="1"/>
    </row>
    <row r="190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T190" s="1"/>
      <c r="U190" s="1"/>
      <c r="V190" s="1"/>
      <c r="W190" s="1"/>
      <c r="X190" s="1"/>
      <c r="Y190" s="1"/>
      <c r="AB190" s="1"/>
      <c r="AC190" s="1"/>
      <c r="AD190" s="1"/>
      <c r="AE190" s="1"/>
      <c r="AF190" s="1"/>
      <c r="AG190" s="1"/>
    </row>
    <row r="191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T191" s="1"/>
      <c r="U191" s="1"/>
      <c r="V191" s="1"/>
      <c r="W191" s="1"/>
      <c r="X191" s="1"/>
      <c r="Y191" s="1"/>
      <c r="AB191" s="1"/>
      <c r="AC191" s="1"/>
      <c r="AD191" s="1"/>
      <c r="AE191" s="1"/>
      <c r="AF191" s="1"/>
      <c r="AG191" s="1"/>
    </row>
    <row r="192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T192" s="1"/>
      <c r="U192" s="1"/>
      <c r="V192" s="1"/>
      <c r="W192" s="1"/>
      <c r="X192" s="1"/>
      <c r="Y192" s="1"/>
      <c r="AB192" s="1"/>
      <c r="AC192" s="1"/>
      <c r="AD192" s="1"/>
      <c r="AE192" s="1"/>
      <c r="AF192" s="1"/>
      <c r="AG192" s="1"/>
    </row>
    <row r="193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T193" s="1"/>
      <c r="U193" s="1"/>
      <c r="V193" s="1"/>
      <c r="W193" s="1"/>
      <c r="X193" s="1"/>
      <c r="Y193" s="1"/>
      <c r="AB193" s="1"/>
      <c r="AC193" s="1"/>
      <c r="AD193" s="1"/>
      <c r="AE193" s="1"/>
      <c r="AF193" s="1"/>
      <c r="AG193" s="1"/>
    </row>
    <row r="194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T194" s="1"/>
      <c r="U194" s="1"/>
      <c r="V194" s="1"/>
      <c r="W194" s="1"/>
      <c r="X194" s="1"/>
      <c r="Y194" s="1"/>
      <c r="AB194" s="1"/>
      <c r="AC194" s="1"/>
      <c r="AD194" s="1"/>
      <c r="AE194" s="1"/>
      <c r="AF194" s="1"/>
      <c r="AG194" s="1"/>
    </row>
    <row r="195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T195" s="1"/>
      <c r="U195" s="1"/>
      <c r="V195" s="1"/>
      <c r="W195" s="1"/>
      <c r="X195" s="1"/>
      <c r="Y195" s="1"/>
      <c r="AB195" s="1"/>
      <c r="AC195" s="1"/>
      <c r="AD195" s="1"/>
      <c r="AE195" s="1"/>
      <c r="AF195" s="1"/>
      <c r="AG195" s="1"/>
    </row>
    <row r="196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T196" s="1"/>
      <c r="U196" s="1"/>
      <c r="V196" s="1"/>
      <c r="W196" s="1"/>
      <c r="X196" s="1"/>
      <c r="Y196" s="1"/>
      <c r="AB196" s="1"/>
      <c r="AC196" s="1"/>
      <c r="AD196" s="1"/>
      <c r="AE196" s="1"/>
      <c r="AF196" s="1"/>
      <c r="AG196" s="1"/>
    </row>
    <row r="197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T197" s="1"/>
      <c r="U197" s="1"/>
      <c r="V197" s="1"/>
      <c r="W197" s="1"/>
      <c r="X197" s="1"/>
      <c r="Y197" s="1"/>
      <c r="AB197" s="1"/>
      <c r="AC197" s="1"/>
      <c r="AD197" s="1"/>
      <c r="AE197" s="1"/>
      <c r="AF197" s="1"/>
      <c r="AG197" s="1"/>
    </row>
    <row r="198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T198" s="1"/>
      <c r="U198" s="1"/>
      <c r="V198" s="1"/>
      <c r="W198" s="1"/>
      <c r="X198" s="1"/>
      <c r="Y198" s="1"/>
      <c r="AB198" s="1"/>
      <c r="AC198" s="1"/>
      <c r="AD198" s="1"/>
      <c r="AE198" s="1"/>
      <c r="AF198" s="1"/>
      <c r="AG198" s="1"/>
    </row>
    <row r="199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T199" s="1"/>
      <c r="U199" s="1"/>
      <c r="V199" s="1"/>
      <c r="W199" s="1"/>
      <c r="X199" s="1"/>
      <c r="Y199" s="1"/>
      <c r="AB199" s="1"/>
      <c r="AC199" s="1"/>
      <c r="AD199" s="1"/>
      <c r="AE199" s="1"/>
      <c r="AF199" s="1"/>
      <c r="AG199" s="1"/>
    </row>
    <row r="200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T200" s="1"/>
      <c r="U200" s="1"/>
      <c r="V200" s="1"/>
      <c r="W200" s="1"/>
      <c r="X200" s="1"/>
      <c r="Y200" s="1"/>
      <c r="AB200" s="1"/>
      <c r="AC200" s="1"/>
      <c r="AD200" s="1"/>
      <c r="AE200" s="1"/>
      <c r="AF200" s="1"/>
      <c r="AG200" s="1"/>
    </row>
    <row r="201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T201" s="1"/>
      <c r="U201" s="1"/>
      <c r="V201" s="1"/>
      <c r="W201" s="1"/>
      <c r="X201" s="1"/>
      <c r="Y201" s="1"/>
      <c r="AB201" s="1"/>
      <c r="AC201" s="1"/>
      <c r="AD201" s="1"/>
      <c r="AE201" s="1"/>
      <c r="AF201" s="1"/>
      <c r="AG201" s="1"/>
    </row>
    <row r="202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T202" s="1"/>
      <c r="U202" s="1"/>
      <c r="V202" s="1"/>
      <c r="W202" s="1"/>
      <c r="X202" s="1"/>
      <c r="Y202" s="1"/>
      <c r="AB202" s="1"/>
      <c r="AC202" s="1"/>
      <c r="AD202" s="1"/>
      <c r="AE202" s="1"/>
      <c r="AF202" s="1"/>
      <c r="AG202" s="1"/>
    </row>
    <row r="203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T203" s="1"/>
      <c r="U203" s="1"/>
      <c r="V203" s="1"/>
      <c r="W203" s="1"/>
      <c r="X203" s="1"/>
      <c r="Y203" s="1"/>
      <c r="AB203" s="1"/>
      <c r="AC203" s="1"/>
      <c r="AD203" s="1"/>
      <c r="AE203" s="1"/>
      <c r="AF203" s="1"/>
      <c r="AG203" s="1"/>
    </row>
    <row r="204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T204" s="1"/>
      <c r="U204" s="1"/>
      <c r="V204" s="1"/>
      <c r="W204" s="1"/>
      <c r="X204" s="1"/>
      <c r="Y204" s="1"/>
      <c r="AB204" s="1"/>
      <c r="AC204" s="1"/>
      <c r="AD204" s="1"/>
      <c r="AE204" s="1"/>
      <c r="AF204" s="1"/>
      <c r="AG204" s="1"/>
    </row>
    <row r="205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T205" s="1"/>
      <c r="U205" s="1"/>
      <c r="V205" s="1"/>
      <c r="W205" s="1"/>
      <c r="X205" s="1"/>
      <c r="Y205" s="1"/>
      <c r="AB205" s="1"/>
      <c r="AC205" s="1"/>
      <c r="AD205" s="1"/>
      <c r="AE205" s="1"/>
      <c r="AF205" s="1"/>
      <c r="AG205" s="1"/>
    </row>
    <row r="206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T206" s="1"/>
      <c r="U206" s="1"/>
      <c r="V206" s="1"/>
      <c r="W206" s="1"/>
      <c r="X206" s="1"/>
      <c r="Y206" s="1"/>
      <c r="AB206" s="1"/>
      <c r="AC206" s="1"/>
      <c r="AD206" s="1"/>
      <c r="AE206" s="1"/>
      <c r="AF206" s="1"/>
      <c r="AG206" s="1"/>
    </row>
    <row r="207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T207" s="1"/>
      <c r="U207" s="1"/>
      <c r="V207" s="1"/>
      <c r="W207" s="1"/>
      <c r="X207" s="1"/>
      <c r="Y207" s="1"/>
      <c r="AB207" s="1"/>
      <c r="AC207" s="1"/>
      <c r="AD207" s="1"/>
      <c r="AE207" s="1"/>
      <c r="AF207" s="1"/>
      <c r="AG207" s="1"/>
    </row>
    <row r="208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T208" s="1"/>
      <c r="U208" s="1"/>
      <c r="V208" s="1"/>
      <c r="W208" s="1"/>
      <c r="X208" s="1"/>
      <c r="Y208" s="1"/>
      <c r="AB208" s="1"/>
      <c r="AC208" s="1"/>
      <c r="AD208" s="1"/>
      <c r="AE208" s="1"/>
      <c r="AF208" s="1"/>
      <c r="AG208" s="1"/>
    </row>
    <row r="209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T209" s="1"/>
      <c r="U209" s="1"/>
      <c r="V209" s="1"/>
      <c r="W209" s="1"/>
      <c r="X209" s="1"/>
      <c r="Y209" s="1"/>
      <c r="AB209" s="1"/>
      <c r="AC209" s="1"/>
      <c r="AD209" s="1"/>
      <c r="AE209" s="1"/>
      <c r="AF209" s="1"/>
      <c r="AG209" s="1"/>
    </row>
    <row r="210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T210" s="1"/>
      <c r="U210" s="1"/>
      <c r="V210" s="1"/>
      <c r="W210" s="1"/>
      <c r="X210" s="1"/>
      <c r="Y210" s="1"/>
      <c r="AB210" s="1"/>
      <c r="AC210" s="1"/>
      <c r="AD210" s="1"/>
      <c r="AE210" s="1"/>
      <c r="AF210" s="1"/>
      <c r="AG210" s="1"/>
    </row>
    <row r="211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T211" s="1"/>
      <c r="U211" s="1"/>
      <c r="V211" s="1"/>
      <c r="W211" s="1"/>
      <c r="X211" s="1"/>
      <c r="Y211" s="1"/>
      <c r="AB211" s="1"/>
      <c r="AC211" s="1"/>
      <c r="AD211" s="1"/>
      <c r="AE211" s="1"/>
      <c r="AF211" s="1"/>
      <c r="AG211" s="1"/>
    </row>
    <row r="212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T212" s="1"/>
      <c r="U212" s="1"/>
      <c r="V212" s="1"/>
      <c r="W212" s="1"/>
      <c r="X212" s="1"/>
      <c r="Y212" s="1"/>
      <c r="AB212" s="1"/>
      <c r="AC212" s="1"/>
      <c r="AD212" s="1"/>
      <c r="AE212" s="1"/>
      <c r="AF212" s="1"/>
      <c r="AG212" s="1"/>
    </row>
    <row r="213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T213" s="1"/>
      <c r="U213" s="1"/>
      <c r="V213" s="1"/>
      <c r="W213" s="1"/>
      <c r="X213" s="1"/>
      <c r="Y213" s="1"/>
      <c r="AB213" s="1"/>
      <c r="AC213" s="1"/>
      <c r="AD213" s="1"/>
      <c r="AE213" s="1"/>
      <c r="AF213" s="1"/>
      <c r="AG213" s="1"/>
    </row>
    <row r="214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T214" s="1"/>
      <c r="U214" s="1"/>
      <c r="V214" s="1"/>
      <c r="W214" s="1"/>
      <c r="X214" s="1"/>
      <c r="Y214" s="1"/>
      <c r="AB214" s="1"/>
      <c r="AC214" s="1"/>
      <c r="AD214" s="1"/>
      <c r="AE214" s="1"/>
      <c r="AF214" s="1"/>
      <c r="AG214" s="1"/>
    </row>
    <row r="215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T215" s="1"/>
      <c r="U215" s="1"/>
      <c r="V215" s="1"/>
      <c r="W215" s="1"/>
      <c r="X215" s="1"/>
      <c r="Y215" s="1"/>
      <c r="AB215" s="1"/>
      <c r="AC215" s="1"/>
      <c r="AD215" s="1"/>
      <c r="AE215" s="1"/>
      <c r="AF215" s="1"/>
      <c r="AG215" s="1"/>
    </row>
    <row r="216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T216" s="1"/>
      <c r="U216" s="1"/>
      <c r="V216" s="1"/>
      <c r="W216" s="1"/>
      <c r="X216" s="1"/>
      <c r="Y216" s="1"/>
      <c r="AB216" s="1"/>
      <c r="AC216" s="1"/>
      <c r="AD216" s="1"/>
      <c r="AE216" s="1"/>
      <c r="AF216" s="1"/>
      <c r="AG216" s="1"/>
    </row>
    <row r="217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T217" s="1"/>
      <c r="U217" s="1"/>
      <c r="V217" s="1"/>
      <c r="W217" s="1"/>
      <c r="X217" s="1"/>
      <c r="Y217" s="1"/>
      <c r="AB217" s="1"/>
      <c r="AC217" s="1"/>
      <c r="AD217" s="1"/>
      <c r="AE217" s="1"/>
      <c r="AF217" s="1"/>
      <c r="AG217" s="1"/>
    </row>
    <row r="218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T218" s="1"/>
      <c r="U218" s="1"/>
      <c r="V218" s="1"/>
      <c r="W218" s="1"/>
      <c r="X218" s="1"/>
      <c r="Y218" s="1"/>
      <c r="AB218" s="1"/>
      <c r="AC218" s="1"/>
      <c r="AD218" s="1"/>
      <c r="AE218" s="1"/>
      <c r="AF218" s="1"/>
      <c r="AG218" s="1"/>
    </row>
    <row r="219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T219" s="1"/>
      <c r="U219" s="1"/>
      <c r="V219" s="1"/>
      <c r="W219" s="1"/>
      <c r="X219" s="1"/>
      <c r="Y219" s="1"/>
      <c r="AB219" s="1"/>
      <c r="AC219" s="1"/>
      <c r="AD219" s="1"/>
      <c r="AE219" s="1"/>
      <c r="AF219" s="1"/>
      <c r="AG219" s="1"/>
    </row>
    <row r="220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T220" s="1"/>
      <c r="U220" s="1"/>
      <c r="V220" s="1"/>
      <c r="W220" s="1"/>
      <c r="X220" s="1"/>
      <c r="Y220" s="1"/>
      <c r="AB220" s="1"/>
      <c r="AC220" s="1"/>
      <c r="AD220" s="1"/>
      <c r="AE220" s="1"/>
      <c r="AF220" s="1"/>
      <c r="AG220" s="1"/>
    </row>
    <row r="221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T221" s="1"/>
      <c r="U221" s="1"/>
      <c r="V221" s="1"/>
      <c r="W221" s="1"/>
      <c r="X221" s="1"/>
      <c r="Y221" s="1"/>
      <c r="AB221" s="1"/>
      <c r="AC221" s="1"/>
      <c r="AD221" s="1"/>
      <c r="AE221" s="1"/>
      <c r="AF221" s="1"/>
      <c r="AG221" s="1"/>
    </row>
    <row r="222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T222" s="1"/>
      <c r="U222" s="1"/>
      <c r="V222" s="1"/>
      <c r="W222" s="1"/>
      <c r="X222" s="1"/>
      <c r="Y222" s="1"/>
      <c r="AB222" s="1"/>
      <c r="AC222" s="1"/>
      <c r="AD222" s="1"/>
      <c r="AE222" s="1"/>
      <c r="AF222" s="1"/>
      <c r="AG222" s="1"/>
    </row>
    <row r="223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T223" s="1"/>
      <c r="U223" s="1"/>
      <c r="V223" s="1"/>
      <c r="W223" s="1"/>
      <c r="X223" s="1"/>
      <c r="Y223" s="1"/>
      <c r="AB223" s="1"/>
      <c r="AC223" s="1"/>
      <c r="AD223" s="1"/>
      <c r="AE223" s="1"/>
      <c r="AF223" s="1"/>
      <c r="AG223" s="1"/>
    </row>
    <row r="224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T224" s="1"/>
      <c r="U224" s="1"/>
      <c r="V224" s="1"/>
      <c r="W224" s="1"/>
      <c r="X224" s="1"/>
      <c r="Y224" s="1"/>
      <c r="AB224" s="1"/>
      <c r="AC224" s="1"/>
      <c r="AD224" s="1"/>
      <c r="AE224" s="1"/>
      <c r="AF224" s="1"/>
      <c r="AG224" s="1"/>
    </row>
    <row r="225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T225" s="1"/>
      <c r="U225" s="1"/>
      <c r="V225" s="1"/>
      <c r="W225" s="1"/>
      <c r="X225" s="1"/>
      <c r="Y225" s="1"/>
      <c r="AB225" s="1"/>
      <c r="AC225" s="1"/>
      <c r="AD225" s="1"/>
      <c r="AE225" s="1"/>
      <c r="AF225" s="1"/>
      <c r="AG225" s="1"/>
    </row>
    <row r="226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T226" s="1"/>
      <c r="U226" s="1"/>
      <c r="V226" s="1"/>
      <c r="W226" s="1"/>
      <c r="X226" s="1"/>
      <c r="Y226" s="1"/>
      <c r="AB226" s="1"/>
      <c r="AC226" s="1"/>
      <c r="AD226" s="1"/>
      <c r="AE226" s="1"/>
      <c r="AF226" s="1"/>
      <c r="AG226" s="1"/>
    </row>
    <row r="227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T227" s="1"/>
      <c r="U227" s="1"/>
      <c r="V227" s="1"/>
      <c r="W227" s="1"/>
      <c r="X227" s="1"/>
      <c r="Y227" s="1"/>
      <c r="AB227" s="1"/>
      <c r="AC227" s="1"/>
      <c r="AD227" s="1"/>
      <c r="AE227" s="1"/>
      <c r="AF227" s="1"/>
      <c r="AG227" s="1"/>
    </row>
    <row r="228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T228" s="1"/>
      <c r="U228" s="1"/>
      <c r="V228" s="1"/>
      <c r="W228" s="1"/>
      <c r="X228" s="1"/>
      <c r="Y228" s="1"/>
      <c r="AB228" s="1"/>
      <c r="AC228" s="1"/>
      <c r="AD228" s="1"/>
      <c r="AE228" s="1"/>
      <c r="AF228" s="1"/>
      <c r="AG228" s="1"/>
    </row>
    <row r="229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T229" s="1"/>
      <c r="U229" s="1"/>
      <c r="V229" s="1"/>
      <c r="W229" s="1"/>
      <c r="X229" s="1"/>
      <c r="Y229" s="1"/>
      <c r="AB229" s="1"/>
      <c r="AC229" s="1"/>
      <c r="AD229" s="1"/>
      <c r="AE229" s="1"/>
      <c r="AF229" s="1"/>
      <c r="AG229" s="1"/>
    </row>
    <row r="230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T230" s="1"/>
      <c r="U230" s="1"/>
      <c r="V230" s="1"/>
      <c r="W230" s="1"/>
      <c r="X230" s="1"/>
      <c r="Y230" s="1"/>
      <c r="AB230" s="1"/>
      <c r="AC230" s="1"/>
      <c r="AD230" s="1"/>
      <c r="AE230" s="1"/>
      <c r="AF230" s="1"/>
      <c r="AG230" s="1"/>
    </row>
    <row r="231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T231" s="1"/>
      <c r="U231" s="1"/>
      <c r="V231" s="1"/>
      <c r="W231" s="1"/>
      <c r="X231" s="1"/>
      <c r="Y231" s="1"/>
      <c r="AB231" s="1"/>
      <c r="AC231" s="1"/>
      <c r="AD231" s="1"/>
      <c r="AE231" s="1"/>
      <c r="AF231" s="1"/>
      <c r="AG231" s="1"/>
    </row>
    <row r="232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T232" s="1"/>
      <c r="U232" s="1"/>
      <c r="V232" s="1"/>
      <c r="W232" s="1"/>
      <c r="X232" s="1"/>
      <c r="Y232" s="1"/>
      <c r="AB232" s="1"/>
      <c r="AC232" s="1"/>
      <c r="AD232" s="1"/>
      <c r="AE232" s="1"/>
      <c r="AF232" s="1"/>
      <c r="AG232" s="1"/>
    </row>
    <row r="233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T233" s="1"/>
      <c r="U233" s="1"/>
      <c r="V233" s="1"/>
      <c r="W233" s="1"/>
      <c r="X233" s="1"/>
      <c r="Y233" s="1"/>
      <c r="AB233" s="1"/>
      <c r="AC233" s="1"/>
      <c r="AD233" s="1"/>
      <c r="AE233" s="1"/>
      <c r="AF233" s="1"/>
      <c r="AG233" s="1"/>
    </row>
    <row r="234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T234" s="1"/>
      <c r="U234" s="1"/>
      <c r="V234" s="1"/>
      <c r="W234" s="1"/>
      <c r="X234" s="1"/>
      <c r="Y234" s="1"/>
      <c r="AB234" s="1"/>
      <c r="AC234" s="1"/>
      <c r="AD234" s="1"/>
      <c r="AE234" s="1"/>
      <c r="AF234" s="1"/>
      <c r="AG234" s="1"/>
    </row>
    <row r="235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T235" s="1"/>
      <c r="U235" s="1"/>
      <c r="V235" s="1"/>
      <c r="W235" s="1"/>
      <c r="X235" s="1"/>
      <c r="Y235" s="1"/>
      <c r="AB235" s="1"/>
      <c r="AC235" s="1"/>
      <c r="AD235" s="1"/>
      <c r="AE235" s="1"/>
      <c r="AF235" s="1"/>
      <c r="AG235" s="1"/>
    </row>
    <row r="236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T236" s="1"/>
      <c r="U236" s="1"/>
      <c r="V236" s="1"/>
      <c r="W236" s="1"/>
      <c r="X236" s="1"/>
      <c r="Y236" s="1"/>
      <c r="AB236" s="1"/>
      <c r="AC236" s="1"/>
      <c r="AD236" s="1"/>
      <c r="AE236" s="1"/>
      <c r="AF236" s="1"/>
      <c r="AG236" s="1"/>
    </row>
    <row r="237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T237" s="1"/>
      <c r="U237" s="1"/>
      <c r="V237" s="1"/>
      <c r="W237" s="1"/>
      <c r="X237" s="1"/>
      <c r="Y237" s="1"/>
      <c r="AB237" s="1"/>
      <c r="AC237" s="1"/>
      <c r="AD237" s="1"/>
      <c r="AE237" s="1"/>
      <c r="AF237" s="1"/>
      <c r="AG237" s="1"/>
    </row>
    <row r="238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T238" s="1"/>
      <c r="U238" s="1"/>
      <c r="V238" s="1"/>
      <c r="W238" s="1"/>
      <c r="X238" s="1"/>
      <c r="Y238" s="1"/>
      <c r="AB238" s="1"/>
      <c r="AC238" s="1"/>
      <c r="AD238" s="1"/>
      <c r="AE238" s="1"/>
      <c r="AF238" s="1"/>
      <c r="AG238" s="1"/>
    </row>
    <row r="239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T239" s="1"/>
      <c r="U239" s="1"/>
      <c r="V239" s="1"/>
      <c r="W239" s="1"/>
      <c r="X239" s="1"/>
      <c r="Y239" s="1"/>
      <c r="AB239" s="1"/>
      <c r="AC239" s="1"/>
      <c r="AD239" s="1"/>
      <c r="AE239" s="1"/>
      <c r="AF239" s="1"/>
      <c r="AG239" s="1"/>
    </row>
    <row r="240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T240" s="1"/>
      <c r="U240" s="1"/>
      <c r="V240" s="1"/>
      <c r="W240" s="1"/>
      <c r="X240" s="1"/>
      <c r="Y240" s="1"/>
      <c r="AB240" s="1"/>
      <c r="AC240" s="1"/>
      <c r="AD240" s="1"/>
      <c r="AE240" s="1"/>
      <c r="AF240" s="1"/>
      <c r="AG240" s="1"/>
    </row>
    <row r="241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T241" s="1"/>
      <c r="U241" s="1"/>
      <c r="V241" s="1"/>
      <c r="W241" s="1"/>
      <c r="X241" s="1"/>
      <c r="Y241" s="1"/>
      <c r="AB241" s="1"/>
      <c r="AC241" s="1"/>
      <c r="AD241" s="1"/>
      <c r="AE241" s="1"/>
      <c r="AF241" s="1"/>
      <c r="AG241" s="1"/>
    </row>
    <row r="242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T242" s="1"/>
      <c r="U242" s="1"/>
      <c r="V242" s="1"/>
      <c r="W242" s="1"/>
      <c r="X242" s="1"/>
      <c r="Y242" s="1"/>
      <c r="AB242" s="1"/>
      <c r="AC242" s="1"/>
      <c r="AD242" s="1"/>
      <c r="AE242" s="1"/>
      <c r="AF242" s="1"/>
      <c r="AG242" s="1"/>
    </row>
    <row r="243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T243" s="1"/>
      <c r="U243" s="1"/>
      <c r="V243" s="1"/>
      <c r="W243" s="1"/>
      <c r="X243" s="1"/>
      <c r="Y243" s="1"/>
      <c r="AB243" s="1"/>
      <c r="AC243" s="1"/>
      <c r="AD243" s="1"/>
      <c r="AE243" s="1"/>
      <c r="AF243" s="1"/>
      <c r="AG243" s="1"/>
    </row>
    <row r="244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T244" s="1"/>
      <c r="U244" s="1"/>
      <c r="V244" s="1"/>
      <c r="W244" s="1"/>
      <c r="X244" s="1"/>
      <c r="Y244" s="1"/>
      <c r="AB244" s="1"/>
      <c r="AC244" s="1"/>
      <c r="AD244" s="1"/>
      <c r="AE244" s="1"/>
      <c r="AF244" s="1"/>
      <c r="AG244" s="1"/>
    </row>
    <row r="245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T245" s="1"/>
      <c r="U245" s="1"/>
      <c r="V245" s="1"/>
      <c r="W245" s="1"/>
      <c r="X245" s="1"/>
      <c r="Y245" s="1"/>
      <c r="AB245" s="1"/>
      <c r="AC245" s="1"/>
      <c r="AD245" s="1"/>
      <c r="AE245" s="1"/>
      <c r="AF245" s="1"/>
      <c r="AG245" s="1"/>
    </row>
    <row r="246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T246" s="1"/>
      <c r="U246" s="1"/>
      <c r="V246" s="1"/>
      <c r="W246" s="1"/>
      <c r="X246" s="1"/>
      <c r="Y246" s="1"/>
      <c r="AB246" s="1"/>
      <c r="AC246" s="1"/>
      <c r="AD246" s="1"/>
      <c r="AE246" s="1"/>
      <c r="AF246" s="1"/>
      <c r="AG246" s="1"/>
    </row>
    <row r="247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T247" s="1"/>
      <c r="U247" s="1"/>
      <c r="V247" s="1"/>
      <c r="W247" s="1"/>
      <c r="X247" s="1"/>
      <c r="Y247" s="1"/>
      <c r="AB247" s="1"/>
      <c r="AC247" s="1"/>
      <c r="AD247" s="1"/>
      <c r="AE247" s="1"/>
      <c r="AF247" s="1"/>
      <c r="AG247" s="1"/>
    </row>
    <row r="248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T248" s="1"/>
      <c r="U248" s="1"/>
      <c r="V248" s="1"/>
      <c r="W248" s="1"/>
      <c r="X248" s="1"/>
      <c r="Y248" s="1"/>
      <c r="AB248" s="1"/>
      <c r="AC248" s="1"/>
      <c r="AD248" s="1"/>
      <c r="AE248" s="1"/>
      <c r="AF248" s="1"/>
      <c r="AG248" s="1"/>
    </row>
    <row r="249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T249" s="1"/>
      <c r="U249" s="1"/>
      <c r="V249" s="1"/>
      <c r="W249" s="1"/>
      <c r="X249" s="1"/>
      <c r="Y249" s="1"/>
      <c r="AB249" s="1"/>
      <c r="AC249" s="1"/>
      <c r="AD249" s="1"/>
      <c r="AE249" s="1"/>
      <c r="AF249" s="1"/>
      <c r="AG249" s="1"/>
    </row>
    <row r="250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T250" s="1"/>
      <c r="U250" s="1"/>
      <c r="V250" s="1"/>
      <c r="W250" s="1"/>
      <c r="X250" s="1"/>
      <c r="Y250" s="1"/>
      <c r="AB250" s="1"/>
      <c r="AC250" s="1"/>
      <c r="AD250" s="1"/>
      <c r="AE250" s="1"/>
      <c r="AF250" s="1"/>
      <c r="AG250" s="1"/>
    </row>
    <row r="251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T251" s="1"/>
      <c r="U251" s="1"/>
      <c r="V251" s="1"/>
      <c r="W251" s="1"/>
      <c r="X251" s="1"/>
      <c r="Y251" s="1"/>
      <c r="AB251" s="1"/>
      <c r="AC251" s="1"/>
      <c r="AD251" s="1"/>
      <c r="AE251" s="1"/>
      <c r="AF251" s="1"/>
      <c r="AG251" s="1"/>
    </row>
    <row r="252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T252" s="1"/>
      <c r="U252" s="1"/>
      <c r="V252" s="1"/>
      <c r="W252" s="1"/>
      <c r="X252" s="1"/>
      <c r="Y252" s="1"/>
      <c r="AB252" s="1"/>
      <c r="AC252" s="1"/>
      <c r="AD252" s="1"/>
      <c r="AE252" s="1"/>
      <c r="AF252" s="1"/>
      <c r="AG252" s="1"/>
    </row>
    <row r="253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T253" s="1"/>
      <c r="U253" s="1"/>
      <c r="V253" s="1"/>
      <c r="W253" s="1"/>
      <c r="X253" s="1"/>
      <c r="Y253" s="1"/>
      <c r="AB253" s="1"/>
      <c r="AC253" s="1"/>
      <c r="AD253" s="1"/>
      <c r="AE253" s="1"/>
      <c r="AF253" s="1"/>
      <c r="AG253" s="1"/>
    </row>
    <row r="254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T254" s="1"/>
      <c r="U254" s="1"/>
      <c r="V254" s="1"/>
      <c r="W254" s="1"/>
      <c r="X254" s="1"/>
      <c r="Y254" s="1"/>
      <c r="AB254" s="1"/>
      <c r="AC254" s="1"/>
      <c r="AD254" s="1"/>
      <c r="AE254" s="1"/>
      <c r="AF254" s="1"/>
      <c r="AG254" s="1"/>
    </row>
    <row r="255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T255" s="1"/>
      <c r="U255" s="1"/>
      <c r="V255" s="1"/>
      <c r="W255" s="1"/>
      <c r="X255" s="1"/>
      <c r="Y255" s="1"/>
      <c r="AB255" s="1"/>
      <c r="AC255" s="1"/>
      <c r="AD255" s="1"/>
      <c r="AE255" s="1"/>
      <c r="AF255" s="1"/>
      <c r="AG255" s="1"/>
    </row>
    <row r="256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T256" s="1"/>
      <c r="U256" s="1"/>
      <c r="V256" s="1"/>
      <c r="W256" s="1"/>
      <c r="X256" s="1"/>
      <c r="Y256" s="1"/>
      <c r="AB256" s="1"/>
      <c r="AC256" s="1"/>
      <c r="AD256" s="1"/>
      <c r="AE256" s="1"/>
      <c r="AF256" s="1"/>
      <c r="AG256" s="1"/>
    </row>
    <row r="257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T257" s="1"/>
      <c r="U257" s="1"/>
      <c r="V257" s="1"/>
      <c r="W257" s="1"/>
      <c r="X257" s="1"/>
      <c r="Y257" s="1"/>
      <c r="AB257" s="1"/>
      <c r="AC257" s="1"/>
      <c r="AD257" s="1"/>
      <c r="AE257" s="1"/>
      <c r="AF257" s="1"/>
      <c r="AG257" s="1"/>
    </row>
    <row r="258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T258" s="1"/>
      <c r="U258" s="1"/>
      <c r="V258" s="1"/>
      <c r="W258" s="1"/>
      <c r="X258" s="1"/>
      <c r="Y258" s="1"/>
      <c r="AB258" s="1"/>
      <c r="AC258" s="1"/>
      <c r="AD258" s="1"/>
      <c r="AE258" s="1"/>
      <c r="AF258" s="1"/>
      <c r="AG258" s="1"/>
    </row>
    <row r="259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T259" s="1"/>
      <c r="U259" s="1"/>
      <c r="V259" s="1"/>
      <c r="W259" s="1"/>
      <c r="X259" s="1"/>
      <c r="Y259" s="1"/>
      <c r="AB259" s="1"/>
      <c r="AC259" s="1"/>
      <c r="AD259" s="1"/>
      <c r="AE259" s="1"/>
      <c r="AF259" s="1"/>
      <c r="AG259" s="1"/>
    </row>
    <row r="260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T260" s="1"/>
      <c r="U260" s="1"/>
      <c r="V260" s="1"/>
      <c r="W260" s="1"/>
      <c r="X260" s="1"/>
      <c r="Y260" s="1"/>
      <c r="AB260" s="1"/>
      <c r="AC260" s="1"/>
      <c r="AD260" s="1"/>
      <c r="AE260" s="1"/>
      <c r="AF260" s="1"/>
      <c r="AG260" s="1"/>
    </row>
    <row r="261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T261" s="1"/>
      <c r="U261" s="1"/>
      <c r="V261" s="1"/>
      <c r="W261" s="1"/>
      <c r="X261" s="1"/>
      <c r="Y261" s="1"/>
      <c r="AB261" s="1"/>
      <c r="AC261" s="1"/>
      <c r="AD261" s="1"/>
      <c r="AE261" s="1"/>
      <c r="AF261" s="1"/>
      <c r="AG261" s="1"/>
    </row>
    <row r="262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T262" s="1"/>
      <c r="U262" s="1"/>
      <c r="V262" s="1"/>
      <c r="W262" s="1"/>
      <c r="X262" s="1"/>
      <c r="Y262" s="1"/>
      <c r="AB262" s="1"/>
      <c r="AC262" s="1"/>
      <c r="AD262" s="1"/>
      <c r="AE262" s="1"/>
      <c r="AF262" s="1"/>
      <c r="AG262" s="1"/>
    </row>
    <row r="263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T263" s="1"/>
      <c r="U263" s="1"/>
      <c r="V263" s="1"/>
      <c r="W263" s="1"/>
      <c r="X263" s="1"/>
      <c r="Y263" s="1"/>
      <c r="AB263" s="1"/>
      <c r="AC263" s="1"/>
      <c r="AD263" s="1"/>
      <c r="AE263" s="1"/>
      <c r="AF263" s="1"/>
      <c r="AG263" s="1"/>
    </row>
    <row r="264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T264" s="1"/>
      <c r="U264" s="1"/>
      <c r="V264" s="1"/>
      <c r="W264" s="1"/>
      <c r="X264" s="1"/>
      <c r="Y264" s="1"/>
      <c r="AB264" s="1"/>
      <c r="AC264" s="1"/>
      <c r="AD264" s="1"/>
      <c r="AE264" s="1"/>
      <c r="AF264" s="1"/>
      <c r="AG264" s="1"/>
    </row>
    <row r="265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T265" s="1"/>
      <c r="U265" s="1"/>
      <c r="V265" s="1"/>
      <c r="W265" s="1"/>
      <c r="X265" s="1"/>
      <c r="Y265" s="1"/>
      <c r="AB265" s="1"/>
      <c r="AC265" s="1"/>
      <c r="AD265" s="1"/>
      <c r="AE265" s="1"/>
      <c r="AF265" s="1"/>
      <c r="AG265" s="1"/>
    </row>
    <row r="266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T266" s="1"/>
      <c r="U266" s="1"/>
      <c r="V266" s="1"/>
      <c r="W266" s="1"/>
      <c r="X266" s="1"/>
      <c r="Y266" s="1"/>
      <c r="AB266" s="1"/>
      <c r="AC266" s="1"/>
      <c r="AD266" s="1"/>
      <c r="AE266" s="1"/>
      <c r="AF266" s="1"/>
      <c r="AG266" s="1"/>
    </row>
    <row r="267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T267" s="1"/>
      <c r="U267" s="1"/>
      <c r="V267" s="1"/>
      <c r="W267" s="1"/>
      <c r="X267" s="1"/>
      <c r="Y267" s="1"/>
      <c r="AB267" s="1"/>
      <c r="AC267" s="1"/>
      <c r="AD267" s="1"/>
      <c r="AE267" s="1"/>
      <c r="AF267" s="1"/>
      <c r="AG267" s="1"/>
    </row>
    <row r="268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T268" s="1"/>
      <c r="U268" s="1"/>
      <c r="V268" s="1"/>
      <c r="W268" s="1"/>
      <c r="X268" s="1"/>
      <c r="Y268" s="1"/>
      <c r="AB268" s="1"/>
      <c r="AC268" s="1"/>
      <c r="AD268" s="1"/>
      <c r="AE268" s="1"/>
      <c r="AF268" s="1"/>
      <c r="AG268" s="1"/>
    </row>
    <row r="269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T269" s="1"/>
      <c r="U269" s="1"/>
      <c r="V269" s="1"/>
      <c r="W269" s="1"/>
      <c r="X269" s="1"/>
      <c r="Y269" s="1"/>
      <c r="AB269" s="1"/>
      <c r="AC269" s="1"/>
      <c r="AD269" s="1"/>
      <c r="AE269" s="1"/>
      <c r="AF269" s="1"/>
      <c r="AG269" s="1"/>
    </row>
    <row r="270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T270" s="1"/>
      <c r="U270" s="1"/>
      <c r="V270" s="1"/>
      <c r="W270" s="1"/>
      <c r="X270" s="1"/>
      <c r="Y270" s="1"/>
      <c r="AB270" s="1"/>
      <c r="AC270" s="1"/>
      <c r="AD270" s="1"/>
      <c r="AE270" s="1"/>
      <c r="AF270" s="1"/>
      <c r="AG270" s="1"/>
    </row>
    <row r="271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T271" s="1"/>
      <c r="U271" s="1"/>
      <c r="V271" s="1"/>
      <c r="W271" s="1"/>
      <c r="X271" s="1"/>
      <c r="Y271" s="1"/>
      <c r="AB271" s="1"/>
      <c r="AC271" s="1"/>
      <c r="AD271" s="1"/>
      <c r="AE271" s="1"/>
      <c r="AF271" s="1"/>
      <c r="AG271" s="1"/>
    </row>
    <row r="272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T272" s="1"/>
      <c r="U272" s="1"/>
      <c r="V272" s="1"/>
      <c r="W272" s="1"/>
      <c r="X272" s="1"/>
      <c r="Y272" s="1"/>
      <c r="AB272" s="1"/>
      <c r="AC272" s="1"/>
      <c r="AD272" s="1"/>
      <c r="AE272" s="1"/>
      <c r="AF272" s="1"/>
      <c r="AG272" s="1"/>
    </row>
    <row r="273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T273" s="1"/>
      <c r="U273" s="1"/>
      <c r="V273" s="1"/>
      <c r="W273" s="1"/>
      <c r="X273" s="1"/>
      <c r="Y273" s="1"/>
      <c r="AB273" s="1"/>
      <c r="AC273" s="1"/>
      <c r="AD273" s="1"/>
      <c r="AE273" s="1"/>
      <c r="AF273" s="1"/>
      <c r="AG273" s="1"/>
    </row>
    <row r="274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T274" s="1"/>
      <c r="U274" s="1"/>
      <c r="V274" s="1"/>
      <c r="W274" s="1"/>
      <c r="X274" s="1"/>
      <c r="Y274" s="1"/>
      <c r="AB274" s="1"/>
      <c r="AC274" s="1"/>
      <c r="AD274" s="1"/>
      <c r="AE274" s="1"/>
      <c r="AF274" s="1"/>
      <c r="AG274" s="1"/>
    </row>
    <row r="275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T275" s="1"/>
      <c r="U275" s="1"/>
      <c r="V275" s="1"/>
      <c r="W275" s="1"/>
      <c r="X275" s="1"/>
      <c r="Y275" s="1"/>
      <c r="AB275" s="1"/>
      <c r="AC275" s="1"/>
      <c r="AD275" s="1"/>
      <c r="AE275" s="1"/>
      <c r="AF275" s="1"/>
      <c r="AG275" s="1"/>
    </row>
    <row r="276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T276" s="1"/>
      <c r="U276" s="1"/>
      <c r="V276" s="1"/>
      <c r="W276" s="1"/>
      <c r="X276" s="1"/>
      <c r="Y276" s="1"/>
      <c r="AB276" s="1"/>
      <c r="AC276" s="1"/>
      <c r="AD276" s="1"/>
      <c r="AE276" s="1"/>
      <c r="AF276" s="1"/>
      <c r="AG276" s="1"/>
    </row>
    <row r="277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T277" s="1"/>
      <c r="U277" s="1"/>
      <c r="V277" s="1"/>
      <c r="W277" s="1"/>
      <c r="X277" s="1"/>
      <c r="Y277" s="1"/>
      <c r="AB277" s="1"/>
      <c r="AC277" s="1"/>
      <c r="AD277" s="1"/>
      <c r="AE277" s="1"/>
      <c r="AF277" s="1"/>
      <c r="AG277" s="1"/>
    </row>
    <row r="278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T278" s="1"/>
      <c r="U278" s="1"/>
      <c r="V278" s="1"/>
      <c r="W278" s="1"/>
      <c r="X278" s="1"/>
      <c r="Y278" s="1"/>
      <c r="AB278" s="1"/>
      <c r="AC278" s="1"/>
      <c r="AD278" s="1"/>
      <c r="AE278" s="1"/>
      <c r="AF278" s="1"/>
      <c r="AG278" s="1"/>
    </row>
    <row r="279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T279" s="1"/>
      <c r="U279" s="1"/>
      <c r="V279" s="1"/>
      <c r="W279" s="1"/>
      <c r="X279" s="1"/>
      <c r="Y279" s="1"/>
      <c r="AB279" s="1"/>
      <c r="AC279" s="1"/>
      <c r="AD279" s="1"/>
      <c r="AE279" s="1"/>
      <c r="AF279" s="1"/>
      <c r="AG279" s="1"/>
    </row>
    <row r="280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T280" s="1"/>
      <c r="U280" s="1"/>
      <c r="V280" s="1"/>
      <c r="W280" s="1"/>
      <c r="X280" s="1"/>
      <c r="Y280" s="1"/>
      <c r="AB280" s="1"/>
      <c r="AC280" s="1"/>
      <c r="AD280" s="1"/>
      <c r="AE280" s="1"/>
      <c r="AF280" s="1"/>
      <c r="AG280" s="1"/>
    </row>
    <row r="281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T281" s="1"/>
      <c r="U281" s="1"/>
      <c r="V281" s="1"/>
      <c r="W281" s="1"/>
      <c r="X281" s="1"/>
      <c r="Y281" s="1"/>
      <c r="AB281" s="1"/>
      <c r="AC281" s="1"/>
      <c r="AD281" s="1"/>
      <c r="AE281" s="1"/>
      <c r="AF281" s="1"/>
      <c r="AG281" s="1"/>
    </row>
    <row r="282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T282" s="1"/>
      <c r="U282" s="1"/>
      <c r="V282" s="1"/>
      <c r="W282" s="1"/>
      <c r="X282" s="1"/>
      <c r="Y282" s="1"/>
      <c r="AB282" s="1"/>
      <c r="AC282" s="1"/>
      <c r="AD282" s="1"/>
      <c r="AE282" s="1"/>
      <c r="AF282" s="1"/>
      <c r="AG282" s="1"/>
    </row>
    <row r="283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T283" s="1"/>
      <c r="U283" s="1"/>
      <c r="V283" s="1"/>
      <c r="W283" s="1"/>
      <c r="X283" s="1"/>
      <c r="Y283" s="1"/>
      <c r="AB283" s="1"/>
      <c r="AC283" s="1"/>
      <c r="AD283" s="1"/>
      <c r="AE283" s="1"/>
      <c r="AF283" s="1"/>
      <c r="AG283" s="1"/>
    </row>
    <row r="284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T284" s="1"/>
      <c r="U284" s="1"/>
      <c r="V284" s="1"/>
      <c r="W284" s="1"/>
      <c r="X284" s="1"/>
      <c r="Y284" s="1"/>
      <c r="AB284" s="1"/>
      <c r="AC284" s="1"/>
      <c r="AD284" s="1"/>
      <c r="AE284" s="1"/>
      <c r="AF284" s="1"/>
      <c r="AG284" s="1"/>
    </row>
    <row r="28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T285" s="1"/>
      <c r="U285" s="1"/>
      <c r="V285" s="1"/>
      <c r="W285" s="1"/>
      <c r="X285" s="1"/>
      <c r="Y285" s="1"/>
      <c r="AB285" s="1"/>
      <c r="AC285" s="1"/>
      <c r="AD285" s="1"/>
      <c r="AE285" s="1"/>
      <c r="AF285" s="1"/>
      <c r="AG285" s="1"/>
    </row>
    <row r="286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T286" s="1"/>
      <c r="U286" s="1"/>
      <c r="V286" s="1"/>
      <c r="W286" s="1"/>
      <c r="X286" s="1"/>
      <c r="Y286" s="1"/>
      <c r="AB286" s="1"/>
      <c r="AC286" s="1"/>
      <c r="AD286" s="1"/>
      <c r="AE286" s="1"/>
      <c r="AF286" s="1"/>
      <c r="AG286" s="1"/>
    </row>
    <row r="287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T287" s="1"/>
      <c r="U287" s="1"/>
      <c r="V287" s="1"/>
      <c r="W287" s="1"/>
      <c r="X287" s="1"/>
      <c r="Y287" s="1"/>
      <c r="AB287" s="1"/>
      <c r="AC287" s="1"/>
      <c r="AD287" s="1"/>
      <c r="AE287" s="1"/>
      <c r="AF287" s="1"/>
      <c r="AG287" s="1"/>
    </row>
    <row r="288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T288" s="1"/>
      <c r="U288" s="1"/>
      <c r="V288" s="1"/>
      <c r="W288" s="1"/>
      <c r="X288" s="1"/>
      <c r="Y288" s="1"/>
      <c r="AB288" s="1"/>
      <c r="AC288" s="1"/>
      <c r="AD288" s="1"/>
      <c r="AE288" s="1"/>
      <c r="AF288" s="1"/>
      <c r="AG288" s="1"/>
    </row>
    <row r="289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T289" s="1"/>
      <c r="U289" s="1"/>
      <c r="V289" s="1"/>
      <c r="W289" s="1"/>
      <c r="X289" s="1"/>
      <c r="Y289" s="1"/>
      <c r="AB289" s="1"/>
      <c r="AC289" s="1"/>
      <c r="AD289" s="1"/>
      <c r="AE289" s="1"/>
      <c r="AF289" s="1"/>
      <c r="AG289" s="1"/>
    </row>
    <row r="290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T290" s="1"/>
      <c r="U290" s="1"/>
      <c r="V290" s="1"/>
      <c r="W290" s="1"/>
      <c r="X290" s="1"/>
      <c r="Y290" s="1"/>
      <c r="AB290" s="1"/>
      <c r="AC290" s="1"/>
      <c r="AD290" s="1"/>
      <c r="AE290" s="1"/>
      <c r="AF290" s="1"/>
      <c r="AG290" s="1"/>
    </row>
    <row r="291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T291" s="1"/>
      <c r="U291" s="1"/>
      <c r="V291" s="1"/>
      <c r="W291" s="1"/>
      <c r="X291" s="1"/>
      <c r="Y291" s="1"/>
      <c r="AB291" s="1"/>
      <c r="AC291" s="1"/>
      <c r="AD291" s="1"/>
      <c r="AE291" s="1"/>
      <c r="AF291" s="1"/>
      <c r="AG291" s="1"/>
    </row>
    <row r="292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T292" s="1"/>
      <c r="U292" s="1"/>
      <c r="V292" s="1"/>
      <c r="W292" s="1"/>
      <c r="X292" s="1"/>
      <c r="Y292" s="1"/>
      <c r="AB292" s="1"/>
      <c r="AC292" s="1"/>
      <c r="AD292" s="1"/>
      <c r="AE292" s="1"/>
      <c r="AF292" s="1"/>
      <c r="AG292" s="1"/>
    </row>
    <row r="293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T293" s="1"/>
      <c r="U293" s="1"/>
      <c r="V293" s="1"/>
      <c r="W293" s="1"/>
      <c r="X293" s="1"/>
      <c r="Y293" s="1"/>
      <c r="AB293" s="1"/>
      <c r="AC293" s="1"/>
      <c r="AD293" s="1"/>
      <c r="AE293" s="1"/>
      <c r="AF293" s="1"/>
      <c r="AG293" s="1"/>
    </row>
    <row r="294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T294" s="1"/>
      <c r="U294" s="1"/>
      <c r="V294" s="1"/>
      <c r="W294" s="1"/>
      <c r="X294" s="1"/>
      <c r="Y294" s="1"/>
      <c r="AB294" s="1"/>
      <c r="AC294" s="1"/>
      <c r="AD294" s="1"/>
      <c r="AE294" s="1"/>
      <c r="AF294" s="1"/>
      <c r="AG294" s="1"/>
    </row>
    <row r="29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T295" s="1"/>
      <c r="U295" s="1"/>
      <c r="V295" s="1"/>
      <c r="W295" s="1"/>
      <c r="X295" s="1"/>
      <c r="Y295" s="1"/>
      <c r="AB295" s="1"/>
      <c r="AC295" s="1"/>
      <c r="AD295" s="1"/>
      <c r="AE295" s="1"/>
      <c r="AF295" s="1"/>
      <c r="AG295" s="1"/>
    </row>
    <row r="296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T296" s="1"/>
      <c r="U296" s="1"/>
      <c r="V296" s="1"/>
      <c r="W296" s="1"/>
      <c r="X296" s="1"/>
      <c r="Y296" s="1"/>
      <c r="AB296" s="1"/>
      <c r="AC296" s="1"/>
      <c r="AD296" s="1"/>
      <c r="AE296" s="1"/>
      <c r="AF296" s="1"/>
      <c r="AG296" s="1"/>
    </row>
    <row r="297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T297" s="1"/>
      <c r="U297" s="1"/>
      <c r="V297" s="1"/>
      <c r="W297" s="1"/>
      <c r="X297" s="1"/>
      <c r="Y297" s="1"/>
      <c r="AB297" s="1"/>
      <c r="AC297" s="1"/>
      <c r="AD297" s="1"/>
      <c r="AE297" s="1"/>
      <c r="AF297" s="1"/>
      <c r="AG297" s="1"/>
    </row>
    <row r="298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T298" s="1"/>
      <c r="U298" s="1"/>
      <c r="V298" s="1"/>
      <c r="W298" s="1"/>
      <c r="X298" s="1"/>
      <c r="Y298" s="1"/>
      <c r="AB298" s="1"/>
      <c r="AC298" s="1"/>
      <c r="AD298" s="1"/>
      <c r="AE298" s="1"/>
      <c r="AF298" s="1"/>
      <c r="AG298" s="1"/>
    </row>
    <row r="299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T299" s="1"/>
      <c r="U299" s="1"/>
      <c r="V299" s="1"/>
      <c r="W299" s="1"/>
      <c r="X299" s="1"/>
      <c r="Y299" s="1"/>
      <c r="AB299" s="1"/>
      <c r="AC299" s="1"/>
      <c r="AD299" s="1"/>
      <c r="AE299" s="1"/>
      <c r="AF299" s="1"/>
      <c r="AG299" s="1"/>
    </row>
    <row r="300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T300" s="1"/>
      <c r="U300" s="1"/>
      <c r="V300" s="1"/>
      <c r="W300" s="1"/>
      <c r="X300" s="1"/>
      <c r="Y300" s="1"/>
      <c r="AB300" s="1"/>
      <c r="AC300" s="1"/>
      <c r="AD300" s="1"/>
      <c r="AE300" s="1"/>
      <c r="AF300" s="1"/>
      <c r="AG300" s="1"/>
    </row>
    <row r="301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T301" s="1"/>
      <c r="U301" s="1"/>
      <c r="V301" s="1"/>
      <c r="W301" s="1"/>
      <c r="X301" s="1"/>
      <c r="Y301" s="1"/>
      <c r="AB301" s="1"/>
      <c r="AC301" s="1"/>
      <c r="AD301" s="1"/>
      <c r="AE301" s="1"/>
      <c r="AF301" s="1"/>
      <c r="AG301" s="1"/>
    </row>
    <row r="302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T302" s="1"/>
      <c r="U302" s="1"/>
      <c r="V302" s="1"/>
      <c r="W302" s="1"/>
      <c r="X302" s="1"/>
      <c r="Y302" s="1"/>
      <c r="AB302" s="1"/>
      <c r="AC302" s="1"/>
      <c r="AD302" s="1"/>
      <c r="AE302" s="1"/>
      <c r="AF302" s="1"/>
      <c r="AG302" s="1"/>
    </row>
    <row r="303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T303" s="1"/>
      <c r="U303" s="1"/>
      <c r="V303" s="1"/>
      <c r="W303" s="1"/>
      <c r="X303" s="1"/>
      <c r="Y303" s="1"/>
      <c r="AB303" s="1"/>
      <c r="AC303" s="1"/>
      <c r="AD303" s="1"/>
      <c r="AE303" s="1"/>
      <c r="AF303" s="1"/>
      <c r="AG303" s="1"/>
    </row>
    <row r="304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T304" s="1"/>
      <c r="U304" s="1"/>
      <c r="V304" s="1"/>
      <c r="W304" s="1"/>
      <c r="X304" s="1"/>
      <c r="Y304" s="1"/>
      <c r="AB304" s="1"/>
      <c r="AC304" s="1"/>
      <c r="AD304" s="1"/>
      <c r="AE304" s="1"/>
      <c r="AF304" s="1"/>
      <c r="AG304" s="1"/>
    </row>
    <row r="30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T305" s="1"/>
      <c r="U305" s="1"/>
      <c r="V305" s="1"/>
      <c r="W305" s="1"/>
      <c r="X305" s="1"/>
      <c r="Y305" s="1"/>
      <c r="AB305" s="1"/>
      <c r="AC305" s="1"/>
      <c r="AD305" s="1"/>
      <c r="AE305" s="1"/>
      <c r="AF305" s="1"/>
      <c r="AG305" s="1"/>
    </row>
    <row r="306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T306" s="1"/>
      <c r="U306" s="1"/>
      <c r="V306" s="1"/>
      <c r="W306" s="1"/>
      <c r="X306" s="1"/>
      <c r="Y306" s="1"/>
      <c r="AB306" s="1"/>
      <c r="AC306" s="1"/>
      <c r="AD306" s="1"/>
      <c r="AE306" s="1"/>
      <c r="AF306" s="1"/>
      <c r="AG306" s="1"/>
    </row>
    <row r="307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T307" s="1"/>
      <c r="U307" s="1"/>
      <c r="V307" s="1"/>
      <c r="W307" s="1"/>
      <c r="X307" s="1"/>
      <c r="Y307" s="1"/>
      <c r="AB307" s="1"/>
      <c r="AC307" s="1"/>
      <c r="AD307" s="1"/>
      <c r="AE307" s="1"/>
      <c r="AF307" s="1"/>
      <c r="AG307" s="1"/>
    </row>
    <row r="308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T308" s="1"/>
      <c r="U308" s="1"/>
      <c r="V308" s="1"/>
      <c r="W308" s="1"/>
      <c r="X308" s="1"/>
      <c r="Y308" s="1"/>
      <c r="AB308" s="1"/>
      <c r="AC308" s="1"/>
      <c r="AD308" s="1"/>
      <c r="AE308" s="1"/>
      <c r="AF308" s="1"/>
      <c r="AG308" s="1"/>
    </row>
    <row r="309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T309" s="1"/>
      <c r="U309" s="1"/>
      <c r="V309" s="1"/>
      <c r="W309" s="1"/>
      <c r="X309" s="1"/>
      <c r="Y309" s="1"/>
      <c r="AB309" s="1"/>
      <c r="AC309" s="1"/>
      <c r="AD309" s="1"/>
      <c r="AE309" s="1"/>
      <c r="AF309" s="1"/>
      <c r="AG309" s="1"/>
    </row>
    <row r="310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T310" s="1"/>
      <c r="U310" s="1"/>
      <c r="V310" s="1"/>
      <c r="W310" s="1"/>
      <c r="X310" s="1"/>
      <c r="Y310" s="1"/>
      <c r="AB310" s="1"/>
      <c r="AC310" s="1"/>
      <c r="AD310" s="1"/>
      <c r="AE310" s="1"/>
      <c r="AF310" s="1"/>
      <c r="AG310" s="1"/>
    </row>
    <row r="311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T311" s="1"/>
      <c r="U311" s="1"/>
      <c r="V311" s="1"/>
      <c r="W311" s="1"/>
      <c r="X311" s="1"/>
      <c r="Y311" s="1"/>
      <c r="AB311" s="1"/>
      <c r="AC311" s="1"/>
      <c r="AD311" s="1"/>
      <c r="AE311" s="1"/>
      <c r="AF311" s="1"/>
      <c r="AG311" s="1"/>
    </row>
    <row r="312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T312" s="1"/>
      <c r="U312" s="1"/>
      <c r="V312" s="1"/>
      <c r="W312" s="1"/>
      <c r="X312" s="1"/>
      <c r="Y312" s="1"/>
      <c r="AB312" s="1"/>
      <c r="AC312" s="1"/>
      <c r="AD312" s="1"/>
      <c r="AE312" s="1"/>
      <c r="AF312" s="1"/>
      <c r="AG312" s="1"/>
    </row>
    <row r="313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T313" s="1"/>
      <c r="U313" s="1"/>
      <c r="V313" s="1"/>
      <c r="W313" s="1"/>
      <c r="X313" s="1"/>
      <c r="Y313" s="1"/>
      <c r="AB313" s="1"/>
      <c r="AC313" s="1"/>
      <c r="AD313" s="1"/>
      <c r="AE313" s="1"/>
      <c r="AF313" s="1"/>
      <c r="AG313" s="1"/>
    </row>
    <row r="314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T314" s="1"/>
      <c r="U314" s="1"/>
      <c r="V314" s="1"/>
      <c r="W314" s="1"/>
      <c r="X314" s="1"/>
      <c r="Y314" s="1"/>
      <c r="AB314" s="1"/>
      <c r="AC314" s="1"/>
      <c r="AD314" s="1"/>
      <c r="AE314" s="1"/>
      <c r="AF314" s="1"/>
      <c r="AG314" s="1"/>
    </row>
    <row r="31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T315" s="1"/>
      <c r="U315" s="1"/>
      <c r="V315" s="1"/>
      <c r="W315" s="1"/>
      <c r="X315" s="1"/>
      <c r="Y315" s="1"/>
      <c r="AB315" s="1"/>
      <c r="AC315" s="1"/>
      <c r="AD315" s="1"/>
      <c r="AE315" s="1"/>
      <c r="AF315" s="1"/>
      <c r="AG315" s="1"/>
    </row>
    <row r="316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T316" s="1"/>
      <c r="U316" s="1"/>
      <c r="V316" s="1"/>
      <c r="W316" s="1"/>
      <c r="X316" s="1"/>
      <c r="Y316" s="1"/>
      <c r="AB316" s="1"/>
      <c r="AC316" s="1"/>
      <c r="AD316" s="1"/>
      <c r="AE316" s="1"/>
      <c r="AF316" s="1"/>
      <c r="AG316" s="1"/>
    </row>
    <row r="317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T317" s="1"/>
      <c r="U317" s="1"/>
      <c r="V317" s="1"/>
      <c r="W317" s="1"/>
      <c r="X317" s="1"/>
      <c r="Y317" s="1"/>
      <c r="AB317" s="1"/>
      <c r="AC317" s="1"/>
      <c r="AD317" s="1"/>
      <c r="AE317" s="1"/>
      <c r="AF317" s="1"/>
      <c r="AG317" s="1"/>
    </row>
    <row r="318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T318" s="1"/>
      <c r="U318" s="1"/>
      <c r="V318" s="1"/>
      <c r="W318" s="1"/>
      <c r="X318" s="1"/>
      <c r="Y318" s="1"/>
      <c r="AB318" s="1"/>
      <c r="AC318" s="1"/>
      <c r="AD318" s="1"/>
      <c r="AE318" s="1"/>
      <c r="AF318" s="1"/>
      <c r="AG318" s="1"/>
    </row>
    <row r="319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T319" s="1"/>
      <c r="U319" s="1"/>
      <c r="V319" s="1"/>
      <c r="W319" s="1"/>
      <c r="X319" s="1"/>
      <c r="Y319" s="1"/>
      <c r="AB319" s="1"/>
      <c r="AC319" s="1"/>
      <c r="AD319" s="1"/>
      <c r="AE319" s="1"/>
      <c r="AF319" s="1"/>
      <c r="AG319" s="1"/>
    </row>
    <row r="320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T320" s="1"/>
      <c r="U320" s="1"/>
      <c r="V320" s="1"/>
      <c r="W320" s="1"/>
      <c r="X320" s="1"/>
      <c r="Y320" s="1"/>
      <c r="AB320" s="1"/>
      <c r="AC320" s="1"/>
      <c r="AD320" s="1"/>
      <c r="AE320" s="1"/>
      <c r="AF320" s="1"/>
      <c r="AG320" s="1"/>
    </row>
    <row r="321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T321" s="1"/>
      <c r="U321" s="1"/>
      <c r="V321" s="1"/>
      <c r="W321" s="1"/>
      <c r="X321" s="1"/>
      <c r="Y321" s="1"/>
      <c r="AB321" s="1"/>
      <c r="AC321" s="1"/>
      <c r="AD321" s="1"/>
      <c r="AE321" s="1"/>
      <c r="AF321" s="1"/>
      <c r="AG321" s="1"/>
    </row>
    <row r="322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T322" s="1"/>
      <c r="U322" s="1"/>
      <c r="V322" s="1"/>
      <c r="W322" s="1"/>
      <c r="X322" s="1"/>
      <c r="Y322" s="1"/>
      <c r="AB322" s="1"/>
      <c r="AC322" s="1"/>
      <c r="AD322" s="1"/>
      <c r="AE322" s="1"/>
      <c r="AF322" s="1"/>
      <c r="AG322" s="1"/>
    </row>
    <row r="323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T323" s="1"/>
      <c r="U323" s="1"/>
      <c r="V323" s="1"/>
      <c r="W323" s="1"/>
      <c r="X323" s="1"/>
      <c r="Y323" s="1"/>
      <c r="AB323" s="1"/>
      <c r="AC323" s="1"/>
      <c r="AD323" s="1"/>
      <c r="AE323" s="1"/>
      <c r="AF323" s="1"/>
      <c r="AG323" s="1"/>
    </row>
    <row r="324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T324" s="1"/>
      <c r="U324" s="1"/>
      <c r="V324" s="1"/>
      <c r="W324" s="1"/>
      <c r="X324" s="1"/>
      <c r="Y324" s="1"/>
      <c r="AB324" s="1"/>
      <c r="AC324" s="1"/>
      <c r="AD324" s="1"/>
      <c r="AE324" s="1"/>
      <c r="AF324" s="1"/>
      <c r="AG324" s="1"/>
    </row>
    <row r="325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T325" s="1"/>
      <c r="U325" s="1"/>
      <c r="V325" s="1"/>
      <c r="W325" s="1"/>
      <c r="X325" s="1"/>
      <c r="Y325" s="1"/>
      <c r="AB325" s="1"/>
      <c r="AC325" s="1"/>
      <c r="AD325" s="1"/>
      <c r="AE325" s="1"/>
      <c r="AF325" s="1"/>
      <c r="AG325" s="1"/>
    </row>
    <row r="326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T326" s="1"/>
      <c r="U326" s="1"/>
      <c r="V326" s="1"/>
      <c r="W326" s="1"/>
      <c r="X326" s="1"/>
      <c r="Y326" s="1"/>
      <c r="AB326" s="1"/>
      <c r="AC326" s="1"/>
      <c r="AD326" s="1"/>
      <c r="AE326" s="1"/>
      <c r="AF326" s="1"/>
      <c r="AG326" s="1"/>
    </row>
    <row r="327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T327" s="1"/>
      <c r="U327" s="1"/>
      <c r="V327" s="1"/>
      <c r="W327" s="1"/>
      <c r="X327" s="1"/>
      <c r="Y327" s="1"/>
      <c r="AB327" s="1"/>
      <c r="AC327" s="1"/>
      <c r="AD327" s="1"/>
      <c r="AE327" s="1"/>
      <c r="AF327" s="1"/>
      <c r="AG327" s="1"/>
    </row>
    <row r="328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T328" s="1"/>
      <c r="U328" s="1"/>
      <c r="V328" s="1"/>
      <c r="W328" s="1"/>
      <c r="X328" s="1"/>
      <c r="Y328" s="1"/>
      <c r="AB328" s="1"/>
      <c r="AC328" s="1"/>
      <c r="AD328" s="1"/>
      <c r="AE328" s="1"/>
      <c r="AF328" s="1"/>
      <c r="AG328" s="1"/>
    </row>
    <row r="329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T329" s="1"/>
      <c r="U329" s="1"/>
      <c r="V329" s="1"/>
      <c r="W329" s="1"/>
      <c r="X329" s="1"/>
      <c r="Y329" s="1"/>
      <c r="AB329" s="1"/>
      <c r="AC329" s="1"/>
      <c r="AD329" s="1"/>
      <c r="AE329" s="1"/>
      <c r="AF329" s="1"/>
      <c r="AG329" s="1"/>
    </row>
    <row r="330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T330" s="1"/>
      <c r="U330" s="1"/>
      <c r="V330" s="1"/>
      <c r="W330" s="1"/>
      <c r="X330" s="1"/>
      <c r="Y330" s="1"/>
      <c r="AB330" s="1"/>
      <c r="AC330" s="1"/>
      <c r="AD330" s="1"/>
      <c r="AE330" s="1"/>
      <c r="AF330" s="1"/>
      <c r="AG330" s="1"/>
    </row>
    <row r="331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T331" s="1"/>
      <c r="U331" s="1"/>
      <c r="V331" s="1"/>
      <c r="W331" s="1"/>
      <c r="X331" s="1"/>
      <c r="Y331" s="1"/>
      <c r="AB331" s="1"/>
      <c r="AC331" s="1"/>
      <c r="AD331" s="1"/>
      <c r="AE331" s="1"/>
      <c r="AF331" s="1"/>
      <c r="AG331" s="1"/>
    </row>
    <row r="332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T332" s="1"/>
      <c r="U332" s="1"/>
      <c r="V332" s="1"/>
      <c r="W332" s="1"/>
      <c r="X332" s="1"/>
      <c r="Y332" s="1"/>
      <c r="AB332" s="1"/>
      <c r="AC332" s="1"/>
      <c r="AD332" s="1"/>
      <c r="AE332" s="1"/>
      <c r="AF332" s="1"/>
      <c r="AG332" s="1"/>
    </row>
    <row r="333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T333" s="1"/>
      <c r="U333" s="1"/>
      <c r="V333" s="1"/>
      <c r="W333" s="1"/>
      <c r="X333" s="1"/>
      <c r="Y333" s="1"/>
      <c r="AB333" s="1"/>
      <c r="AC333" s="1"/>
      <c r="AD333" s="1"/>
      <c r="AE333" s="1"/>
      <c r="AF333" s="1"/>
      <c r="AG333" s="1"/>
    </row>
    <row r="334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T334" s="1"/>
      <c r="U334" s="1"/>
      <c r="V334" s="1"/>
      <c r="W334" s="1"/>
      <c r="X334" s="1"/>
      <c r="Y334" s="1"/>
      <c r="AB334" s="1"/>
      <c r="AC334" s="1"/>
      <c r="AD334" s="1"/>
      <c r="AE334" s="1"/>
      <c r="AF334" s="1"/>
      <c r="AG334" s="1"/>
    </row>
    <row r="335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T335" s="1"/>
      <c r="U335" s="1"/>
      <c r="V335" s="1"/>
      <c r="W335" s="1"/>
      <c r="X335" s="1"/>
      <c r="Y335" s="1"/>
      <c r="AB335" s="1"/>
      <c r="AC335" s="1"/>
      <c r="AD335" s="1"/>
      <c r="AE335" s="1"/>
      <c r="AF335" s="1"/>
      <c r="AG335" s="1"/>
    </row>
    <row r="336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T336" s="1"/>
      <c r="U336" s="1"/>
      <c r="V336" s="1"/>
      <c r="W336" s="1"/>
      <c r="X336" s="1"/>
      <c r="Y336" s="1"/>
      <c r="AB336" s="1"/>
      <c r="AC336" s="1"/>
      <c r="AD336" s="1"/>
      <c r="AE336" s="1"/>
      <c r="AF336" s="1"/>
      <c r="AG336" s="1"/>
    </row>
    <row r="337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T337" s="1"/>
      <c r="U337" s="1"/>
      <c r="V337" s="1"/>
      <c r="W337" s="1"/>
      <c r="X337" s="1"/>
      <c r="Y337" s="1"/>
      <c r="AB337" s="1"/>
      <c r="AC337" s="1"/>
      <c r="AD337" s="1"/>
      <c r="AE337" s="1"/>
      <c r="AF337" s="1"/>
      <c r="AG337" s="1"/>
    </row>
    <row r="338"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T338" s="1"/>
      <c r="U338" s="1"/>
      <c r="V338" s="1"/>
      <c r="W338" s="1"/>
      <c r="X338" s="1"/>
      <c r="Y338" s="1"/>
      <c r="AB338" s="1"/>
      <c r="AC338" s="1"/>
      <c r="AD338" s="1"/>
      <c r="AE338" s="1"/>
      <c r="AF338" s="1"/>
      <c r="AG338" s="1"/>
    </row>
    <row r="339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T339" s="1"/>
      <c r="U339" s="1"/>
      <c r="V339" s="1"/>
      <c r="W339" s="1"/>
      <c r="X339" s="1"/>
      <c r="Y339" s="1"/>
      <c r="AB339" s="1"/>
      <c r="AC339" s="1"/>
      <c r="AD339" s="1"/>
      <c r="AE339" s="1"/>
      <c r="AF339" s="1"/>
      <c r="AG339" s="1"/>
    </row>
    <row r="340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T340" s="1"/>
      <c r="U340" s="1"/>
      <c r="V340" s="1"/>
      <c r="W340" s="1"/>
      <c r="X340" s="1"/>
      <c r="Y340" s="1"/>
      <c r="AB340" s="1"/>
      <c r="AC340" s="1"/>
      <c r="AD340" s="1"/>
      <c r="AE340" s="1"/>
      <c r="AF340" s="1"/>
      <c r="AG340" s="1"/>
    </row>
    <row r="341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T341" s="1"/>
      <c r="U341" s="1"/>
      <c r="V341" s="1"/>
      <c r="W341" s="1"/>
      <c r="X341" s="1"/>
      <c r="Y341" s="1"/>
      <c r="AB341" s="1"/>
      <c r="AC341" s="1"/>
      <c r="AD341" s="1"/>
      <c r="AE341" s="1"/>
      <c r="AF341" s="1"/>
      <c r="AG341" s="1"/>
    </row>
    <row r="342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T342" s="1"/>
      <c r="U342" s="1"/>
      <c r="V342" s="1"/>
      <c r="W342" s="1"/>
      <c r="X342" s="1"/>
      <c r="Y342" s="1"/>
      <c r="AB342" s="1"/>
      <c r="AC342" s="1"/>
      <c r="AD342" s="1"/>
      <c r="AE342" s="1"/>
      <c r="AF342" s="1"/>
      <c r="AG342" s="1"/>
    </row>
    <row r="343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T343" s="1"/>
      <c r="U343" s="1"/>
      <c r="V343" s="1"/>
      <c r="W343" s="1"/>
      <c r="X343" s="1"/>
      <c r="Y343" s="1"/>
      <c r="AB343" s="1"/>
      <c r="AC343" s="1"/>
      <c r="AD343" s="1"/>
      <c r="AE343" s="1"/>
      <c r="AF343" s="1"/>
      <c r="AG343" s="1"/>
    </row>
    <row r="344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T344" s="1"/>
      <c r="U344" s="1"/>
      <c r="V344" s="1"/>
      <c r="W344" s="1"/>
      <c r="X344" s="1"/>
      <c r="Y344" s="1"/>
      <c r="AB344" s="1"/>
      <c r="AC344" s="1"/>
      <c r="AD344" s="1"/>
      <c r="AE344" s="1"/>
      <c r="AF344" s="1"/>
      <c r="AG344" s="1"/>
    </row>
    <row r="345"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T345" s="1"/>
      <c r="U345" s="1"/>
      <c r="V345" s="1"/>
      <c r="W345" s="1"/>
      <c r="X345" s="1"/>
      <c r="Y345" s="1"/>
      <c r="AB345" s="1"/>
      <c r="AC345" s="1"/>
      <c r="AD345" s="1"/>
      <c r="AE345" s="1"/>
      <c r="AF345" s="1"/>
      <c r="AG345" s="1"/>
    </row>
    <row r="346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T346" s="1"/>
      <c r="U346" s="1"/>
      <c r="V346" s="1"/>
      <c r="W346" s="1"/>
      <c r="X346" s="1"/>
      <c r="Y346" s="1"/>
      <c r="AB346" s="1"/>
      <c r="AC346" s="1"/>
      <c r="AD346" s="1"/>
      <c r="AE346" s="1"/>
      <c r="AF346" s="1"/>
      <c r="AG346" s="1"/>
    </row>
    <row r="347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T347" s="1"/>
      <c r="U347" s="1"/>
      <c r="V347" s="1"/>
      <c r="W347" s="1"/>
      <c r="X347" s="1"/>
      <c r="Y347" s="1"/>
      <c r="AB347" s="1"/>
      <c r="AC347" s="1"/>
      <c r="AD347" s="1"/>
      <c r="AE347" s="1"/>
      <c r="AF347" s="1"/>
      <c r="AG347" s="1"/>
    </row>
    <row r="348"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T348" s="1"/>
      <c r="U348" s="1"/>
      <c r="V348" s="1"/>
      <c r="W348" s="1"/>
      <c r="X348" s="1"/>
      <c r="Y348" s="1"/>
      <c r="AB348" s="1"/>
      <c r="AC348" s="1"/>
      <c r="AD348" s="1"/>
      <c r="AE348" s="1"/>
      <c r="AF348" s="1"/>
      <c r="AG348" s="1"/>
    </row>
    <row r="349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T349" s="1"/>
      <c r="U349" s="1"/>
      <c r="V349" s="1"/>
      <c r="W349" s="1"/>
      <c r="X349" s="1"/>
      <c r="Y349" s="1"/>
      <c r="AB349" s="1"/>
      <c r="AC349" s="1"/>
      <c r="AD349" s="1"/>
      <c r="AE349" s="1"/>
      <c r="AF349" s="1"/>
      <c r="AG349" s="1"/>
    </row>
    <row r="350"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T350" s="1"/>
      <c r="U350" s="1"/>
      <c r="V350" s="1"/>
      <c r="W350" s="1"/>
      <c r="X350" s="1"/>
      <c r="Y350" s="1"/>
      <c r="AB350" s="1"/>
      <c r="AC350" s="1"/>
      <c r="AD350" s="1"/>
      <c r="AE350" s="1"/>
      <c r="AF350" s="1"/>
      <c r="AG350" s="1"/>
    </row>
    <row r="351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T351" s="1"/>
      <c r="U351" s="1"/>
      <c r="V351" s="1"/>
      <c r="W351" s="1"/>
      <c r="X351" s="1"/>
      <c r="Y351" s="1"/>
      <c r="AB351" s="1"/>
      <c r="AC351" s="1"/>
      <c r="AD351" s="1"/>
      <c r="AE351" s="1"/>
      <c r="AF351" s="1"/>
      <c r="AG351" s="1"/>
    </row>
    <row r="352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T352" s="1"/>
      <c r="U352" s="1"/>
      <c r="V352" s="1"/>
      <c r="W352" s="1"/>
      <c r="X352" s="1"/>
      <c r="Y352" s="1"/>
      <c r="AB352" s="1"/>
      <c r="AC352" s="1"/>
      <c r="AD352" s="1"/>
      <c r="AE352" s="1"/>
      <c r="AF352" s="1"/>
      <c r="AG352" s="1"/>
    </row>
    <row r="353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T353" s="1"/>
      <c r="U353" s="1"/>
      <c r="V353" s="1"/>
      <c r="W353" s="1"/>
      <c r="X353" s="1"/>
      <c r="Y353" s="1"/>
      <c r="AB353" s="1"/>
      <c r="AC353" s="1"/>
      <c r="AD353" s="1"/>
      <c r="AE353" s="1"/>
      <c r="AF353" s="1"/>
      <c r="AG353" s="1"/>
    </row>
    <row r="354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T354" s="1"/>
      <c r="U354" s="1"/>
      <c r="V354" s="1"/>
      <c r="W354" s="1"/>
      <c r="X354" s="1"/>
      <c r="Y354" s="1"/>
      <c r="AB354" s="1"/>
      <c r="AC354" s="1"/>
      <c r="AD354" s="1"/>
      <c r="AE354" s="1"/>
      <c r="AF354" s="1"/>
      <c r="AG354" s="1"/>
    </row>
    <row r="355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T355" s="1"/>
      <c r="U355" s="1"/>
      <c r="V355" s="1"/>
      <c r="W355" s="1"/>
      <c r="X355" s="1"/>
      <c r="Y355" s="1"/>
      <c r="AB355" s="1"/>
      <c r="AC355" s="1"/>
      <c r="AD355" s="1"/>
      <c r="AE355" s="1"/>
      <c r="AF355" s="1"/>
      <c r="AG355" s="1"/>
    </row>
    <row r="356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T356" s="1"/>
      <c r="U356" s="1"/>
      <c r="V356" s="1"/>
      <c r="W356" s="1"/>
      <c r="X356" s="1"/>
      <c r="Y356" s="1"/>
      <c r="AB356" s="1"/>
      <c r="AC356" s="1"/>
      <c r="AD356" s="1"/>
      <c r="AE356" s="1"/>
      <c r="AF356" s="1"/>
      <c r="AG356" s="1"/>
    </row>
    <row r="357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T357" s="1"/>
      <c r="U357" s="1"/>
      <c r="V357" s="1"/>
      <c r="W357" s="1"/>
      <c r="X357" s="1"/>
      <c r="Y357" s="1"/>
      <c r="AB357" s="1"/>
      <c r="AC357" s="1"/>
      <c r="AD357" s="1"/>
      <c r="AE357" s="1"/>
      <c r="AF357" s="1"/>
      <c r="AG357" s="1"/>
    </row>
    <row r="358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T358" s="1"/>
      <c r="U358" s="1"/>
      <c r="V358" s="1"/>
      <c r="W358" s="1"/>
      <c r="X358" s="1"/>
      <c r="Y358" s="1"/>
      <c r="AB358" s="1"/>
      <c r="AC358" s="1"/>
      <c r="AD358" s="1"/>
      <c r="AE358" s="1"/>
      <c r="AF358" s="1"/>
      <c r="AG358" s="1"/>
    </row>
    <row r="359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T359" s="1"/>
      <c r="U359" s="1"/>
      <c r="V359" s="1"/>
      <c r="W359" s="1"/>
      <c r="X359" s="1"/>
      <c r="Y359" s="1"/>
      <c r="AB359" s="1"/>
      <c r="AC359" s="1"/>
      <c r="AD359" s="1"/>
      <c r="AE359" s="1"/>
      <c r="AF359" s="1"/>
      <c r="AG359" s="1"/>
    </row>
    <row r="360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T360" s="1"/>
      <c r="U360" s="1"/>
      <c r="V360" s="1"/>
      <c r="W360" s="1"/>
      <c r="X360" s="1"/>
      <c r="Y360" s="1"/>
      <c r="AB360" s="1"/>
      <c r="AC360" s="1"/>
      <c r="AD360" s="1"/>
      <c r="AE360" s="1"/>
      <c r="AF360" s="1"/>
      <c r="AG360" s="1"/>
    </row>
    <row r="361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T361" s="1"/>
      <c r="U361" s="1"/>
      <c r="V361" s="1"/>
      <c r="W361" s="1"/>
      <c r="X361" s="1"/>
      <c r="Y361" s="1"/>
      <c r="AB361" s="1"/>
      <c r="AC361" s="1"/>
      <c r="AD361" s="1"/>
      <c r="AE361" s="1"/>
      <c r="AF361" s="1"/>
      <c r="AG361" s="1"/>
    </row>
    <row r="362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T362" s="1"/>
      <c r="U362" s="1"/>
      <c r="V362" s="1"/>
      <c r="W362" s="1"/>
      <c r="X362" s="1"/>
      <c r="Y362" s="1"/>
      <c r="AB362" s="1"/>
      <c r="AC362" s="1"/>
      <c r="AD362" s="1"/>
      <c r="AE362" s="1"/>
      <c r="AF362" s="1"/>
      <c r="AG362" s="1"/>
    </row>
    <row r="363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T363" s="1"/>
      <c r="U363" s="1"/>
      <c r="V363" s="1"/>
      <c r="W363" s="1"/>
      <c r="X363" s="1"/>
      <c r="Y363" s="1"/>
      <c r="AB363" s="1"/>
      <c r="AC363" s="1"/>
      <c r="AD363" s="1"/>
      <c r="AE363" s="1"/>
      <c r="AF363" s="1"/>
      <c r="AG363" s="1"/>
    </row>
    <row r="364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T364" s="1"/>
      <c r="U364" s="1"/>
      <c r="V364" s="1"/>
      <c r="W364" s="1"/>
      <c r="X364" s="1"/>
      <c r="Y364" s="1"/>
      <c r="AB364" s="1"/>
      <c r="AC364" s="1"/>
      <c r="AD364" s="1"/>
      <c r="AE364" s="1"/>
      <c r="AF364" s="1"/>
      <c r="AG364" s="1"/>
    </row>
    <row r="365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T365" s="1"/>
      <c r="U365" s="1"/>
      <c r="V365" s="1"/>
      <c r="W365" s="1"/>
      <c r="X365" s="1"/>
      <c r="Y365" s="1"/>
      <c r="AB365" s="1"/>
      <c r="AC365" s="1"/>
      <c r="AD365" s="1"/>
      <c r="AE365" s="1"/>
      <c r="AF365" s="1"/>
      <c r="AG365" s="1"/>
    </row>
    <row r="366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T366" s="1"/>
      <c r="U366" s="1"/>
      <c r="V366" s="1"/>
      <c r="W366" s="1"/>
      <c r="X366" s="1"/>
      <c r="Y366" s="1"/>
      <c r="AB366" s="1"/>
      <c r="AC366" s="1"/>
      <c r="AD366" s="1"/>
      <c r="AE366" s="1"/>
      <c r="AF366" s="1"/>
      <c r="AG366" s="1"/>
    </row>
    <row r="367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T367" s="1"/>
      <c r="U367" s="1"/>
      <c r="V367" s="1"/>
      <c r="W367" s="1"/>
      <c r="X367" s="1"/>
      <c r="Y367" s="1"/>
      <c r="AB367" s="1"/>
      <c r="AC367" s="1"/>
      <c r="AD367" s="1"/>
      <c r="AE367" s="1"/>
      <c r="AF367" s="1"/>
      <c r="AG367" s="1"/>
    </row>
    <row r="368"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T368" s="1"/>
      <c r="U368" s="1"/>
      <c r="V368" s="1"/>
      <c r="W368" s="1"/>
      <c r="X368" s="1"/>
      <c r="Y368" s="1"/>
      <c r="AB368" s="1"/>
      <c r="AC368" s="1"/>
      <c r="AD368" s="1"/>
      <c r="AE368" s="1"/>
      <c r="AF368" s="1"/>
      <c r="AG368" s="1"/>
    </row>
    <row r="369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T369" s="1"/>
      <c r="U369" s="1"/>
      <c r="V369" s="1"/>
      <c r="W369" s="1"/>
      <c r="X369" s="1"/>
      <c r="Y369" s="1"/>
      <c r="AB369" s="1"/>
      <c r="AC369" s="1"/>
      <c r="AD369" s="1"/>
      <c r="AE369" s="1"/>
      <c r="AF369" s="1"/>
      <c r="AG369" s="1"/>
    </row>
    <row r="370"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T370" s="1"/>
      <c r="U370" s="1"/>
      <c r="V370" s="1"/>
      <c r="W370" s="1"/>
      <c r="X370" s="1"/>
      <c r="Y370" s="1"/>
      <c r="AB370" s="1"/>
      <c r="AC370" s="1"/>
      <c r="AD370" s="1"/>
      <c r="AE370" s="1"/>
      <c r="AF370" s="1"/>
      <c r="AG370" s="1"/>
    </row>
    <row r="371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T371" s="1"/>
      <c r="U371" s="1"/>
      <c r="V371" s="1"/>
      <c r="W371" s="1"/>
      <c r="X371" s="1"/>
      <c r="Y371" s="1"/>
      <c r="AB371" s="1"/>
      <c r="AC371" s="1"/>
      <c r="AD371" s="1"/>
      <c r="AE371" s="1"/>
      <c r="AF371" s="1"/>
      <c r="AG371" s="1"/>
    </row>
    <row r="372"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T372" s="1"/>
      <c r="U372" s="1"/>
      <c r="V372" s="1"/>
      <c r="W372" s="1"/>
      <c r="X372" s="1"/>
      <c r="Y372" s="1"/>
      <c r="AB372" s="1"/>
      <c r="AC372" s="1"/>
      <c r="AD372" s="1"/>
      <c r="AE372" s="1"/>
      <c r="AF372" s="1"/>
      <c r="AG372" s="1"/>
    </row>
    <row r="373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T373" s="1"/>
      <c r="U373" s="1"/>
      <c r="V373" s="1"/>
      <c r="W373" s="1"/>
      <c r="X373" s="1"/>
      <c r="Y373" s="1"/>
      <c r="AB373" s="1"/>
      <c r="AC373" s="1"/>
      <c r="AD373" s="1"/>
      <c r="AE373" s="1"/>
      <c r="AF373" s="1"/>
      <c r="AG373" s="1"/>
    </row>
    <row r="374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T374" s="1"/>
      <c r="U374" s="1"/>
      <c r="V374" s="1"/>
      <c r="W374" s="1"/>
      <c r="X374" s="1"/>
      <c r="Y374" s="1"/>
      <c r="AB374" s="1"/>
      <c r="AC374" s="1"/>
      <c r="AD374" s="1"/>
      <c r="AE374" s="1"/>
      <c r="AF374" s="1"/>
      <c r="AG374" s="1"/>
    </row>
    <row r="375"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T375" s="1"/>
      <c r="U375" s="1"/>
      <c r="V375" s="1"/>
      <c r="W375" s="1"/>
      <c r="X375" s="1"/>
      <c r="Y375" s="1"/>
      <c r="AB375" s="1"/>
      <c r="AC375" s="1"/>
      <c r="AD375" s="1"/>
      <c r="AE375" s="1"/>
      <c r="AF375" s="1"/>
      <c r="AG375" s="1"/>
    </row>
    <row r="376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T376" s="1"/>
      <c r="U376" s="1"/>
      <c r="V376" s="1"/>
      <c r="W376" s="1"/>
      <c r="X376" s="1"/>
      <c r="Y376" s="1"/>
      <c r="AB376" s="1"/>
      <c r="AC376" s="1"/>
      <c r="AD376" s="1"/>
      <c r="AE376" s="1"/>
      <c r="AF376" s="1"/>
      <c r="AG376" s="1"/>
    </row>
    <row r="377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T377" s="1"/>
      <c r="U377" s="1"/>
      <c r="V377" s="1"/>
      <c r="W377" s="1"/>
      <c r="X377" s="1"/>
      <c r="Y377" s="1"/>
      <c r="AB377" s="1"/>
      <c r="AC377" s="1"/>
      <c r="AD377" s="1"/>
      <c r="AE377" s="1"/>
      <c r="AF377" s="1"/>
      <c r="AG377" s="1"/>
    </row>
    <row r="378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T378" s="1"/>
      <c r="U378" s="1"/>
      <c r="V378" s="1"/>
      <c r="W378" s="1"/>
      <c r="X378" s="1"/>
      <c r="Y378" s="1"/>
      <c r="AB378" s="1"/>
      <c r="AC378" s="1"/>
      <c r="AD378" s="1"/>
      <c r="AE378" s="1"/>
      <c r="AF378" s="1"/>
      <c r="AG378" s="1"/>
    </row>
    <row r="379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T379" s="1"/>
      <c r="U379" s="1"/>
      <c r="V379" s="1"/>
      <c r="W379" s="1"/>
      <c r="X379" s="1"/>
      <c r="Y379" s="1"/>
      <c r="AB379" s="1"/>
      <c r="AC379" s="1"/>
      <c r="AD379" s="1"/>
      <c r="AE379" s="1"/>
      <c r="AF379" s="1"/>
      <c r="AG379" s="1"/>
    </row>
    <row r="380"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T380" s="1"/>
      <c r="U380" s="1"/>
      <c r="V380" s="1"/>
      <c r="W380" s="1"/>
      <c r="X380" s="1"/>
      <c r="Y380" s="1"/>
      <c r="AB380" s="1"/>
      <c r="AC380" s="1"/>
      <c r="AD380" s="1"/>
      <c r="AE380" s="1"/>
      <c r="AF380" s="1"/>
      <c r="AG380" s="1"/>
    </row>
    <row r="381"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T381" s="1"/>
      <c r="U381" s="1"/>
      <c r="V381" s="1"/>
      <c r="W381" s="1"/>
      <c r="X381" s="1"/>
      <c r="Y381" s="1"/>
      <c r="AB381" s="1"/>
      <c r="AC381" s="1"/>
      <c r="AD381" s="1"/>
      <c r="AE381" s="1"/>
      <c r="AF381" s="1"/>
      <c r="AG381" s="1"/>
    </row>
    <row r="382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T382" s="1"/>
      <c r="U382" s="1"/>
      <c r="V382" s="1"/>
      <c r="W382" s="1"/>
      <c r="X382" s="1"/>
      <c r="Y382" s="1"/>
      <c r="AB382" s="1"/>
      <c r="AC382" s="1"/>
      <c r="AD382" s="1"/>
      <c r="AE382" s="1"/>
      <c r="AF382" s="1"/>
      <c r="AG382" s="1"/>
    </row>
    <row r="383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T383" s="1"/>
      <c r="U383" s="1"/>
      <c r="V383" s="1"/>
      <c r="W383" s="1"/>
      <c r="X383" s="1"/>
      <c r="Y383" s="1"/>
      <c r="AB383" s="1"/>
      <c r="AC383" s="1"/>
      <c r="AD383" s="1"/>
      <c r="AE383" s="1"/>
      <c r="AF383" s="1"/>
      <c r="AG383" s="1"/>
    </row>
    <row r="384"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T384" s="1"/>
      <c r="U384" s="1"/>
      <c r="V384" s="1"/>
      <c r="W384" s="1"/>
      <c r="X384" s="1"/>
      <c r="Y384" s="1"/>
      <c r="AB384" s="1"/>
      <c r="AC384" s="1"/>
      <c r="AD384" s="1"/>
      <c r="AE384" s="1"/>
      <c r="AF384" s="1"/>
      <c r="AG384" s="1"/>
    </row>
    <row r="385"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T385" s="1"/>
      <c r="U385" s="1"/>
      <c r="V385" s="1"/>
      <c r="W385" s="1"/>
      <c r="X385" s="1"/>
      <c r="Y385" s="1"/>
      <c r="AB385" s="1"/>
      <c r="AC385" s="1"/>
      <c r="AD385" s="1"/>
      <c r="AE385" s="1"/>
      <c r="AF385" s="1"/>
      <c r="AG385" s="1"/>
    </row>
    <row r="386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T386" s="1"/>
      <c r="U386" s="1"/>
      <c r="V386" s="1"/>
      <c r="W386" s="1"/>
      <c r="X386" s="1"/>
      <c r="Y386" s="1"/>
      <c r="AB386" s="1"/>
      <c r="AC386" s="1"/>
      <c r="AD386" s="1"/>
      <c r="AE386" s="1"/>
      <c r="AF386" s="1"/>
      <c r="AG386" s="1"/>
    </row>
    <row r="387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T387" s="1"/>
      <c r="U387" s="1"/>
      <c r="V387" s="1"/>
      <c r="W387" s="1"/>
      <c r="X387" s="1"/>
      <c r="Y387" s="1"/>
      <c r="AB387" s="1"/>
      <c r="AC387" s="1"/>
      <c r="AD387" s="1"/>
      <c r="AE387" s="1"/>
      <c r="AF387" s="1"/>
      <c r="AG387" s="1"/>
    </row>
    <row r="388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T388" s="1"/>
      <c r="U388" s="1"/>
      <c r="V388" s="1"/>
      <c r="W388" s="1"/>
      <c r="X388" s="1"/>
      <c r="Y388" s="1"/>
      <c r="AB388" s="1"/>
      <c r="AC388" s="1"/>
      <c r="AD388" s="1"/>
      <c r="AE388" s="1"/>
      <c r="AF388" s="1"/>
      <c r="AG388" s="1"/>
    </row>
    <row r="389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T389" s="1"/>
      <c r="U389" s="1"/>
      <c r="V389" s="1"/>
      <c r="W389" s="1"/>
      <c r="X389" s="1"/>
      <c r="Y389" s="1"/>
      <c r="AB389" s="1"/>
      <c r="AC389" s="1"/>
      <c r="AD389" s="1"/>
      <c r="AE389" s="1"/>
      <c r="AF389" s="1"/>
      <c r="AG389" s="1"/>
    </row>
    <row r="390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T390" s="1"/>
      <c r="U390" s="1"/>
      <c r="V390" s="1"/>
      <c r="W390" s="1"/>
      <c r="X390" s="1"/>
      <c r="Y390" s="1"/>
      <c r="AB390" s="1"/>
      <c r="AC390" s="1"/>
      <c r="AD390" s="1"/>
      <c r="AE390" s="1"/>
      <c r="AF390" s="1"/>
      <c r="AG390" s="1"/>
    </row>
    <row r="391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T391" s="1"/>
      <c r="U391" s="1"/>
      <c r="V391" s="1"/>
      <c r="W391" s="1"/>
      <c r="X391" s="1"/>
      <c r="Y391" s="1"/>
      <c r="AB391" s="1"/>
      <c r="AC391" s="1"/>
      <c r="AD391" s="1"/>
      <c r="AE391" s="1"/>
      <c r="AF391" s="1"/>
      <c r="AG391" s="1"/>
    </row>
    <row r="392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T392" s="1"/>
      <c r="U392" s="1"/>
      <c r="V392" s="1"/>
      <c r="W392" s="1"/>
      <c r="X392" s="1"/>
      <c r="Y392" s="1"/>
      <c r="AB392" s="1"/>
      <c r="AC392" s="1"/>
      <c r="AD392" s="1"/>
      <c r="AE392" s="1"/>
      <c r="AF392" s="1"/>
      <c r="AG392" s="1"/>
    </row>
    <row r="393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T393" s="1"/>
      <c r="U393" s="1"/>
      <c r="V393" s="1"/>
      <c r="W393" s="1"/>
      <c r="X393" s="1"/>
      <c r="Y393" s="1"/>
      <c r="AB393" s="1"/>
      <c r="AC393" s="1"/>
      <c r="AD393" s="1"/>
      <c r="AE393" s="1"/>
      <c r="AF393" s="1"/>
      <c r="AG393" s="1"/>
    </row>
    <row r="394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T394" s="1"/>
      <c r="U394" s="1"/>
      <c r="V394" s="1"/>
      <c r="W394" s="1"/>
      <c r="X394" s="1"/>
      <c r="Y394" s="1"/>
      <c r="AB394" s="1"/>
      <c r="AC394" s="1"/>
      <c r="AD394" s="1"/>
      <c r="AE394" s="1"/>
      <c r="AF394" s="1"/>
      <c r="AG394" s="1"/>
    </row>
    <row r="395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T395" s="1"/>
      <c r="U395" s="1"/>
      <c r="V395" s="1"/>
      <c r="W395" s="1"/>
      <c r="X395" s="1"/>
      <c r="Y395" s="1"/>
      <c r="AB395" s="1"/>
      <c r="AC395" s="1"/>
      <c r="AD395" s="1"/>
      <c r="AE395" s="1"/>
      <c r="AF395" s="1"/>
      <c r="AG395" s="1"/>
    </row>
    <row r="396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T396" s="1"/>
      <c r="U396" s="1"/>
      <c r="V396" s="1"/>
      <c r="W396" s="1"/>
      <c r="X396" s="1"/>
      <c r="Y396" s="1"/>
      <c r="AB396" s="1"/>
      <c r="AC396" s="1"/>
      <c r="AD396" s="1"/>
      <c r="AE396" s="1"/>
      <c r="AF396" s="1"/>
      <c r="AG396" s="1"/>
    </row>
    <row r="397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T397" s="1"/>
      <c r="U397" s="1"/>
      <c r="V397" s="1"/>
      <c r="W397" s="1"/>
      <c r="X397" s="1"/>
      <c r="Y397" s="1"/>
      <c r="AB397" s="1"/>
      <c r="AC397" s="1"/>
      <c r="AD397" s="1"/>
      <c r="AE397" s="1"/>
      <c r="AF397" s="1"/>
      <c r="AG397" s="1"/>
    </row>
    <row r="398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T398" s="1"/>
      <c r="U398" s="1"/>
      <c r="V398" s="1"/>
      <c r="W398" s="1"/>
      <c r="X398" s="1"/>
      <c r="Y398" s="1"/>
      <c r="AB398" s="1"/>
      <c r="AC398" s="1"/>
      <c r="AD398" s="1"/>
      <c r="AE398" s="1"/>
      <c r="AF398" s="1"/>
      <c r="AG398" s="1"/>
    </row>
    <row r="399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T399" s="1"/>
      <c r="U399" s="1"/>
      <c r="V399" s="1"/>
      <c r="W399" s="1"/>
      <c r="X399" s="1"/>
      <c r="Y399" s="1"/>
      <c r="AB399" s="1"/>
      <c r="AC399" s="1"/>
      <c r="AD399" s="1"/>
      <c r="AE399" s="1"/>
      <c r="AF399" s="1"/>
      <c r="AG399" s="1"/>
    </row>
    <row r="400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T400" s="1"/>
      <c r="U400" s="1"/>
      <c r="V400" s="1"/>
      <c r="W400" s="1"/>
      <c r="X400" s="1"/>
      <c r="Y400" s="1"/>
      <c r="AB400" s="1"/>
      <c r="AC400" s="1"/>
      <c r="AD400" s="1"/>
      <c r="AE400" s="1"/>
      <c r="AF400" s="1"/>
      <c r="AG400" s="1"/>
    </row>
    <row r="401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T401" s="1"/>
      <c r="U401" s="1"/>
      <c r="V401" s="1"/>
      <c r="W401" s="1"/>
      <c r="X401" s="1"/>
      <c r="Y401" s="1"/>
      <c r="AB401" s="1"/>
      <c r="AC401" s="1"/>
      <c r="AD401" s="1"/>
      <c r="AE401" s="1"/>
      <c r="AF401" s="1"/>
      <c r="AG401" s="1"/>
    </row>
    <row r="402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T402" s="1"/>
      <c r="U402" s="1"/>
      <c r="V402" s="1"/>
      <c r="W402" s="1"/>
      <c r="X402" s="1"/>
      <c r="Y402" s="1"/>
      <c r="AB402" s="1"/>
      <c r="AC402" s="1"/>
      <c r="AD402" s="1"/>
      <c r="AE402" s="1"/>
      <c r="AF402" s="1"/>
      <c r="AG402" s="1"/>
    </row>
    <row r="403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T403" s="1"/>
      <c r="U403" s="1"/>
      <c r="V403" s="1"/>
      <c r="W403" s="1"/>
      <c r="X403" s="1"/>
      <c r="Y403" s="1"/>
      <c r="AB403" s="1"/>
      <c r="AC403" s="1"/>
      <c r="AD403" s="1"/>
      <c r="AE403" s="1"/>
      <c r="AF403" s="1"/>
      <c r="AG403" s="1"/>
    </row>
    <row r="404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T404" s="1"/>
      <c r="U404" s="1"/>
      <c r="V404" s="1"/>
      <c r="W404" s="1"/>
      <c r="X404" s="1"/>
      <c r="Y404" s="1"/>
      <c r="AB404" s="1"/>
      <c r="AC404" s="1"/>
      <c r="AD404" s="1"/>
      <c r="AE404" s="1"/>
      <c r="AF404" s="1"/>
      <c r="AG404" s="1"/>
    </row>
    <row r="405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T405" s="1"/>
      <c r="U405" s="1"/>
      <c r="V405" s="1"/>
      <c r="W405" s="1"/>
      <c r="X405" s="1"/>
      <c r="Y405" s="1"/>
      <c r="AB405" s="1"/>
      <c r="AC405" s="1"/>
      <c r="AD405" s="1"/>
      <c r="AE405" s="1"/>
      <c r="AF405" s="1"/>
      <c r="AG405" s="1"/>
    </row>
    <row r="406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T406" s="1"/>
      <c r="U406" s="1"/>
      <c r="V406" s="1"/>
      <c r="W406" s="1"/>
      <c r="X406" s="1"/>
      <c r="Y406" s="1"/>
      <c r="AB406" s="1"/>
      <c r="AC406" s="1"/>
      <c r="AD406" s="1"/>
      <c r="AE406" s="1"/>
      <c r="AF406" s="1"/>
      <c r="AG406" s="1"/>
    </row>
    <row r="407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T407" s="1"/>
      <c r="U407" s="1"/>
      <c r="V407" s="1"/>
      <c r="W407" s="1"/>
      <c r="X407" s="1"/>
      <c r="Y407" s="1"/>
      <c r="AB407" s="1"/>
      <c r="AC407" s="1"/>
      <c r="AD407" s="1"/>
      <c r="AE407" s="1"/>
      <c r="AF407" s="1"/>
      <c r="AG407" s="1"/>
    </row>
    <row r="408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T408" s="1"/>
      <c r="U408" s="1"/>
      <c r="V408" s="1"/>
      <c r="W408" s="1"/>
      <c r="X408" s="1"/>
      <c r="Y408" s="1"/>
      <c r="AB408" s="1"/>
      <c r="AC408" s="1"/>
      <c r="AD408" s="1"/>
      <c r="AE408" s="1"/>
      <c r="AF408" s="1"/>
      <c r="AG408" s="1"/>
    </row>
    <row r="409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T409" s="1"/>
      <c r="U409" s="1"/>
      <c r="V409" s="1"/>
      <c r="W409" s="1"/>
      <c r="X409" s="1"/>
      <c r="Y409" s="1"/>
      <c r="AB409" s="1"/>
      <c r="AC409" s="1"/>
      <c r="AD409" s="1"/>
      <c r="AE409" s="1"/>
      <c r="AF409" s="1"/>
      <c r="AG409" s="1"/>
    </row>
    <row r="410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T410" s="1"/>
      <c r="U410" s="1"/>
      <c r="V410" s="1"/>
      <c r="W410" s="1"/>
      <c r="X410" s="1"/>
      <c r="Y410" s="1"/>
      <c r="AB410" s="1"/>
      <c r="AC410" s="1"/>
      <c r="AD410" s="1"/>
      <c r="AE410" s="1"/>
      <c r="AF410" s="1"/>
      <c r="AG410" s="1"/>
    </row>
    <row r="411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T411" s="1"/>
      <c r="U411" s="1"/>
      <c r="V411" s="1"/>
      <c r="W411" s="1"/>
      <c r="X411" s="1"/>
      <c r="Y411" s="1"/>
      <c r="AB411" s="1"/>
      <c r="AC411" s="1"/>
      <c r="AD411" s="1"/>
      <c r="AE411" s="1"/>
      <c r="AF411" s="1"/>
      <c r="AG411" s="1"/>
    </row>
    <row r="412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T412" s="1"/>
      <c r="U412" s="1"/>
      <c r="V412" s="1"/>
      <c r="W412" s="1"/>
      <c r="X412" s="1"/>
      <c r="Y412" s="1"/>
      <c r="AB412" s="1"/>
      <c r="AC412" s="1"/>
      <c r="AD412" s="1"/>
      <c r="AE412" s="1"/>
      <c r="AF412" s="1"/>
      <c r="AG412" s="1"/>
    </row>
    <row r="413"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T413" s="1"/>
      <c r="U413" s="1"/>
      <c r="V413" s="1"/>
      <c r="W413" s="1"/>
      <c r="X413" s="1"/>
      <c r="Y413" s="1"/>
      <c r="AB413" s="1"/>
      <c r="AC413" s="1"/>
      <c r="AD413" s="1"/>
      <c r="AE413" s="1"/>
      <c r="AF413" s="1"/>
      <c r="AG413" s="1"/>
    </row>
    <row r="414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T414" s="1"/>
      <c r="U414" s="1"/>
      <c r="V414" s="1"/>
      <c r="W414" s="1"/>
      <c r="X414" s="1"/>
      <c r="Y414" s="1"/>
      <c r="AB414" s="1"/>
      <c r="AC414" s="1"/>
      <c r="AD414" s="1"/>
      <c r="AE414" s="1"/>
      <c r="AF414" s="1"/>
      <c r="AG414" s="1"/>
    </row>
    <row r="415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T415" s="1"/>
      <c r="U415" s="1"/>
      <c r="V415" s="1"/>
      <c r="W415" s="1"/>
      <c r="X415" s="1"/>
      <c r="Y415" s="1"/>
      <c r="AB415" s="1"/>
      <c r="AC415" s="1"/>
      <c r="AD415" s="1"/>
      <c r="AE415" s="1"/>
      <c r="AF415" s="1"/>
      <c r="AG415" s="1"/>
    </row>
    <row r="416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T416" s="1"/>
      <c r="U416" s="1"/>
      <c r="V416" s="1"/>
      <c r="W416" s="1"/>
      <c r="X416" s="1"/>
      <c r="Y416" s="1"/>
      <c r="AB416" s="1"/>
      <c r="AC416" s="1"/>
      <c r="AD416" s="1"/>
      <c r="AE416" s="1"/>
      <c r="AF416" s="1"/>
      <c r="AG416" s="1"/>
    </row>
    <row r="417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T417" s="1"/>
      <c r="U417" s="1"/>
      <c r="V417" s="1"/>
      <c r="W417" s="1"/>
      <c r="X417" s="1"/>
      <c r="Y417" s="1"/>
      <c r="AB417" s="1"/>
      <c r="AC417" s="1"/>
      <c r="AD417" s="1"/>
      <c r="AE417" s="1"/>
      <c r="AF417" s="1"/>
      <c r="AG417" s="1"/>
    </row>
    <row r="418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T418" s="1"/>
      <c r="U418" s="1"/>
      <c r="V418" s="1"/>
      <c r="W418" s="1"/>
      <c r="X418" s="1"/>
      <c r="Y418" s="1"/>
      <c r="AB418" s="1"/>
      <c r="AC418" s="1"/>
      <c r="AD418" s="1"/>
      <c r="AE418" s="1"/>
      <c r="AF418" s="1"/>
      <c r="AG418" s="1"/>
    </row>
    <row r="419"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T419" s="1"/>
      <c r="U419" s="1"/>
      <c r="V419" s="1"/>
      <c r="W419" s="1"/>
      <c r="X419" s="1"/>
      <c r="Y419" s="1"/>
      <c r="AB419" s="1"/>
      <c r="AC419" s="1"/>
      <c r="AD419" s="1"/>
      <c r="AE419" s="1"/>
      <c r="AF419" s="1"/>
      <c r="AG419" s="1"/>
    </row>
    <row r="420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T420" s="1"/>
      <c r="U420" s="1"/>
      <c r="V420" s="1"/>
      <c r="W420" s="1"/>
      <c r="X420" s="1"/>
      <c r="Y420" s="1"/>
      <c r="AB420" s="1"/>
      <c r="AC420" s="1"/>
      <c r="AD420" s="1"/>
      <c r="AE420" s="1"/>
      <c r="AF420" s="1"/>
      <c r="AG420" s="1"/>
    </row>
    <row r="421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T421" s="1"/>
      <c r="U421" s="1"/>
      <c r="V421" s="1"/>
      <c r="W421" s="1"/>
      <c r="X421" s="1"/>
      <c r="Y421" s="1"/>
      <c r="AB421" s="1"/>
      <c r="AC421" s="1"/>
      <c r="AD421" s="1"/>
      <c r="AE421" s="1"/>
      <c r="AF421" s="1"/>
      <c r="AG421" s="1"/>
    </row>
    <row r="422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T422" s="1"/>
      <c r="U422" s="1"/>
      <c r="V422" s="1"/>
      <c r="W422" s="1"/>
      <c r="X422" s="1"/>
      <c r="Y422" s="1"/>
      <c r="AB422" s="1"/>
      <c r="AC422" s="1"/>
      <c r="AD422" s="1"/>
      <c r="AE422" s="1"/>
      <c r="AF422" s="1"/>
      <c r="AG422" s="1"/>
    </row>
    <row r="423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T423" s="1"/>
      <c r="U423" s="1"/>
      <c r="V423" s="1"/>
      <c r="W423" s="1"/>
      <c r="X423" s="1"/>
      <c r="Y423" s="1"/>
      <c r="AB423" s="1"/>
      <c r="AC423" s="1"/>
      <c r="AD423" s="1"/>
      <c r="AE423" s="1"/>
      <c r="AF423" s="1"/>
      <c r="AG423" s="1"/>
    </row>
    <row r="424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T424" s="1"/>
      <c r="U424" s="1"/>
      <c r="V424" s="1"/>
      <c r="W424" s="1"/>
      <c r="X424" s="1"/>
      <c r="Y424" s="1"/>
      <c r="AB424" s="1"/>
      <c r="AC424" s="1"/>
      <c r="AD424" s="1"/>
      <c r="AE424" s="1"/>
      <c r="AF424" s="1"/>
      <c r="AG424" s="1"/>
    </row>
    <row r="425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T425" s="1"/>
      <c r="U425" s="1"/>
      <c r="V425" s="1"/>
      <c r="W425" s="1"/>
      <c r="X425" s="1"/>
      <c r="Y425" s="1"/>
      <c r="AB425" s="1"/>
      <c r="AC425" s="1"/>
      <c r="AD425" s="1"/>
      <c r="AE425" s="1"/>
      <c r="AF425" s="1"/>
      <c r="AG425" s="1"/>
    </row>
    <row r="426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T426" s="1"/>
      <c r="U426" s="1"/>
      <c r="V426" s="1"/>
      <c r="W426" s="1"/>
      <c r="X426" s="1"/>
      <c r="Y426" s="1"/>
      <c r="AB426" s="1"/>
      <c r="AC426" s="1"/>
      <c r="AD426" s="1"/>
      <c r="AE426" s="1"/>
      <c r="AF426" s="1"/>
      <c r="AG426" s="1"/>
    </row>
    <row r="427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T427" s="1"/>
      <c r="U427" s="1"/>
      <c r="V427" s="1"/>
      <c r="W427" s="1"/>
      <c r="X427" s="1"/>
      <c r="Y427" s="1"/>
      <c r="AB427" s="1"/>
      <c r="AC427" s="1"/>
      <c r="AD427" s="1"/>
      <c r="AE427" s="1"/>
      <c r="AF427" s="1"/>
      <c r="AG427" s="1"/>
    </row>
    <row r="428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T428" s="1"/>
      <c r="U428" s="1"/>
      <c r="V428" s="1"/>
      <c r="W428" s="1"/>
      <c r="X428" s="1"/>
      <c r="Y428" s="1"/>
      <c r="AB428" s="1"/>
      <c r="AC428" s="1"/>
      <c r="AD428" s="1"/>
      <c r="AE428" s="1"/>
      <c r="AF428" s="1"/>
      <c r="AG428" s="1"/>
    </row>
    <row r="429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T429" s="1"/>
      <c r="U429" s="1"/>
      <c r="V429" s="1"/>
      <c r="W429" s="1"/>
      <c r="X429" s="1"/>
      <c r="Y429" s="1"/>
      <c r="AB429" s="1"/>
      <c r="AC429" s="1"/>
      <c r="AD429" s="1"/>
      <c r="AE429" s="1"/>
      <c r="AF429" s="1"/>
      <c r="AG429" s="1"/>
    </row>
    <row r="430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T430" s="1"/>
      <c r="U430" s="1"/>
      <c r="V430" s="1"/>
      <c r="W430" s="1"/>
      <c r="X430" s="1"/>
      <c r="Y430" s="1"/>
      <c r="AB430" s="1"/>
      <c r="AC430" s="1"/>
      <c r="AD430" s="1"/>
      <c r="AE430" s="1"/>
      <c r="AF430" s="1"/>
      <c r="AG430" s="1"/>
    </row>
    <row r="431"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T431" s="1"/>
      <c r="U431" s="1"/>
      <c r="V431" s="1"/>
      <c r="W431" s="1"/>
      <c r="X431" s="1"/>
      <c r="Y431" s="1"/>
      <c r="AB431" s="1"/>
      <c r="AC431" s="1"/>
      <c r="AD431" s="1"/>
      <c r="AE431" s="1"/>
      <c r="AF431" s="1"/>
      <c r="AG431" s="1"/>
    </row>
    <row r="432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T432" s="1"/>
      <c r="U432" s="1"/>
      <c r="V432" s="1"/>
      <c r="W432" s="1"/>
      <c r="X432" s="1"/>
      <c r="Y432" s="1"/>
      <c r="AB432" s="1"/>
      <c r="AC432" s="1"/>
      <c r="AD432" s="1"/>
      <c r="AE432" s="1"/>
      <c r="AF432" s="1"/>
      <c r="AG432" s="1"/>
    </row>
    <row r="433"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T433" s="1"/>
      <c r="U433" s="1"/>
      <c r="V433" s="1"/>
      <c r="W433" s="1"/>
      <c r="X433" s="1"/>
      <c r="Y433" s="1"/>
      <c r="AB433" s="1"/>
      <c r="AC433" s="1"/>
      <c r="AD433" s="1"/>
      <c r="AE433" s="1"/>
      <c r="AF433" s="1"/>
      <c r="AG433" s="1"/>
    </row>
    <row r="434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T434" s="1"/>
      <c r="U434" s="1"/>
      <c r="V434" s="1"/>
      <c r="W434" s="1"/>
      <c r="X434" s="1"/>
      <c r="Y434" s="1"/>
      <c r="AB434" s="1"/>
      <c r="AC434" s="1"/>
      <c r="AD434" s="1"/>
      <c r="AE434" s="1"/>
      <c r="AF434" s="1"/>
      <c r="AG434" s="1"/>
    </row>
    <row r="435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T435" s="1"/>
      <c r="U435" s="1"/>
      <c r="V435" s="1"/>
      <c r="W435" s="1"/>
      <c r="X435" s="1"/>
      <c r="Y435" s="1"/>
      <c r="AB435" s="1"/>
      <c r="AC435" s="1"/>
      <c r="AD435" s="1"/>
      <c r="AE435" s="1"/>
      <c r="AF435" s="1"/>
      <c r="AG435" s="1"/>
    </row>
    <row r="436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T436" s="1"/>
      <c r="U436" s="1"/>
      <c r="V436" s="1"/>
      <c r="W436" s="1"/>
      <c r="X436" s="1"/>
      <c r="Y436" s="1"/>
      <c r="AB436" s="1"/>
      <c r="AC436" s="1"/>
      <c r="AD436" s="1"/>
      <c r="AE436" s="1"/>
      <c r="AF436" s="1"/>
      <c r="AG436" s="1"/>
    </row>
    <row r="437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T437" s="1"/>
      <c r="U437" s="1"/>
      <c r="V437" s="1"/>
      <c r="W437" s="1"/>
      <c r="X437" s="1"/>
      <c r="Y437" s="1"/>
      <c r="AB437" s="1"/>
      <c r="AC437" s="1"/>
      <c r="AD437" s="1"/>
      <c r="AE437" s="1"/>
      <c r="AF437" s="1"/>
      <c r="AG437" s="1"/>
    </row>
    <row r="438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T438" s="1"/>
      <c r="U438" s="1"/>
      <c r="V438" s="1"/>
      <c r="W438" s="1"/>
      <c r="X438" s="1"/>
      <c r="Y438" s="1"/>
      <c r="AB438" s="1"/>
      <c r="AC438" s="1"/>
      <c r="AD438" s="1"/>
      <c r="AE438" s="1"/>
      <c r="AF438" s="1"/>
      <c r="AG438" s="1"/>
    </row>
    <row r="439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T439" s="1"/>
      <c r="U439" s="1"/>
      <c r="V439" s="1"/>
      <c r="W439" s="1"/>
      <c r="X439" s="1"/>
      <c r="Y439" s="1"/>
      <c r="AB439" s="1"/>
      <c r="AC439" s="1"/>
      <c r="AD439" s="1"/>
      <c r="AE439" s="1"/>
      <c r="AF439" s="1"/>
      <c r="AG439" s="1"/>
    </row>
    <row r="440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T440" s="1"/>
      <c r="U440" s="1"/>
      <c r="V440" s="1"/>
      <c r="W440" s="1"/>
      <c r="X440" s="1"/>
      <c r="Y440" s="1"/>
      <c r="AB440" s="1"/>
      <c r="AC440" s="1"/>
      <c r="AD440" s="1"/>
      <c r="AE440" s="1"/>
      <c r="AF440" s="1"/>
      <c r="AG440" s="1"/>
    </row>
    <row r="441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T441" s="1"/>
      <c r="U441" s="1"/>
      <c r="V441" s="1"/>
      <c r="W441" s="1"/>
      <c r="X441" s="1"/>
      <c r="Y441" s="1"/>
      <c r="AB441" s="1"/>
      <c r="AC441" s="1"/>
      <c r="AD441" s="1"/>
      <c r="AE441" s="1"/>
      <c r="AF441" s="1"/>
      <c r="AG441" s="1"/>
    </row>
    <row r="442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T442" s="1"/>
      <c r="U442" s="1"/>
      <c r="V442" s="1"/>
      <c r="W442" s="1"/>
      <c r="X442" s="1"/>
      <c r="Y442" s="1"/>
      <c r="AB442" s="1"/>
      <c r="AC442" s="1"/>
      <c r="AD442" s="1"/>
      <c r="AE442" s="1"/>
      <c r="AF442" s="1"/>
      <c r="AG442" s="1"/>
    </row>
    <row r="443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T443" s="1"/>
      <c r="U443" s="1"/>
      <c r="V443" s="1"/>
      <c r="W443" s="1"/>
      <c r="X443" s="1"/>
      <c r="Y443" s="1"/>
      <c r="AB443" s="1"/>
      <c r="AC443" s="1"/>
      <c r="AD443" s="1"/>
      <c r="AE443" s="1"/>
      <c r="AF443" s="1"/>
      <c r="AG443" s="1"/>
    </row>
    <row r="444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T444" s="1"/>
      <c r="U444" s="1"/>
      <c r="V444" s="1"/>
      <c r="W444" s="1"/>
      <c r="X444" s="1"/>
      <c r="Y444" s="1"/>
      <c r="AB444" s="1"/>
      <c r="AC444" s="1"/>
      <c r="AD444" s="1"/>
      <c r="AE444" s="1"/>
      <c r="AF444" s="1"/>
      <c r="AG444" s="1"/>
    </row>
    <row r="445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T445" s="1"/>
      <c r="U445" s="1"/>
      <c r="V445" s="1"/>
      <c r="W445" s="1"/>
      <c r="X445" s="1"/>
      <c r="Y445" s="1"/>
      <c r="AB445" s="1"/>
      <c r="AC445" s="1"/>
      <c r="AD445" s="1"/>
      <c r="AE445" s="1"/>
      <c r="AF445" s="1"/>
      <c r="AG445" s="1"/>
    </row>
    <row r="446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T446" s="1"/>
      <c r="U446" s="1"/>
      <c r="V446" s="1"/>
      <c r="W446" s="1"/>
      <c r="X446" s="1"/>
      <c r="Y446" s="1"/>
      <c r="AB446" s="1"/>
      <c r="AC446" s="1"/>
      <c r="AD446" s="1"/>
      <c r="AE446" s="1"/>
      <c r="AF446" s="1"/>
      <c r="AG446" s="1"/>
    </row>
    <row r="447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T447" s="1"/>
      <c r="U447" s="1"/>
      <c r="V447" s="1"/>
      <c r="W447" s="1"/>
      <c r="X447" s="1"/>
      <c r="Y447" s="1"/>
      <c r="AB447" s="1"/>
      <c r="AC447" s="1"/>
      <c r="AD447" s="1"/>
      <c r="AE447" s="1"/>
      <c r="AF447" s="1"/>
      <c r="AG447" s="1"/>
    </row>
    <row r="448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T448" s="1"/>
      <c r="U448" s="1"/>
      <c r="V448" s="1"/>
      <c r="W448" s="1"/>
      <c r="X448" s="1"/>
      <c r="Y448" s="1"/>
      <c r="AB448" s="1"/>
      <c r="AC448" s="1"/>
      <c r="AD448" s="1"/>
      <c r="AE448" s="1"/>
      <c r="AF448" s="1"/>
      <c r="AG448" s="1"/>
    </row>
    <row r="449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T449" s="1"/>
      <c r="U449" s="1"/>
      <c r="V449" s="1"/>
      <c r="W449" s="1"/>
      <c r="X449" s="1"/>
      <c r="Y449" s="1"/>
      <c r="AB449" s="1"/>
      <c r="AC449" s="1"/>
      <c r="AD449" s="1"/>
      <c r="AE449" s="1"/>
      <c r="AF449" s="1"/>
      <c r="AG449" s="1"/>
    </row>
    <row r="450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T450" s="1"/>
      <c r="U450" s="1"/>
      <c r="V450" s="1"/>
      <c r="W450" s="1"/>
      <c r="X450" s="1"/>
      <c r="Y450" s="1"/>
      <c r="AB450" s="1"/>
      <c r="AC450" s="1"/>
      <c r="AD450" s="1"/>
      <c r="AE450" s="1"/>
      <c r="AF450" s="1"/>
      <c r="AG450" s="1"/>
    </row>
    <row r="451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T451" s="1"/>
      <c r="U451" s="1"/>
      <c r="V451" s="1"/>
      <c r="W451" s="1"/>
      <c r="X451" s="1"/>
      <c r="Y451" s="1"/>
      <c r="AB451" s="1"/>
      <c r="AC451" s="1"/>
      <c r="AD451" s="1"/>
      <c r="AE451" s="1"/>
      <c r="AF451" s="1"/>
      <c r="AG451" s="1"/>
    </row>
    <row r="452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T452" s="1"/>
      <c r="U452" s="1"/>
      <c r="V452" s="1"/>
      <c r="W452" s="1"/>
      <c r="X452" s="1"/>
      <c r="Y452" s="1"/>
      <c r="AB452" s="1"/>
      <c r="AC452" s="1"/>
      <c r="AD452" s="1"/>
      <c r="AE452" s="1"/>
      <c r="AF452" s="1"/>
      <c r="AG452" s="1"/>
    </row>
    <row r="453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T453" s="1"/>
      <c r="U453" s="1"/>
      <c r="V453" s="1"/>
      <c r="W453" s="1"/>
      <c r="X453" s="1"/>
      <c r="Y453" s="1"/>
      <c r="AB453" s="1"/>
      <c r="AC453" s="1"/>
      <c r="AD453" s="1"/>
      <c r="AE453" s="1"/>
      <c r="AF453" s="1"/>
      <c r="AG453" s="1"/>
    </row>
    <row r="454"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T454" s="1"/>
      <c r="U454" s="1"/>
      <c r="V454" s="1"/>
      <c r="W454" s="1"/>
      <c r="X454" s="1"/>
      <c r="Y454" s="1"/>
      <c r="AB454" s="1"/>
      <c r="AC454" s="1"/>
      <c r="AD454" s="1"/>
      <c r="AE454" s="1"/>
      <c r="AF454" s="1"/>
      <c r="AG454" s="1"/>
    </row>
    <row r="455"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T455" s="1"/>
      <c r="U455" s="1"/>
      <c r="V455" s="1"/>
      <c r="W455" s="1"/>
      <c r="X455" s="1"/>
      <c r="Y455" s="1"/>
      <c r="AB455" s="1"/>
      <c r="AC455" s="1"/>
      <c r="AD455" s="1"/>
      <c r="AE455" s="1"/>
      <c r="AF455" s="1"/>
      <c r="AG455" s="1"/>
    </row>
    <row r="456"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T456" s="1"/>
      <c r="U456" s="1"/>
      <c r="V456" s="1"/>
      <c r="W456" s="1"/>
      <c r="X456" s="1"/>
      <c r="Y456" s="1"/>
      <c r="AB456" s="1"/>
      <c r="AC456" s="1"/>
      <c r="AD456" s="1"/>
      <c r="AE456" s="1"/>
      <c r="AF456" s="1"/>
      <c r="AG456" s="1"/>
    </row>
    <row r="457"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T457" s="1"/>
      <c r="U457" s="1"/>
      <c r="V457" s="1"/>
      <c r="W457" s="1"/>
      <c r="X457" s="1"/>
      <c r="Y457" s="1"/>
      <c r="AB457" s="1"/>
      <c r="AC457" s="1"/>
      <c r="AD457" s="1"/>
      <c r="AE457" s="1"/>
      <c r="AF457" s="1"/>
      <c r="AG457" s="1"/>
    </row>
    <row r="458"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T458" s="1"/>
      <c r="U458" s="1"/>
      <c r="V458" s="1"/>
      <c r="W458" s="1"/>
      <c r="X458" s="1"/>
      <c r="Y458" s="1"/>
      <c r="AB458" s="1"/>
      <c r="AC458" s="1"/>
      <c r="AD458" s="1"/>
      <c r="AE458" s="1"/>
      <c r="AF458" s="1"/>
      <c r="AG458" s="1"/>
    </row>
    <row r="459"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T459" s="1"/>
      <c r="U459" s="1"/>
      <c r="V459" s="1"/>
      <c r="W459" s="1"/>
      <c r="X459" s="1"/>
      <c r="Y459" s="1"/>
      <c r="AB459" s="1"/>
      <c r="AC459" s="1"/>
      <c r="AD459" s="1"/>
      <c r="AE459" s="1"/>
      <c r="AF459" s="1"/>
      <c r="AG459" s="1"/>
    </row>
    <row r="460"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T460" s="1"/>
      <c r="U460" s="1"/>
      <c r="V460" s="1"/>
      <c r="W460" s="1"/>
      <c r="X460" s="1"/>
      <c r="Y460" s="1"/>
      <c r="AB460" s="1"/>
      <c r="AC460" s="1"/>
      <c r="AD460" s="1"/>
      <c r="AE460" s="1"/>
      <c r="AF460" s="1"/>
      <c r="AG460" s="1"/>
    </row>
    <row r="461"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T461" s="1"/>
      <c r="U461" s="1"/>
      <c r="V461" s="1"/>
      <c r="W461" s="1"/>
      <c r="X461" s="1"/>
      <c r="Y461" s="1"/>
      <c r="AB461" s="1"/>
      <c r="AC461" s="1"/>
      <c r="AD461" s="1"/>
      <c r="AE461" s="1"/>
      <c r="AF461" s="1"/>
      <c r="AG461" s="1"/>
    </row>
    <row r="462"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T462" s="1"/>
      <c r="U462" s="1"/>
      <c r="V462" s="1"/>
      <c r="W462" s="1"/>
      <c r="X462" s="1"/>
      <c r="Y462" s="1"/>
      <c r="AB462" s="1"/>
      <c r="AC462" s="1"/>
      <c r="AD462" s="1"/>
      <c r="AE462" s="1"/>
      <c r="AF462" s="1"/>
      <c r="AG462" s="1"/>
    </row>
    <row r="463"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T463" s="1"/>
      <c r="U463" s="1"/>
      <c r="V463" s="1"/>
      <c r="W463" s="1"/>
      <c r="X463" s="1"/>
      <c r="Y463" s="1"/>
      <c r="AB463" s="1"/>
      <c r="AC463" s="1"/>
      <c r="AD463" s="1"/>
      <c r="AE463" s="1"/>
      <c r="AF463" s="1"/>
      <c r="AG463" s="1"/>
    </row>
    <row r="464"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T464" s="1"/>
      <c r="U464" s="1"/>
      <c r="V464" s="1"/>
      <c r="W464" s="1"/>
      <c r="X464" s="1"/>
      <c r="Y464" s="1"/>
      <c r="AB464" s="1"/>
      <c r="AC464" s="1"/>
      <c r="AD464" s="1"/>
      <c r="AE464" s="1"/>
      <c r="AF464" s="1"/>
      <c r="AG464" s="1"/>
    </row>
    <row r="465"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T465" s="1"/>
      <c r="U465" s="1"/>
      <c r="V465" s="1"/>
      <c r="W465" s="1"/>
      <c r="X465" s="1"/>
      <c r="Y465" s="1"/>
      <c r="AB465" s="1"/>
      <c r="AC465" s="1"/>
      <c r="AD465" s="1"/>
      <c r="AE465" s="1"/>
      <c r="AF465" s="1"/>
      <c r="AG465" s="1"/>
    </row>
    <row r="466"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T466" s="1"/>
      <c r="U466" s="1"/>
      <c r="V466" s="1"/>
      <c r="W466" s="1"/>
      <c r="X466" s="1"/>
      <c r="Y466" s="1"/>
      <c r="AB466" s="1"/>
      <c r="AC466" s="1"/>
      <c r="AD466" s="1"/>
      <c r="AE466" s="1"/>
      <c r="AF466" s="1"/>
      <c r="AG466" s="1"/>
    </row>
    <row r="467"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T467" s="1"/>
      <c r="U467" s="1"/>
      <c r="V467" s="1"/>
      <c r="W467" s="1"/>
      <c r="X467" s="1"/>
      <c r="Y467" s="1"/>
      <c r="AB467" s="1"/>
      <c r="AC467" s="1"/>
      <c r="AD467" s="1"/>
      <c r="AE467" s="1"/>
      <c r="AF467" s="1"/>
      <c r="AG467" s="1"/>
    </row>
    <row r="468"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T468" s="1"/>
      <c r="U468" s="1"/>
      <c r="V468" s="1"/>
      <c r="W468" s="1"/>
      <c r="X468" s="1"/>
      <c r="Y468" s="1"/>
      <c r="AB468" s="1"/>
      <c r="AC468" s="1"/>
      <c r="AD468" s="1"/>
      <c r="AE468" s="1"/>
      <c r="AF468" s="1"/>
      <c r="AG468" s="1"/>
    </row>
    <row r="469"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T469" s="1"/>
      <c r="U469" s="1"/>
      <c r="V469" s="1"/>
      <c r="W469" s="1"/>
      <c r="X469" s="1"/>
      <c r="Y469" s="1"/>
      <c r="AB469" s="1"/>
      <c r="AC469" s="1"/>
      <c r="AD469" s="1"/>
      <c r="AE469" s="1"/>
      <c r="AF469" s="1"/>
      <c r="AG469" s="1"/>
    </row>
    <row r="470"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T470" s="1"/>
      <c r="U470" s="1"/>
      <c r="V470" s="1"/>
      <c r="W470" s="1"/>
      <c r="X470" s="1"/>
      <c r="Y470" s="1"/>
      <c r="AB470" s="1"/>
      <c r="AC470" s="1"/>
      <c r="AD470" s="1"/>
      <c r="AE470" s="1"/>
      <c r="AF470" s="1"/>
      <c r="AG470" s="1"/>
    </row>
    <row r="471"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T471" s="1"/>
      <c r="U471" s="1"/>
      <c r="V471" s="1"/>
      <c r="W471" s="1"/>
      <c r="X471" s="1"/>
      <c r="Y471" s="1"/>
      <c r="AB471" s="1"/>
      <c r="AC471" s="1"/>
      <c r="AD471" s="1"/>
      <c r="AE471" s="1"/>
      <c r="AF471" s="1"/>
      <c r="AG471" s="1"/>
    </row>
    <row r="472"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T472" s="1"/>
      <c r="U472" s="1"/>
      <c r="V472" s="1"/>
      <c r="W472" s="1"/>
      <c r="X472" s="1"/>
      <c r="Y472" s="1"/>
      <c r="AB472" s="1"/>
      <c r="AC472" s="1"/>
      <c r="AD472" s="1"/>
      <c r="AE472" s="1"/>
      <c r="AF472" s="1"/>
      <c r="AG472" s="1"/>
    </row>
    <row r="473"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T473" s="1"/>
      <c r="U473" s="1"/>
      <c r="V473" s="1"/>
      <c r="W473" s="1"/>
      <c r="X473" s="1"/>
      <c r="Y473" s="1"/>
      <c r="AB473" s="1"/>
      <c r="AC473" s="1"/>
      <c r="AD473" s="1"/>
      <c r="AE473" s="1"/>
      <c r="AF473" s="1"/>
      <c r="AG473" s="1"/>
    </row>
    <row r="474"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T474" s="1"/>
      <c r="U474" s="1"/>
      <c r="V474" s="1"/>
      <c r="W474" s="1"/>
      <c r="X474" s="1"/>
      <c r="Y474" s="1"/>
      <c r="AB474" s="1"/>
      <c r="AC474" s="1"/>
      <c r="AD474" s="1"/>
      <c r="AE474" s="1"/>
      <c r="AF474" s="1"/>
      <c r="AG474" s="1"/>
    </row>
    <row r="475"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T475" s="1"/>
      <c r="U475" s="1"/>
      <c r="V475" s="1"/>
      <c r="W475" s="1"/>
      <c r="X475" s="1"/>
      <c r="Y475" s="1"/>
      <c r="AB475" s="1"/>
      <c r="AC475" s="1"/>
      <c r="AD475" s="1"/>
      <c r="AE475" s="1"/>
      <c r="AF475" s="1"/>
      <c r="AG475" s="1"/>
    </row>
    <row r="476"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T476" s="1"/>
      <c r="U476" s="1"/>
      <c r="V476" s="1"/>
      <c r="W476" s="1"/>
      <c r="X476" s="1"/>
      <c r="Y476" s="1"/>
      <c r="AB476" s="1"/>
      <c r="AC476" s="1"/>
      <c r="AD476" s="1"/>
      <c r="AE476" s="1"/>
      <c r="AF476" s="1"/>
      <c r="AG476" s="1"/>
    </row>
    <row r="477"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T477" s="1"/>
      <c r="U477" s="1"/>
      <c r="V477" s="1"/>
      <c r="W477" s="1"/>
      <c r="X477" s="1"/>
      <c r="Y477" s="1"/>
      <c r="AB477" s="1"/>
      <c r="AC477" s="1"/>
      <c r="AD477" s="1"/>
      <c r="AE477" s="1"/>
      <c r="AF477" s="1"/>
      <c r="AG477" s="1"/>
    </row>
    <row r="478"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T478" s="1"/>
      <c r="U478" s="1"/>
      <c r="V478" s="1"/>
      <c r="W478" s="1"/>
      <c r="X478" s="1"/>
      <c r="Y478" s="1"/>
      <c r="AB478" s="1"/>
      <c r="AC478" s="1"/>
      <c r="AD478" s="1"/>
      <c r="AE478" s="1"/>
      <c r="AF478" s="1"/>
      <c r="AG478" s="1"/>
    </row>
    <row r="479"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T479" s="1"/>
      <c r="U479" s="1"/>
      <c r="V479" s="1"/>
      <c r="W479" s="1"/>
      <c r="X479" s="1"/>
      <c r="Y479" s="1"/>
      <c r="AB479" s="1"/>
      <c r="AC479" s="1"/>
      <c r="AD479" s="1"/>
      <c r="AE479" s="1"/>
      <c r="AF479" s="1"/>
      <c r="AG479" s="1"/>
    </row>
    <row r="480"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T480" s="1"/>
      <c r="U480" s="1"/>
      <c r="V480" s="1"/>
      <c r="W480" s="1"/>
      <c r="X480" s="1"/>
      <c r="Y480" s="1"/>
      <c r="AB480" s="1"/>
      <c r="AC480" s="1"/>
      <c r="AD480" s="1"/>
      <c r="AE480" s="1"/>
      <c r="AF480" s="1"/>
      <c r="AG480" s="1"/>
    </row>
    <row r="481"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T481" s="1"/>
      <c r="U481" s="1"/>
      <c r="V481" s="1"/>
      <c r="W481" s="1"/>
      <c r="X481" s="1"/>
      <c r="Y481" s="1"/>
      <c r="AB481" s="1"/>
      <c r="AC481" s="1"/>
      <c r="AD481" s="1"/>
      <c r="AE481" s="1"/>
      <c r="AF481" s="1"/>
      <c r="AG481" s="1"/>
    </row>
    <row r="482"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T482" s="1"/>
      <c r="U482" s="1"/>
      <c r="V482" s="1"/>
      <c r="W482" s="1"/>
      <c r="X482" s="1"/>
      <c r="Y482" s="1"/>
      <c r="AB482" s="1"/>
      <c r="AC482" s="1"/>
      <c r="AD482" s="1"/>
      <c r="AE482" s="1"/>
      <c r="AF482" s="1"/>
      <c r="AG482" s="1"/>
    </row>
    <row r="483"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T483" s="1"/>
      <c r="U483" s="1"/>
      <c r="V483" s="1"/>
      <c r="W483" s="1"/>
      <c r="X483" s="1"/>
      <c r="Y483" s="1"/>
      <c r="AB483" s="1"/>
      <c r="AC483" s="1"/>
      <c r="AD483" s="1"/>
      <c r="AE483" s="1"/>
      <c r="AF483" s="1"/>
      <c r="AG483" s="1"/>
    </row>
    <row r="484"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T484" s="1"/>
      <c r="U484" s="1"/>
      <c r="V484" s="1"/>
      <c r="W484" s="1"/>
      <c r="X484" s="1"/>
      <c r="Y484" s="1"/>
      <c r="AB484" s="1"/>
      <c r="AC484" s="1"/>
      <c r="AD484" s="1"/>
      <c r="AE484" s="1"/>
      <c r="AF484" s="1"/>
      <c r="AG484" s="1"/>
    </row>
    <row r="485"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T485" s="1"/>
      <c r="U485" s="1"/>
      <c r="V485" s="1"/>
      <c r="W485" s="1"/>
      <c r="X485" s="1"/>
      <c r="Y485" s="1"/>
      <c r="AB485" s="1"/>
      <c r="AC485" s="1"/>
      <c r="AD485" s="1"/>
      <c r="AE485" s="1"/>
      <c r="AF485" s="1"/>
      <c r="AG485" s="1"/>
    </row>
    <row r="486"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T486" s="1"/>
      <c r="U486" s="1"/>
      <c r="V486" s="1"/>
      <c r="W486" s="1"/>
      <c r="X486" s="1"/>
      <c r="Y486" s="1"/>
      <c r="AB486" s="1"/>
      <c r="AC486" s="1"/>
      <c r="AD486" s="1"/>
      <c r="AE486" s="1"/>
      <c r="AF486" s="1"/>
      <c r="AG486" s="1"/>
    </row>
    <row r="487"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T487" s="1"/>
      <c r="U487" s="1"/>
      <c r="V487" s="1"/>
      <c r="W487" s="1"/>
      <c r="X487" s="1"/>
      <c r="Y487" s="1"/>
      <c r="AB487" s="1"/>
      <c r="AC487" s="1"/>
      <c r="AD487" s="1"/>
      <c r="AE487" s="1"/>
      <c r="AF487" s="1"/>
      <c r="AG487" s="1"/>
    </row>
    <row r="488"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T488" s="1"/>
      <c r="U488" s="1"/>
      <c r="V488" s="1"/>
      <c r="W488" s="1"/>
      <c r="X488" s="1"/>
      <c r="Y488" s="1"/>
      <c r="AB488" s="1"/>
      <c r="AC488" s="1"/>
      <c r="AD488" s="1"/>
      <c r="AE488" s="1"/>
      <c r="AF488" s="1"/>
      <c r="AG488" s="1"/>
    </row>
    <row r="489"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T489" s="1"/>
      <c r="U489" s="1"/>
      <c r="V489" s="1"/>
      <c r="W489" s="1"/>
      <c r="X489" s="1"/>
      <c r="Y489" s="1"/>
      <c r="AB489" s="1"/>
      <c r="AC489" s="1"/>
      <c r="AD489" s="1"/>
      <c r="AE489" s="1"/>
      <c r="AF489" s="1"/>
      <c r="AG489" s="1"/>
    </row>
    <row r="490"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T490" s="1"/>
      <c r="U490" s="1"/>
      <c r="V490" s="1"/>
      <c r="W490" s="1"/>
      <c r="X490" s="1"/>
      <c r="Y490" s="1"/>
      <c r="AB490" s="1"/>
      <c r="AC490" s="1"/>
      <c r="AD490" s="1"/>
      <c r="AE490" s="1"/>
      <c r="AF490" s="1"/>
      <c r="AG490" s="1"/>
    </row>
    <row r="491"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T491" s="1"/>
      <c r="U491" s="1"/>
      <c r="V491" s="1"/>
      <c r="W491" s="1"/>
      <c r="X491" s="1"/>
      <c r="Y491" s="1"/>
      <c r="AB491" s="1"/>
      <c r="AC491" s="1"/>
      <c r="AD491" s="1"/>
      <c r="AE491" s="1"/>
      <c r="AF491" s="1"/>
      <c r="AG491" s="1"/>
    </row>
    <row r="492"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T492" s="1"/>
      <c r="U492" s="1"/>
      <c r="V492" s="1"/>
      <c r="W492" s="1"/>
      <c r="X492" s="1"/>
      <c r="Y492" s="1"/>
      <c r="AB492" s="1"/>
      <c r="AC492" s="1"/>
      <c r="AD492" s="1"/>
      <c r="AE492" s="1"/>
      <c r="AF492" s="1"/>
      <c r="AG492" s="1"/>
    </row>
    <row r="493"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T493" s="1"/>
      <c r="U493" s="1"/>
      <c r="V493" s="1"/>
      <c r="W493" s="1"/>
      <c r="X493" s="1"/>
      <c r="Y493" s="1"/>
      <c r="AB493" s="1"/>
      <c r="AC493" s="1"/>
      <c r="AD493" s="1"/>
      <c r="AE493" s="1"/>
      <c r="AF493" s="1"/>
      <c r="AG493" s="1"/>
    </row>
    <row r="494"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T494" s="1"/>
      <c r="U494" s="1"/>
      <c r="V494" s="1"/>
      <c r="W494" s="1"/>
      <c r="X494" s="1"/>
      <c r="Y494" s="1"/>
      <c r="AB494" s="1"/>
      <c r="AC494" s="1"/>
      <c r="AD494" s="1"/>
      <c r="AE494" s="1"/>
      <c r="AF494" s="1"/>
      <c r="AG494" s="1"/>
    </row>
    <row r="495"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T495" s="1"/>
      <c r="U495" s="1"/>
      <c r="V495" s="1"/>
      <c r="W495" s="1"/>
      <c r="X495" s="1"/>
      <c r="Y495" s="1"/>
      <c r="AB495" s="1"/>
      <c r="AC495" s="1"/>
      <c r="AD495" s="1"/>
      <c r="AE495" s="1"/>
      <c r="AF495" s="1"/>
      <c r="AG495" s="1"/>
    </row>
    <row r="496"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T496" s="1"/>
      <c r="U496" s="1"/>
      <c r="V496" s="1"/>
      <c r="W496" s="1"/>
      <c r="X496" s="1"/>
      <c r="Y496" s="1"/>
      <c r="AB496" s="1"/>
      <c r="AC496" s="1"/>
      <c r="AD496" s="1"/>
      <c r="AE496" s="1"/>
      <c r="AF496" s="1"/>
      <c r="AG496" s="1"/>
    </row>
    <row r="497"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T497" s="1"/>
      <c r="U497" s="1"/>
      <c r="V497" s="1"/>
      <c r="W497" s="1"/>
      <c r="X497" s="1"/>
      <c r="Y497" s="1"/>
      <c r="AB497" s="1"/>
      <c r="AC497" s="1"/>
      <c r="AD497" s="1"/>
      <c r="AE497" s="1"/>
      <c r="AF497" s="1"/>
      <c r="AG497" s="1"/>
    </row>
    <row r="498"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T498" s="1"/>
      <c r="U498" s="1"/>
      <c r="V498" s="1"/>
      <c r="W498" s="1"/>
      <c r="X498" s="1"/>
      <c r="Y498" s="1"/>
      <c r="AB498" s="1"/>
      <c r="AC498" s="1"/>
      <c r="AD498" s="1"/>
      <c r="AE498" s="1"/>
      <c r="AF498" s="1"/>
      <c r="AG498" s="1"/>
    </row>
    <row r="499"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T499" s="1"/>
      <c r="U499" s="1"/>
      <c r="V499" s="1"/>
      <c r="W499" s="1"/>
      <c r="X499" s="1"/>
      <c r="Y499" s="1"/>
      <c r="AB499" s="1"/>
      <c r="AC499" s="1"/>
      <c r="AD499" s="1"/>
      <c r="AE499" s="1"/>
      <c r="AF499" s="1"/>
      <c r="AG499" s="1"/>
    </row>
    <row r="500"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T500" s="1"/>
      <c r="U500" s="1"/>
      <c r="V500" s="1"/>
      <c r="W500" s="1"/>
      <c r="X500" s="1"/>
      <c r="Y500" s="1"/>
      <c r="AB500" s="1"/>
      <c r="AC500" s="1"/>
      <c r="AD500" s="1"/>
      <c r="AE500" s="1"/>
      <c r="AF500" s="1"/>
      <c r="AG500" s="1"/>
    </row>
    <row r="501"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T501" s="1"/>
      <c r="U501" s="1"/>
      <c r="V501" s="1"/>
      <c r="W501" s="1"/>
      <c r="X501" s="1"/>
      <c r="Y501" s="1"/>
      <c r="AB501" s="1"/>
      <c r="AC501" s="1"/>
      <c r="AD501" s="1"/>
      <c r="AE501" s="1"/>
      <c r="AF501" s="1"/>
      <c r="AG501" s="1"/>
    </row>
    <row r="502"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T502" s="1"/>
      <c r="U502" s="1"/>
      <c r="V502" s="1"/>
      <c r="W502" s="1"/>
      <c r="X502" s="1"/>
      <c r="Y502" s="1"/>
      <c r="AB502" s="1"/>
      <c r="AC502" s="1"/>
      <c r="AD502" s="1"/>
      <c r="AE502" s="1"/>
      <c r="AF502" s="1"/>
      <c r="AG502" s="1"/>
    </row>
    <row r="503"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T503" s="1"/>
      <c r="U503" s="1"/>
      <c r="V503" s="1"/>
      <c r="W503" s="1"/>
      <c r="X503" s="1"/>
      <c r="Y503" s="1"/>
      <c r="AB503" s="1"/>
      <c r="AC503" s="1"/>
      <c r="AD503" s="1"/>
      <c r="AE503" s="1"/>
      <c r="AF503" s="1"/>
      <c r="AG503" s="1"/>
    </row>
    <row r="504"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T504" s="1"/>
      <c r="U504" s="1"/>
      <c r="V504" s="1"/>
      <c r="W504" s="1"/>
      <c r="X504" s="1"/>
      <c r="Y504" s="1"/>
      <c r="AB504" s="1"/>
      <c r="AC504" s="1"/>
      <c r="AD504" s="1"/>
      <c r="AE504" s="1"/>
      <c r="AF504" s="1"/>
      <c r="AG504" s="1"/>
    </row>
    <row r="505"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T505" s="1"/>
      <c r="U505" s="1"/>
      <c r="V505" s="1"/>
      <c r="W505" s="1"/>
      <c r="X505" s="1"/>
      <c r="Y505" s="1"/>
      <c r="AB505" s="1"/>
      <c r="AC505" s="1"/>
      <c r="AD505" s="1"/>
      <c r="AE505" s="1"/>
      <c r="AF505" s="1"/>
      <c r="AG505" s="1"/>
    </row>
    <row r="506"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T506" s="1"/>
      <c r="U506" s="1"/>
      <c r="V506" s="1"/>
      <c r="W506" s="1"/>
      <c r="X506" s="1"/>
      <c r="Y506" s="1"/>
      <c r="AB506" s="1"/>
      <c r="AC506" s="1"/>
      <c r="AD506" s="1"/>
      <c r="AE506" s="1"/>
      <c r="AF506" s="1"/>
      <c r="AG506" s="1"/>
    </row>
    <row r="507"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T507" s="1"/>
      <c r="U507" s="1"/>
      <c r="V507" s="1"/>
      <c r="W507" s="1"/>
      <c r="X507" s="1"/>
      <c r="Y507" s="1"/>
      <c r="AB507" s="1"/>
      <c r="AC507" s="1"/>
      <c r="AD507" s="1"/>
      <c r="AE507" s="1"/>
      <c r="AF507" s="1"/>
      <c r="AG507" s="1"/>
    </row>
    <row r="508"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T508" s="1"/>
      <c r="U508" s="1"/>
      <c r="V508" s="1"/>
      <c r="W508" s="1"/>
      <c r="X508" s="1"/>
      <c r="Y508" s="1"/>
      <c r="AB508" s="1"/>
      <c r="AC508" s="1"/>
      <c r="AD508" s="1"/>
      <c r="AE508" s="1"/>
      <c r="AF508" s="1"/>
      <c r="AG508" s="1"/>
    </row>
    <row r="509"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T509" s="1"/>
      <c r="U509" s="1"/>
      <c r="V509" s="1"/>
      <c r="W509" s="1"/>
      <c r="X509" s="1"/>
      <c r="Y509" s="1"/>
      <c r="AB509" s="1"/>
      <c r="AC509" s="1"/>
      <c r="AD509" s="1"/>
      <c r="AE509" s="1"/>
      <c r="AF509" s="1"/>
      <c r="AG509" s="1"/>
    </row>
    <row r="510"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T510" s="1"/>
      <c r="U510" s="1"/>
      <c r="V510" s="1"/>
      <c r="W510" s="1"/>
      <c r="X510" s="1"/>
      <c r="Y510" s="1"/>
      <c r="AB510" s="1"/>
      <c r="AC510" s="1"/>
      <c r="AD510" s="1"/>
      <c r="AE510" s="1"/>
      <c r="AF510" s="1"/>
      <c r="AG510" s="1"/>
    </row>
    <row r="511"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T511" s="1"/>
      <c r="U511" s="1"/>
      <c r="V511" s="1"/>
      <c r="W511" s="1"/>
      <c r="X511" s="1"/>
      <c r="Y511" s="1"/>
      <c r="AB511" s="1"/>
      <c r="AC511" s="1"/>
      <c r="AD511" s="1"/>
      <c r="AE511" s="1"/>
      <c r="AF511" s="1"/>
      <c r="AG511" s="1"/>
    </row>
    <row r="512"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T512" s="1"/>
      <c r="U512" s="1"/>
      <c r="V512" s="1"/>
      <c r="W512" s="1"/>
      <c r="X512" s="1"/>
      <c r="Y512" s="1"/>
      <c r="AB512" s="1"/>
      <c r="AC512" s="1"/>
      <c r="AD512" s="1"/>
      <c r="AE512" s="1"/>
      <c r="AF512" s="1"/>
      <c r="AG512" s="1"/>
    </row>
    <row r="513"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T513" s="1"/>
      <c r="U513" s="1"/>
      <c r="V513" s="1"/>
      <c r="W513" s="1"/>
      <c r="X513" s="1"/>
      <c r="Y513" s="1"/>
      <c r="AB513" s="1"/>
      <c r="AC513" s="1"/>
      <c r="AD513" s="1"/>
      <c r="AE513" s="1"/>
      <c r="AF513" s="1"/>
      <c r="AG513" s="1"/>
    </row>
    <row r="514"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T514" s="1"/>
      <c r="U514" s="1"/>
      <c r="V514" s="1"/>
      <c r="W514" s="1"/>
      <c r="X514" s="1"/>
      <c r="Y514" s="1"/>
      <c r="AB514" s="1"/>
      <c r="AC514" s="1"/>
      <c r="AD514" s="1"/>
      <c r="AE514" s="1"/>
      <c r="AF514" s="1"/>
      <c r="AG514" s="1"/>
    </row>
    <row r="515"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T515" s="1"/>
      <c r="U515" s="1"/>
      <c r="V515" s="1"/>
      <c r="W515" s="1"/>
      <c r="X515" s="1"/>
      <c r="Y515" s="1"/>
      <c r="AB515" s="1"/>
      <c r="AC515" s="1"/>
      <c r="AD515" s="1"/>
      <c r="AE515" s="1"/>
      <c r="AF515" s="1"/>
      <c r="AG515" s="1"/>
    </row>
    <row r="516"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T516" s="1"/>
      <c r="U516" s="1"/>
      <c r="V516" s="1"/>
      <c r="W516" s="1"/>
      <c r="X516" s="1"/>
      <c r="Y516" s="1"/>
      <c r="AB516" s="1"/>
      <c r="AC516" s="1"/>
      <c r="AD516" s="1"/>
      <c r="AE516" s="1"/>
      <c r="AF516" s="1"/>
      <c r="AG516" s="1"/>
    </row>
    <row r="517"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T517" s="1"/>
      <c r="U517" s="1"/>
      <c r="V517" s="1"/>
      <c r="W517" s="1"/>
      <c r="X517" s="1"/>
      <c r="Y517" s="1"/>
      <c r="AB517" s="1"/>
      <c r="AC517" s="1"/>
      <c r="AD517" s="1"/>
      <c r="AE517" s="1"/>
      <c r="AF517" s="1"/>
      <c r="AG517" s="1"/>
    </row>
    <row r="518"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T518" s="1"/>
      <c r="U518" s="1"/>
      <c r="V518" s="1"/>
      <c r="W518" s="1"/>
      <c r="X518" s="1"/>
      <c r="Y518" s="1"/>
      <c r="AB518" s="1"/>
      <c r="AC518" s="1"/>
      <c r="AD518" s="1"/>
      <c r="AE518" s="1"/>
      <c r="AF518" s="1"/>
      <c r="AG518" s="1"/>
    </row>
    <row r="519"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T519" s="1"/>
      <c r="U519" s="1"/>
      <c r="V519" s="1"/>
      <c r="W519" s="1"/>
      <c r="X519" s="1"/>
      <c r="Y519" s="1"/>
      <c r="AB519" s="1"/>
      <c r="AC519" s="1"/>
      <c r="AD519" s="1"/>
      <c r="AE519" s="1"/>
      <c r="AF519" s="1"/>
      <c r="AG519" s="1"/>
    </row>
    <row r="520"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T520" s="1"/>
      <c r="U520" s="1"/>
      <c r="V520" s="1"/>
      <c r="W520" s="1"/>
      <c r="X520" s="1"/>
      <c r="Y520" s="1"/>
      <c r="AB520" s="1"/>
      <c r="AC520" s="1"/>
      <c r="AD520" s="1"/>
      <c r="AE520" s="1"/>
      <c r="AF520" s="1"/>
      <c r="AG520" s="1"/>
    </row>
    <row r="521"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T521" s="1"/>
      <c r="U521" s="1"/>
      <c r="V521" s="1"/>
      <c r="W521" s="1"/>
      <c r="X521" s="1"/>
      <c r="Y521" s="1"/>
      <c r="AB521" s="1"/>
      <c r="AC521" s="1"/>
      <c r="AD521" s="1"/>
      <c r="AE521" s="1"/>
      <c r="AF521" s="1"/>
      <c r="AG521" s="1"/>
    </row>
    <row r="522"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T522" s="1"/>
      <c r="U522" s="1"/>
      <c r="V522" s="1"/>
      <c r="W522" s="1"/>
      <c r="X522" s="1"/>
      <c r="Y522" s="1"/>
      <c r="AB522" s="1"/>
      <c r="AC522" s="1"/>
      <c r="AD522" s="1"/>
      <c r="AE522" s="1"/>
      <c r="AF522" s="1"/>
      <c r="AG522" s="1"/>
    </row>
    <row r="523"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T523" s="1"/>
      <c r="U523" s="1"/>
      <c r="V523" s="1"/>
      <c r="W523" s="1"/>
      <c r="X523" s="1"/>
      <c r="Y523" s="1"/>
      <c r="AB523" s="1"/>
      <c r="AC523" s="1"/>
      <c r="AD523" s="1"/>
      <c r="AE523" s="1"/>
      <c r="AF523" s="1"/>
      <c r="AG523" s="1"/>
    </row>
    <row r="524"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T524" s="1"/>
      <c r="U524" s="1"/>
      <c r="V524" s="1"/>
      <c r="W524" s="1"/>
      <c r="X524" s="1"/>
      <c r="Y524" s="1"/>
      <c r="AB524" s="1"/>
      <c r="AC524" s="1"/>
      <c r="AD524" s="1"/>
      <c r="AE524" s="1"/>
      <c r="AF524" s="1"/>
      <c r="AG524" s="1"/>
    </row>
    <row r="525"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T525" s="1"/>
      <c r="U525" s="1"/>
      <c r="V525" s="1"/>
      <c r="W525" s="1"/>
      <c r="X525" s="1"/>
      <c r="Y525" s="1"/>
      <c r="AB525" s="1"/>
      <c r="AC525" s="1"/>
      <c r="AD525" s="1"/>
      <c r="AE525" s="1"/>
      <c r="AF525" s="1"/>
      <c r="AG525" s="1"/>
    </row>
    <row r="526"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T526" s="1"/>
      <c r="U526" s="1"/>
      <c r="V526" s="1"/>
      <c r="W526" s="1"/>
      <c r="X526" s="1"/>
      <c r="Y526" s="1"/>
      <c r="AB526" s="1"/>
      <c r="AC526" s="1"/>
      <c r="AD526" s="1"/>
      <c r="AE526" s="1"/>
      <c r="AF526" s="1"/>
      <c r="AG526" s="1"/>
    </row>
    <row r="527"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T527" s="1"/>
      <c r="U527" s="1"/>
      <c r="V527" s="1"/>
      <c r="W527" s="1"/>
      <c r="X527" s="1"/>
      <c r="Y527" s="1"/>
      <c r="AB527" s="1"/>
      <c r="AC527" s="1"/>
      <c r="AD527" s="1"/>
      <c r="AE527" s="1"/>
      <c r="AF527" s="1"/>
      <c r="AG527" s="1"/>
    </row>
    <row r="528"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T528" s="1"/>
      <c r="U528" s="1"/>
      <c r="V528" s="1"/>
      <c r="W528" s="1"/>
      <c r="X528" s="1"/>
      <c r="Y528" s="1"/>
      <c r="AB528" s="1"/>
      <c r="AC528" s="1"/>
      <c r="AD528" s="1"/>
      <c r="AE528" s="1"/>
      <c r="AF528" s="1"/>
      <c r="AG528" s="1"/>
    </row>
    <row r="529"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T529" s="1"/>
      <c r="U529" s="1"/>
      <c r="V529" s="1"/>
      <c r="W529" s="1"/>
      <c r="X529" s="1"/>
      <c r="Y529" s="1"/>
      <c r="AB529" s="1"/>
      <c r="AC529" s="1"/>
      <c r="AD529" s="1"/>
      <c r="AE529" s="1"/>
      <c r="AF529" s="1"/>
      <c r="AG529" s="1"/>
    </row>
    <row r="530"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T530" s="1"/>
      <c r="U530" s="1"/>
      <c r="V530" s="1"/>
      <c r="W530" s="1"/>
      <c r="X530" s="1"/>
      <c r="Y530" s="1"/>
      <c r="AB530" s="1"/>
      <c r="AC530" s="1"/>
      <c r="AD530" s="1"/>
      <c r="AE530" s="1"/>
      <c r="AF530" s="1"/>
      <c r="AG530" s="1"/>
    </row>
    <row r="531"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T531" s="1"/>
      <c r="U531" s="1"/>
      <c r="V531" s="1"/>
      <c r="W531" s="1"/>
      <c r="X531" s="1"/>
      <c r="Y531" s="1"/>
      <c r="AB531" s="1"/>
      <c r="AC531" s="1"/>
      <c r="AD531" s="1"/>
      <c r="AE531" s="1"/>
      <c r="AF531" s="1"/>
      <c r="AG531" s="1"/>
    </row>
    <row r="532"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T532" s="1"/>
      <c r="U532" s="1"/>
      <c r="V532" s="1"/>
      <c r="W532" s="1"/>
      <c r="X532" s="1"/>
      <c r="Y532" s="1"/>
      <c r="AB532" s="1"/>
      <c r="AC532" s="1"/>
      <c r="AD532" s="1"/>
      <c r="AE532" s="1"/>
      <c r="AF532" s="1"/>
      <c r="AG532" s="1"/>
    </row>
    <row r="533"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T533" s="1"/>
      <c r="U533" s="1"/>
      <c r="V533" s="1"/>
      <c r="W533" s="1"/>
      <c r="X533" s="1"/>
      <c r="Y533" s="1"/>
      <c r="AB533" s="1"/>
      <c r="AC533" s="1"/>
      <c r="AD533" s="1"/>
      <c r="AE533" s="1"/>
      <c r="AF533" s="1"/>
      <c r="AG533" s="1"/>
    </row>
    <row r="534"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T534" s="1"/>
      <c r="U534" s="1"/>
      <c r="V534" s="1"/>
      <c r="W534" s="1"/>
      <c r="X534" s="1"/>
      <c r="Y534" s="1"/>
      <c r="AB534" s="1"/>
      <c r="AC534" s="1"/>
      <c r="AD534" s="1"/>
      <c r="AE534" s="1"/>
      <c r="AF534" s="1"/>
      <c r="AG534" s="1"/>
    </row>
    <row r="535"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T535" s="1"/>
      <c r="U535" s="1"/>
      <c r="V535" s="1"/>
      <c r="W535" s="1"/>
      <c r="X535" s="1"/>
      <c r="Y535" s="1"/>
      <c r="AB535" s="1"/>
      <c r="AC535" s="1"/>
      <c r="AD535" s="1"/>
      <c r="AE535" s="1"/>
      <c r="AF535" s="1"/>
      <c r="AG535" s="1"/>
    </row>
    <row r="536"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T536" s="1"/>
      <c r="U536" s="1"/>
      <c r="V536" s="1"/>
      <c r="W536" s="1"/>
      <c r="X536" s="1"/>
      <c r="Y536" s="1"/>
      <c r="AB536" s="1"/>
      <c r="AC536" s="1"/>
      <c r="AD536" s="1"/>
      <c r="AE536" s="1"/>
      <c r="AF536" s="1"/>
      <c r="AG536" s="1"/>
    </row>
    <row r="537"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T537" s="1"/>
      <c r="U537" s="1"/>
      <c r="V537" s="1"/>
      <c r="W537" s="1"/>
      <c r="X537" s="1"/>
      <c r="Y537" s="1"/>
      <c r="AB537" s="1"/>
      <c r="AC537" s="1"/>
      <c r="AD537" s="1"/>
      <c r="AE537" s="1"/>
      <c r="AF537" s="1"/>
      <c r="AG537" s="1"/>
    </row>
    <row r="538"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T538" s="1"/>
      <c r="U538" s="1"/>
      <c r="V538" s="1"/>
      <c r="W538" s="1"/>
      <c r="X538" s="1"/>
      <c r="Y538" s="1"/>
      <c r="AB538" s="1"/>
      <c r="AC538" s="1"/>
      <c r="AD538" s="1"/>
      <c r="AE538" s="1"/>
      <c r="AF538" s="1"/>
      <c r="AG538" s="1"/>
    </row>
    <row r="539"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T539" s="1"/>
      <c r="U539" s="1"/>
      <c r="V539" s="1"/>
      <c r="W539" s="1"/>
      <c r="X539" s="1"/>
      <c r="Y539" s="1"/>
      <c r="AB539" s="1"/>
      <c r="AC539" s="1"/>
      <c r="AD539" s="1"/>
      <c r="AE539" s="1"/>
      <c r="AF539" s="1"/>
      <c r="AG539" s="1"/>
    </row>
    <row r="540"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T540" s="1"/>
      <c r="U540" s="1"/>
      <c r="V540" s="1"/>
      <c r="W540" s="1"/>
      <c r="X540" s="1"/>
      <c r="Y540" s="1"/>
      <c r="AB540" s="1"/>
      <c r="AC540" s="1"/>
      <c r="AD540" s="1"/>
      <c r="AE540" s="1"/>
      <c r="AF540" s="1"/>
      <c r="AG540" s="1"/>
    </row>
    <row r="541"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T541" s="1"/>
      <c r="U541" s="1"/>
      <c r="V541" s="1"/>
      <c r="W541" s="1"/>
      <c r="X541" s="1"/>
      <c r="Y541" s="1"/>
      <c r="AB541" s="1"/>
      <c r="AC541" s="1"/>
      <c r="AD541" s="1"/>
      <c r="AE541" s="1"/>
      <c r="AF541" s="1"/>
      <c r="AG541" s="1"/>
    </row>
    <row r="542"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T542" s="1"/>
      <c r="U542" s="1"/>
      <c r="V542" s="1"/>
      <c r="W542" s="1"/>
      <c r="X542" s="1"/>
      <c r="Y542" s="1"/>
      <c r="AB542" s="1"/>
      <c r="AC542" s="1"/>
      <c r="AD542" s="1"/>
      <c r="AE542" s="1"/>
      <c r="AF542" s="1"/>
      <c r="AG542" s="1"/>
    </row>
    <row r="543"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T543" s="1"/>
      <c r="U543" s="1"/>
      <c r="V543" s="1"/>
      <c r="W543" s="1"/>
      <c r="X543" s="1"/>
      <c r="Y543" s="1"/>
      <c r="AB543" s="1"/>
      <c r="AC543" s="1"/>
      <c r="AD543" s="1"/>
      <c r="AE543" s="1"/>
      <c r="AF543" s="1"/>
      <c r="AG543" s="1"/>
    </row>
    <row r="544"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T544" s="1"/>
      <c r="U544" s="1"/>
      <c r="V544" s="1"/>
      <c r="W544" s="1"/>
      <c r="X544" s="1"/>
      <c r="Y544" s="1"/>
      <c r="AB544" s="1"/>
      <c r="AC544" s="1"/>
      <c r="AD544" s="1"/>
      <c r="AE544" s="1"/>
      <c r="AF544" s="1"/>
      <c r="AG544" s="1"/>
    </row>
    <row r="545"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T545" s="1"/>
      <c r="U545" s="1"/>
      <c r="V545" s="1"/>
      <c r="W545" s="1"/>
      <c r="X545" s="1"/>
      <c r="Y545" s="1"/>
      <c r="AB545" s="1"/>
      <c r="AC545" s="1"/>
      <c r="AD545" s="1"/>
      <c r="AE545" s="1"/>
      <c r="AF545" s="1"/>
      <c r="AG545" s="1"/>
    </row>
    <row r="546"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T546" s="1"/>
      <c r="U546" s="1"/>
      <c r="V546" s="1"/>
      <c r="W546" s="1"/>
      <c r="X546" s="1"/>
      <c r="Y546" s="1"/>
      <c r="AB546" s="1"/>
      <c r="AC546" s="1"/>
      <c r="AD546" s="1"/>
      <c r="AE546" s="1"/>
      <c r="AF546" s="1"/>
      <c r="AG546" s="1"/>
    </row>
    <row r="547"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T547" s="1"/>
      <c r="U547" s="1"/>
      <c r="V547" s="1"/>
      <c r="W547" s="1"/>
      <c r="X547" s="1"/>
      <c r="Y547" s="1"/>
      <c r="AB547" s="1"/>
      <c r="AC547" s="1"/>
      <c r="AD547" s="1"/>
      <c r="AE547" s="1"/>
      <c r="AF547" s="1"/>
      <c r="AG547" s="1"/>
    </row>
    <row r="548"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T548" s="1"/>
      <c r="U548" s="1"/>
      <c r="V548" s="1"/>
      <c r="W548" s="1"/>
      <c r="X548" s="1"/>
      <c r="Y548" s="1"/>
      <c r="AB548" s="1"/>
      <c r="AC548" s="1"/>
      <c r="AD548" s="1"/>
      <c r="AE548" s="1"/>
      <c r="AF548" s="1"/>
      <c r="AG548" s="1"/>
    </row>
    <row r="549"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T549" s="1"/>
      <c r="U549" s="1"/>
      <c r="V549" s="1"/>
      <c r="W549" s="1"/>
      <c r="X549" s="1"/>
      <c r="Y549" s="1"/>
      <c r="AB549" s="1"/>
      <c r="AC549" s="1"/>
      <c r="AD549" s="1"/>
      <c r="AE549" s="1"/>
      <c r="AF549" s="1"/>
      <c r="AG549" s="1"/>
    </row>
    <row r="550"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T550" s="1"/>
      <c r="U550" s="1"/>
      <c r="V550" s="1"/>
      <c r="W550" s="1"/>
      <c r="X550" s="1"/>
      <c r="Y550" s="1"/>
      <c r="AB550" s="1"/>
      <c r="AC550" s="1"/>
      <c r="AD550" s="1"/>
      <c r="AE550" s="1"/>
      <c r="AF550" s="1"/>
      <c r="AG550" s="1"/>
    </row>
    <row r="551"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T551" s="1"/>
      <c r="U551" s="1"/>
      <c r="V551" s="1"/>
      <c r="W551" s="1"/>
      <c r="X551" s="1"/>
      <c r="Y551" s="1"/>
      <c r="AB551" s="1"/>
      <c r="AC551" s="1"/>
      <c r="AD551" s="1"/>
      <c r="AE551" s="1"/>
      <c r="AF551" s="1"/>
      <c r="AG551" s="1"/>
    </row>
    <row r="552"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T552" s="1"/>
      <c r="U552" s="1"/>
      <c r="V552" s="1"/>
      <c r="W552" s="1"/>
      <c r="X552" s="1"/>
      <c r="Y552" s="1"/>
      <c r="AB552" s="1"/>
      <c r="AC552" s="1"/>
      <c r="AD552" s="1"/>
      <c r="AE552" s="1"/>
      <c r="AF552" s="1"/>
      <c r="AG552" s="1"/>
    </row>
    <row r="553"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T553" s="1"/>
      <c r="U553" s="1"/>
      <c r="V553" s="1"/>
      <c r="W553" s="1"/>
      <c r="X553" s="1"/>
      <c r="Y553" s="1"/>
      <c r="AB553" s="1"/>
      <c r="AC553" s="1"/>
      <c r="AD553" s="1"/>
      <c r="AE553" s="1"/>
      <c r="AF553" s="1"/>
      <c r="AG553" s="1"/>
    </row>
    <row r="554"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T554" s="1"/>
      <c r="U554" s="1"/>
      <c r="V554" s="1"/>
      <c r="W554" s="1"/>
      <c r="X554" s="1"/>
      <c r="Y554" s="1"/>
      <c r="AB554" s="1"/>
      <c r="AC554" s="1"/>
      <c r="AD554" s="1"/>
      <c r="AE554" s="1"/>
      <c r="AF554" s="1"/>
      <c r="AG554" s="1"/>
    </row>
    <row r="555"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T555" s="1"/>
      <c r="U555" s="1"/>
      <c r="V555" s="1"/>
      <c r="W555" s="1"/>
      <c r="X555" s="1"/>
      <c r="Y555" s="1"/>
      <c r="AB555" s="1"/>
      <c r="AC555" s="1"/>
      <c r="AD555" s="1"/>
      <c r="AE555" s="1"/>
      <c r="AF555" s="1"/>
      <c r="AG555" s="1"/>
    </row>
    <row r="556"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T556" s="1"/>
      <c r="U556" s="1"/>
      <c r="V556" s="1"/>
      <c r="W556" s="1"/>
      <c r="X556" s="1"/>
      <c r="Y556" s="1"/>
      <c r="AB556" s="1"/>
      <c r="AC556" s="1"/>
      <c r="AD556" s="1"/>
      <c r="AE556" s="1"/>
      <c r="AF556" s="1"/>
      <c r="AG556" s="1"/>
    </row>
    <row r="557"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T557" s="1"/>
      <c r="U557" s="1"/>
      <c r="V557" s="1"/>
      <c r="W557" s="1"/>
      <c r="X557" s="1"/>
      <c r="Y557" s="1"/>
      <c r="AB557" s="1"/>
      <c r="AC557" s="1"/>
      <c r="AD557" s="1"/>
      <c r="AE557" s="1"/>
      <c r="AF557" s="1"/>
      <c r="AG557" s="1"/>
    </row>
    <row r="558"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T558" s="1"/>
      <c r="U558" s="1"/>
      <c r="V558" s="1"/>
      <c r="W558" s="1"/>
      <c r="X558" s="1"/>
      <c r="Y558" s="1"/>
      <c r="AB558" s="1"/>
      <c r="AC558" s="1"/>
      <c r="AD558" s="1"/>
      <c r="AE558" s="1"/>
      <c r="AF558" s="1"/>
      <c r="AG558" s="1"/>
    </row>
    <row r="559"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T559" s="1"/>
      <c r="U559" s="1"/>
      <c r="V559" s="1"/>
      <c r="W559" s="1"/>
      <c r="X559" s="1"/>
      <c r="Y559" s="1"/>
      <c r="AB559" s="1"/>
      <c r="AC559" s="1"/>
      <c r="AD559" s="1"/>
      <c r="AE559" s="1"/>
      <c r="AF559" s="1"/>
      <c r="AG559" s="1"/>
    </row>
    <row r="560"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T560" s="1"/>
      <c r="U560" s="1"/>
      <c r="V560" s="1"/>
      <c r="W560" s="1"/>
      <c r="X560" s="1"/>
      <c r="Y560" s="1"/>
      <c r="AB560" s="1"/>
      <c r="AC560" s="1"/>
      <c r="AD560" s="1"/>
      <c r="AE560" s="1"/>
      <c r="AF560" s="1"/>
      <c r="AG560" s="1"/>
    </row>
    <row r="561"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T561" s="1"/>
      <c r="U561" s="1"/>
      <c r="V561" s="1"/>
      <c r="W561" s="1"/>
      <c r="X561" s="1"/>
      <c r="Y561" s="1"/>
      <c r="AB561" s="1"/>
      <c r="AC561" s="1"/>
      <c r="AD561" s="1"/>
      <c r="AE561" s="1"/>
      <c r="AF561" s="1"/>
      <c r="AG561" s="1"/>
    </row>
    <row r="562"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T562" s="1"/>
      <c r="U562" s="1"/>
      <c r="V562" s="1"/>
      <c r="W562" s="1"/>
      <c r="X562" s="1"/>
      <c r="Y562" s="1"/>
      <c r="AB562" s="1"/>
      <c r="AC562" s="1"/>
      <c r="AD562" s="1"/>
      <c r="AE562" s="1"/>
      <c r="AF562" s="1"/>
      <c r="AG562" s="1"/>
    </row>
    <row r="563"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T563" s="1"/>
      <c r="U563" s="1"/>
      <c r="V563" s="1"/>
      <c r="W563" s="1"/>
      <c r="X563" s="1"/>
      <c r="Y563" s="1"/>
      <c r="AB563" s="1"/>
      <c r="AC563" s="1"/>
      <c r="AD563" s="1"/>
      <c r="AE563" s="1"/>
      <c r="AF563" s="1"/>
      <c r="AG563" s="1"/>
    </row>
    <row r="564"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T564" s="1"/>
      <c r="U564" s="1"/>
      <c r="V564" s="1"/>
      <c r="W564" s="1"/>
      <c r="X564" s="1"/>
      <c r="Y564" s="1"/>
      <c r="AB564" s="1"/>
      <c r="AC564" s="1"/>
      <c r="AD564" s="1"/>
      <c r="AE564" s="1"/>
      <c r="AF564" s="1"/>
      <c r="AG564" s="1"/>
    </row>
    <row r="565"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T565" s="1"/>
      <c r="U565" s="1"/>
      <c r="V565" s="1"/>
      <c r="W565" s="1"/>
      <c r="X565" s="1"/>
      <c r="Y565" s="1"/>
      <c r="AB565" s="1"/>
      <c r="AC565" s="1"/>
      <c r="AD565" s="1"/>
      <c r="AE565" s="1"/>
      <c r="AF565" s="1"/>
      <c r="AG565" s="1"/>
    </row>
    <row r="566"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T566" s="1"/>
      <c r="U566" s="1"/>
      <c r="V566" s="1"/>
      <c r="W566" s="1"/>
      <c r="X566" s="1"/>
      <c r="Y566" s="1"/>
      <c r="AB566" s="1"/>
      <c r="AC566" s="1"/>
      <c r="AD566" s="1"/>
      <c r="AE566" s="1"/>
      <c r="AF566" s="1"/>
      <c r="AG566" s="1"/>
    </row>
    <row r="567"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T567" s="1"/>
      <c r="U567" s="1"/>
      <c r="V567" s="1"/>
      <c r="W567" s="1"/>
      <c r="X567" s="1"/>
      <c r="Y567" s="1"/>
      <c r="AB567" s="1"/>
      <c r="AC567" s="1"/>
      <c r="AD567" s="1"/>
      <c r="AE567" s="1"/>
      <c r="AF567" s="1"/>
      <c r="AG567" s="1"/>
    </row>
    <row r="568"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T568" s="1"/>
      <c r="U568" s="1"/>
      <c r="V568" s="1"/>
      <c r="W568" s="1"/>
      <c r="X568" s="1"/>
      <c r="Y568" s="1"/>
      <c r="AB568" s="1"/>
      <c r="AC568" s="1"/>
      <c r="AD568" s="1"/>
      <c r="AE568" s="1"/>
      <c r="AF568" s="1"/>
      <c r="AG568" s="1"/>
    </row>
    <row r="569"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T569" s="1"/>
      <c r="U569" s="1"/>
      <c r="V569" s="1"/>
      <c r="W569" s="1"/>
      <c r="X569" s="1"/>
      <c r="Y569" s="1"/>
      <c r="AB569" s="1"/>
      <c r="AC569" s="1"/>
      <c r="AD569" s="1"/>
      <c r="AE569" s="1"/>
      <c r="AF569" s="1"/>
      <c r="AG569" s="1"/>
    </row>
    <row r="570"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T570" s="1"/>
      <c r="U570" s="1"/>
      <c r="V570" s="1"/>
      <c r="W570" s="1"/>
      <c r="X570" s="1"/>
      <c r="Y570" s="1"/>
      <c r="AB570" s="1"/>
      <c r="AC570" s="1"/>
      <c r="AD570" s="1"/>
      <c r="AE570" s="1"/>
      <c r="AF570" s="1"/>
      <c r="AG570" s="1"/>
    </row>
    <row r="571"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T571" s="1"/>
      <c r="U571" s="1"/>
      <c r="V571" s="1"/>
      <c r="W571" s="1"/>
      <c r="X571" s="1"/>
      <c r="Y571" s="1"/>
      <c r="AB571" s="1"/>
      <c r="AC571" s="1"/>
      <c r="AD571" s="1"/>
      <c r="AE571" s="1"/>
      <c r="AF571" s="1"/>
      <c r="AG571" s="1"/>
    </row>
    <row r="572"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T572" s="1"/>
      <c r="U572" s="1"/>
      <c r="V572" s="1"/>
      <c r="W572" s="1"/>
      <c r="X572" s="1"/>
      <c r="Y572" s="1"/>
      <c r="AB572" s="1"/>
      <c r="AC572" s="1"/>
      <c r="AD572" s="1"/>
      <c r="AE572" s="1"/>
      <c r="AF572" s="1"/>
      <c r="AG572" s="1"/>
    </row>
    <row r="573"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T573" s="1"/>
      <c r="U573" s="1"/>
      <c r="V573" s="1"/>
      <c r="W573" s="1"/>
      <c r="X573" s="1"/>
      <c r="Y573" s="1"/>
      <c r="AB573" s="1"/>
      <c r="AC573" s="1"/>
      <c r="AD573" s="1"/>
      <c r="AE573" s="1"/>
      <c r="AF573" s="1"/>
      <c r="AG573" s="1"/>
    </row>
    <row r="574"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T574" s="1"/>
      <c r="U574" s="1"/>
      <c r="V574" s="1"/>
      <c r="W574" s="1"/>
      <c r="X574" s="1"/>
      <c r="Y574" s="1"/>
      <c r="AB574" s="1"/>
      <c r="AC574" s="1"/>
      <c r="AD574" s="1"/>
      <c r="AE574" s="1"/>
      <c r="AF574" s="1"/>
      <c r="AG574" s="1"/>
    </row>
    <row r="575"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T575" s="1"/>
      <c r="U575" s="1"/>
      <c r="V575" s="1"/>
      <c r="W575" s="1"/>
      <c r="X575" s="1"/>
      <c r="Y575" s="1"/>
      <c r="AB575" s="1"/>
      <c r="AC575" s="1"/>
      <c r="AD575" s="1"/>
      <c r="AE575" s="1"/>
      <c r="AF575" s="1"/>
      <c r="AG575" s="1"/>
    </row>
    <row r="576"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T576" s="1"/>
      <c r="U576" s="1"/>
      <c r="V576" s="1"/>
      <c r="W576" s="1"/>
      <c r="X576" s="1"/>
      <c r="Y576" s="1"/>
      <c r="AB576" s="1"/>
      <c r="AC576" s="1"/>
      <c r="AD576" s="1"/>
      <c r="AE576" s="1"/>
      <c r="AF576" s="1"/>
      <c r="AG576" s="1"/>
    </row>
    <row r="577"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T577" s="1"/>
      <c r="U577" s="1"/>
      <c r="V577" s="1"/>
      <c r="W577" s="1"/>
      <c r="X577" s="1"/>
      <c r="Y577" s="1"/>
      <c r="AB577" s="1"/>
      <c r="AC577" s="1"/>
      <c r="AD577" s="1"/>
      <c r="AE577" s="1"/>
      <c r="AF577" s="1"/>
      <c r="AG577" s="1"/>
    </row>
    <row r="578"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T578" s="1"/>
      <c r="U578" s="1"/>
      <c r="V578" s="1"/>
      <c r="W578" s="1"/>
      <c r="X578" s="1"/>
      <c r="Y578" s="1"/>
      <c r="AB578" s="1"/>
      <c r="AC578" s="1"/>
      <c r="AD578" s="1"/>
      <c r="AE578" s="1"/>
      <c r="AF578" s="1"/>
      <c r="AG578" s="1"/>
    </row>
    <row r="579"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T579" s="1"/>
      <c r="U579" s="1"/>
      <c r="V579" s="1"/>
      <c r="W579" s="1"/>
      <c r="X579" s="1"/>
      <c r="Y579" s="1"/>
      <c r="AB579" s="1"/>
      <c r="AC579" s="1"/>
      <c r="AD579" s="1"/>
      <c r="AE579" s="1"/>
      <c r="AF579" s="1"/>
      <c r="AG579" s="1"/>
    </row>
    <row r="580"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T580" s="1"/>
      <c r="U580" s="1"/>
      <c r="V580" s="1"/>
      <c r="W580" s="1"/>
      <c r="X580" s="1"/>
      <c r="Y580" s="1"/>
      <c r="AB580" s="1"/>
      <c r="AC580" s="1"/>
      <c r="AD580" s="1"/>
      <c r="AE580" s="1"/>
      <c r="AF580" s="1"/>
      <c r="AG580" s="1"/>
    </row>
    <row r="581"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T581" s="1"/>
      <c r="U581" s="1"/>
      <c r="V581" s="1"/>
      <c r="W581" s="1"/>
      <c r="X581" s="1"/>
      <c r="Y581" s="1"/>
      <c r="AB581" s="1"/>
      <c r="AC581" s="1"/>
      <c r="AD581" s="1"/>
      <c r="AE581" s="1"/>
      <c r="AF581" s="1"/>
      <c r="AG581" s="1"/>
    </row>
    <row r="582"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T582" s="1"/>
      <c r="U582" s="1"/>
      <c r="V582" s="1"/>
      <c r="W582" s="1"/>
      <c r="X582" s="1"/>
      <c r="Y582" s="1"/>
      <c r="AB582" s="1"/>
      <c r="AC582" s="1"/>
      <c r="AD582" s="1"/>
      <c r="AE582" s="1"/>
      <c r="AF582" s="1"/>
      <c r="AG582" s="1"/>
    </row>
    <row r="583"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T583" s="1"/>
      <c r="U583" s="1"/>
      <c r="V583" s="1"/>
      <c r="W583" s="1"/>
      <c r="X583" s="1"/>
      <c r="Y583" s="1"/>
      <c r="AB583" s="1"/>
      <c r="AC583" s="1"/>
      <c r="AD583" s="1"/>
      <c r="AE583" s="1"/>
      <c r="AF583" s="1"/>
      <c r="AG583" s="1"/>
    </row>
    <row r="584"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T584" s="1"/>
      <c r="U584" s="1"/>
      <c r="V584" s="1"/>
      <c r="W584" s="1"/>
      <c r="X584" s="1"/>
      <c r="Y584" s="1"/>
      <c r="AB584" s="1"/>
      <c r="AC584" s="1"/>
      <c r="AD584" s="1"/>
      <c r="AE584" s="1"/>
      <c r="AF584" s="1"/>
      <c r="AG584" s="1"/>
    </row>
    <row r="585"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T585" s="1"/>
      <c r="U585" s="1"/>
      <c r="V585" s="1"/>
      <c r="W585" s="1"/>
      <c r="X585" s="1"/>
      <c r="Y585" s="1"/>
      <c r="AB585" s="1"/>
      <c r="AC585" s="1"/>
      <c r="AD585" s="1"/>
      <c r="AE585" s="1"/>
      <c r="AF585" s="1"/>
      <c r="AG585" s="1"/>
    </row>
    <row r="586"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T586" s="1"/>
      <c r="U586" s="1"/>
      <c r="V586" s="1"/>
      <c r="W586" s="1"/>
      <c r="X586" s="1"/>
      <c r="Y586" s="1"/>
      <c r="AB586" s="1"/>
      <c r="AC586" s="1"/>
      <c r="AD586" s="1"/>
      <c r="AE586" s="1"/>
      <c r="AF586" s="1"/>
      <c r="AG586" s="1"/>
    </row>
    <row r="587"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T587" s="1"/>
      <c r="U587" s="1"/>
      <c r="V587" s="1"/>
      <c r="W587" s="1"/>
      <c r="X587" s="1"/>
      <c r="Y587" s="1"/>
      <c r="AB587" s="1"/>
      <c r="AC587" s="1"/>
      <c r="AD587" s="1"/>
      <c r="AE587" s="1"/>
      <c r="AF587" s="1"/>
      <c r="AG587" s="1"/>
    </row>
    <row r="588"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T588" s="1"/>
      <c r="U588" s="1"/>
      <c r="V588" s="1"/>
      <c r="W588" s="1"/>
      <c r="X588" s="1"/>
      <c r="Y588" s="1"/>
      <c r="AB588" s="1"/>
      <c r="AC588" s="1"/>
      <c r="AD588" s="1"/>
      <c r="AE588" s="1"/>
      <c r="AF588" s="1"/>
      <c r="AG588" s="1"/>
    </row>
    <row r="589"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T589" s="1"/>
      <c r="U589" s="1"/>
      <c r="V589" s="1"/>
      <c r="W589" s="1"/>
      <c r="X589" s="1"/>
      <c r="Y589" s="1"/>
      <c r="AB589" s="1"/>
      <c r="AC589" s="1"/>
      <c r="AD589" s="1"/>
      <c r="AE589" s="1"/>
      <c r="AF589" s="1"/>
      <c r="AG589" s="1"/>
    </row>
    <row r="590"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T590" s="1"/>
      <c r="U590" s="1"/>
      <c r="V590" s="1"/>
      <c r="W590" s="1"/>
      <c r="X590" s="1"/>
      <c r="Y590" s="1"/>
      <c r="AB590" s="1"/>
      <c r="AC590" s="1"/>
      <c r="AD590" s="1"/>
      <c r="AE590" s="1"/>
      <c r="AF590" s="1"/>
      <c r="AG590" s="1"/>
    </row>
    <row r="591"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T591" s="1"/>
      <c r="U591" s="1"/>
      <c r="V591" s="1"/>
      <c r="W591" s="1"/>
      <c r="X591" s="1"/>
      <c r="Y591" s="1"/>
      <c r="AB591" s="1"/>
      <c r="AC591" s="1"/>
      <c r="AD591" s="1"/>
      <c r="AE591" s="1"/>
      <c r="AF591" s="1"/>
      <c r="AG591" s="1"/>
    </row>
    <row r="592"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T592" s="1"/>
      <c r="U592" s="1"/>
      <c r="V592" s="1"/>
      <c r="W592" s="1"/>
      <c r="X592" s="1"/>
      <c r="Y592" s="1"/>
      <c r="AB592" s="1"/>
      <c r="AC592" s="1"/>
      <c r="AD592" s="1"/>
      <c r="AE592" s="1"/>
      <c r="AF592" s="1"/>
      <c r="AG592" s="1"/>
    </row>
    <row r="593"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T593" s="1"/>
      <c r="U593" s="1"/>
      <c r="V593" s="1"/>
      <c r="W593" s="1"/>
      <c r="X593" s="1"/>
      <c r="Y593" s="1"/>
      <c r="AB593" s="1"/>
      <c r="AC593" s="1"/>
      <c r="AD593" s="1"/>
      <c r="AE593" s="1"/>
      <c r="AF593" s="1"/>
      <c r="AG593" s="1"/>
    </row>
    <row r="594"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T594" s="1"/>
      <c r="U594" s="1"/>
      <c r="V594" s="1"/>
      <c r="W594" s="1"/>
      <c r="X594" s="1"/>
      <c r="Y594" s="1"/>
      <c r="AB594" s="1"/>
      <c r="AC594" s="1"/>
      <c r="AD594" s="1"/>
      <c r="AE594" s="1"/>
      <c r="AF594" s="1"/>
      <c r="AG594" s="1"/>
    </row>
    <row r="595"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T595" s="1"/>
      <c r="U595" s="1"/>
      <c r="V595" s="1"/>
      <c r="W595" s="1"/>
      <c r="X595" s="1"/>
      <c r="Y595" s="1"/>
      <c r="AB595" s="1"/>
      <c r="AC595" s="1"/>
      <c r="AD595" s="1"/>
      <c r="AE595" s="1"/>
      <c r="AF595" s="1"/>
      <c r="AG595" s="1"/>
    </row>
    <row r="596"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T596" s="1"/>
      <c r="U596" s="1"/>
      <c r="V596" s="1"/>
      <c r="W596" s="1"/>
      <c r="X596" s="1"/>
      <c r="Y596" s="1"/>
      <c r="AB596" s="1"/>
      <c r="AC596" s="1"/>
      <c r="AD596" s="1"/>
      <c r="AE596" s="1"/>
      <c r="AF596" s="1"/>
      <c r="AG596" s="1"/>
    </row>
    <row r="597"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T597" s="1"/>
      <c r="U597" s="1"/>
      <c r="V597" s="1"/>
      <c r="W597" s="1"/>
      <c r="X597" s="1"/>
      <c r="Y597" s="1"/>
      <c r="AB597" s="1"/>
      <c r="AC597" s="1"/>
      <c r="AD597" s="1"/>
      <c r="AE597" s="1"/>
      <c r="AF597" s="1"/>
      <c r="AG597" s="1"/>
    </row>
    <row r="598"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T598" s="1"/>
      <c r="U598" s="1"/>
      <c r="V598" s="1"/>
      <c r="W598" s="1"/>
      <c r="X598" s="1"/>
      <c r="Y598" s="1"/>
      <c r="AB598" s="1"/>
      <c r="AC598" s="1"/>
      <c r="AD598" s="1"/>
      <c r="AE598" s="1"/>
      <c r="AF598" s="1"/>
      <c r="AG598" s="1"/>
    </row>
    <row r="599"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T599" s="1"/>
      <c r="U599" s="1"/>
      <c r="V599" s="1"/>
      <c r="W599" s="1"/>
      <c r="X599" s="1"/>
      <c r="Y599" s="1"/>
      <c r="AB599" s="1"/>
      <c r="AC599" s="1"/>
      <c r="AD599" s="1"/>
      <c r="AE599" s="1"/>
      <c r="AF599" s="1"/>
      <c r="AG599" s="1"/>
    </row>
    <row r="600"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T600" s="1"/>
      <c r="U600" s="1"/>
      <c r="V600" s="1"/>
      <c r="W600" s="1"/>
      <c r="X600" s="1"/>
      <c r="Y600" s="1"/>
      <c r="AB600" s="1"/>
      <c r="AC600" s="1"/>
      <c r="AD600" s="1"/>
      <c r="AE600" s="1"/>
      <c r="AF600" s="1"/>
      <c r="AG600" s="1"/>
    </row>
    <row r="601"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T601" s="1"/>
      <c r="U601" s="1"/>
      <c r="V601" s="1"/>
      <c r="W601" s="1"/>
      <c r="X601" s="1"/>
      <c r="Y601" s="1"/>
      <c r="AB601" s="1"/>
      <c r="AC601" s="1"/>
      <c r="AD601" s="1"/>
      <c r="AE601" s="1"/>
      <c r="AF601" s="1"/>
      <c r="AG601" s="1"/>
    </row>
    <row r="602"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T602" s="1"/>
      <c r="U602" s="1"/>
      <c r="V602" s="1"/>
      <c r="W602" s="1"/>
      <c r="X602" s="1"/>
      <c r="Y602" s="1"/>
      <c r="AB602" s="1"/>
      <c r="AC602" s="1"/>
      <c r="AD602" s="1"/>
      <c r="AE602" s="1"/>
      <c r="AF602" s="1"/>
      <c r="AG602" s="1"/>
    </row>
    <row r="603"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T603" s="1"/>
      <c r="U603" s="1"/>
      <c r="V603" s="1"/>
      <c r="W603" s="1"/>
      <c r="X603" s="1"/>
      <c r="Y603" s="1"/>
      <c r="AB603" s="1"/>
      <c r="AC603" s="1"/>
      <c r="AD603" s="1"/>
      <c r="AE603" s="1"/>
      <c r="AF603" s="1"/>
      <c r="AG603" s="1"/>
    </row>
    <row r="604"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T604" s="1"/>
      <c r="U604" s="1"/>
      <c r="V604" s="1"/>
      <c r="W604" s="1"/>
      <c r="X604" s="1"/>
      <c r="Y604" s="1"/>
      <c r="AB604" s="1"/>
      <c r="AC604" s="1"/>
      <c r="AD604" s="1"/>
      <c r="AE604" s="1"/>
      <c r="AF604" s="1"/>
      <c r="AG604" s="1"/>
    </row>
    <row r="605"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T605" s="1"/>
      <c r="U605" s="1"/>
      <c r="V605" s="1"/>
      <c r="W605" s="1"/>
      <c r="X605" s="1"/>
      <c r="Y605" s="1"/>
      <c r="AB605" s="1"/>
      <c r="AC605" s="1"/>
      <c r="AD605" s="1"/>
      <c r="AE605" s="1"/>
      <c r="AF605" s="1"/>
      <c r="AG605" s="1"/>
    </row>
    <row r="606"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T606" s="1"/>
      <c r="U606" s="1"/>
      <c r="V606" s="1"/>
      <c r="W606" s="1"/>
      <c r="X606" s="1"/>
      <c r="Y606" s="1"/>
      <c r="AB606" s="1"/>
      <c r="AC606" s="1"/>
      <c r="AD606" s="1"/>
      <c r="AE606" s="1"/>
      <c r="AF606" s="1"/>
      <c r="AG606" s="1"/>
    </row>
    <row r="607"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T607" s="1"/>
      <c r="U607" s="1"/>
      <c r="V607" s="1"/>
      <c r="W607" s="1"/>
      <c r="X607" s="1"/>
      <c r="Y607" s="1"/>
      <c r="AB607" s="1"/>
      <c r="AC607" s="1"/>
      <c r="AD607" s="1"/>
      <c r="AE607" s="1"/>
      <c r="AF607" s="1"/>
      <c r="AG607" s="1"/>
    </row>
    <row r="608"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T608" s="1"/>
      <c r="U608" s="1"/>
      <c r="V608" s="1"/>
      <c r="W608" s="1"/>
      <c r="X608" s="1"/>
      <c r="Y608" s="1"/>
      <c r="AB608" s="1"/>
      <c r="AC608" s="1"/>
      <c r="AD608" s="1"/>
      <c r="AE608" s="1"/>
      <c r="AF608" s="1"/>
      <c r="AG608" s="1"/>
    </row>
    <row r="609"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T609" s="1"/>
      <c r="U609" s="1"/>
      <c r="V609" s="1"/>
      <c r="W609" s="1"/>
      <c r="X609" s="1"/>
      <c r="Y609" s="1"/>
      <c r="AB609" s="1"/>
      <c r="AC609" s="1"/>
      <c r="AD609" s="1"/>
      <c r="AE609" s="1"/>
      <c r="AF609" s="1"/>
      <c r="AG609" s="1"/>
    </row>
    <row r="610"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T610" s="1"/>
      <c r="U610" s="1"/>
      <c r="V610" s="1"/>
      <c r="W610" s="1"/>
      <c r="X610" s="1"/>
      <c r="Y610" s="1"/>
      <c r="AB610" s="1"/>
      <c r="AC610" s="1"/>
      <c r="AD610" s="1"/>
      <c r="AE610" s="1"/>
      <c r="AF610" s="1"/>
      <c r="AG610" s="1"/>
    </row>
    <row r="611"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T611" s="1"/>
      <c r="U611" s="1"/>
      <c r="V611" s="1"/>
      <c r="W611" s="1"/>
      <c r="X611" s="1"/>
      <c r="Y611" s="1"/>
      <c r="AB611" s="1"/>
      <c r="AC611" s="1"/>
      <c r="AD611" s="1"/>
      <c r="AE611" s="1"/>
      <c r="AF611" s="1"/>
      <c r="AG611" s="1"/>
    </row>
    <row r="612"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T612" s="1"/>
      <c r="U612" s="1"/>
      <c r="V612" s="1"/>
      <c r="W612" s="1"/>
      <c r="X612" s="1"/>
      <c r="Y612" s="1"/>
      <c r="AB612" s="1"/>
      <c r="AC612" s="1"/>
      <c r="AD612" s="1"/>
      <c r="AE612" s="1"/>
      <c r="AF612" s="1"/>
      <c r="AG612" s="1"/>
    </row>
    <row r="613"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T613" s="1"/>
      <c r="U613" s="1"/>
      <c r="V613" s="1"/>
      <c r="W613" s="1"/>
      <c r="X613" s="1"/>
      <c r="Y613" s="1"/>
      <c r="AB613" s="1"/>
      <c r="AC613" s="1"/>
      <c r="AD613" s="1"/>
      <c r="AE613" s="1"/>
      <c r="AF613" s="1"/>
      <c r="AG613" s="1"/>
    </row>
    <row r="614"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T614" s="1"/>
      <c r="U614" s="1"/>
      <c r="V614" s="1"/>
      <c r="W614" s="1"/>
      <c r="X614" s="1"/>
      <c r="Y614" s="1"/>
      <c r="AB614" s="1"/>
      <c r="AC614" s="1"/>
      <c r="AD614" s="1"/>
      <c r="AE614" s="1"/>
      <c r="AF614" s="1"/>
      <c r="AG614" s="1"/>
    </row>
    <row r="615"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T615" s="1"/>
      <c r="U615" s="1"/>
      <c r="V615" s="1"/>
      <c r="W615" s="1"/>
      <c r="X615" s="1"/>
      <c r="Y615" s="1"/>
      <c r="AB615" s="1"/>
      <c r="AC615" s="1"/>
      <c r="AD615" s="1"/>
      <c r="AE615" s="1"/>
      <c r="AF615" s="1"/>
      <c r="AG615" s="1"/>
    </row>
    <row r="616"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T616" s="1"/>
      <c r="U616" s="1"/>
      <c r="V616" s="1"/>
      <c r="W616" s="1"/>
      <c r="X616" s="1"/>
      <c r="Y616" s="1"/>
      <c r="AB616" s="1"/>
      <c r="AC616" s="1"/>
      <c r="AD616" s="1"/>
      <c r="AE616" s="1"/>
      <c r="AF616" s="1"/>
      <c r="AG616" s="1"/>
    </row>
    <row r="617"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T617" s="1"/>
      <c r="U617" s="1"/>
      <c r="V617" s="1"/>
      <c r="W617" s="1"/>
      <c r="X617" s="1"/>
      <c r="Y617" s="1"/>
      <c r="AB617" s="1"/>
      <c r="AC617" s="1"/>
      <c r="AD617" s="1"/>
      <c r="AE617" s="1"/>
      <c r="AF617" s="1"/>
      <c r="AG617" s="1"/>
    </row>
    <row r="618"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T618" s="1"/>
      <c r="U618" s="1"/>
      <c r="V618" s="1"/>
      <c r="W618" s="1"/>
      <c r="X618" s="1"/>
      <c r="Y618" s="1"/>
      <c r="AB618" s="1"/>
      <c r="AC618" s="1"/>
      <c r="AD618" s="1"/>
      <c r="AE618" s="1"/>
      <c r="AF618" s="1"/>
      <c r="AG618" s="1"/>
    </row>
    <row r="619"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T619" s="1"/>
      <c r="U619" s="1"/>
      <c r="V619" s="1"/>
      <c r="W619" s="1"/>
      <c r="X619" s="1"/>
      <c r="Y619" s="1"/>
      <c r="AB619" s="1"/>
      <c r="AC619" s="1"/>
      <c r="AD619" s="1"/>
      <c r="AE619" s="1"/>
      <c r="AF619" s="1"/>
      <c r="AG619" s="1"/>
    </row>
    <row r="620"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T620" s="1"/>
      <c r="U620" s="1"/>
      <c r="V620" s="1"/>
      <c r="W620" s="1"/>
      <c r="X620" s="1"/>
      <c r="Y620" s="1"/>
      <c r="AB620" s="1"/>
      <c r="AC620" s="1"/>
      <c r="AD620" s="1"/>
      <c r="AE620" s="1"/>
      <c r="AF620" s="1"/>
      <c r="AG620" s="1"/>
    </row>
    <row r="621"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T621" s="1"/>
      <c r="U621" s="1"/>
      <c r="V621" s="1"/>
      <c r="W621" s="1"/>
      <c r="X621" s="1"/>
      <c r="Y621" s="1"/>
      <c r="AB621" s="1"/>
      <c r="AC621" s="1"/>
      <c r="AD621" s="1"/>
      <c r="AE621" s="1"/>
      <c r="AF621" s="1"/>
      <c r="AG621" s="1"/>
    </row>
    <row r="622"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T622" s="1"/>
      <c r="U622" s="1"/>
      <c r="V622" s="1"/>
      <c r="W622" s="1"/>
      <c r="X622" s="1"/>
      <c r="Y622" s="1"/>
      <c r="AB622" s="1"/>
      <c r="AC622" s="1"/>
      <c r="AD622" s="1"/>
      <c r="AE622" s="1"/>
      <c r="AF622" s="1"/>
      <c r="AG622" s="1"/>
    </row>
    <row r="623"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T623" s="1"/>
      <c r="U623" s="1"/>
      <c r="V623" s="1"/>
      <c r="W623" s="1"/>
      <c r="X623" s="1"/>
      <c r="Y623" s="1"/>
      <c r="AB623" s="1"/>
      <c r="AC623" s="1"/>
      <c r="AD623" s="1"/>
      <c r="AE623" s="1"/>
      <c r="AF623" s="1"/>
      <c r="AG623" s="1"/>
    </row>
    <row r="624"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T624" s="1"/>
      <c r="U624" s="1"/>
      <c r="V624" s="1"/>
      <c r="W624" s="1"/>
      <c r="X624" s="1"/>
      <c r="Y624" s="1"/>
      <c r="AB624" s="1"/>
      <c r="AC624" s="1"/>
      <c r="AD624" s="1"/>
      <c r="AE624" s="1"/>
      <c r="AF624" s="1"/>
      <c r="AG624" s="1"/>
    </row>
    <row r="625"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T625" s="1"/>
      <c r="U625" s="1"/>
      <c r="V625" s="1"/>
      <c r="W625" s="1"/>
      <c r="X625" s="1"/>
      <c r="Y625" s="1"/>
      <c r="AB625" s="1"/>
      <c r="AC625" s="1"/>
      <c r="AD625" s="1"/>
      <c r="AE625" s="1"/>
      <c r="AF625" s="1"/>
      <c r="AG625" s="1"/>
    </row>
    <row r="626"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T626" s="1"/>
      <c r="U626" s="1"/>
      <c r="V626" s="1"/>
      <c r="W626" s="1"/>
      <c r="X626" s="1"/>
      <c r="Y626" s="1"/>
      <c r="AB626" s="1"/>
      <c r="AC626" s="1"/>
      <c r="AD626" s="1"/>
      <c r="AE626" s="1"/>
      <c r="AF626" s="1"/>
      <c r="AG626" s="1"/>
    </row>
    <row r="627"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T627" s="1"/>
      <c r="U627" s="1"/>
      <c r="V627" s="1"/>
      <c r="W627" s="1"/>
      <c r="X627" s="1"/>
      <c r="Y627" s="1"/>
      <c r="AB627" s="1"/>
      <c r="AC627" s="1"/>
      <c r="AD627" s="1"/>
      <c r="AE627" s="1"/>
      <c r="AF627" s="1"/>
      <c r="AG627" s="1"/>
    </row>
    <row r="628"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T628" s="1"/>
      <c r="U628" s="1"/>
      <c r="V628" s="1"/>
      <c r="W628" s="1"/>
      <c r="X628" s="1"/>
      <c r="Y628" s="1"/>
      <c r="AB628" s="1"/>
      <c r="AC628" s="1"/>
      <c r="AD628" s="1"/>
      <c r="AE628" s="1"/>
      <c r="AF628" s="1"/>
      <c r="AG628" s="1"/>
    </row>
    <row r="629"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T629" s="1"/>
      <c r="U629" s="1"/>
      <c r="V629" s="1"/>
      <c r="W629" s="1"/>
      <c r="X629" s="1"/>
      <c r="Y629" s="1"/>
      <c r="AB629" s="1"/>
      <c r="AC629" s="1"/>
      <c r="AD629" s="1"/>
      <c r="AE629" s="1"/>
      <c r="AF629" s="1"/>
      <c r="AG629" s="1"/>
    </row>
    <row r="630"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T630" s="1"/>
      <c r="U630" s="1"/>
      <c r="V630" s="1"/>
      <c r="W630" s="1"/>
      <c r="X630" s="1"/>
      <c r="Y630" s="1"/>
      <c r="AB630" s="1"/>
      <c r="AC630" s="1"/>
      <c r="AD630" s="1"/>
      <c r="AE630" s="1"/>
      <c r="AF630" s="1"/>
      <c r="AG630" s="1"/>
    </row>
    <row r="631"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T631" s="1"/>
      <c r="U631" s="1"/>
      <c r="V631" s="1"/>
      <c r="W631" s="1"/>
      <c r="X631" s="1"/>
      <c r="Y631" s="1"/>
      <c r="AB631" s="1"/>
      <c r="AC631" s="1"/>
      <c r="AD631" s="1"/>
      <c r="AE631" s="1"/>
      <c r="AF631" s="1"/>
      <c r="AG631" s="1"/>
    </row>
    <row r="632"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T632" s="1"/>
      <c r="U632" s="1"/>
      <c r="V632" s="1"/>
      <c r="W632" s="1"/>
      <c r="X632" s="1"/>
      <c r="Y632" s="1"/>
      <c r="AB632" s="1"/>
      <c r="AC632" s="1"/>
      <c r="AD632" s="1"/>
      <c r="AE632" s="1"/>
      <c r="AF632" s="1"/>
      <c r="AG632" s="1"/>
    </row>
    <row r="633"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T633" s="1"/>
      <c r="U633" s="1"/>
      <c r="V633" s="1"/>
      <c r="W633" s="1"/>
      <c r="X633" s="1"/>
      <c r="Y633" s="1"/>
      <c r="AB633" s="1"/>
      <c r="AC633" s="1"/>
      <c r="AD633" s="1"/>
      <c r="AE633" s="1"/>
      <c r="AF633" s="1"/>
      <c r="AG633" s="1"/>
    </row>
    <row r="634"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T634" s="1"/>
      <c r="U634" s="1"/>
      <c r="V634" s="1"/>
      <c r="W634" s="1"/>
      <c r="X634" s="1"/>
      <c r="Y634" s="1"/>
      <c r="AB634" s="1"/>
      <c r="AC634" s="1"/>
      <c r="AD634" s="1"/>
      <c r="AE634" s="1"/>
      <c r="AF634" s="1"/>
      <c r="AG634" s="1"/>
    </row>
    <row r="635"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T635" s="1"/>
      <c r="U635" s="1"/>
      <c r="V635" s="1"/>
      <c r="W635" s="1"/>
      <c r="X635" s="1"/>
      <c r="Y635" s="1"/>
      <c r="AB635" s="1"/>
      <c r="AC635" s="1"/>
      <c r="AD635" s="1"/>
      <c r="AE635" s="1"/>
      <c r="AF635" s="1"/>
      <c r="AG635" s="1"/>
    </row>
    <row r="636"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T636" s="1"/>
      <c r="U636" s="1"/>
      <c r="V636" s="1"/>
      <c r="W636" s="1"/>
      <c r="X636" s="1"/>
      <c r="Y636" s="1"/>
      <c r="AB636" s="1"/>
      <c r="AC636" s="1"/>
      <c r="AD636" s="1"/>
      <c r="AE636" s="1"/>
      <c r="AF636" s="1"/>
      <c r="AG636" s="1"/>
    </row>
    <row r="637"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T637" s="1"/>
      <c r="U637" s="1"/>
      <c r="V637" s="1"/>
      <c r="W637" s="1"/>
      <c r="X637" s="1"/>
      <c r="Y637" s="1"/>
      <c r="AB637" s="1"/>
      <c r="AC637" s="1"/>
      <c r="AD637" s="1"/>
      <c r="AE637" s="1"/>
      <c r="AF637" s="1"/>
      <c r="AG637" s="1"/>
    </row>
    <row r="638"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T638" s="1"/>
      <c r="U638" s="1"/>
      <c r="V638" s="1"/>
      <c r="W638" s="1"/>
      <c r="X638" s="1"/>
      <c r="Y638" s="1"/>
      <c r="AB638" s="1"/>
      <c r="AC638" s="1"/>
      <c r="AD638" s="1"/>
      <c r="AE638" s="1"/>
      <c r="AF638" s="1"/>
      <c r="AG638" s="1"/>
    </row>
    <row r="639"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T639" s="1"/>
      <c r="U639" s="1"/>
      <c r="V639" s="1"/>
      <c r="W639" s="1"/>
      <c r="X639" s="1"/>
      <c r="Y639" s="1"/>
      <c r="AB639" s="1"/>
      <c r="AC639" s="1"/>
      <c r="AD639" s="1"/>
      <c r="AE639" s="1"/>
      <c r="AF639" s="1"/>
      <c r="AG639" s="1"/>
    </row>
    <row r="640"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T640" s="1"/>
      <c r="U640" s="1"/>
      <c r="V640" s="1"/>
      <c r="W640" s="1"/>
      <c r="X640" s="1"/>
      <c r="Y640" s="1"/>
      <c r="AB640" s="1"/>
      <c r="AC640" s="1"/>
      <c r="AD640" s="1"/>
      <c r="AE640" s="1"/>
      <c r="AF640" s="1"/>
      <c r="AG640" s="1"/>
    </row>
    <row r="641"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T641" s="1"/>
      <c r="U641" s="1"/>
      <c r="V641" s="1"/>
      <c r="W641" s="1"/>
      <c r="X641" s="1"/>
      <c r="Y641" s="1"/>
      <c r="AB641" s="1"/>
      <c r="AC641" s="1"/>
      <c r="AD641" s="1"/>
      <c r="AE641" s="1"/>
      <c r="AF641" s="1"/>
      <c r="AG641" s="1"/>
    </row>
    <row r="642"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T642" s="1"/>
      <c r="U642" s="1"/>
      <c r="V642" s="1"/>
      <c r="W642" s="1"/>
      <c r="X642" s="1"/>
      <c r="Y642" s="1"/>
      <c r="AB642" s="1"/>
      <c r="AC642" s="1"/>
      <c r="AD642" s="1"/>
      <c r="AE642" s="1"/>
      <c r="AF642" s="1"/>
      <c r="AG642" s="1"/>
    </row>
    <row r="643"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T643" s="1"/>
      <c r="U643" s="1"/>
      <c r="V643" s="1"/>
      <c r="W643" s="1"/>
      <c r="X643" s="1"/>
      <c r="Y643" s="1"/>
      <c r="AB643" s="1"/>
      <c r="AC643" s="1"/>
      <c r="AD643" s="1"/>
      <c r="AE643" s="1"/>
      <c r="AF643" s="1"/>
      <c r="AG643" s="1"/>
    </row>
    <row r="644"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T644" s="1"/>
      <c r="U644" s="1"/>
      <c r="V644" s="1"/>
      <c r="W644" s="1"/>
      <c r="X644" s="1"/>
      <c r="Y644" s="1"/>
      <c r="AB644" s="1"/>
      <c r="AC644" s="1"/>
      <c r="AD644" s="1"/>
      <c r="AE644" s="1"/>
      <c r="AF644" s="1"/>
      <c r="AG644" s="1"/>
    </row>
    <row r="645"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T645" s="1"/>
      <c r="U645" s="1"/>
      <c r="V645" s="1"/>
      <c r="W645" s="1"/>
      <c r="X645" s="1"/>
      <c r="Y645" s="1"/>
      <c r="AB645" s="1"/>
      <c r="AC645" s="1"/>
      <c r="AD645" s="1"/>
      <c r="AE645" s="1"/>
      <c r="AF645" s="1"/>
      <c r="AG645" s="1"/>
    </row>
    <row r="646"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T646" s="1"/>
      <c r="U646" s="1"/>
      <c r="V646" s="1"/>
      <c r="W646" s="1"/>
      <c r="X646" s="1"/>
      <c r="Y646" s="1"/>
      <c r="AB646" s="1"/>
      <c r="AC646" s="1"/>
      <c r="AD646" s="1"/>
      <c r="AE646" s="1"/>
      <c r="AF646" s="1"/>
      <c r="AG646" s="1"/>
    </row>
    <row r="647"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T647" s="1"/>
      <c r="U647" s="1"/>
      <c r="V647" s="1"/>
      <c r="W647" s="1"/>
      <c r="X647" s="1"/>
      <c r="Y647" s="1"/>
      <c r="AB647" s="1"/>
      <c r="AC647" s="1"/>
      <c r="AD647" s="1"/>
      <c r="AE647" s="1"/>
      <c r="AF647" s="1"/>
      <c r="AG647" s="1"/>
    </row>
    <row r="648"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T648" s="1"/>
      <c r="U648" s="1"/>
      <c r="V648" s="1"/>
      <c r="W648" s="1"/>
      <c r="X648" s="1"/>
      <c r="Y648" s="1"/>
      <c r="AB648" s="1"/>
      <c r="AC648" s="1"/>
      <c r="AD648" s="1"/>
      <c r="AE648" s="1"/>
      <c r="AF648" s="1"/>
      <c r="AG648" s="1"/>
    </row>
    <row r="649"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T649" s="1"/>
      <c r="U649" s="1"/>
      <c r="V649" s="1"/>
      <c r="W649" s="1"/>
      <c r="X649" s="1"/>
      <c r="Y649" s="1"/>
      <c r="AB649" s="1"/>
      <c r="AC649" s="1"/>
      <c r="AD649" s="1"/>
      <c r="AE649" s="1"/>
      <c r="AF649" s="1"/>
      <c r="AG649" s="1"/>
    </row>
    <row r="650"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T650" s="1"/>
      <c r="U650" s="1"/>
      <c r="V650" s="1"/>
      <c r="W650" s="1"/>
      <c r="X650" s="1"/>
      <c r="Y650" s="1"/>
      <c r="AB650" s="1"/>
      <c r="AC650" s="1"/>
      <c r="AD650" s="1"/>
      <c r="AE650" s="1"/>
      <c r="AF650" s="1"/>
      <c r="AG650" s="1"/>
    </row>
    <row r="651"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T651" s="1"/>
      <c r="U651" s="1"/>
      <c r="V651" s="1"/>
      <c r="W651" s="1"/>
      <c r="X651" s="1"/>
      <c r="Y651" s="1"/>
      <c r="AB651" s="1"/>
      <c r="AC651" s="1"/>
      <c r="AD651" s="1"/>
      <c r="AE651" s="1"/>
      <c r="AF651" s="1"/>
      <c r="AG651" s="1"/>
    </row>
    <row r="652"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T652" s="1"/>
      <c r="U652" s="1"/>
      <c r="V652" s="1"/>
      <c r="W652" s="1"/>
      <c r="X652" s="1"/>
      <c r="Y652" s="1"/>
      <c r="AB652" s="1"/>
      <c r="AC652" s="1"/>
      <c r="AD652" s="1"/>
      <c r="AE652" s="1"/>
      <c r="AF652" s="1"/>
      <c r="AG652" s="1"/>
    </row>
    <row r="653"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T653" s="1"/>
      <c r="U653" s="1"/>
      <c r="V653" s="1"/>
      <c r="W653" s="1"/>
      <c r="X653" s="1"/>
      <c r="Y653" s="1"/>
      <c r="AB653" s="1"/>
      <c r="AC653" s="1"/>
      <c r="AD653" s="1"/>
      <c r="AE653" s="1"/>
      <c r="AF653" s="1"/>
      <c r="AG653" s="1"/>
    </row>
    <row r="654"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T654" s="1"/>
      <c r="U654" s="1"/>
      <c r="V654" s="1"/>
      <c r="W654" s="1"/>
      <c r="X654" s="1"/>
      <c r="Y654" s="1"/>
      <c r="AB654" s="1"/>
      <c r="AC654" s="1"/>
      <c r="AD654" s="1"/>
      <c r="AE654" s="1"/>
      <c r="AF654" s="1"/>
      <c r="AG654" s="1"/>
    </row>
    <row r="655"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T655" s="1"/>
      <c r="U655" s="1"/>
      <c r="V655" s="1"/>
      <c r="W655" s="1"/>
      <c r="X655" s="1"/>
      <c r="Y655" s="1"/>
      <c r="AB655" s="1"/>
      <c r="AC655" s="1"/>
      <c r="AD655" s="1"/>
      <c r="AE655" s="1"/>
      <c r="AF655" s="1"/>
      <c r="AG655" s="1"/>
    </row>
    <row r="656"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T656" s="1"/>
      <c r="U656" s="1"/>
      <c r="V656" s="1"/>
      <c r="W656" s="1"/>
      <c r="X656" s="1"/>
      <c r="Y656" s="1"/>
      <c r="AB656" s="1"/>
      <c r="AC656" s="1"/>
      <c r="AD656" s="1"/>
      <c r="AE656" s="1"/>
      <c r="AF656" s="1"/>
      <c r="AG656" s="1"/>
    </row>
    <row r="657"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T657" s="1"/>
      <c r="U657" s="1"/>
      <c r="V657" s="1"/>
      <c r="W657" s="1"/>
      <c r="X657" s="1"/>
      <c r="Y657" s="1"/>
      <c r="AB657" s="1"/>
      <c r="AC657" s="1"/>
      <c r="AD657" s="1"/>
      <c r="AE657" s="1"/>
      <c r="AF657" s="1"/>
      <c r="AG657" s="1"/>
    </row>
    <row r="658"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T658" s="1"/>
      <c r="U658" s="1"/>
      <c r="V658" s="1"/>
      <c r="W658" s="1"/>
      <c r="X658" s="1"/>
      <c r="Y658" s="1"/>
      <c r="AB658" s="1"/>
      <c r="AC658" s="1"/>
      <c r="AD658" s="1"/>
      <c r="AE658" s="1"/>
      <c r="AF658" s="1"/>
      <c r="AG658" s="1"/>
    </row>
    <row r="659"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T659" s="1"/>
      <c r="U659" s="1"/>
      <c r="V659" s="1"/>
      <c r="W659" s="1"/>
      <c r="X659" s="1"/>
      <c r="Y659" s="1"/>
      <c r="AB659" s="1"/>
      <c r="AC659" s="1"/>
      <c r="AD659" s="1"/>
      <c r="AE659" s="1"/>
      <c r="AF659" s="1"/>
      <c r="AG659" s="1"/>
    </row>
    <row r="660"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T660" s="1"/>
      <c r="U660" s="1"/>
      <c r="V660" s="1"/>
      <c r="W660" s="1"/>
      <c r="X660" s="1"/>
      <c r="Y660" s="1"/>
      <c r="AB660" s="1"/>
      <c r="AC660" s="1"/>
      <c r="AD660" s="1"/>
      <c r="AE660" s="1"/>
      <c r="AF660" s="1"/>
      <c r="AG660" s="1"/>
    </row>
    <row r="661"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T661" s="1"/>
      <c r="U661" s="1"/>
      <c r="V661" s="1"/>
      <c r="W661" s="1"/>
      <c r="X661" s="1"/>
      <c r="Y661" s="1"/>
      <c r="AB661" s="1"/>
      <c r="AC661" s="1"/>
      <c r="AD661" s="1"/>
      <c r="AE661" s="1"/>
      <c r="AF661" s="1"/>
      <c r="AG661" s="1"/>
    </row>
    <row r="662"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T662" s="1"/>
      <c r="U662" s="1"/>
      <c r="V662" s="1"/>
      <c r="W662" s="1"/>
      <c r="X662" s="1"/>
      <c r="Y662" s="1"/>
      <c r="AB662" s="1"/>
      <c r="AC662" s="1"/>
      <c r="AD662" s="1"/>
      <c r="AE662" s="1"/>
      <c r="AF662" s="1"/>
      <c r="AG662" s="1"/>
    </row>
    <row r="663"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T663" s="1"/>
      <c r="U663" s="1"/>
      <c r="V663" s="1"/>
      <c r="W663" s="1"/>
      <c r="X663" s="1"/>
      <c r="Y663" s="1"/>
      <c r="AB663" s="1"/>
      <c r="AC663" s="1"/>
      <c r="AD663" s="1"/>
      <c r="AE663" s="1"/>
      <c r="AF663" s="1"/>
      <c r="AG663" s="1"/>
    </row>
    <row r="664"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T664" s="1"/>
      <c r="U664" s="1"/>
      <c r="V664" s="1"/>
      <c r="W664" s="1"/>
      <c r="X664" s="1"/>
      <c r="Y664" s="1"/>
      <c r="AB664" s="1"/>
      <c r="AC664" s="1"/>
      <c r="AD664" s="1"/>
      <c r="AE664" s="1"/>
      <c r="AF664" s="1"/>
      <c r="AG664" s="1"/>
    </row>
    <row r="665"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T665" s="1"/>
      <c r="U665" s="1"/>
      <c r="V665" s="1"/>
      <c r="W665" s="1"/>
      <c r="X665" s="1"/>
      <c r="Y665" s="1"/>
      <c r="AB665" s="1"/>
      <c r="AC665" s="1"/>
      <c r="AD665" s="1"/>
      <c r="AE665" s="1"/>
      <c r="AF665" s="1"/>
      <c r="AG665" s="1"/>
    </row>
    <row r="666"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T666" s="1"/>
      <c r="U666" s="1"/>
      <c r="V666" s="1"/>
      <c r="W666" s="1"/>
      <c r="X666" s="1"/>
      <c r="Y666" s="1"/>
      <c r="AB666" s="1"/>
      <c r="AC666" s="1"/>
      <c r="AD666" s="1"/>
      <c r="AE666" s="1"/>
      <c r="AF666" s="1"/>
      <c r="AG666" s="1"/>
    </row>
    <row r="667"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T667" s="1"/>
      <c r="U667" s="1"/>
      <c r="V667" s="1"/>
      <c r="W667" s="1"/>
      <c r="X667" s="1"/>
      <c r="Y667" s="1"/>
      <c r="AB667" s="1"/>
      <c r="AC667" s="1"/>
      <c r="AD667" s="1"/>
      <c r="AE667" s="1"/>
      <c r="AF667" s="1"/>
      <c r="AG667" s="1"/>
    </row>
    <row r="668"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T668" s="1"/>
      <c r="U668" s="1"/>
      <c r="V668" s="1"/>
      <c r="W668" s="1"/>
      <c r="X668" s="1"/>
      <c r="Y668" s="1"/>
      <c r="AB668" s="1"/>
      <c r="AC668" s="1"/>
      <c r="AD668" s="1"/>
      <c r="AE668" s="1"/>
      <c r="AF668" s="1"/>
      <c r="AG668" s="1"/>
    </row>
    <row r="669"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T669" s="1"/>
      <c r="U669" s="1"/>
      <c r="V669" s="1"/>
      <c r="W669" s="1"/>
      <c r="X669" s="1"/>
      <c r="Y669" s="1"/>
      <c r="AB669" s="1"/>
      <c r="AC669" s="1"/>
      <c r="AD669" s="1"/>
      <c r="AE669" s="1"/>
      <c r="AF669" s="1"/>
      <c r="AG669" s="1"/>
    </row>
    <row r="670"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T670" s="1"/>
      <c r="U670" s="1"/>
      <c r="V670" s="1"/>
      <c r="W670" s="1"/>
      <c r="X670" s="1"/>
      <c r="Y670" s="1"/>
      <c r="AB670" s="1"/>
      <c r="AC670" s="1"/>
      <c r="AD670" s="1"/>
      <c r="AE670" s="1"/>
      <c r="AF670" s="1"/>
      <c r="AG670" s="1"/>
    </row>
    <row r="671"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T671" s="1"/>
      <c r="U671" s="1"/>
      <c r="V671" s="1"/>
      <c r="W671" s="1"/>
      <c r="X671" s="1"/>
      <c r="Y671" s="1"/>
      <c r="AB671" s="1"/>
      <c r="AC671" s="1"/>
      <c r="AD671" s="1"/>
      <c r="AE671" s="1"/>
      <c r="AF671" s="1"/>
      <c r="AG671" s="1"/>
    </row>
    <row r="672"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T672" s="1"/>
      <c r="U672" s="1"/>
      <c r="V672" s="1"/>
      <c r="W672" s="1"/>
      <c r="X672" s="1"/>
      <c r="Y672" s="1"/>
      <c r="AB672" s="1"/>
      <c r="AC672" s="1"/>
      <c r="AD672" s="1"/>
      <c r="AE672" s="1"/>
      <c r="AF672" s="1"/>
      <c r="AG672" s="1"/>
    </row>
    <row r="673"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T673" s="1"/>
      <c r="U673" s="1"/>
      <c r="V673" s="1"/>
      <c r="W673" s="1"/>
      <c r="X673" s="1"/>
      <c r="Y673" s="1"/>
      <c r="AB673" s="1"/>
      <c r="AC673" s="1"/>
      <c r="AD673" s="1"/>
      <c r="AE673" s="1"/>
      <c r="AF673" s="1"/>
      <c r="AG673" s="1"/>
    </row>
    <row r="674"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T674" s="1"/>
      <c r="U674" s="1"/>
      <c r="V674" s="1"/>
      <c r="W674" s="1"/>
      <c r="X674" s="1"/>
      <c r="Y674" s="1"/>
      <c r="AB674" s="1"/>
      <c r="AC674" s="1"/>
      <c r="AD674" s="1"/>
      <c r="AE674" s="1"/>
      <c r="AF674" s="1"/>
      <c r="AG674" s="1"/>
    </row>
    <row r="675"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T675" s="1"/>
      <c r="U675" s="1"/>
      <c r="V675" s="1"/>
      <c r="W675" s="1"/>
      <c r="X675" s="1"/>
      <c r="Y675" s="1"/>
      <c r="AB675" s="1"/>
      <c r="AC675" s="1"/>
      <c r="AD675" s="1"/>
      <c r="AE675" s="1"/>
      <c r="AF675" s="1"/>
      <c r="AG675" s="1"/>
    </row>
    <row r="676"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T676" s="1"/>
      <c r="U676" s="1"/>
      <c r="V676" s="1"/>
      <c r="W676" s="1"/>
      <c r="X676" s="1"/>
      <c r="Y676" s="1"/>
      <c r="AB676" s="1"/>
      <c r="AC676" s="1"/>
      <c r="AD676" s="1"/>
      <c r="AE676" s="1"/>
      <c r="AF676" s="1"/>
      <c r="AG676" s="1"/>
    </row>
    <row r="677"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T677" s="1"/>
      <c r="U677" s="1"/>
      <c r="V677" s="1"/>
      <c r="W677" s="1"/>
      <c r="X677" s="1"/>
      <c r="Y677" s="1"/>
      <c r="AB677" s="1"/>
      <c r="AC677" s="1"/>
      <c r="AD677" s="1"/>
      <c r="AE677" s="1"/>
      <c r="AF677" s="1"/>
      <c r="AG677" s="1"/>
    </row>
    <row r="678"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T678" s="1"/>
      <c r="U678" s="1"/>
      <c r="V678" s="1"/>
      <c r="W678" s="1"/>
      <c r="X678" s="1"/>
      <c r="Y678" s="1"/>
      <c r="AB678" s="1"/>
      <c r="AC678" s="1"/>
      <c r="AD678" s="1"/>
      <c r="AE678" s="1"/>
      <c r="AF678" s="1"/>
      <c r="AG678" s="1"/>
    </row>
    <row r="679"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T679" s="1"/>
      <c r="U679" s="1"/>
      <c r="V679" s="1"/>
      <c r="W679" s="1"/>
      <c r="X679" s="1"/>
      <c r="Y679" s="1"/>
      <c r="AB679" s="1"/>
      <c r="AC679" s="1"/>
      <c r="AD679" s="1"/>
      <c r="AE679" s="1"/>
      <c r="AF679" s="1"/>
      <c r="AG679" s="1"/>
    </row>
    <row r="680"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T680" s="1"/>
      <c r="U680" s="1"/>
      <c r="V680" s="1"/>
      <c r="W680" s="1"/>
      <c r="X680" s="1"/>
      <c r="Y680" s="1"/>
      <c r="AB680" s="1"/>
      <c r="AC680" s="1"/>
      <c r="AD680" s="1"/>
      <c r="AE680" s="1"/>
      <c r="AF680" s="1"/>
      <c r="AG680" s="1"/>
    </row>
    <row r="681"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T681" s="1"/>
      <c r="U681" s="1"/>
      <c r="V681" s="1"/>
      <c r="W681" s="1"/>
      <c r="X681" s="1"/>
      <c r="Y681" s="1"/>
      <c r="AB681" s="1"/>
      <c r="AC681" s="1"/>
      <c r="AD681" s="1"/>
      <c r="AE681" s="1"/>
      <c r="AF681" s="1"/>
      <c r="AG681" s="1"/>
    </row>
    <row r="682"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T682" s="1"/>
      <c r="U682" s="1"/>
      <c r="V682" s="1"/>
      <c r="W682" s="1"/>
      <c r="X682" s="1"/>
      <c r="Y682" s="1"/>
      <c r="AB682" s="1"/>
      <c r="AC682" s="1"/>
      <c r="AD682" s="1"/>
      <c r="AE682" s="1"/>
      <c r="AF682" s="1"/>
      <c r="AG682" s="1"/>
    </row>
    <row r="683"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T683" s="1"/>
      <c r="U683" s="1"/>
      <c r="V683" s="1"/>
      <c r="W683" s="1"/>
      <c r="X683" s="1"/>
      <c r="Y683" s="1"/>
      <c r="AB683" s="1"/>
      <c r="AC683" s="1"/>
      <c r="AD683" s="1"/>
      <c r="AE683" s="1"/>
      <c r="AF683" s="1"/>
      <c r="AG683" s="1"/>
    </row>
    <row r="684"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T684" s="1"/>
      <c r="U684" s="1"/>
      <c r="V684" s="1"/>
      <c r="W684" s="1"/>
      <c r="X684" s="1"/>
      <c r="Y684" s="1"/>
      <c r="AB684" s="1"/>
      <c r="AC684" s="1"/>
      <c r="AD684" s="1"/>
      <c r="AE684" s="1"/>
      <c r="AF684" s="1"/>
      <c r="AG684" s="1"/>
    </row>
    <row r="685"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T685" s="1"/>
      <c r="U685" s="1"/>
      <c r="V685" s="1"/>
      <c r="W685" s="1"/>
      <c r="X685" s="1"/>
      <c r="Y685" s="1"/>
      <c r="AB685" s="1"/>
      <c r="AC685" s="1"/>
      <c r="AD685" s="1"/>
      <c r="AE685" s="1"/>
      <c r="AF685" s="1"/>
      <c r="AG685" s="1"/>
    </row>
    <row r="686"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T686" s="1"/>
      <c r="U686" s="1"/>
      <c r="V686" s="1"/>
      <c r="W686" s="1"/>
      <c r="X686" s="1"/>
      <c r="Y686" s="1"/>
      <c r="AB686" s="1"/>
      <c r="AC686" s="1"/>
      <c r="AD686" s="1"/>
      <c r="AE686" s="1"/>
      <c r="AF686" s="1"/>
      <c r="AG686" s="1"/>
    </row>
    <row r="687"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T687" s="1"/>
      <c r="U687" s="1"/>
      <c r="V687" s="1"/>
      <c r="W687" s="1"/>
      <c r="X687" s="1"/>
      <c r="Y687" s="1"/>
      <c r="AB687" s="1"/>
      <c r="AC687" s="1"/>
      <c r="AD687" s="1"/>
      <c r="AE687" s="1"/>
      <c r="AF687" s="1"/>
      <c r="AG687" s="1"/>
    </row>
    <row r="688"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T688" s="1"/>
      <c r="U688" s="1"/>
      <c r="V688" s="1"/>
      <c r="W688" s="1"/>
      <c r="X688" s="1"/>
      <c r="Y688" s="1"/>
      <c r="AB688" s="1"/>
      <c r="AC688" s="1"/>
      <c r="AD688" s="1"/>
      <c r="AE688" s="1"/>
      <c r="AF688" s="1"/>
      <c r="AG688" s="1"/>
    </row>
    <row r="689"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T689" s="1"/>
      <c r="U689" s="1"/>
      <c r="V689" s="1"/>
      <c r="W689" s="1"/>
      <c r="X689" s="1"/>
      <c r="Y689" s="1"/>
      <c r="AB689" s="1"/>
      <c r="AC689" s="1"/>
      <c r="AD689" s="1"/>
      <c r="AE689" s="1"/>
      <c r="AF689" s="1"/>
      <c r="AG689" s="1"/>
    </row>
    <row r="690"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T690" s="1"/>
      <c r="U690" s="1"/>
      <c r="V690" s="1"/>
      <c r="W690" s="1"/>
      <c r="X690" s="1"/>
      <c r="Y690" s="1"/>
      <c r="AB690" s="1"/>
      <c r="AC690" s="1"/>
      <c r="AD690" s="1"/>
      <c r="AE690" s="1"/>
      <c r="AF690" s="1"/>
      <c r="AG690" s="1"/>
    </row>
    <row r="691"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T691" s="1"/>
      <c r="U691" s="1"/>
      <c r="V691" s="1"/>
      <c r="W691" s="1"/>
      <c r="X691" s="1"/>
      <c r="Y691" s="1"/>
      <c r="AB691" s="1"/>
      <c r="AC691" s="1"/>
      <c r="AD691" s="1"/>
      <c r="AE691" s="1"/>
      <c r="AF691" s="1"/>
      <c r="AG691" s="1"/>
    </row>
    <row r="692"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T692" s="1"/>
      <c r="U692" s="1"/>
      <c r="V692" s="1"/>
      <c r="W692" s="1"/>
      <c r="X692" s="1"/>
      <c r="Y692" s="1"/>
      <c r="AB692" s="1"/>
      <c r="AC692" s="1"/>
      <c r="AD692" s="1"/>
      <c r="AE692" s="1"/>
      <c r="AF692" s="1"/>
      <c r="AG692" s="1"/>
    </row>
    <row r="693"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T693" s="1"/>
      <c r="U693" s="1"/>
      <c r="V693" s="1"/>
      <c r="W693" s="1"/>
      <c r="X693" s="1"/>
      <c r="Y693" s="1"/>
      <c r="AB693" s="1"/>
      <c r="AC693" s="1"/>
      <c r="AD693" s="1"/>
      <c r="AE693" s="1"/>
      <c r="AF693" s="1"/>
      <c r="AG693" s="1"/>
    </row>
    <row r="694"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T694" s="1"/>
      <c r="U694" s="1"/>
      <c r="V694" s="1"/>
      <c r="W694" s="1"/>
      <c r="X694" s="1"/>
      <c r="Y694" s="1"/>
      <c r="AB694" s="1"/>
      <c r="AC694" s="1"/>
      <c r="AD694" s="1"/>
      <c r="AE694" s="1"/>
      <c r="AF694" s="1"/>
      <c r="AG694" s="1"/>
    </row>
    <row r="695"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T695" s="1"/>
      <c r="U695" s="1"/>
      <c r="V695" s="1"/>
      <c r="W695" s="1"/>
      <c r="X695" s="1"/>
      <c r="Y695" s="1"/>
      <c r="AB695" s="1"/>
      <c r="AC695" s="1"/>
      <c r="AD695" s="1"/>
      <c r="AE695" s="1"/>
      <c r="AF695" s="1"/>
      <c r="AG695" s="1"/>
    </row>
    <row r="696"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T696" s="1"/>
      <c r="U696" s="1"/>
      <c r="V696" s="1"/>
      <c r="W696" s="1"/>
      <c r="X696" s="1"/>
      <c r="Y696" s="1"/>
      <c r="AB696" s="1"/>
      <c r="AC696" s="1"/>
      <c r="AD696" s="1"/>
      <c r="AE696" s="1"/>
      <c r="AF696" s="1"/>
      <c r="AG696" s="1"/>
    </row>
    <row r="697"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T697" s="1"/>
      <c r="U697" s="1"/>
      <c r="V697" s="1"/>
      <c r="W697" s="1"/>
      <c r="X697" s="1"/>
      <c r="Y697" s="1"/>
      <c r="AB697" s="1"/>
      <c r="AC697" s="1"/>
      <c r="AD697" s="1"/>
      <c r="AE697" s="1"/>
      <c r="AF697" s="1"/>
      <c r="AG697" s="1"/>
    </row>
    <row r="698"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T698" s="1"/>
      <c r="U698" s="1"/>
      <c r="V698" s="1"/>
      <c r="W698" s="1"/>
      <c r="X698" s="1"/>
      <c r="Y698" s="1"/>
      <c r="AB698" s="1"/>
      <c r="AC698" s="1"/>
      <c r="AD698" s="1"/>
      <c r="AE698" s="1"/>
      <c r="AF698" s="1"/>
      <c r="AG698" s="1"/>
    </row>
    <row r="699"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T699" s="1"/>
      <c r="U699" s="1"/>
      <c r="V699" s="1"/>
      <c r="W699" s="1"/>
      <c r="X699" s="1"/>
      <c r="Y699" s="1"/>
      <c r="AB699" s="1"/>
      <c r="AC699" s="1"/>
      <c r="AD699" s="1"/>
      <c r="AE699" s="1"/>
      <c r="AF699" s="1"/>
      <c r="AG699" s="1"/>
    </row>
    <row r="700"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T700" s="1"/>
      <c r="U700" s="1"/>
      <c r="V700" s="1"/>
      <c r="W700" s="1"/>
      <c r="X700" s="1"/>
      <c r="Y700" s="1"/>
      <c r="AB700" s="1"/>
      <c r="AC700" s="1"/>
      <c r="AD700" s="1"/>
      <c r="AE700" s="1"/>
      <c r="AF700" s="1"/>
      <c r="AG700" s="1"/>
    </row>
    <row r="701"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T701" s="1"/>
      <c r="U701" s="1"/>
      <c r="V701" s="1"/>
      <c r="W701" s="1"/>
      <c r="X701" s="1"/>
      <c r="Y701" s="1"/>
      <c r="AB701" s="1"/>
      <c r="AC701" s="1"/>
      <c r="AD701" s="1"/>
      <c r="AE701" s="1"/>
      <c r="AF701" s="1"/>
      <c r="AG701" s="1"/>
    </row>
    <row r="702"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T702" s="1"/>
      <c r="U702" s="1"/>
      <c r="V702" s="1"/>
      <c r="W702" s="1"/>
      <c r="X702" s="1"/>
      <c r="Y702" s="1"/>
      <c r="AB702" s="1"/>
      <c r="AC702" s="1"/>
      <c r="AD702" s="1"/>
      <c r="AE702" s="1"/>
      <c r="AF702" s="1"/>
      <c r="AG702" s="1"/>
    </row>
    <row r="703"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T703" s="1"/>
      <c r="U703" s="1"/>
      <c r="V703" s="1"/>
      <c r="W703" s="1"/>
      <c r="X703" s="1"/>
      <c r="Y703" s="1"/>
      <c r="AB703" s="1"/>
      <c r="AC703" s="1"/>
      <c r="AD703" s="1"/>
      <c r="AE703" s="1"/>
      <c r="AF703" s="1"/>
      <c r="AG703" s="1"/>
    </row>
    <row r="704"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T704" s="1"/>
      <c r="U704" s="1"/>
      <c r="V704" s="1"/>
      <c r="W704" s="1"/>
      <c r="X704" s="1"/>
      <c r="Y704" s="1"/>
      <c r="AB704" s="1"/>
      <c r="AC704" s="1"/>
      <c r="AD704" s="1"/>
      <c r="AE704" s="1"/>
      <c r="AF704" s="1"/>
      <c r="AG704" s="1"/>
    </row>
    <row r="705"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T705" s="1"/>
      <c r="U705" s="1"/>
      <c r="V705" s="1"/>
      <c r="W705" s="1"/>
      <c r="X705" s="1"/>
      <c r="Y705" s="1"/>
      <c r="AB705" s="1"/>
      <c r="AC705" s="1"/>
      <c r="AD705" s="1"/>
      <c r="AE705" s="1"/>
      <c r="AF705" s="1"/>
      <c r="AG705" s="1"/>
    </row>
    <row r="706"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T706" s="1"/>
      <c r="U706" s="1"/>
      <c r="V706" s="1"/>
      <c r="W706" s="1"/>
      <c r="X706" s="1"/>
      <c r="Y706" s="1"/>
      <c r="AB706" s="1"/>
      <c r="AC706" s="1"/>
      <c r="AD706" s="1"/>
      <c r="AE706" s="1"/>
      <c r="AF706" s="1"/>
      <c r="AG706" s="1"/>
    </row>
    <row r="707"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T707" s="1"/>
      <c r="U707" s="1"/>
      <c r="V707" s="1"/>
      <c r="W707" s="1"/>
      <c r="X707" s="1"/>
      <c r="Y707" s="1"/>
      <c r="AB707" s="1"/>
      <c r="AC707" s="1"/>
      <c r="AD707" s="1"/>
      <c r="AE707" s="1"/>
      <c r="AF707" s="1"/>
      <c r="AG707" s="1"/>
    </row>
    <row r="708"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T708" s="1"/>
      <c r="U708" s="1"/>
      <c r="V708" s="1"/>
      <c r="W708" s="1"/>
      <c r="X708" s="1"/>
      <c r="Y708" s="1"/>
      <c r="AB708" s="1"/>
      <c r="AC708" s="1"/>
      <c r="AD708" s="1"/>
      <c r="AE708" s="1"/>
      <c r="AF708" s="1"/>
      <c r="AG708" s="1"/>
    </row>
    <row r="709"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T709" s="1"/>
      <c r="U709" s="1"/>
      <c r="V709" s="1"/>
      <c r="W709" s="1"/>
      <c r="X709" s="1"/>
      <c r="Y709" s="1"/>
      <c r="AB709" s="1"/>
      <c r="AC709" s="1"/>
      <c r="AD709" s="1"/>
      <c r="AE709" s="1"/>
      <c r="AF709" s="1"/>
      <c r="AG709" s="1"/>
    </row>
    <row r="710"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T710" s="1"/>
      <c r="U710" s="1"/>
      <c r="V710" s="1"/>
      <c r="W710" s="1"/>
      <c r="X710" s="1"/>
      <c r="Y710" s="1"/>
      <c r="AB710" s="1"/>
      <c r="AC710" s="1"/>
      <c r="AD710" s="1"/>
      <c r="AE710" s="1"/>
      <c r="AF710" s="1"/>
      <c r="AG710" s="1"/>
    </row>
    <row r="711"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T711" s="1"/>
      <c r="U711" s="1"/>
      <c r="V711" s="1"/>
      <c r="W711" s="1"/>
      <c r="X711" s="1"/>
      <c r="Y711" s="1"/>
      <c r="AB711" s="1"/>
      <c r="AC711" s="1"/>
      <c r="AD711" s="1"/>
      <c r="AE711" s="1"/>
      <c r="AF711" s="1"/>
      <c r="AG711" s="1"/>
    </row>
    <row r="712"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T712" s="1"/>
      <c r="U712" s="1"/>
      <c r="V712" s="1"/>
      <c r="W712" s="1"/>
      <c r="X712" s="1"/>
      <c r="Y712" s="1"/>
      <c r="AB712" s="1"/>
      <c r="AC712" s="1"/>
      <c r="AD712" s="1"/>
      <c r="AE712" s="1"/>
      <c r="AF712" s="1"/>
      <c r="AG712" s="1"/>
    </row>
    <row r="713"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T713" s="1"/>
      <c r="U713" s="1"/>
      <c r="V713" s="1"/>
      <c r="W713" s="1"/>
      <c r="X713" s="1"/>
      <c r="Y713" s="1"/>
      <c r="AB713" s="1"/>
      <c r="AC713" s="1"/>
      <c r="AD713" s="1"/>
      <c r="AE713" s="1"/>
      <c r="AF713" s="1"/>
      <c r="AG713" s="1"/>
    </row>
    <row r="714"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T714" s="1"/>
      <c r="U714" s="1"/>
      <c r="V714" s="1"/>
      <c r="W714" s="1"/>
      <c r="X714" s="1"/>
      <c r="Y714" s="1"/>
      <c r="AB714" s="1"/>
      <c r="AC714" s="1"/>
      <c r="AD714" s="1"/>
      <c r="AE714" s="1"/>
      <c r="AF714" s="1"/>
      <c r="AG714" s="1"/>
    </row>
    <row r="715"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T715" s="1"/>
      <c r="U715" s="1"/>
      <c r="V715" s="1"/>
      <c r="W715" s="1"/>
      <c r="X715" s="1"/>
      <c r="Y715" s="1"/>
      <c r="AB715" s="1"/>
      <c r="AC715" s="1"/>
      <c r="AD715" s="1"/>
      <c r="AE715" s="1"/>
      <c r="AF715" s="1"/>
      <c r="AG715" s="1"/>
    </row>
    <row r="716"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T716" s="1"/>
      <c r="U716" s="1"/>
      <c r="V716" s="1"/>
      <c r="W716" s="1"/>
      <c r="X716" s="1"/>
      <c r="Y716" s="1"/>
      <c r="AB716" s="1"/>
      <c r="AC716" s="1"/>
      <c r="AD716" s="1"/>
      <c r="AE716" s="1"/>
      <c r="AF716" s="1"/>
      <c r="AG716" s="1"/>
    </row>
    <row r="717"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T717" s="1"/>
      <c r="U717" s="1"/>
      <c r="V717" s="1"/>
      <c r="W717" s="1"/>
      <c r="X717" s="1"/>
      <c r="Y717" s="1"/>
      <c r="AB717" s="1"/>
      <c r="AC717" s="1"/>
      <c r="AD717" s="1"/>
      <c r="AE717" s="1"/>
      <c r="AF717" s="1"/>
      <c r="AG717" s="1"/>
    </row>
    <row r="718"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T718" s="1"/>
      <c r="U718" s="1"/>
      <c r="V718" s="1"/>
      <c r="W718" s="1"/>
      <c r="X718" s="1"/>
      <c r="Y718" s="1"/>
      <c r="AB718" s="1"/>
      <c r="AC718" s="1"/>
      <c r="AD718" s="1"/>
      <c r="AE718" s="1"/>
      <c r="AF718" s="1"/>
      <c r="AG718" s="1"/>
    </row>
    <row r="719"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T719" s="1"/>
      <c r="U719" s="1"/>
      <c r="V719" s="1"/>
      <c r="W719" s="1"/>
      <c r="X719" s="1"/>
      <c r="Y719" s="1"/>
      <c r="AB719" s="1"/>
      <c r="AC719" s="1"/>
      <c r="AD719" s="1"/>
      <c r="AE719" s="1"/>
      <c r="AF719" s="1"/>
      <c r="AG719" s="1"/>
    </row>
    <row r="720"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T720" s="1"/>
      <c r="U720" s="1"/>
      <c r="V720" s="1"/>
      <c r="W720" s="1"/>
      <c r="X720" s="1"/>
      <c r="Y720" s="1"/>
      <c r="AB720" s="1"/>
      <c r="AC720" s="1"/>
      <c r="AD720" s="1"/>
      <c r="AE720" s="1"/>
      <c r="AF720" s="1"/>
      <c r="AG720" s="1"/>
    </row>
    <row r="721"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T721" s="1"/>
      <c r="U721" s="1"/>
      <c r="V721" s="1"/>
      <c r="W721" s="1"/>
      <c r="X721" s="1"/>
      <c r="Y721" s="1"/>
      <c r="AB721" s="1"/>
      <c r="AC721" s="1"/>
      <c r="AD721" s="1"/>
      <c r="AE721" s="1"/>
      <c r="AF721" s="1"/>
      <c r="AG721" s="1"/>
    </row>
    <row r="722"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T722" s="1"/>
      <c r="U722" s="1"/>
      <c r="V722" s="1"/>
      <c r="W722" s="1"/>
      <c r="X722" s="1"/>
      <c r="Y722" s="1"/>
      <c r="AB722" s="1"/>
      <c r="AC722" s="1"/>
      <c r="AD722" s="1"/>
      <c r="AE722" s="1"/>
      <c r="AF722" s="1"/>
      <c r="AG722" s="1"/>
    </row>
    <row r="723"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T723" s="1"/>
      <c r="U723" s="1"/>
      <c r="V723" s="1"/>
      <c r="W723" s="1"/>
      <c r="X723" s="1"/>
      <c r="Y723" s="1"/>
      <c r="AB723" s="1"/>
      <c r="AC723" s="1"/>
      <c r="AD723" s="1"/>
      <c r="AE723" s="1"/>
      <c r="AF723" s="1"/>
      <c r="AG723" s="1"/>
    </row>
    <row r="724"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T724" s="1"/>
      <c r="U724" s="1"/>
      <c r="V724" s="1"/>
      <c r="W724" s="1"/>
      <c r="X724" s="1"/>
      <c r="Y724" s="1"/>
      <c r="AB724" s="1"/>
      <c r="AC724" s="1"/>
      <c r="AD724" s="1"/>
      <c r="AE724" s="1"/>
      <c r="AF724" s="1"/>
      <c r="AG724" s="1"/>
    </row>
    <row r="725"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T725" s="1"/>
      <c r="U725" s="1"/>
      <c r="V725" s="1"/>
      <c r="W725" s="1"/>
      <c r="X725" s="1"/>
      <c r="Y725" s="1"/>
      <c r="AB725" s="1"/>
      <c r="AC725" s="1"/>
      <c r="AD725" s="1"/>
      <c r="AE725" s="1"/>
      <c r="AF725" s="1"/>
      <c r="AG725" s="1"/>
    </row>
    <row r="726"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T726" s="1"/>
      <c r="U726" s="1"/>
      <c r="V726" s="1"/>
      <c r="W726" s="1"/>
      <c r="X726" s="1"/>
      <c r="Y726" s="1"/>
      <c r="AB726" s="1"/>
      <c r="AC726" s="1"/>
      <c r="AD726" s="1"/>
      <c r="AE726" s="1"/>
      <c r="AF726" s="1"/>
      <c r="AG726" s="1"/>
    </row>
    <row r="727"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T727" s="1"/>
      <c r="U727" s="1"/>
      <c r="V727" s="1"/>
      <c r="W727" s="1"/>
      <c r="X727" s="1"/>
      <c r="Y727" s="1"/>
      <c r="AB727" s="1"/>
      <c r="AC727" s="1"/>
      <c r="AD727" s="1"/>
      <c r="AE727" s="1"/>
      <c r="AF727" s="1"/>
      <c r="AG727" s="1"/>
    </row>
    <row r="728"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T728" s="1"/>
      <c r="U728" s="1"/>
      <c r="V728" s="1"/>
      <c r="W728" s="1"/>
      <c r="X728" s="1"/>
      <c r="Y728" s="1"/>
      <c r="AB728" s="1"/>
      <c r="AC728" s="1"/>
      <c r="AD728" s="1"/>
      <c r="AE728" s="1"/>
      <c r="AF728" s="1"/>
      <c r="AG728" s="1"/>
    </row>
    <row r="729"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T729" s="1"/>
      <c r="U729" s="1"/>
      <c r="V729" s="1"/>
      <c r="W729" s="1"/>
      <c r="X729" s="1"/>
      <c r="Y729" s="1"/>
      <c r="AB729" s="1"/>
      <c r="AC729" s="1"/>
      <c r="AD729" s="1"/>
      <c r="AE729" s="1"/>
      <c r="AF729" s="1"/>
      <c r="AG729" s="1"/>
    </row>
    <row r="730"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T730" s="1"/>
      <c r="U730" s="1"/>
      <c r="V730" s="1"/>
      <c r="W730" s="1"/>
      <c r="X730" s="1"/>
      <c r="Y730" s="1"/>
      <c r="AB730" s="1"/>
      <c r="AC730" s="1"/>
      <c r="AD730" s="1"/>
      <c r="AE730" s="1"/>
      <c r="AF730" s="1"/>
      <c r="AG730" s="1"/>
    </row>
    <row r="731"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T731" s="1"/>
      <c r="U731" s="1"/>
      <c r="V731" s="1"/>
      <c r="W731" s="1"/>
      <c r="X731" s="1"/>
      <c r="Y731" s="1"/>
      <c r="AB731" s="1"/>
      <c r="AC731" s="1"/>
      <c r="AD731" s="1"/>
      <c r="AE731" s="1"/>
      <c r="AF731" s="1"/>
      <c r="AG731" s="1"/>
    </row>
    <row r="732"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T732" s="1"/>
      <c r="U732" s="1"/>
      <c r="V732" s="1"/>
      <c r="W732" s="1"/>
      <c r="X732" s="1"/>
      <c r="Y732" s="1"/>
      <c r="AB732" s="1"/>
      <c r="AC732" s="1"/>
      <c r="AD732" s="1"/>
      <c r="AE732" s="1"/>
      <c r="AF732" s="1"/>
      <c r="AG732" s="1"/>
    </row>
    <row r="733"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T733" s="1"/>
      <c r="U733" s="1"/>
      <c r="V733" s="1"/>
      <c r="W733" s="1"/>
      <c r="X733" s="1"/>
      <c r="Y733" s="1"/>
      <c r="AB733" s="1"/>
      <c r="AC733" s="1"/>
      <c r="AD733" s="1"/>
      <c r="AE733" s="1"/>
      <c r="AF733" s="1"/>
      <c r="AG733" s="1"/>
    </row>
    <row r="734"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T734" s="1"/>
      <c r="U734" s="1"/>
      <c r="V734" s="1"/>
      <c r="W734" s="1"/>
      <c r="X734" s="1"/>
      <c r="Y734" s="1"/>
      <c r="AB734" s="1"/>
      <c r="AC734" s="1"/>
      <c r="AD734" s="1"/>
      <c r="AE734" s="1"/>
      <c r="AF734" s="1"/>
      <c r="AG734" s="1"/>
    </row>
    <row r="735"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T735" s="1"/>
      <c r="U735" s="1"/>
      <c r="V735" s="1"/>
      <c r="W735" s="1"/>
      <c r="X735" s="1"/>
      <c r="Y735" s="1"/>
      <c r="AB735" s="1"/>
      <c r="AC735" s="1"/>
      <c r="AD735" s="1"/>
      <c r="AE735" s="1"/>
      <c r="AF735" s="1"/>
      <c r="AG735" s="1"/>
    </row>
    <row r="736"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T736" s="1"/>
      <c r="U736" s="1"/>
      <c r="V736" s="1"/>
      <c r="W736" s="1"/>
      <c r="X736" s="1"/>
      <c r="Y736" s="1"/>
      <c r="AB736" s="1"/>
      <c r="AC736" s="1"/>
      <c r="AD736" s="1"/>
      <c r="AE736" s="1"/>
      <c r="AF736" s="1"/>
      <c r="AG736" s="1"/>
    </row>
    <row r="737"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T737" s="1"/>
      <c r="U737" s="1"/>
      <c r="V737" s="1"/>
      <c r="W737" s="1"/>
      <c r="X737" s="1"/>
      <c r="Y737" s="1"/>
      <c r="AB737" s="1"/>
      <c r="AC737" s="1"/>
      <c r="AD737" s="1"/>
      <c r="AE737" s="1"/>
      <c r="AF737" s="1"/>
      <c r="AG737" s="1"/>
    </row>
    <row r="738"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T738" s="1"/>
      <c r="U738" s="1"/>
      <c r="V738" s="1"/>
      <c r="W738" s="1"/>
      <c r="X738" s="1"/>
      <c r="Y738" s="1"/>
      <c r="AB738" s="1"/>
      <c r="AC738" s="1"/>
      <c r="AD738" s="1"/>
      <c r="AE738" s="1"/>
      <c r="AF738" s="1"/>
      <c r="AG738" s="1"/>
    </row>
    <row r="739"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T739" s="1"/>
      <c r="U739" s="1"/>
      <c r="V739" s="1"/>
      <c r="W739" s="1"/>
      <c r="X739" s="1"/>
      <c r="Y739" s="1"/>
      <c r="AB739" s="1"/>
      <c r="AC739" s="1"/>
      <c r="AD739" s="1"/>
      <c r="AE739" s="1"/>
      <c r="AF739" s="1"/>
      <c r="AG739" s="1"/>
    </row>
    <row r="740"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T740" s="1"/>
      <c r="U740" s="1"/>
      <c r="V740" s="1"/>
      <c r="W740" s="1"/>
      <c r="X740" s="1"/>
      <c r="Y740" s="1"/>
      <c r="AB740" s="1"/>
      <c r="AC740" s="1"/>
      <c r="AD740" s="1"/>
      <c r="AE740" s="1"/>
      <c r="AF740" s="1"/>
      <c r="AG740" s="1"/>
    </row>
    <row r="741"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T741" s="1"/>
      <c r="U741" s="1"/>
      <c r="V741" s="1"/>
      <c r="W741" s="1"/>
      <c r="X741" s="1"/>
      <c r="Y741" s="1"/>
      <c r="AB741" s="1"/>
      <c r="AC741" s="1"/>
      <c r="AD741" s="1"/>
      <c r="AE741" s="1"/>
      <c r="AF741" s="1"/>
      <c r="AG741" s="1"/>
    </row>
    <row r="742"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T742" s="1"/>
      <c r="U742" s="1"/>
      <c r="V742" s="1"/>
      <c r="W742" s="1"/>
      <c r="X742" s="1"/>
      <c r="Y742" s="1"/>
      <c r="AB742" s="1"/>
      <c r="AC742" s="1"/>
      <c r="AD742" s="1"/>
      <c r="AE742" s="1"/>
      <c r="AF742" s="1"/>
      <c r="AG742" s="1"/>
    </row>
    <row r="743"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T743" s="1"/>
      <c r="U743" s="1"/>
      <c r="V743" s="1"/>
      <c r="W743" s="1"/>
      <c r="X743" s="1"/>
      <c r="Y743" s="1"/>
      <c r="AB743" s="1"/>
      <c r="AC743" s="1"/>
      <c r="AD743" s="1"/>
      <c r="AE743" s="1"/>
      <c r="AF743" s="1"/>
      <c r="AG743" s="1"/>
    </row>
    <row r="744"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T744" s="1"/>
      <c r="U744" s="1"/>
      <c r="V744" s="1"/>
      <c r="W744" s="1"/>
      <c r="X744" s="1"/>
      <c r="Y744" s="1"/>
      <c r="AB744" s="1"/>
      <c r="AC744" s="1"/>
      <c r="AD744" s="1"/>
      <c r="AE744" s="1"/>
      <c r="AF744" s="1"/>
      <c r="AG744" s="1"/>
    </row>
    <row r="745"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T745" s="1"/>
      <c r="U745" s="1"/>
      <c r="V745" s="1"/>
      <c r="W745" s="1"/>
      <c r="X745" s="1"/>
      <c r="Y745" s="1"/>
      <c r="AB745" s="1"/>
      <c r="AC745" s="1"/>
      <c r="AD745" s="1"/>
      <c r="AE745" s="1"/>
      <c r="AF745" s="1"/>
      <c r="AG745" s="1"/>
    </row>
    <row r="746"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T746" s="1"/>
      <c r="U746" s="1"/>
      <c r="V746" s="1"/>
      <c r="W746" s="1"/>
      <c r="X746" s="1"/>
      <c r="Y746" s="1"/>
      <c r="AB746" s="1"/>
      <c r="AC746" s="1"/>
      <c r="AD746" s="1"/>
      <c r="AE746" s="1"/>
      <c r="AF746" s="1"/>
      <c r="AG746" s="1"/>
    </row>
    <row r="747"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T747" s="1"/>
      <c r="U747" s="1"/>
      <c r="V747" s="1"/>
      <c r="W747" s="1"/>
      <c r="X747" s="1"/>
      <c r="Y747" s="1"/>
      <c r="AB747" s="1"/>
      <c r="AC747" s="1"/>
      <c r="AD747" s="1"/>
      <c r="AE747" s="1"/>
      <c r="AF747" s="1"/>
      <c r="AG747" s="1"/>
    </row>
    <row r="748"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T748" s="1"/>
      <c r="U748" s="1"/>
      <c r="V748" s="1"/>
      <c r="W748" s="1"/>
      <c r="X748" s="1"/>
      <c r="Y748" s="1"/>
      <c r="AB748" s="1"/>
      <c r="AC748" s="1"/>
      <c r="AD748" s="1"/>
      <c r="AE748" s="1"/>
      <c r="AF748" s="1"/>
      <c r="AG748" s="1"/>
    </row>
    <row r="749"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T749" s="1"/>
      <c r="U749" s="1"/>
      <c r="V749" s="1"/>
      <c r="W749" s="1"/>
      <c r="X749" s="1"/>
      <c r="Y749" s="1"/>
      <c r="AB749" s="1"/>
      <c r="AC749" s="1"/>
      <c r="AD749" s="1"/>
      <c r="AE749" s="1"/>
      <c r="AF749" s="1"/>
      <c r="AG749" s="1"/>
    </row>
    <row r="750"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T750" s="1"/>
      <c r="U750" s="1"/>
      <c r="V750" s="1"/>
      <c r="W750" s="1"/>
      <c r="X750" s="1"/>
      <c r="Y750" s="1"/>
      <c r="AB750" s="1"/>
      <c r="AC750" s="1"/>
      <c r="AD750" s="1"/>
      <c r="AE750" s="1"/>
      <c r="AF750" s="1"/>
      <c r="AG750" s="1"/>
    </row>
    <row r="751"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T751" s="1"/>
      <c r="U751" s="1"/>
      <c r="V751" s="1"/>
      <c r="W751" s="1"/>
      <c r="X751" s="1"/>
      <c r="Y751" s="1"/>
      <c r="AB751" s="1"/>
      <c r="AC751" s="1"/>
      <c r="AD751" s="1"/>
      <c r="AE751" s="1"/>
      <c r="AF751" s="1"/>
      <c r="AG751" s="1"/>
    </row>
    <row r="752"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T752" s="1"/>
      <c r="U752" s="1"/>
      <c r="V752" s="1"/>
      <c r="W752" s="1"/>
      <c r="X752" s="1"/>
      <c r="Y752" s="1"/>
      <c r="AB752" s="1"/>
      <c r="AC752" s="1"/>
      <c r="AD752" s="1"/>
      <c r="AE752" s="1"/>
      <c r="AF752" s="1"/>
      <c r="AG752" s="1"/>
    </row>
    <row r="753"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T753" s="1"/>
      <c r="U753" s="1"/>
      <c r="V753" s="1"/>
      <c r="W753" s="1"/>
      <c r="X753" s="1"/>
      <c r="Y753" s="1"/>
      <c r="AB753" s="1"/>
      <c r="AC753" s="1"/>
      <c r="AD753" s="1"/>
      <c r="AE753" s="1"/>
      <c r="AF753" s="1"/>
      <c r="AG753" s="1"/>
    </row>
    <row r="754"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T754" s="1"/>
      <c r="U754" s="1"/>
      <c r="V754" s="1"/>
      <c r="W754" s="1"/>
      <c r="X754" s="1"/>
      <c r="Y754" s="1"/>
      <c r="AB754" s="1"/>
      <c r="AC754" s="1"/>
      <c r="AD754" s="1"/>
      <c r="AE754" s="1"/>
      <c r="AF754" s="1"/>
      <c r="AG754" s="1"/>
    </row>
    <row r="755"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T755" s="1"/>
      <c r="U755" s="1"/>
      <c r="V755" s="1"/>
      <c r="W755" s="1"/>
      <c r="X755" s="1"/>
      <c r="Y755" s="1"/>
      <c r="AB755" s="1"/>
      <c r="AC755" s="1"/>
      <c r="AD755" s="1"/>
      <c r="AE755" s="1"/>
      <c r="AF755" s="1"/>
      <c r="AG755" s="1"/>
    </row>
    <row r="756"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T756" s="1"/>
      <c r="U756" s="1"/>
      <c r="V756" s="1"/>
      <c r="W756" s="1"/>
      <c r="X756" s="1"/>
      <c r="Y756" s="1"/>
      <c r="AB756" s="1"/>
      <c r="AC756" s="1"/>
      <c r="AD756" s="1"/>
      <c r="AE756" s="1"/>
      <c r="AF756" s="1"/>
      <c r="AG756" s="1"/>
    </row>
    <row r="757"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T757" s="1"/>
      <c r="U757" s="1"/>
      <c r="V757" s="1"/>
      <c r="W757" s="1"/>
      <c r="X757" s="1"/>
      <c r="Y757" s="1"/>
      <c r="AB757" s="1"/>
      <c r="AC757" s="1"/>
      <c r="AD757" s="1"/>
      <c r="AE757" s="1"/>
      <c r="AF757" s="1"/>
      <c r="AG757" s="1"/>
    </row>
    <row r="758"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T758" s="1"/>
      <c r="U758" s="1"/>
      <c r="V758" s="1"/>
      <c r="W758" s="1"/>
      <c r="X758" s="1"/>
      <c r="Y758" s="1"/>
      <c r="AB758" s="1"/>
      <c r="AC758" s="1"/>
      <c r="AD758" s="1"/>
      <c r="AE758" s="1"/>
      <c r="AF758" s="1"/>
      <c r="AG758" s="1"/>
    </row>
    <row r="759"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T759" s="1"/>
      <c r="U759" s="1"/>
      <c r="V759" s="1"/>
      <c r="W759" s="1"/>
      <c r="X759" s="1"/>
      <c r="Y759" s="1"/>
      <c r="AB759" s="1"/>
      <c r="AC759" s="1"/>
      <c r="AD759" s="1"/>
      <c r="AE759" s="1"/>
      <c r="AF759" s="1"/>
      <c r="AG759" s="1"/>
    </row>
    <row r="760"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T760" s="1"/>
      <c r="U760" s="1"/>
      <c r="V760" s="1"/>
      <c r="W760" s="1"/>
      <c r="X760" s="1"/>
      <c r="Y760" s="1"/>
      <c r="AB760" s="1"/>
      <c r="AC760" s="1"/>
      <c r="AD760" s="1"/>
      <c r="AE760" s="1"/>
      <c r="AF760" s="1"/>
      <c r="AG760" s="1"/>
    </row>
    <row r="761"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T761" s="1"/>
      <c r="U761" s="1"/>
      <c r="V761" s="1"/>
      <c r="W761" s="1"/>
      <c r="X761" s="1"/>
      <c r="Y761" s="1"/>
      <c r="AB761" s="1"/>
      <c r="AC761" s="1"/>
      <c r="AD761" s="1"/>
      <c r="AE761" s="1"/>
      <c r="AF761" s="1"/>
      <c r="AG761" s="1"/>
    </row>
    <row r="762"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T762" s="1"/>
      <c r="U762" s="1"/>
      <c r="V762" s="1"/>
      <c r="W762" s="1"/>
      <c r="X762" s="1"/>
      <c r="Y762" s="1"/>
      <c r="AB762" s="1"/>
      <c r="AC762" s="1"/>
      <c r="AD762" s="1"/>
      <c r="AE762" s="1"/>
      <c r="AF762" s="1"/>
      <c r="AG762" s="1"/>
    </row>
    <row r="763"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T763" s="1"/>
      <c r="U763" s="1"/>
      <c r="V763" s="1"/>
      <c r="W763" s="1"/>
      <c r="X763" s="1"/>
      <c r="Y763" s="1"/>
      <c r="AB763" s="1"/>
      <c r="AC763" s="1"/>
      <c r="AD763" s="1"/>
      <c r="AE763" s="1"/>
      <c r="AF763" s="1"/>
      <c r="AG763" s="1"/>
    </row>
    <row r="764"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T764" s="1"/>
      <c r="U764" s="1"/>
      <c r="V764" s="1"/>
      <c r="W764" s="1"/>
      <c r="X764" s="1"/>
      <c r="Y764" s="1"/>
      <c r="AB764" s="1"/>
      <c r="AC764" s="1"/>
      <c r="AD764" s="1"/>
      <c r="AE764" s="1"/>
      <c r="AF764" s="1"/>
      <c r="AG764" s="1"/>
    </row>
    <row r="765"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T765" s="1"/>
      <c r="U765" s="1"/>
      <c r="V765" s="1"/>
      <c r="W765" s="1"/>
      <c r="X765" s="1"/>
      <c r="Y765" s="1"/>
      <c r="AB765" s="1"/>
      <c r="AC765" s="1"/>
      <c r="AD765" s="1"/>
      <c r="AE765" s="1"/>
      <c r="AF765" s="1"/>
      <c r="AG765" s="1"/>
    </row>
    <row r="766"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T766" s="1"/>
      <c r="U766" s="1"/>
      <c r="V766" s="1"/>
      <c r="W766" s="1"/>
      <c r="X766" s="1"/>
      <c r="Y766" s="1"/>
      <c r="AB766" s="1"/>
      <c r="AC766" s="1"/>
      <c r="AD766" s="1"/>
      <c r="AE766" s="1"/>
      <c r="AF766" s="1"/>
      <c r="AG766" s="1"/>
    </row>
    <row r="767"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T767" s="1"/>
      <c r="U767" s="1"/>
      <c r="V767" s="1"/>
      <c r="W767" s="1"/>
      <c r="X767" s="1"/>
      <c r="Y767" s="1"/>
      <c r="AB767" s="1"/>
      <c r="AC767" s="1"/>
      <c r="AD767" s="1"/>
      <c r="AE767" s="1"/>
      <c r="AF767" s="1"/>
      <c r="AG767" s="1"/>
    </row>
    <row r="768"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T768" s="1"/>
      <c r="U768" s="1"/>
      <c r="V768" s="1"/>
      <c r="W768" s="1"/>
      <c r="X768" s="1"/>
      <c r="Y768" s="1"/>
      <c r="AB768" s="1"/>
      <c r="AC768" s="1"/>
      <c r="AD768" s="1"/>
      <c r="AE768" s="1"/>
      <c r="AF768" s="1"/>
      <c r="AG768" s="1"/>
    </row>
    <row r="769"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T769" s="1"/>
      <c r="U769" s="1"/>
      <c r="V769" s="1"/>
      <c r="W769" s="1"/>
      <c r="X769" s="1"/>
      <c r="Y769" s="1"/>
      <c r="AB769" s="1"/>
      <c r="AC769" s="1"/>
      <c r="AD769" s="1"/>
      <c r="AE769" s="1"/>
      <c r="AF769" s="1"/>
      <c r="AG769" s="1"/>
    </row>
    <row r="770"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T770" s="1"/>
      <c r="U770" s="1"/>
      <c r="V770" s="1"/>
      <c r="W770" s="1"/>
      <c r="X770" s="1"/>
      <c r="Y770" s="1"/>
      <c r="AB770" s="1"/>
      <c r="AC770" s="1"/>
      <c r="AD770" s="1"/>
      <c r="AE770" s="1"/>
      <c r="AF770" s="1"/>
      <c r="AG770" s="1"/>
    </row>
    <row r="771"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T771" s="1"/>
      <c r="U771" s="1"/>
      <c r="V771" s="1"/>
      <c r="W771" s="1"/>
      <c r="X771" s="1"/>
      <c r="Y771" s="1"/>
      <c r="AB771" s="1"/>
      <c r="AC771" s="1"/>
      <c r="AD771" s="1"/>
      <c r="AE771" s="1"/>
      <c r="AF771" s="1"/>
      <c r="AG771" s="1"/>
    </row>
    <row r="772"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T772" s="1"/>
      <c r="U772" s="1"/>
      <c r="V772" s="1"/>
      <c r="W772" s="1"/>
      <c r="X772" s="1"/>
      <c r="Y772" s="1"/>
      <c r="AB772" s="1"/>
      <c r="AC772" s="1"/>
      <c r="AD772" s="1"/>
      <c r="AE772" s="1"/>
      <c r="AF772" s="1"/>
      <c r="AG772" s="1"/>
    </row>
    <row r="773"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T773" s="1"/>
      <c r="U773" s="1"/>
      <c r="V773" s="1"/>
      <c r="W773" s="1"/>
      <c r="X773" s="1"/>
      <c r="Y773" s="1"/>
      <c r="AB773" s="1"/>
      <c r="AC773" s="1"/>
      <c r="AD773" s="1"/>
      <c r="AE773" s="1"/>
      <c r="AF773" s="1"/>
      <c r="AG773" s="1"/>
    </row>
    <row r="774"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T774" s="1"/>
      <c r="U774" s="1"/>
      <c r="V774" s="1"/>
      <c r="W774" s="1"/>
      <c r="X774" s="1"/>
      <c r="Y774" s="1"/>
      <c r="AB774" s="1"/>
      <c r="AC774" s="1"/>
      <c r="AD774" s="1"/>
      <c r="AE774" s="1"/>
      <c r="AF774" s="1"/>
      <c r="AG774" s="1"/>
    </row>
    <row r="775"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T775" s="1"/>
      <c r="U775" s="1"/>
      <c r="V775" s="1"/>
      <c r="W775" s="1"/>
      <c r="X775" s="1"/>
      <c r="Y775" s="1"/>
      <c r="AB775" s="1"/>
      <c r="AC775" s="1"/>
      <c r="AD775" s="1"/>
      <c r="AE775" s="1"/>
      <c r="AF775" s="1"/>
      <c r="AG775" s="1"/>
    </row>
    <row r="776"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T776" s="1"/>
      <c r="U776" s="1"/>
      <c r="V776" s="1"/>
      <c r="W776" s="1"/>
      <c r="X776" s="1"/>
      <c r="Y776" s="1"/>
      <c r="AB776" s="1"/>
      <c r="AC776" s="1"/>
      <c r="AD776" s="1"/>
      <c r="AE776" s="1"/>
      <c r="AF776" s="1"/>
      <c r="AG776" s="1"/>
    </row>
    <row r="777"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T777" s="1"/>
      <c r="U777" s="1"/>
      <c r="V777" s="1"/>
      <c r="W777" s="1"/>
      <c r="X777" s="1"/>
      <c r="Y777" s="1"/>
      <c r="AB777" s="1"/>
      <c r="AC777" s="1"/>
      <c r="AD777" s="1"/>
      <c r="AE777" s="1"/>
      <c r="AF777" s="1"/>
      <c r="AG777" s="1"/>
    </row>
    <row r="778"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T778" s="1"/>
      <c r="U778" s="1"/>
      <c r="V778" s="1"/>
      <c r="W778" s="1"/>
      <c r="X778" s="1"/>
      <c r="Y778" s="1"/>
      <c r="AB778" s="1"/>
      <c r="AC778" s="1"/>
      <c r="AD778" s="1"/>
      <c r="AE778" s="1"/>
      <c r="AF778" s="1"/>
      <c r="AG778" s="1"/>
    </row>
    <row r="779"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T779" s="1"/>
      <c r="U779" s="1"/>
      <c r="V779" s="1"/>
      <c r="W779" s="1"/>
      <c r="X779" s="1"/>
      <c r="Y779" s="1"/>
      <c r="AB779" s="1"/>
      <c r="AC779" s="1"/>
      <c r="AD779" s="1"/>
      <c r="AE779" s="1"/>
      <c r="AF779" s="1"/>
      <c r="AG779" s="1"/>
    </row>
    <row r="780"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T780" s="1"/>
      <c r="U780" s="1"/>
      <c r="V780" s="1"/>
      <c r="W780" s="1"/>
      <c r="X780" s="1"/>
      <c r="Y780" s="1"/>
      <c r="AB780" s="1"/>
      <c r="AC780" s="1"/>
      <c r="AD780" s="1"/>
      <c r="AE780" s="1"/>
      <c r="AF780" s="1"/>
      <c r="AG780" s="1"/>
    </row>
    <row r="781"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T781" s="1"/>
      <c r="U781" s="1"/>
      <c r="V781" s="1"/>
      <c r="W781" s="1"/>
      <c r="X781" s="1"/>
      <c r="Y781" s="1"/>
      <c r="AB781" s="1"/>
      <c r="AC781" s="1"/>
      <c r="AD781" s="1"/>
      <c r="AE781" s="1"/>
      <c r="AF781" s="1"/>
      <c r="AG781" s="1"/>
    </row>
    <row r="782"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T782" s="1"/>
      <c r="U782" s="1"/>
      <c r="V782" s="1"/>
      <c r="W782" s="1"/>
      <c r="X782" s="1"/>
      <c r="Y782" s="1"/>
      <c r="AB782" s="1"/>
      <c r="AC782" s="1"/>
      <c r="AD782" s="1"/>
      <c r="AE782" s="1"/>
      <c r="AF782" s="1"/>
      <c r="AG782" s="1"/>
    </row>
    <row r="783"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T783" s="1"/>
      <c r="U783" s="1"/>
      <c r="V783" s="1"/>
      <c r="W783" s="1"/>
      <c r="X783" s="1"/>
      <c r="Y783" s="1"/>
      <c r="AB783" s="1"/>
      <c r="AC783" s="1"/>
      <c r="AD783" s="1"/>
      <c r="AE783" s="1"/>
      <c r="AF783" s="1"/>
      <c r="AG783" s="1"/>
    </row>
    <row r="784"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T784" s="1"/>
      <c r="U784" s="1"/>
      <c r="V784" s="1"/>
      <c r="W784" s="1"/>
      <c r="X784" s="1"/>
      <c r="Y784" s="1"/>
      <c r="AB784" s="1"/>
      <c r="AC784" s="1"/>
      <c r="AD784" s="1"/>
      <c r="AE784" s="1"/>
      <c r="AF784" s="1"/>
      <c r="AG784" s="1"/>
    </row>
    <row r="785"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T785" s="1"/>
      <c r="U785" s="1"/>
      <c r="V785" s="1"/>
      <c r="W785" s="1"/>
      <c r="X785" s="1"/>
      <c r="Y785" s="1"/>
      <c r="AB785" s="1"/>
      <c r="AC785" s="1"/>
      <c r="AD785" s="1"/>
      <c r="AE785" s="1"/>
      <c r="AF785" s="1"/>
      <c r="AG785" s="1"/>
    </row>
    <row r="786"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T786" s="1"/>
      <c r="U786" s="1"/>
      <c r="V786" s="1"/>
      <c r="W786" s="1"/>
      <c r="X786" s="1"/>
      <c r="Y786" s="1"/>
      <c r="AB786" s="1"/>
      <c r="AC786" s="1"/>
      <c r="AD786" s="1"/>
      <c r="AE786" s="1"/>
      <c r="AF786" s="1"/>
      <c r="AG786" s="1"/>
    </row>
    <row r="787"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T787" s="1"/>
      <c r="U787" s="1"/>
      <c r="V787" s="1"/>
      <c r="W787" s="1"/>
      <c r="X787" s="1"/>
      <c r="Y787" s="1"/>
      <c r="AB787" s="1"/>
      <c r="AC787" s="1"/>
      <c r="AD787" s="1"/>
      <c r="AE787" s="1"/>
      <c r="AF787" s="1"/>
      <c r="AG787" s="1"/>
    </row>
    <row r="788"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T788" s="1"/>
      <c r="U788" s="1"/>
      <c r="V788" s="1"/>
      <c r="W788" s="1"/>
      <c r="X788" s="1"/>
      <c r="Y788" s="1"/>
      <c r="AB788" s="1"/>
      <c r="AC788" s="1"/>
      <c r="AD788" s="1"/>
      <c r="AE788" s="1"/>
      <c r="AF788" s="1"/>
      <c r="AG788" s="1"/>
    </row>
    <row r="789"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T789" s="1"/>
      <c r="U789" s="1"/>
      <c r="V789" s="1"/>
      <c r="W789" s="1"/>
      <c r="X789" s="1"/>
      <c r="Y789" s="1"/>
      <c r="AB789" s="1"/>
      <c r="AC789" s="1"/>
      <c r="AD789" s="1"/>
      <c r="AE789" s="1"/>
      <c r="AF789" s="1"/>
      <c r="AG789" s="1"/>
    </row>
    <row r="790"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T790" s="1"/>
      <c r="U790" s="1"/>
      <c r="V790" s="1"/>
      <c r="W790" s="1"/>
      <c r="X790" s="1"/>
      <c r="Y790" s="1"/>
      <c r="AB790" s="1"/>
      <c r="AC790" s="1"/>
      <c r="AD790" s="1"/>
      <c r="AE790" s="1"/>
      <c r="AF790" s="1"/>
      <c r="AG790" s="1"/>
    </row>
    <row r="791"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T791" s="1"/>
      <c r="U791" s="1"/>
      <c r="V791" s="1"/>
      <c r="W791" s="1"/>
      <c r="X791" s="1"/>
      <c r="Y791" s="1"/>
      <c r="AB791" s="1"/>
      <c r="AC791" s="1"/>
      <c r="AD791" s="1"/>
      <c r="AE791" s="1"/>
      <c r="AF791" s="1"/>
      <c r="AG791" s="1"/>
    </row>
    <row r="792"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T792" s="1"/>
      <c r="U792" s="1"/>
      <c r="V792" s="1"/>
      <c r="W792" s="1"/>
      <c r="X792" s="1"/>
      <c r="Y792" s="1"/>
      <c r="AB792" s="1"/>
      <c r="AC792" s="1"/>
      <c r="AD792" s="1"/>
      <c r="AE792" s="1"/>
      <c r="AF792" s="1"/>
      <c r="AG792" s="1"/>
    </row>
    <row r="793"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T793" s="1"/>
      <c r="U793" s="1"/>
      <c r="V793" s="1"/>
      <c r="W793" s="1"/>
      <c r="X793" s="1"/>
      <c r="Y793" s="1"/>
      <c r="AB793" s="1"/>
      <c r="AC793" s="1"/>
      <c r="AD793" s="1"/>
      <c r="AE793" s="1"/>
      <c r="AF793" s="1"/>
      <c r="AG793" s="1"/>
    </row>
    <row r="794"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T794" s="1"/>
      <c r="U794" s="1"/>
      <c r="V794" s="1"/>
      <c r="W794" s="1"/>
      <c r="X794" s="1"/>
      <c r="Y794" s="1"/>
      <c r="AB794" s="1"/>
      <c r="AC794" s="1"/>
      <c r="AD794" s="1"/>
      <c r="AE794" s="1"/>
      <c r="AF794" s="1"/>
      <c r="AG794" s="1"/>
    </row>
    <row r="795"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T795" s="1"/>
      <c r="U795" s="1"/>
      <c r="V795" s="1"/>
      <c r="W795" s="1"/>
      <c r="X795" s="1"/>
      <c r="Y795" s="1"/>
      <c r="AB795" s="1"/>
      <c r="AC795" s="1"/>
      <c r="AD795" s="1"/>
      <c r="AE795" s="1"/>
      <c r="AF795" s="1"/>
      <c r="AG795" s="1"/>
    </row>
    <row r="796"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T796" s="1"/>
      <c r="U796" s="1"/>
      <c r="V796" s="1"/>
      <c r="W796" s="1"/>
      <c r="X796" s="1"/>
      <c r="Y796" s="1"/>
      <c r="AB796" s="1"/>
      <c r="AC796" s="1"/>
      <c r="AD796" s="1"/>
      <c r="AE796" s="1"/>
      <c r="AF796" s="1"/>
      <c r="AG796" s="1"/>
    </row>
    <row r="797"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T797" s="1"/>
      <c r="U797" s="1"/>
      <c r="V797" s="1"/>
      <c r="W797" s="1"/>
      <c r="X797" s="1"/>
      <c r="Y797" s="1"/>
      <c r="AB797" s="1"/>
      <c r="AC797" s="1"/>
      <c r="AD797" s="1"/>
      <c r="AE797" s="1"/>
      <c r="AF797" s="1"/>
      <c r="AG797" s="1"/>
    </row>
    <row r="798"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T798" s="1"/>
      <c r="U798" s="1"/>
      <c r="V798" s="1"/>
      <c r="W798" s="1"/>
      <c r="X798" s="1"/>
      <c r="Y798" s="1"/>
      <c r="AB798" s="1"/>
      <c r="AC798" s="1"/>
      <c r="AD798" s="1"/>
      <c r="AE798" s="1"/>
      <c r="AF798" s="1"/>
      <c r="AG798" s="1"/>
    </row>
    <row r="799"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T799" s="1"/>
      <c r="U799" s="1"/>
      <c r="V799" s="1"/>
      <c r="W799" s="1"/>
      <c r="X799" s="1"/>
      <c r="Y799" s="1"/>
      <c r="AB799" s="1"/>
      <c r="AC799" s="1"/>
      <c r="AD799" s="1"/>
      <c r="AE799" s="1"/>
      <c r="AF799" s="1"/>
      <c r="AG799" s="1"/>
    </row>
    <row r="800"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T800" s="1"/>
      <c r="U800" s="1"/>
      <c r="V800" s="1"/>
      <c r="W800" s="1"/>
      <c r="X800" s="1"/>
      <c r="Y800" s="1"/>
      <c r="AB800" s="1"/>
      <c r="AC800" s="1"/>
      <c r="AD800" s="1"/>
      <c r="AE800" s="1"/>
      <c r="AF800" s="1"/>
      <c r="AG800" s="1"/>
    </row>
    <row r="801"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T801" s="1"/>
      <c r="U801" s="1"/>
      <c r="V801" s="1"/>
      <c r="W801" s="1"/>
      <c r="X801" s="1"/>
      <c r="Y801" s="1"/>
      <c r="AB801" s="1"/>
      <c r="AC801" s="1"/>
      <c r="AD801" s="1"/>
      <c r="AE801" s="1"/>
      <c r="AF801" s="1"/>
      <c r="AG801" s="1"/>
    </row>
    <row r="802"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T802" s="1"/>
      <c r="U802" s="1"/>
      <c r="V802" s="1"/>
      <c r="W802" s="1"/>
      <c r="X802" s="1"/>
      <c r="Y802" s="1"/>
      <c r="AB802" s="1"/>
      <c r="AC802" s="1"/>
      <c r="AD802" s="1"/>
      <c r="AE802" s="1"/>
      <c r="AF802" s="1"/>
      <c r="AG802" s="1"/>
    </row>
    <row r="803"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T803" s="1"/>
      <c r="U803" s="1"/>
      <c r="V803" s="1"/>
      <c r="W803" s="1"/>
      <c r="X803" s="1"/>
      <c r="Y803" s="1"/>
      <c r="AB803" s="1"/>
      <c r="AC803" s="1"/>
      <c r="AD803" s="1"/>
      <c r="AE803" s="1"/>
      <c r="AF803" s="1"/>
      <c r="AG803" s="1"/>
    </row>
    <row r="804"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T804" s="1"/>
      <c r="U804" s="1"/>
      <c r="V804" s="1"/>
      <c r="W804" s="1"/>
      <c r="X804" s="1"/>
      <c r="Y804" s="1"/>
      <c r="AB804" s="1"/>
      <c r="AC804" s="1"/>
      <c r="AD804" s="1"/>
      <c r="AE804" s="1"/>
      <c r="AF804" s="1"/>
      <c r="AG804" s="1"/>
    </row>
    <row r="805"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T805" s="1"/>
      <c r="U805" s="1"/>
      <c r="V805" s="1"/>
      <c r="W805" s="1"/>
      <c r="X805" s="1"/>
      <c r="Y805" s="1"/>
      <c r="AB805" s="1"/>
      <c r="AC805" s="1"/>
      <c r="AD805" s="1"/>
      <c r="AE805" s="1"/>
      <c r="AF805" s="1"/>
      <c r="AG805" s="1"/>
    </row>
    <row r="806"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T806" s="1"/>
      <c r="U806" s="1"/>
      <c r="V806" s="1"/>
      <c r="W806" s="1"/>
      <c r="X806" s="1"/>
      <c r="Y806" s="1"/>
      <c r="AB806" s="1"/>
      <c r="AC806" s="1"/>
      <c r="AD806" s="1"/>
      <c r="AE806" s="1"/>
      <c r="AF806" s="1"/>
      <c r="AG806" s="1"/>
    </row>
    <row r="807"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T807" s="1"/>
      <c r="U807" s="1"/>
      <c r="V807" s="1"/>
      <c r="W807" s="1"/>
      <c r="X807" s="1"/>
      <c r="Y807" s="1"/>
      <c r="AB807" s="1"/>
      <c r="AC807" s="1"/>
      <c r="AD807" s="1"/>
      <c r="AE807" s="1"/>
      <c r="AF807" s="1"/>
      <c r="AG807" s="1"/>
    </row>
    <row r="808"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T808" s="1"/>
      <c r="U808" s="1"/>
      <c r="V808" s="1"/>
      <c r="W808" s="1"/>
      <c r="X808" s="1"/>
      <c r="Y808" s="1"/>
      <c r="AB808" s="1"/>
      <c r="AC808" s="1"/>
      <c r="AD808" s="1"/>
      <c r="AE808" s="1"/>
      <c r="AF808" s="1"/>
      <c r="AG808" s="1"/>
    </row>
    <row r="809"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T809" s="1"/>
      <c r="U809" s="1"/>
      <c r="V809" s="1"/>
      <c r="W809" s="1"/>
      <c r="X809" s="1"/>
      <c r="Y809" s="1"/>
      <c r="AB809" s="1"/>
      <c r="AC809" s="1"/>
      <c r="AD809" s="1"/>
      <c r="AE809" s="1"/>
      <c r="AF809" s="1"/>
      <c r="AG809" s="1"/>
    </row>
    <row r="810"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T810" s="1"/>
      <c r="U810" s="1"/>
      <c r="V810" s="1"/>
      <c r="W810" s="1"/>
      <c r="X810" s="1"/>
      <c r="Y810" s="1"/>
      <c r="AB810" s="1"/>
      <c r="AC810" s="1"/>
      <c r="AD810" s="1"/>
      <c r="AE810" s="1"/>
      <c r="AF810" s="1"/>
      <c r="AG810" s="1"/>
    </row>
    <row r="811"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T811" s="1"/>
      <c r="U811" s="1"/>
      <c r="V811" s="1"/>
      <c r="W811" s="1"/>
      <c r="X811" s="1"/>
      <c r="Y811" s="1"/>
      <c r="AB811" s="1"/>
      <c r="AC811" s="1"/>
      <c r="AD811" s="1"/>
      <c r="AE811" s="1"/>
      <c r="AF811" s="1"/>
      <c r="AG811" s="1"/>
    </row>
    <row r="812"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T812" s="1"/>
      <c r="U812" s="1"/>
      <c r="V812" s="1"/>
      <c r="W812" s="1"/>
      <c r="X812" s="1"/>
      <c r="Y812" s="1"/>
      <c r="AB812" s="1"/>
      <c r="AC812" s="1"/>
      <c r="AD812" s="1"/>
      <c r="AE812" s="1"/>
      <c r="AF812" s="1"/>
      <c r="AG812" s="1"/>
    </row>
    <row r="813"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T813" s="1"/>
      <c r="U813" s="1"/>
      <c r="V813" s="1"/>
      <c r="W813" s="1"/>
      <c r="X813" s="1"/>
      <c r="Y813" s="1"/>
      <c r="AB813" s="1"/>
      <c r="AC813" s="1"/>
      <c r="AD813" s="1"/>
      <c r="AE813" s="1"/>
      <c r="AF813" s="1"/>
      <c r="AG813" s="1"/>
    </row>
    <row r="814"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T814" s="1"/>
      <c r="U814" s="1"/>
      <c r="V814" s="1"/>
      <c r="W814" s="1"/>
      <c r="X814" s="1"/>
      <c r="Y814" s="1"/>
      <c r="AB814" s="1"/>
      <c r="AC814" s="1"/>
      <c r="AD814" s="1"/>
      <c r="AE814" s="1"/>
      <c r="AF814" s="1"/>
      <c r="AG814" s="1"/>
    </row>
    <row r="815"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T815" s="1"/>
      <c r="U815" s="1"/>
      <c r="V815" s="1"/>
      <c r="W815" s="1"/>
      <c r="X815" s="1"/>
      <c r="Y815" s="1"/>
      <c r="AB815" s="1"/>
      <c r="AC815" s="1"/>
      <c r="AD815" s="1"/>
      <c r="AE815" s="1"/>
      <c r="AF815" s="1"/>
      <c r="AG815" s="1"/>
    </row>
    <row r="816"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T816" s="1"/>
      <c r="U816" s="1"/>
      <c r="V816" s="1"/>
      <c r="W816" s="1"/>
      <c r="X816" s="1"/>
      <c r="Y816" s="1"/>
      <c r="AB816" s="1"/>
      <c r="AC816" s="1"/>
      <c r="AD816" s="1"/>
      <c r="AE816" s="1"/>
      <c r="AF816" s="1"/>
      <c r="AG816" s="1"/>
    </row>
    <row r="817"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T817" s="1"/>
      <c r="U817" s="1"/>
      <c r="V817" s="1"/>
      <c r="W817" s="1"/>
      <c r="X817" s="1"/>
      <c r="Y817" s="1"/>
      <c r="AB817" s="1"/>
      <c r="AC817" s="1"/>
      <c r="AD817" s="1"/>
      <c r="AE817" s="1"/>
      <c r="AF817" s="1"/>
      <c r="AG817" s="1"/>
    </row>
    <row r="818"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T818" s="1"/>
      <c r="U818" s="1"/>
      <c r="V818" s="1"/>
      <c r="W818" s="1"/>
      <c r="X818" s="1"/>
      <c r="Y818" s="1"/>
      <c r="AB818" s="1"/>
      <c r="AC818" s="1"/>
      <c r="AD818" s="1"/>
      <c r="AE818" s="1"/>
      <c r="AF818" s="1"/>
      <c r="AG818" s="1"/>
    </row>
    <row r="819"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T819" s="1"/>
      <c r="U819" s="1"/>
      <c r="V819" s="1"/>
      <c r="W819" s="1"/>
      <c r="X819" s="1"/>
      <c r="Y819" s="1"/>
      <c r="AB819" s="1"/>
      <c r="AC819" s="1"/>
      <c r="AD819" s="1"/>
      <c r="AE819" s="1"/>
      <c r="AF819" s="1"/>
      <c r="AG819" s="1"/>
    </row>
    <row r="820"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T820" s="1"/>
      <c r="U820" s="1"/>
      <c r="V820" s="1"/>
      <c r="W820" s="1"/>
      <c r="X820" s="1"/>
      <c r="Y820" s="1"/>
      <c r="AB820" s="1"/>
      <c r="AC820" s="1"/>
      <c r="AD820" s="1"/>
      <c r="AE820" s="1"/>
      <c r="AF820" s="1"/>
      <c r="AG820" s="1"/>
    </row>
    <row r="821"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T821" s="1"/>
      <c r="U821" s="1"/>
      <c r="V821" s="1"/>
      <c r="W821" s="1"/>
      <c r="X821" s="1"/>
      <c r="Y821" s="1"/>
      <c r="AB821" s="1"/>
      <c r="AC821" s="1"/>
      <c r="AD821" s="1"/>
      <c r="AE821" s="1"/>
      <c r="AF821" s="1"/>
      <c r="AG821" s="1"/>
    </row>
    <row r="822"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T822" s="1"/>
      <c r="U822" s="1"/>
      <c r="V822" s="1"/>
      <c r="W822" s="1"/>
      <c r="X822" s="1"/>
      <c r="Y822" s="1"/>
      <c r="AB822" s="1"/>
      <c r="AC822" s="1"/>
      <c r="AD822" s="1"/>
      <c r="AE822" s="1"/>
      <c r="AF822" s="1"/>
      <c r="AG822" s="1"/>
    </row>
    <row r="823"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T823" s="1"/>
      <c r="U823" s="1"/>
      <c r="V823" s="1"/>
      <c r="W823" s="1"/>
      <c r="X823" s="1"/>
      <c r="Y823" s="1"/>
      <c r="AB823" s="1"/>
      <c r="AC823" s="1"/>
      <c r="AD823" s="1"/>
      <c r="AE823" s="1"/>
      <c r="AF823" s="1"/>
      <c r="AG823" s="1"/>
    </row>
    <row r="824"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T824" s="1"/>
      <c r="U824" s="1"/>
      <c r="V824" s="1"/>
      <c r="W824" s="1"/>
      <c r="X824" s="1"/>
      <c r="Y824" s="1"/>
      <c r="AB824" s="1"/>
      <c r="AC824" s="1"/>
      <c r="AD824" s="1"/>
      <c r="AE824" s="1"/>
      <c r="AF824" s="1"/>
      <c r="AG824" s="1"/>
    </row>
    <row r="825"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T825" s="1"/>
      <c r="U825" s="1"/>
      <c r="V825" s="1"/>
      <c r="W825" s="1"/>
      <c r="X825" s="1"/>
      <c r="Y825" s="1"/>
      <c r="AB825" s="1"/>
      <c r="AC825" s="1"/>
      <c r="AD825" s="1"/>
      <c r="AE825" s="1"/>
      <c r="AF825" s="1"/>
      <c r="AG825" s="1"/>
    </row>
    <row r="826"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T826" s="1"/>
      <c r="U826" s="1"/>
      <c r="V826" s="1"/>
      <c r="W826" s="1"/>
      <c r="X826" s="1"/>
      <c r="Y826" s="1"/>
      <c r="AB826" s="1"/>
      <c r="AC826" s="1"/>
      <c r="AD826" s="1"/>
      <c r="AE826" s="1"/>
      <c r="AF826" s="1"/>
      <c r="AG826" s="1"/>
    </row>
    <row r="827"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T827" s="1"/>
      <c r="U827" s="1"/>
      <c r="V827" s="1"/>
      <c r="W827" s="1"/>
      <c r="X827" s="1"/>
      <c r="Y827" s="1"/>
      <c r="AB827" s="1"/>
      <c r="AC827" s="1"/>
      <c r="AD827" s="1"/>
      <c r="AE827" s="1"/>
      <c r="AF827" s="1"/>
      <c r="AG827" s="1"/>
    </row>
    <row r="828"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T828" s="1"/>
      <c r="U828" s="1"/>
      <c r="V828" s="1"/>
      <c r="W828" s="1"/>
      <c r="X828" s="1"/>
      <c r="Y828" s="1"/>
      <c r="AB828" s="1"/>
      <c r="AC828" s="1"/>
      <c r="AD828" s="1"/>
      <c r="AE828" s="1"/>
      <c r="AF828" s="1"/>
      <c r="AG828" s="1"/>
    </row>
    <row r="829"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T829" s="1"/>
      <c r="U829" s="1"/>
      <c r="V829" s="1"/>
      <c r="W829" s="1"/>
      <c r="X829" s="1"/>
      <c r="Y829" s="1"/>
      <c r="AB829" s="1"/>
      <c r="AC829" s="1"/>
      <c r="AD829" s="1"/>
      <c r="AE829" s="1"/>
      <c r="AF829" s="1"/>
      <c r="AG829" s="1"/>
    </row>
    <row r="830"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T830" s="1"/>
      <c r="U830" s="1"/>
      <c r="V830" s="1"/>
      <c r="W830" s="1"/>
      <c r="X830" s="1"/>
      <c r="Y830" s="1"/>
      <c r="AB830" s="1"/>
      <c r="AC830" s="1"/>
      <c r="AD830" s="1"/>
      <c r="AE830" s="1"/>
      <c r="AF830" s="1"/>
      <c r="AG830" s="1"/>
    </row>
    <row r="831"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T831" s="1"/>
      <c r="U831" s="1"/>
      <c r="V831" s="1"/>
      <c r="W831" s="1"/>
      <c r="X831" s="1"/>
      <c r="Y831" s="1"/>
      <c r="AB831" s="1"/>
      <c r="AC831" s="1"/>
      <c r="AD831" s="1"/>
      <c r="AE831" s="1"/>
      <c r="AF831" s="1"/>
      <c r="AG831" s="1"/>
    </row>
    <row r="832"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T832" s="1"/>
      <c r="U832" s="1"/>
      <c r="V832" s="1"/>
      <c r="W832" s="1"/>
      <c r="X832" s="1"/>
      <c r="Y832" s="1"/>
      <c r="AB832" s="1"/>
      <c r="AC832" s="1"/>
      <c r="AD832" s="1"/>
      <c r="AE832" s="1"/>
      <c r="AF832" s="1"/>
      <c r="AG832" s="1"/>
    </row>
    <row r="833"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T833" s="1"/>
      <c r="U833" s="1"/>
      <c r="V833" s="1"/>
      <c r="W833" s="1"/>
      <c r="X833" s="1"/>
      <c r="Y833" s="1"/>
      <c r="AB833" s="1"/>
      <c r="AC833" s="1"/>
      <c r="AD833" s="1"/>
      <c r="AE833" s="1"/>
      <c r="AF833" s="1"/>
      <c r="AG833" s="1"/>
    </row>
    <row r="834"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T834" s="1"/>
      <c r="U834" s="1"/>
      <c r="V834" s="1"/>
      <c r="W834" s="1"/>
      <c r="X834" s="1"/>
      <c r="Y834" s="1"/>
      <c r="AB834" s="1"/>
      <c r="AC834" s="1"/>
      <c r="AD834" s="1"/>
      <c r="AE834" s="1"/>
      <c r="AF834" s="1"/>
      <c r="AG834" s="1"/>
    </row>
    <row r="835"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T835" s="1"/>
      <c r="U835" s="1"/>
      <c r="V835" s="1"/>
      <c r="W835" s="1"/>
      <c r="X835" s="1"/>
      <c r="Y835" s="1"/>
      <c r="AB835" s="1"/>
      <c r="AC835" s="1"/>
      <c r="AD835" s="1"/>
      <c r="AE835" s="1"/>
      <c r="AF835" s="1"/>
      <c r="AG835" s="1"/>
    </row>
    <row r="836"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T836" s="1"/>
      <c r="U836" s="1"/>
      <c r="V836" s="1"/>
      <c r="W836" s="1"/>
      <c r="X836" s="1"/>
      <c r="Y836" s="1"/>
      <c r="AB836" s="1"/>
      <c r="AC836" s="1"/>
      <c r="AD836" s="1"/>
      <c r="AE836" s="1"/>
      <c r="AF836" s="1"/>
      <c r="AG836" s="1"/>
    </row>
    <row r="837"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T837" s="1"/>
      <c r="U837" s="1"/>
      <c r="V837" s="1"/>
      <c r="W837" s="1"/>
      <c r="X837" s="1"/>
      <c r="Y837" s="1"/>
      <c r="AB837" s="1"/>
      <c r="AC837" s="1"/>
      <c r="AD837" s="1"/>
      <c r="AE837" s="1"/>
      <c r="AF837" s="1"/>
      <c r="AG837" s="1"/>
    </row>
    <row r="838"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T838" s="1"/>
      <c r="U838" s="1"/>
      <c r="V838" s="1"/>
      <c r="W838" s="1"/>
      <c r="X838" s="1"/>
      <c r="Y838" s="1"/>
      <c r="AB838" s="1"/>
      <c r="AC838" s="1"/>
      <c r="AD838" s="1"/>
      <c r="AE838" s="1"/>
      <c r="AF838" s="1"/>
      <c r="AG838" s="1"/>
    </row>
    <row r="839"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T839" s="1"/>
      <c r="U839" s="1"/>
      <c r="V839" s="1"/>
      <c r="W839" s="1"/>
      <c r="X839" s="1"/>
      <c r="Y839" s="1"/>
      <c r="AB839" s="1"/>
      <c r="AC839" s="1"/>
      <c r="AD839" s="1"/>
      <c r="AE839" s="1"/>
      <c r="AF839" s="1"/>
      <c r="AG839" s="1"/>
    </row>
    <row r="840"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T840" s="1"/>
      <c r="U840" s="1"/>
      <c r="V840" s="1"/>
      <c r="W840" s="1"/>
      <c r="X840" s="1"/>
      <c r="Y840" s="1"/>
      <c r="AB840" s="1"/>
      <c r="AC840" s="1"/>
      <c r="AD840" s="1"/>
      <c r="AE840" s="1"/>
      <c r="AF840" s="1"/>
      <c r="AG840" s="1"/>
    </row>
    <row r="841"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T841" s="1"/>
      <c r="U841" s="1"/>
      <c r="V841" s="1"/>
      <c r="W841" s="1"/>
      <c r="X841" s="1"/>
      <c r="Y841" s="1"/>
      <c r="AB841" s="1"/>
      <c r="AC841" s="1"/>
      <c r="AD841" s="1"/>
      <c r="AE841" s="1"/>
      <c r="AF841" s="1"/>
      <c r="AG841" s="1"/>
    </row>
    <row r="842"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T842" s="1"/>
      <c r="U842" s="1"/>
      <c r="V842" s="1"/>
      <c r="W842" s="1"/>
      <c r="X842" s="1"/>
      <c r="Y842" s="1"/>
      <c r="AB842" s="1"/>
      <c r="AC842" s="1"/>
      <c r="AD842" s="1"/>
      <c r="AE842" s="1"/>
      <c r="AF842" s="1"/>
      <c r="AG842" s="1"/>
    </row>
    <row r="843"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T843" s="1"/>
      <c r="U843" s="1"/>
      <c r="V843" s="1"/>
      <c r="W843" s="1"/>
      <c r="X843" s="1"/>
      <c r="Y843" s="1"/>
      <c r="AB843" s="1"/>
      <c r="AC843" s="1"/>
      <c r="AD843" s="1"/>
      <c r="AE843" s="1"/>
      <c r="AF843" s="1"/>
      <c r="AG843" s="1"/>
    </row>
    <row r="844"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T844" s="1"/>
      <c r="U844" s="1"/>
      <c r="V844" s="1"/>
      <c r="W844" s="1"/>
      <c r="X844" s="1"/>
      <c r="Y844" s="1"/>
      <c r="AB844" s="1"/>
      <c r="AC844" s="1"/>
      <c r="AD844" s="1"/>
      <c r="AE844" s="1"/>
      <c r="AF844" s="1"/>
      <c r="AG844" s="1"/>
    </row>
    <row r="845"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T845" s="1"/>
      <c r="U845" s="1"/>
      <c r="V845" s="1"/>
      <c r="W845" s="1"/>
      <c r="X845" s="1"/>
      <c r="Y845" s="1"/>
      <c r="AB845" s="1"/>
      <c r="AC845" s="1"/>
      <c r="AD845" s="1"/>
      <c r="AE845" s="1"/>
      <c r="AF845" s="1"/>
      <c r="AG845" s="1"/>
    </row>
    <row r="846"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T846" s="1"/>
      <c r="U846" s="1"/>
      <c r="V846" s="1"/>
      <c r="W846" s="1"/>
      <c r="X846" s="1"/>
      <c r="Y846" s="1"/>
      <c r="AB846" s="1"/>
      <c r="AC846" s="1"/>
      <c r="AD846" s="1"/>
      <c r="AE846" s="1"/>
      <c r="AF846" s="1"/>
      <c r="AG846" s="1"/>
    </row>
    <row r="847"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T847" s="1"/>
      <c r="U847" s="1"/>
      <c r="V847" s="1"/>
      <c r="W847" s="1"/>
      <c r="X847" s="1"/>
      <c r="Y847" s="1"/>
      <c r="AB847" s="1"/>
      <c r="AC847" s="1"/>
      <c r="AD847" s="1"/>
      <c r="AE847" s="1"/>
      <c r="AF847" s="1"/>
      <c r="AG847" s="1"/>
    </row>
    <row r="848"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T848" s="1"/>
      <c r="U848" s="1"/>
      <c r="V848" s="1"/>
      <c r="W848" s="1"/>
      <c r="X848" s="1"/>
      <c r="Y848" s="1"/>
      <c r="AB848" s="1"/>
      <c r="AC848" s="1"/>
      <c r="AD848" s="1"/>
      <c r="AE848" s="1"/>
      <c r="AF848" s="1"/>
      <c r="AG848" s="1"/>
    </row>
    <row r="849"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T849" s="1"/>
      <c r="U849" s="1"/>
      <c r="V849" s="1"/>
      <c r="W849" s="1"/>
      <c r="X849" s="1"/>
      <c r="Y849" s="1"/>
      <c r="AB849" s="1"/>
      <c r="AC849" s="1"/>
      <c r="AD849" s="1"/>
      <c r="AE849" s="1"/>
      <c r="AF849" s="1"/>
      <c r="AG849" s="1"/>
    </row>
    <row r="850"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T850" s="1"/>
      <c r="U850" s="1"/>
      <c r="V850" s="1"/>
      <c r="W850" s="1"/>
      <c r="X850" s="1"/>
      <c r="Y850" s="1"/>
      <c r="AB850" s="1"/>
      <c r="AC850" s="1"/>
      <c r="AD850" s="1"/>
      <c r="AE850" s="1"/>
      <c r="AF850" s="1"/>
      <c r="AG850" s="1"/>
    </row>
    <row r="851"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T851" s="1"/>
      <c r="U851" s="1"/>
      <c r="V851" s="1"/>
      <c r="W851" s="1"/>
      <c r="X851" s="1"/>
      <c r="Y851" s="1"/>
      <c r="AB851" s="1"/>
      <c r="AC851" s="1"/>
      <c r="AD851" s="1"/>
      <c r="AE851" s="1"/>
      <c r="AF851" s="1"/>
      <c r="AG851" s="1"/>
    </row>
    <row r="852"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T852" s="1"/>
      <c r="U852" s="1"/>
      <c r="V852" s="1"/>
      <c r="W852" s="1"/>
      <c r="X852" s="1"/>
      <c r="Y852" s="1"/>
      <c r="AB852" s="1"/>
      <c r="AC852" s="1"/>
      <c r="AD852" s="1"/>
      <c r="AE852" s="1"/>
      <c r="AF852" s="1"/>
      <c r="AG852" s="1"/>
    </row>
    <row r="853"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T853" s="1"/>
      <c r="U853" s="1"/>
      <c r="V853" s="1"/>
      <c r="W853" s="1"/>
      <c r="X853" s="1"/>
      <c r="Y853" s="1"/>
      <c r="AB853" s="1"/>
      <c r="AC853" s="1"/>
      <c r="AD853" s="1"/>
      <c r="AE853" s="1"/>
      <c r="AF853" s="1"/>
      <c r="AG853" s="1"/>
    </row>
    <row r="854"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T854" s="1"/>
      <c r="U854" s="1"/>
      <c r="V854" s="1"/>
      <c r="W854" s="1"/>
      <c r="X854" s="1"/>
      <c r="Y854" s="1"/>
      <c r="AB854" s="1"/>
      <c r="AC854" s="1"/>
      <c r="AD854" s="1"/>
      <c r="AE854" s="1"/>
      <c r="AF854" s="1"/>
      <c r="AG854" s="1"/>
    </row>
    <row r="855"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T855" s="1"/>
      <c r="U855" s="1"/>
      <c r="V855" s="1"/>
      <c r="W855" s="1"/>
      <c r="X855" s="1"/>
      <c r="Y855" s="1"/>
      <c r="AB855" s="1"/>
      <c r="AC855" s="1"/>
      <c r="AD855" s="1"/>
      <c r="AE855" s="1"/>
      <c r="AF855" s="1"/>
      <c r="AG855" s="1"/>
    </row>
    <row r="856"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T856" s="1"/>
      <c r="U856" s="1"/>
      <c r="V856" s="1"/>
      <c r="W856" s="1"/>
      <c r="X856" s="1"/>
      <c r="Y856" s="1"/>
      <c r="AB856" s="1"/>
      <c r="AC856" s="1"/>
      <c r="AD856" s="1"/>
      <c r="AE856" s="1"/>
      <c r="AF856" s="1"/>
      <c r="AG856" s="1"/>
    </row>
    <row r="857"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T857" s="1"/>
      <c r="U857" s="1"/>
      <c r="V857" s="1"/>
      <c r="W857" s="1"/>
      <c r="X857" s="1"/>
      <c r="Y857" s="1"/>
      <c r="AB857" s="1"/>
      <c r="AC857" s="1"/>
      <c r="AD857" s="1"/>
      <c r="AE857" s="1"/>
      <c r="AF857" s="1"/>
      <c r="AG857" s="1"/>
    </row>
    <row r="858"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T858" s="1"/>
      <c r="U858" s="1"/>
      <c r="V858" s="1"/>
      <c r="W858" s="1"/>
      <c r="X858" s="1"/>
      <c r="Y858" s="1"/>
      <c r="AB858" s="1"/>
      <c r="AC858" s="1"/>
      <c r="AD858" s="1"/>
      <c r="AE858" s="1"/>
      <c r="AF858" s="1"/>
      <c r="AG858" s="1"/>
    </row>
    <row r="859"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T859" s="1"/>
      <c r="U859" s="1"/>
      <c r="V859" s="1"/>
      <c r="W859" s="1"/>
      <c r="X859" s="1"/>
      <c r="Y859" s="1"/>
      <c r="AB859" s="1"/>
      <c r="AC859" s="1"/>
      <c r="AD859" s="1"/>
      <c r="AE859" s="1"/>
      <c r="AF859" s="1"/>
      <c r="AG859" s="1"/>
    </row>
    <row r="860"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T860" s="1"/>
      <c r="U860" s="1"/>
      <c r="V860" s="1"/>
      <c r="W860" s="1"/>
      <c r="X860" s="1"/>
      <c r="Y860" s="1"/>
      <c r="AB860" s="1"/>
      <c r="AC860" s="1"/>
      <c r="AD860" s="1"/>
      <c r="AE860" s="1"/>
      <c r="AF860" s="1"/>
      <c r="AG860" s="1"/>
    </row>
    <row r="861"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T861" s="1"/>
      <c r="U861" s="1"/>
      <c r="V861" s="1"/>
      <c r="W861" s="1"/>
      <c r="X861" s="1"/>
      <c r="Y861" s="1"/>
      <c r="AB861" s="1"/>
      <c r="AC861" s="1"/>
      <c r="AD861" s="1"/>
      <c r="AE861" s="1"/>
      <c r="AF861" s="1"/>
      <c r="AG861" s="1"/>
    </row>
    <row r="862"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T862" s="1"/>
      <c r="U862" s="1"/>
      <c r="V862" s="1"/>
      <c r="W862" s="1"/>
      <c r="X862" s="1"/>
      <c r="Y862" s="1"/>
      <c r="AB862" s="1"/>
      <c r="AC862" s="1"/>
      <c r="AD862" s="1"/>
      <c r="AE862" s="1"/>
      <c r="AF862" s="1"/>
      <c r="AG862" s="1"/>
    </row>
    <row r="863"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T863" s="1"/>
      <c r="U863" s="1"/>
      <c r="V863" s="1"/>
      <c r="W863" s="1"/>
      <c r="X863" s="1"/>
      <c r="Y863" s="1"/>
      <c r="AB863" s="1"/>
      <c r="AC863" s="1"/>
      <c r="AD863" s="1"/>
      <c r="AE863" s="1"/>
      <c r="AF863" s="1"/>
      <c r="AG863" s="1"/>
    </row>
    <row r="864"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T864" s="1"/>
      <c r="U864" s="1"/>
      <c r="V864" s="1"/>
      <c r="W864" s="1"/>
      <c r="X864" s="1"/>
      <c r="Y864" s="1"/>
      <c r="AB864" s="1"/>
      <c r="AC864" s="1"/>
      <c r="AD864" s="1"/>
      <c r="AE864" s="1"/>
      <c r="AF864" s="1"/>
      <c r="AG864" s="1"/>
    </row>
    <row r="865"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T865" s="1"/>
      <c r="U865" s="1"/>
      <c r="V865" s="1"/>
      <c r="W865" s="1"/>
      <c r="X865" s="1"/>
      <c r="Y865" s="1"/>
      <c r="AB865" s="1"/>
      <c r="AC865" s="1"/>
      <c r="AD865" s="1"/>
      <c r="AE865" s="1"/>
      <c r="AF865" s="1"/>
      <c r="AG865" s="1"/>
    </row>
    <row r="866"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T866" s="1"/>
      <c r="U866" s="1"/>
      <c r="V866" s="1"/>
      <c r="W866" s="1"/>
      <c r="X866" s="1"/>
      <c r="Y866" s="1"/>
      <c r="AB866" s="1"/>
      <c r="AC866" s="1"/>
      <c r="AD866" s="1"/>
      <c r="AE866" s="1"/>
      <c r="AF866" s="1"/>
      <c r="AG866" s="1"/>
    </row>
    <row r="867"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T867" s="1"/>
      <c r="U867" s="1"/>
      <c r="V867" s="1"/>
      <c r="W867" s="1"/>
      <c r="X867" s="1"/>
      <c r="Y867" s="1"/>
      <c r="AB867" s="1"/>
      <c r="AC867" s="1"/>
      <c r="AD867" s="1"/>
      <c r="AE867" s="1"/>
      <c r="AF867" s="1"/>
      <c r="AG867" s="1"/>
    </row>
    <row r="868"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T868" s="1"/>
      <c r="U868" s="1"/>
      <c r="V868" s="1"/>
      <c r="W868" s="1"/>
      <c r="X868" s="1"/>
      <c r="Y868" s="1"/>
      <c r="AB868" s="1"/>
      <c r="AC868" s="1"/>
      <c r="AD868" s="1"/>
      <c r="AE868" s="1"/>
      <c r="AF868" s="1"/>
      <c r="AG868" s="1"/>
    </row>
    <row r="869"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T869" s="1"/>
      <c r="U869" s="1"/>
      <c r="V869" s="1"/>
      <c r="W869" s="1"/>
      <c r="X869" s="1"/>
      <c r="Y869" s="1"/>
      <c r="AB869" s="1"/>
      <c r="AC869" s="1"/>
      <c r="AD869" s="1"/>
      <c r="AE869" s="1"/>
      <c r="AF869" s="1"/>
      <c r="AG869" s="1"/>
    </row>
    <row r="870"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T870" s="1"/>
      <c r="U870" s="1"/>
      <c r="V870" s="1"/>
      <c r="W870" s="1"/>
      <c r="X870" s="1"/>
      <c r="Y870" s="1"/>
      <c r="AB870" s="1"/>
      <c r="AC870" s="1"/>
      <c r="AD870" s="1"/>
      <c r="AE870" s="1"/>
      <c r="AF870" s="1"/>
      <c r="AG870" s="1"/>
    </row>
    <row r="871"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T871" s="1"/>
      <c r="U871" s="1"/>
      <c r="V871" s="1"/>
      <c r="W871" s="1"/>
      <c r="X871" s="1"/>
      <c r="Y871" s="1"/>
      <c r="AB871" s="1"/>
      <c r="AC871" s="1"/>
      <c r="AD871" s="1"/>
      <c r="AE871" s="1"/>
      <c r="AF871" s="1"/>
      <c r="AG871" s="1"/>
    </row>
    <row r="872"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T872" s="1"/>
      <c r="U872" s="1"/>
      <c r="V872" s="1"/>
      <c r="W872" s="1"/>
      <c r="X872" s="1"/>
      <c r="Y872" s="1"/>
      <c r="AB872" s="1"/>
      <c r="AC872" s="1"/>
      <c r="AD872" s="1"/>
      <c r="AE872" s="1"/>
      <c r="AF872" s="1"/>
      <c r="AG872" s="1"/>
    </row>
    <row r="873"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T873" s="1"/>
      <c r="U873" s="1"/>
      <c r="V873" s="1"/>
      <c r="W873" s="1"/>
      <c r="X873" s="1"/>
      <c r="Y873" s="1"/>
      <c r="AB873" s="1"/>
      <c r="AC873" s="1"/>
      <c r="AD873" s="1"/>
      <c r="AE873" s="1"/>
      <c r="AF873" s="1"/>
      <c r="AG873" s="1"/>
    </row>
    <row r="874"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T874" s="1"/>
      <c r="U874" s="1"/>
      <c r="V874" s="1"/>
      <c r="W874" s="1"/>
      <c r="X874" s="1"/>
      <c r="Y874" s="1"/>
      <c r="AB874" s="1"/>
      <c r="AC874" s="1"/>
      <c r="AD874" s="1"/>
      <c r="AE874" s="1"/>
      <c r="AF874" s="1"/>
      <c r="AG874" s="1"/>
    </row>
    <row r="875"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T875" s="1"/>
      <c r="U875" s="1"/>
      <c r="V875" s="1"/>
      <c r="W875" s="1"/>
      <c r="X875" s="1"/>
      <c r="Y875" s="1"/>
      <c r="AB875" s="1"/>
      <c r="AC875" s="1"/>
      <c r="AD875" s="1"/>
      <c r="AE875" s="1"/>
      <c r="AF875" s="1"/>
      <c r="AG875" s="1"/>
    </row>
    <row r="876"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T876" s="1"/>
      <c r="U876" s="1"/>
      <c r="V876" s="1"/>
      <c r="W876" s="1"/>
      <c r="X876" s="1"/>
      <c r="Y876" s="1"/>
      <c r="AB876" s="1"/>
      <c r="AC876" s="1"/>
      <c r="AD876" s="1"/>
      <c r="AE876" s="1"/>
      <c r="AF876" s="1"/>
      <c r="AG876" s="1"/>
    </row>
    <row r="877"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T877" s="1"/>
      <c r="U877" s="1"/>
      <c r="V877" s="1"/>
      <c r="W877" s="1"/>
      <c r="X877" s="1"/>
      <c r="Y877" s="1"/>
      <c r="AB877" s="1"/>
      <c r="AC877" s="1"/>
      <c r="AD877" s="1"/>
      <c r="AE877" s="1"/>
      <c r="AF877" s="1"/>
      <c r="AG877" s="1"/>
    </row>
    <row r="878"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T878" s="1"/>
      <c r="U878" s="1"/>
      <c r="V878" s="1"/>
      <c r="W878" s="1"/>
      <c r="X878" s="1"/>
      <c r="Y878" s="1"/>
      <c r="AB878" s="1"/>
      <c r="AC878" s="1"/>
      <c r="AD878" s="1"/>
      <c r="AE878" s="1"/>
      <c r="AF878" s="1"/>
      <c r="AG878" s="1"/>
    </row>
    <row r="879"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T879" s="1"/>
      <c r="U879" s="1"/>
      <c r="V879" s="1"/>
      <c r="W879" s="1"/>
      <c r="X879" s="1"/>
      <c r="Y879" s="1"/>
      <c r="AB879" s="1"/>
      <c r="AC879" s="1"/>
      <c r="AD879" s="1"/>
      <c r="AE879" s="1"/>
      <c r="AF879" s="1"/>
      <c r="AG879" s="1"/>
    </row>
    <row r="880"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T880" s="1"/>
      <c r="U880" s="1"/>
      <c r="V880" s="1"/>
      <c r="W880" s="1"/>
      <c r="X880" s="1"/>
      <c r="Y880" s="1"/>
      <c r="AB880" s="1"/>
      <c r="AC880" s="1"/>
      <c r="AD880" s="1"/>
      <c r="AE880" s="1"/>
      <c r="AF880" s="1"/>
      <c r="AG880" s="1"/>
    </row>
    <row r="881"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T881" s="1"/>
      <c r="U881" s="1"/>
      <c r="V881" s="1"/>
      <c r="W881" s="1"/>
      <c r="X881" s="1"/>
      <c r="Y881" s="1"/>
      <c r="AB881" s="1"/>
      <c r="AC881" s="1"/>
      <c r="AD881" s="1"/>
      <c r="AE881" s="1"/>
      <c r="AF881" s="1"/>
      <c r="AG881" s="1"/>
    </row>
    <row r="882"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T882" s="1"/>
      <c r="U882" s="1"/>
      <c r="V882" s="1"/>
      <c r="W882" s="1"/>
      <c r="X882" s="1"/>
      <c r="Y882" s="1"/>
      <c r="AB882" s="1"/>
      <c r="AC882" s="1"/>
      <c r="AD882" s="1"/>
      <c r="AE882" s="1"/>
      <c r="AF882" s="1"/>
      <c r="AG882" s="1"/>
    </row>
    <row r="883"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T883" s="1"/>
      <c r="U883" s="1"/>
      <c r="V883" s="1"/>
      <c r="W883" s="1"/>
      <c r="X883" s="1"/>
      <c r="Y883" s="1"/>
      <c r="AB883" s="1"/>
      <c r="AC883" s="1"/>
      <c r="AD883" s="1"/>
      <c r="AE883" s="1"/>
      <c r="AF883" s="1"/>
      <c r="AG883" s="1"/>
    </row>
    <row r="884"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T884" s="1"/>
      <c r="U884" s="1"/>
      <c r="V884" s="1"/>
      <c r="W884" s="1"/>
      <c r="X884" s="1"/>
      <c r="Y884" s="1"/>
      <c r="AB884" s="1"/>
      <c r="AC884" s="1"/>
      <c r="AD884" s="1"/>
      <c r="AE884" s="1"/>
      <c r="AF884" s="1"/>
      <c r="AG884" s="1"/>
    </row>
    <row r="885"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T885" s="1"/>
      <c r="U885" s="1"/>
      <c r="V885" s="1"/>
      <c r="W885" s="1"/>
      <c r="X885" s="1"/>
      <c r="Y885" s="1"/>
      <c r="AB885" s="1"/>
      <c r="AC885" s="1"/>
      <c r="AD885" s="1"/>
      <c r="AE885" s="1"/>
      <c r="AF885" s="1"/>
      <c r="AG885" s="1"/>
    </row>
    <row r="886"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T886" s="1"/>
      <c r="U886" s="1"/>
      <c r="V886" s="1"/>
      <c r="W886" s="1"/>
      <c r="X886" s="1"/>
      <c r="Y886" s="1"/>
      <c r="AB886" s="1"/>
      <c r="AC886" s="1"/>
      <c r="AD886" s="1"/>
      <c r="AE886" s="1"/>
      <c r="AF886" s="1"/>
      <c r="AG886" s="1"/>
    </row>
    <row r="887"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T887" s="1"/>
      <c r="U887" s="1"/>
      <c r="V887" s="1"/>
      <c r="W887" s="1"/>
      <c r="X887" s="1"/>
      <c r="Y887" s="1"/>
      <c r="AB887" s="1"/>
      <c r="AC887" s="1"/>
      <c r="AD887" s="1"/>
      <c r="AE887" s="1"/>
      <c r="AF887" s="1"/>
      <c r="AG887" s="1"/>
    </row>
    <row r="888"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T888" s="1"/>
      <c r="U888" s="1"/>
      <c r="V888" s="1"/>
      <c r="W888" s="1"/>
      <c r="X888" s="1"/>
      <c r="Y888" s="1"/>
      <c r="AB888" s="1"/>
      <c r="AC888" s="1"/>
      <c r="AD888" s="1"/>
      <c r="AE888" s="1"/>
      <c r="AF888" s="1"/>
      <c r="AG888" s="1"/>
    </row>
    <row r="889"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T889" s="1"/>
      <c r="U889" s="1"/>
      <c r="V889" s="1"/>
      <c r="W889" s="1"/>
      <c r="X889" s="1"/>
      <c r="Y889" s="1"/>
      <c r="AB889" s="1"/>
      <c r="AC889" s="1"/>
      <c r="AD889" s="1"/>
      <c r="AE889" s="1"/>
      <c r="AF889" s="1"/>
      <c r="AG889" s="1"/>
    </row>
    <row r="890"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T890" s="1"/>
      <c r="U890" s="1"/>
      <c r="V890" s="1"/>
      <c r="W890" s="1"/>
      <c r="X890" s="1"/>
      <c r="Y890" s="1"/>
      <c r="AB890" s="1"/>
      <c r="AC890" s="1"/>
      <c r="AD890" s="1"/>
      <c r="AE890" s="1"/>
      <c r="AF890" s="1"/>
      <c r="AG890" s="1"/>
    </row>
    <row r="891"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T891" s="1"/>
      <c r="U891" s="1"/>
      <c r="V891" s="1"/>
      <c r="W891" s="1"/>
      <c r="X891" s="1"/>
      <c r="Y891" s="1"/>
      <c r="AB891" s="1"/>
      <c r="AC891" s="1"/>
      <c r="AD891" s="1"/>
      <c r="AE891" s="1"/>
      <c r="AF891" s="1"/>
      <c r="AG891" s="1"/>
    </row>
    <row r="892"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T892" s="1"/>
      <c r="U892" s="1"/>
      <c r="V892" s="1"/>
      <c r="W892" s="1"/>
      <c r="X892" s="1"/>
      <c r="Y892" s="1"/>
      <c r="AB892" s="1"/>
      <c r="AC892" s="1"/>
      <c r="AD892" s="1"/>
      <c r="AE892" s="1"/>
      <c r="AF892" s="1"/>
      <c r="AG892" s="1"/>
    </row>
    <row r="893"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T893" s="1"/>
      <c r="U893" s="1"/>
      <c r="V893" s="1"/>
      <c r="W893" s="1"/>
      <c r="X893" s="1"/>
      <c r="Y893" s="1"/>
      <c r="AB893" s="1"/>
      <c r="AC893" s="1"/>
      <c r="AD893" s="1"/>
      <c r="AE893" s="1"/>
      <c r="AF893" s="1"/>
      <c r="AG893" s="1"/>
    </row>
    <row r="894"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T894" s="1"/>
      <c r="U894" s="1"/>
      <c r="V894" s="1"/>
      <c r="W894" s="1"/>
      <c r="X894" s="1"/>
      <c r="Y894" s="1"/>
      <c r="AB894" s="1"/>
      <c r="AC894" s="1"/>
      <c r="AD894" s="1"/>
      <c r="AE894" s="1"/>
      <c r="AF894" s="1"/>
      <c r="AG894" s="1"/>
    </row>
    <row r="895"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T895" s="1"/>
      <c r="U895" s="1"/>
      <c r="V895" s="1"/>
      <c r="W895" s="1"/>
      <c r="X895" s="1"/>
      <c r="Y895" s="1"/>
      <c r="AB895" s="1"/>
      <c r="AC895" s="1"/>
      <c r="AD895" s="1"/>
      <c r="AE895" s="1"/>
      <c r="AF895" s="1"/>
      <c r="AG895" s="1"/>
    </row>
    <row r="896"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T896" s="1"/>
      <c r="U896" s="1"/>
      <c r="V896" s="1"/>
      <c r="W896" s="1"/>
      <c r="X896" s="1"/>
      <c r="Y896" s="1"/>
      <c r="AB896" s="1"/>
      <c r="AC896" s="1"/>
      <c r="AD896" s="1"/>
      <c r="AE896" s="1"/>
      <c r="AF896" s="1"/>
      <c r="AG896" s="1"/>
    </row>
    <row r="897"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T897" s="1"/>
      <c r="U897" s="1"/>
      <c r="V897" s="1"/>
      <c r="W897" s="1"/>
      <c r="X897" s="1"/>
      <c r="Y897" s="1"/>
      <c r="AB897" s="1"/>
      <c r="AC897" s="1"/>
      <c r="AD897" s="1"/>
      <c r="AE897" s="1"/>
      <c r="AF897" s="1"/>
      <c r="AG897" s="1"/>
    </row>
    <row r="898"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T898" s="1"/>
      <c r="U898" s="1"/>
      <c r="V898" s="1"/>
      <c r="W898" s="1"/>
      <c r="X898" s="1"/>
      <c r="Y898" s="1"/>
      <c r="AB898" s="1"/>
      <c r="AC898" s="1"/>
      <c r="AD898" s="1"/>
      <c r="AE898" s="1"/>
      <c r="AF898" s="1"/>
      <c r="AG898" s="1"/>
    </row>
    <row r="899"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T899" s="1"/>
      <c r="U899" s="1"/>
      <c r="V899" s="1"/>
      <c r="W899" s="1"/>
      <c r="X899" s="1"/>
      <c r="Y899" s="1"/>
      <c r="AB899" s="1"/>
      <c r="AC899" s="1"/>
      <c r="AD899" s="1"/>
      <c r="AE899" s="1"/>
      <c r="AF899" s="1"/>
      <c r="AG899" s="1"/>
    </row>
    <row r="900"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T900" s="1"/>
      <c r="U900" s="1"/>
      <c r="V900" s="1"/>
      <c r="W900" s="1"/>
      <c r="X900" s="1"/>
      <c r="Y900" s="1"/>
      <c r="AB900" s="1"/>
      <c r="AC900" s="1"/>
      <c r="AD900" s="1"/>
      <c r="AE900" s="1"/>
      <c r="AF900" s="1"/>
      <c r="AG900" s="1"/>
    </row>
    <row r="901"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T901" s="1"/>
      <c r="U901" s="1"/>
      <c r="V901" s="1"/>
      <c r="W901" s="1"/>
      <c r="X901" s="1"/>
      <c r="Y901" s="1"/>
      <c r="AB901" s="1"/>
      <c r="AC901" s="1"/>
      <c r="AD901" s="1"/>
      <c r="AE901" s="1"/>
      <c r="AF901" s="1"/>
      <c r="AG901" s="1"/>
    </row>
    <row r="902"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T902" s="1"/>
      <c r="U902" s="1"/>
      <c r="V902" s="1"/>
      <c r="W902" s="1"/>
      <c r="X902" s="1"/>
      <c r="Y902" s="1"/>
      <c r="AB902" s="1"/>
      <c r="AC902" s="1"/>
      <c r="AD902" s="1"/>
      <c r="AE902" s="1"/>
      <c r="AF902" s="1"/>
      <c r="AG902" s="1"/>
    </row>
    <row r="903"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T903" s="1"/>
      <c r="U903" s="1"/>
      <c r="V903" s="1"/>
      <c r="W903" s="1"/>
      <c r="X903" s="1"/>
      <c r="Y903" s="1"/>
      <c r="AB903" s="1"/>
      <c r="AC903" s="1"/>
      <c r="AD903" s="1"/>
      <c r="AE903" s="1"/>
      <c r="AF903" s="1"/>
      <c r="AG903" s="1"/>
    </row>
    <row r="904"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T904" s="1"/>
      <c r="U904" s="1"/>
      <c r="V904" s="1"/>
      <c r="W904" s="1"/>
      <c r="X904" s="1"/>
      <c r="Y904" s="1"/>
      <c r="AB904" s="1"/>
      <c r="AC904" s="1"/>
      <c r="AD904" s="1"/>
      <c r="AE904" s="1"/>
      <c r="AF904" s="1"/>
      <c r="AG904" s="1"/>
    </row>
    <row r="905"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T905" s="1"/>
      <c r="U905" s="1"/>
      <c r="V905" s="1"/>
      <c r="W905" s="1"/>
      <c r="X905" s="1"/>
      <c r="Y905" s="1"/>
      <c r="AB905" s="1"/>
      <c r="AC905" s="1"/>
      <c r="AD905" s="1"/>
      <c r="AE905" s="1"/>
      <c r="AF905" s="1"/>
      <c r="AG905" s="1"/>
    </row>
    <row r="906"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T906" s="1"/>
      <c r="U906" s="1"/>
      <c r="V906" s="1"/>
      <c r="W906" s="1"/>
      <c r="X906" s="1"/>
      <c r="Y906" s="1"/>
      <c r="AB906" s="1"/>
      <c r="AC906" s="1"/>
      <c r="AD906" s="1"/>
      <c r="AE906" s="1"/>
      <c r="AF906" s="1"/>
      <c r="AG906" s="1"/>
    </row>
    <row r="907"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T907" s="1"/>
      <c r="U907" s="1"/>
      <c r="V907" s="1"/>
      <c r="W907" s="1"/>
      <c r="X907" s="1"/>
      <c r="Y907" s="1"/>
      <c r="AB907" s="1"/>
      <c r="AC907" s="1"/>
      <c r="AD907" s="1"/>
      <c r="AE907" s="1"/>
      <c r="AF907" s="1"/>
      <c r="AG907" s="1"/>
    </row>
    <row r="908"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T908" s="1"/>
      <c r="U908" s="1"/>
      <c r="V908" s="1"/>
      <c r="W908" s="1"/>
      <c r="X908" s="1"/>
      <c r="Y908" s="1"/>
      <c r="AB908" s="1"/>
      <c r="AC908" s="1"/>
      <c r="AD908" s="1"/>
      <c r="AE908" s="1"/>
      <c r="AF908" s="1"/>
      <c r="AG908" s="1"/>
    </row>
    <row r="909"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T909" s="1"/>
      <c r="U909" s="1"/>
      <c r="V909" s="1"/>
      <c r="W909" s="1"/>
      <c r="X909" s="1"/>
      <c r="Y909" s="1"/>
      <c r="AB909" s="1"/>
      <c r="AC909" s="1"/>
      <c r="AD909" s="1"/>
      <c r="AE909" s="1"/>
      <c r="AF909" s="1"/>
      <c r="AG909" s="1"/>
    </row>
    <row r="910"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T910" s="1"/>
      <c r="U910" s="1"/>
      <c r="V910" s="1"/>
      <c r="W910" s="1"/>
      <c r="X910" s="1"/>
      <c r="Y910" s="1"/>
      <c r="AB910" s="1"/>
      <c r="AC910" s="1"/>
      <c r="AD910" s="1"/>
      <c r="AE910" s="1"/>
      <c r="AF910" s="1"/>
      <c r="AG910" s="1"/>
    </row>
    <row r="911"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T911" s="1"/>
      <c r="U911" s="1"/>
      <c r="V911" s="1"/>
      <c r="W911" s="1"/>
      <c r="X911" s="1"/>
      <c r="Y911" s="1"/>
      <c r="AB911" s="1"/>
      <c r="AC911" s="1"/>
      <c r="AD911" s="1"/>
      <c r="AE911" s="1"/>
      <c r="AF911" s="1"/>
      <c r="AG911" s="1"/>
    </row>
    <row r="912"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T912" s="1"/>
      <c r="U912" s="1"/>
      <c r="V912" s="1"/>
      <c r="W912" s="1"/>
      <c r="X912" s="1"/>
      <c r="Y912" s="1"/>
      <c r="AB912" s="1"/>
      <c r="AC912" s="1"/>
      <c r="AD912" s="1"/>
      <c r="AE912" s="1"/>
      <c r="AF912" s="1"/>
      <c r="AG912" s="1"/>
    </row>
    <row r="913"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T913" s="1"/>
      <c r="U913" s="1"/>
      <c r="V913" s="1"/>
      <c r="W913" s="1"/>
      <c r="X913" s="1"/>
      <c r="Y913" s="1"/>
      <c r="AB913" s="1"/>
      <c r="AC913" s="1"/>
      <c r="AD913" s="1"/>
      <c r="AE913" s="1"/>
      <c r="AF913" s="1"/>
      <c r="AG913" s="1"/>
    </row>
    <row r="914"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T914" s="1"/>
      <c r="U914" s="1"/>
      <c r="V914" s="1"/>
      <c r="W914" s="1"/>
      <c r="X914" s="1"/>
      <c r="Y914" s="1"/>
      <c r="AB914" s="1"/>
      <c r="AC914" s="1"/>
      <c r="AD914" s="1"/>
      <c r="AE914" s="1"/>
      <c r="AF914" s="1"/>
      <c r="AG914" s="1"/>
    </row>
    <row r="915"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T915" s="1"/>
      <c r="U915" s="1"/>
      <c r="V915" s="1"/>
      <c r="W915" s="1"/>
      <c r="X915" s="1"/>
      <c r="Y915" s="1"/>
      <c r="AB915" s="1"/>
      <c r="AC915" s="1"/>
      <c r="AD915" s="1"/>
      <c r="AE915" s="1"/>
      <c r="AF915" s="1"/>
      <c r="AG915" s="1"/>
    </row>
    <row r="916"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T916" s="1"/>
      <c r="U916" s="1"/>
      <c r="V916" s="1"/>
      <c r="W916" s="1"/>
      <c r="X916" s="1"/>
      <c r="Y916" s="1"/>
      <c r="AB916" s="1"/>
      <c r="AC916" s="1"/>
      <c r="AD916" s="1"/>
      <c r="AE916" s="1"/>
      <c r="AF916" s="1"/>
      <c r="AG916" s="1"/>
    </row>
    <row r="917"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T917" s="1"/>
      <c r="U917" s="1"/>
      <c r="V917" s="1"/>
      <c r="W917" s="1"/>
      <c r="X917" s="1"/>
      <c r="Y917" s="1"/>
      <c r="AB917" s="1"/>
      <c r="AC917" s="1"/>
      <c r="AD917" s="1"/>
      <c r="AE917" s="1"/>
      <c r="AF917" s="1"/>
      <c r="AG917" s="1"/>
    </row>
    <row r="918"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T918" s="1"/>
      <c r="U918" s="1"/>
      <c r="V918" s="1"/>
      <c r="W918" s="1"/>
      <c r="X918" s="1"/>
      <c r="Y918" s="1"/>
      <c r="AB918" s="1"/>
      <c r="AC918" s="1"/>
      <c r="AD918" s="1"/>
      <c r="AE918" s="1"/>
      <c r="AF918" s="1"/>
      <c r="AG918" s="1"/>
    </row>
    <row r="919"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T919" s="1"/>
      <c r="U919" s="1"/>
      <c r="V919" s="1"/>
      <c r="W919" s="1"/>
      <c r="X919" s="1"/>
      <c r="Y919" s="1"/>
      <c r="AB919" s="1"/>
      <c r="AC919" s="1"/>
      <c r="AD919" s="1"/>
      <c r="AE919" s="1"/>
      <c r="AF919" s="1"/>
      <c r="AG919" s="1"/>
    </row>
    <row r="920"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T920" s="1"/>
      <c r="U920" s="1"/>
      <c r="V920" s="1"/>
      <c r="W920" s="1"/>
      <c r="X920" s="1"/>
      <c r="Y920" s="1"/>
      <c r="AB920" s="1"/>
      <c r="AC920" s="1"/>
      <c r="AD920" s="1"/>
      <c r="AE920" s="1"/>
      <c r="AF920" s="1"/>
      <c r="AG920" s="1"/>
    </row>
    <row r="921"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T921" s="1"/>
      <c r="U921" s="1"/>
      <c r="V921" s="1"/>
      <c r="W921" s="1"/>
      <c r="X921" s="1"/>
      <c r="Y921" s="1"/>
      <c r="AB921" s="1"/>
      <c r="AC921" s="1"/>
      <c r="AD921" s="1"/>
      <c r="AE921" s="1"/>
      <c r="AF921" s="1"/>
      <c r="AG921" s="1"/>
    </row>
    <row r="922"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T922" s="1"/>
      <c r="U922" s="1"/>
      <c r="V922" s="1"/>
      <c r="W922" s="1"/>
      <c r="X922" s="1"/>
      <c r="Y922" s="1"/>
      <c r="AB922" s="1"/>
      <c r="AC922" s="1"/>
      <c r="AD922" s="1"/>
      <c r="AE922" s="1"/>
      <c r="AF922" s="1"/>
      <c r="AG922" s="1"/>
    </row>
    <row r="923"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T923" s="1"/>
      <c r="U923" s="1"/>
      <c r="V923" s="1"/>
      <c r="W923" s="1"/>
      <c r="X923" s="1"/>
      <c r="Y923" s="1"/>
      <c r="AB923" s="1"/>
      <c r="AC923" s="1"/>
      <c r="AD923" s="1"/>
      <c r="AE923" s="1"/>
      <c r="AF923" s="1"/>
      <c r="AG923" s="1"/>
    </row>
    <row r="924"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T924" s="1"/>
      <c r="U924" s="1"/>
      <c r="V924" s="1"/>
      <c r="W924" s="1"/>
      <c r="X924" s="1"/>
      <c r="Y924" s="1"/>
      <c r="AB924" s="1"/>
      <c r="AC924" s="1"/>
      <c r="AD924" s="1"/>
      <c r="AE924" s="1"/>
      <c r="AF924" s="1"/>
      <c r="AG924" s="1"/>
    </row>
    <row r="925"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T925" s="1"/>
      <c r="U925" s="1"/>
      <c r="V925" s="1"/>
      <c r="W925" s="1"/>
      <c r="X925" s="1"/>
      <c r="Y925" s="1"/>
      <c r="AB925" s="1"/>
      <c r="AC925" s="1"/>
      <c r="AD925" s="1"/>
      <c r="AE925" s="1"/>
      <c r="AF925" s="1"/>
      <c r="AG925" s="1"/>
    </row>
    <row r="926"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T926" s="1"/>
      <c r="U926" s="1"/>
      <c r="V926" s="1"/>
      <c r="W926" s="1"/>
      <c r="X926" s="1"/>
      <c r="Y926" s="1"/>
      <c r="AB926" s="1"/>
      <c r="AC926" s="1"/>
      <c r="AD926" s="1"/>
      <c r="AE926" s="1"/>
      <c r="AF926" s="1"/>
      <c r="AG926" s="1"/>
    </row>
    <row r="927"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T927" s="1"/>
      <c r="U927" s="1"/>
      <c r="V927" s="1"/>
      <c r="W927" s="1"/>
      <c r="X927" s="1"/>
      <c r="Y927" s="1"/>
      <c r="AB927" s="1"/>
      <c r="AC927" s="1"/>
      <c r="AD927" s="1"/>
      <c r="AE927" s="1"/>
      <c r="AF927" s="1"/>
      <c r="AG927" s="1"/>
    </row>
    <row r="928"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T928" s="1"/>
      <c r="U928" s="1"/>
      <c r="V928" s="1"/>
      <c r="W928" s="1"/>
      <c r="X928" s="1"/>
      <c r="Y928" s="1"/>
      <c r="AB928" s="1"/>
      <c r="AC928" s="1"/>
      <c r="AD928" s="1"/>
      <c r="AE928" s="1"/>
      <c r="AF928" s="1"/>
      <c r="AG928" s="1"/>
    </row>
    <row r="929"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T929" s="1"/>
      <c r="U929" s="1"/>
      <c r="V929" s="1"/>
      <c r="W929" s="1"/>
      <c r="X929" s="1"/>
      <c r="Y929" s="1"/>
      <c r="AB929" s="1"/>
      <c r="AC929" s="1"/>
      <c r="AD929" s="1"/>
      <c r="AE929" s="1"/>
      <c r="AF929" s="1"/>
      <c r="AG929" s="1"/>
    </row>
    <row r="930"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T930" s="1"/>
      <c r="U930" s="1"/>
      <c r="V930" s="1"/>
      <c r="W930" s="1"/>
      <c r="X930" s="1"/>
      <c r="Y930" s="1"/>
      <c r="AB930" s="1"/>
      <c r="AC930" s="1"/>
      <c r="AD930" s="1"/>
      <c r="AE930" s="1"/>
      <c r="AF930" s="1"/>
      <c r="AG930" s="1"/>
    </row>
    <row r="931"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T931" s="1"/>
      <c r="U931" s="1"/>
      <c r="V931" s="1"/>
      <c r="W931" s="1"/>
      <c r="X931" s="1"/>
      <c r="Y931" s="1"/>
      <c r="AB931" s="1"/>
      <c r="AC931" s="1"/>
      <c r="AD931" s="1"/>
      <c r="AE931" s="1"/>
      <c r="AF931" s="1"/>
      <c r="AG931" s="1"/>
    </row>
    <row r="932"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T932" s="1"/>
      <c r="U932" s="1"/>
      <c r="V932" s="1"/>
      <c r="W932" s="1"/>
      <c r="X932" s="1"/>
      <c r="Y932" s="1"/>
      <c r="AB932" s="1"/>
      <c r="AC932" s="1"/>
      <c r="AD932" s="1"/>
      <c r="AE932" s="1"/>
      <c r="AF932" s="1"/>
      <c r="AG932" s="1"/>
    </row>
    <row r="933"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T933" s="1"/>
      <c r="U933" s="1"/>
      <c r="V933" s="1"/>
      <c r="W933" s="1"/>
      <c r="X933" s="1"/>
      <c r="Y933" s="1"/>
      <c r="AB933" s="1"/>
      <c r="AC933" s="1"/>
      <c r="AD933" s="1"/>
      <c r="AE933" s="1"/>
      <c r="AF933" s="1"/>
      <c r="AG933" s="1"/>
    </row>
    <row r="934"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T934" s="1"/>
      <c r="U934" s="1"/>
      <c r="V934" s="1"/>
      <c r="W934" s="1"/>
      <c r="X934" s="1"/>
      <c r="Y934" s="1"/>
      <c r="AB934" s="1"/>
      <c r="AC934" s="1"/>
      <c r="AD934" s="1"/>
      <c r="AE934" s="1"/>
      <c r="AF934" s="1"/>
      <c r="AG934" s="1"/>
    </row>
    <row r="935"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T935" s="1"/>
      <c r="U935" s="1"/>
      <c r="V935" s="1"/>
      <c r="W935" s="1"/>
      <c r="X935" s="1"/>
      <c r="Y935" s="1"/>
      <c r="AB935" s="1"/>
      <c r="AC935" s="1"/>
      <c r="AD935" s="1"/>
      <c r="AE935" s="1"/>
      <c r="AF935" s="1"/>
      <c r="AG935" s="1"/>
    </row>
    <row r="936"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T936" s="1"/>
      <c r="U936" s="1"/>
      <c r="V936" s="1"/>
      <c r="W936" s="1"/>
      <c r="X936" s="1"/>
      <c r="Y936" s="1"/>
      <c r="AB936" s="1"/>
      <c r="AC936" s="1"/>
      <c r="AD936" s="1"/>
      <c r="AE936" s="1"/>
      <c r="AF936" s="1"/>
      <c r="AG936" s="1"/>
    </row>
    <row r="937"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T937" s="1"/>
      <c r="U937" s="1"/>
      <c r="V937" s="1"/>
      <c r="W937" s="1"/>
      <c r="X937" s="1"/>
      <c r="Y937" s="1"/>
      <c r="AB937" s="1"/>
      <c r="AC937" s="1"/>
      <c r="AD937" s="1"/>
      <c r="AE937" s="1"/>
      <c r="AF937" s="1"/>
      <c r="AG937" s="1"/>
    </row>
    <row r="938"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T938" s="1"/>
      <c r="U938" s="1"/>
      <c r="V938" s="1"/>
      <c r="W938" s="1"/>
      <c r="X938" s="1"/>
      <c r="Y938" s="1"/>
      <c r="AB938" s="1"/>
      <c r="AC938" s="1"/>
      <c r="AD938" s="1"/>
      <c r="AE938" s="1"/>
      <c r="AF938" s="1"/>
      <c r="AG938" s="1"/>
    </row>
    <row r="939"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T939" s="1"/>
      <c r="U939" s="1"/>
      <c r="V939" s="1"/>
      <c r="W939" s="1"/>
      <c r="X939" s="1"/>
      <c r="Y939" s="1"/>
      <c r="AB939" s="1"/>
      <c r="AC939" s="1"/>
      <c r="AD939" s="1"/>
      <c r="AE939" s="1"/>
      <c r="AF939" s="1"/>
      <c r="AG939" s="1"/>
    </row>
    <row r="940"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T940" s="1"/>
      <c r="U940" s="1"/>
      <c r="V940" s="1"/>
      <c r="W940" s="1"/>
      <c r="X940" s="1"/>
      <c r="Y940" s="1"/>
      <c r="AB940" s="1"/>
      <c r="AC940" s="1"/>
      <c r="AD940" s="1"/>
      <c r="AE940" s="1"/>
      <c r="AF940" s="1"/>
      <c r="AG940" s="1"/>
    </row>
    <row r="941"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T941" s="1"/>
      <c r="U941" s="1"/>
      <c r="V941" s="1"/>
      <c r="W941" s="1"/>
      <c r="X941" s="1"/>
      <c r="Y941" s="1"/>
      <c r="AB941" s="1"/>
      <c r="AC941" s="1"/>
      <c r="AD941" s="1"/>
      <c r="AE941" s="1"/>
      <c r="AF941" s="1"/>
      <c r="AG941" s="1"/>
    </row>
    <row r="942"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T942" s="1"/>
      <c r="U942" s="1"/>
      <c r="V942" s="1"/>
      <c r="W942" s="1"/>
      <c r="X942" s="1"/>
      <c r="Y942" s="1"/>
      <c r="AB942" s="1"/>
      <c r="AC942" s="1"/>
      <c r="AD942" s="1"/>
      <c r="AE942" s="1"/>
      <c r="AF942" s="1"/>
      <c r="AG942" s="1"/>
    </row>
    <row r="943"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T943" s="1"/>
      <c r="U943" s="1"/>
      <c r="V943" s="1"/>
      <c r="W943" s="1"/>
      <c r="X943" s="1"/>
      <c r="Y943" s="1"/>
      <c r="AB943" s="1"/>
      <c r="AC943" s="1"/>
      <c r="AD943" s="1"/>
      <c r="AE943" s="1"/>
      <c r="AF943" s="1"/>
      <c r="AG943" s="1"/>
    </row>
    <row r="944"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T944" s="1"/>
      <c r="U944" s="1"/>
      <c r="V944" s="1"/>
      <c r="W944" s="1"/>
      <c r="X944" s="1"/>
      <c r="Y944" s="1"/>
      <c r="AB944" s="1"/>
      <c r="AC944" s="1"/>
      <c r="AD944" s="1"/>
      <c r="AE944" s="1"/>
      <c r="AF944" s="1"/>
      <c r="AG944" s="1"/>
    </row>
    <row r="945"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T945" s="1"/>
      <c r="U945" s="1"/>
      <c r="V945" s="1"/>
      <c r="W945" s="1"/>
      <c r="X945" s="1"/>
      <c r="Y945" s="1"/>
      <c r="AB945" s="1"/>
      <c r="AC945" s="1"/>
      <c r="AD945" s="1"/>
      <c r="AE945" s="1"/>
      <c r="AF945" s="1"/>
      <c r="AG945" s="1"/>
    </row>
    <row r="946"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T946" s="1"/>
      <c r="U946" s="1"/>
      <c r="V946" s="1"/>
      <c r="W946" s="1"/>
      <c r="X946" s="1"/>
      <c r="Y946" s="1"/>
      <c r="AB946" s="1"/>
      <c r="AC946" s="1"/>
      <c r="AD946" s="1"/>
      <c r="AE946" s="1"/>
      <c r="AF946" s="1"/>
      <c r="AG946" s="1"/>
    </row>
    <row r="947"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T947" s="1"/>
      <c r="U947" s="1"/>
      <c r="V947" s="1"/>
      <c r="W947" s="1"/>
      <c r="X947" s="1"/>
      <c r="Y947" s="1"/>
      <c r="AB947" s="1"/>
      <c r="AC947" s="1"/>
      <c r="AD947" s="1"/>
      <c r="AE947" s="1"/>
      <c r="AF947" s="1"/>
      <c r="AG947" s="1"/>
    </row>
    <row r="948"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T948" s="1"/>
      <c r="U948" s="1"/>
      <c r="V948" s="1"/>
      <c r="W948" s="1"/>
      <c r="X948" s="1"/>
      <c r="Y948" s="1"/>
      <c r="AB948" s="1"/>
      <c r="AC948" s="1"/>
      <c r="AD948" s="1"/>
      <c r="AE948" s="1"/>
      <c r="AF948" s="1"/>
      <c r="AG948" s="1"/>
    </row>
    <row r="949"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T949" s="1"/>
      <c r="U949" s="1"/>
      <c r="V949" s="1"/>
      <c r="W949" s="1"/>
      <c r="X949" s="1"/>
      <c r="Y949" s="1"/>
      <c r="AB949" s="1"/>
      <c r="AC949" s="1"/>
      <c r="AD949" s="1"/>
      <c r="AE949" s="1"/>
      <c r="AF949" s="1"/>
      <c r="AG949" s="1"/>
    </row>
    <row r="950"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T950" s="1"/>
      <c r="U950" s="1"/>
      <c r="V950" s="1"/>
      <c r="W950" s="1"/>
      <c r="X950" s="1"/>
      <c r="Y950" s="1"/>
      <c r="AB950" s="1"/>
      <c r="AC950" s="1"/>
      <c r="AD950" s="1"/>
      <c r="AE950" s="1"/>
      <c r="AF950" s="1"/>
      <c r="AG950" s="1"/>
    </row>
    <row r="951"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T951" s="1"/>
      <c r="U951" s="1"/>
      <c r="V951" s="1"/>
      <c r="W951" s="1"/>
      <c r="X951" s="1"/>
      <c r="Y951" s="1"/>
      <c r="AB951" s="1"/>
      <c r="AC951" s="1"/>
      <c r="AD951" s="1"/>
      <c r="AE951" s="1"/>
      <c r="AF951" s="1"/>
      <c r="AG951" s="1"/>
    </row>
    <row r="952"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T952" s="1"/>
      <c r="U952" s="1"/>
      <c r="V952" s="1"/>
      <c r="W952" s="1"/>
      <c r="X952" s="1"/>
      <c r="Y952" s="1"/>
      <c r="AB952" s="1"/>
      <c r="AC952" s="1"/>
      <c r="AD952" s="1"/>
      <c r="AE952" s="1"/>
      <c r="AF952" s="1"/>
      <c r="AG952" s="1"/>
    </row>
    <row r="953"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T953" s="1"/>
      <c r="U953" s="1"/>
      <c r="V953" s="1"/>
      <c r="W953" s="1"/>
      <c r="X953" s="1"/>
      <c r="Y953" s="1"/>
      <c r="AB953" s="1"/>
      <c r="AC953" s="1"/>
      <c r="AD953" s="1"/>
      <c r="AE953" s="1"/>
      <c r="AF953" s="1"/>
      <c r="AG953" s="1"/>
    </row>
    <row r="954"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T954" s="1"/>
      <c r="U954" s="1"/>
      <c r="V954" s="1"/>
      <c r="W954" s="1"/>
      <c r="X954" s="1"/>
      <c r="Y954" s="1"/>
      <c r="AB954" s="1"/>
      <c r="AC954" s="1"/>
      <c r="AD954" s="1"/>
      <c r="AE954" s="1"/>
      <c r="AF954" s="1"/>
      <c r="AG954" s="1"/>
    </row>
    <row r="955"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T955" s="1"/>
      <c r="U955" s="1"/>
      <c r="V955" s="1"/>
      <c r="W955" s="1"/>
      <c r="X955" s="1"/>
      <c r="Y955" s="1"/>
      <c r="AB955" s="1"/>
      <c r="AC955" s="1"/>
      <c r="AD955" s="1"/>
      <c r="AE955" s="1"/>
      <c r="AF955" s="1"/>
      <c r="AG955" s="1"/>
    </row>
    <row r="956"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T956" s="1"/>
      <c r="U956" s="1"/>
      <c r="V956" s="1"/>
      <c r="W956" s="1"/>
      <c r="X956" s="1"/>
      <c r="Y956" s="1"/>
      <c r="AB956" s="1"/>
      <c r="AC956" s="1"/>
      <c r="AD956" s="1"/>
      <c r="AE956" s="1"/>
      <c r="AF956" s="1"/>
      <c r="AG956" s="1"/>
    </row>
    <row r="957"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T957" s="1"/>
      <c r="U957" s="1"/>
      <c r="V957" s="1"/>
      <c r="W957" s="1"/>
      <c r="X957" s="1"/>
      <c r="Y957" s="1"/>
      <c r="AB957" s="1"/>
      <c r="AC957" s="1"/>
      <c r="AD957" s="1"/>
      <c r="AE957" s="1"/>
      <c r="AF957" s="1"/>
      <c r="AG957" s="1"/>
    </row>
    <row r="958"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T958" s="1"/>
      <c r="U958" s="1"/>
      <c r="V958" s="1"/>
      <c r="W958" s="1"/>
      <c r="X958" s="1"/>
      <c r="Y958" s="1"/>
      <c r="AB958" s="1"/>
      <c r="AC958" s="1"/>
      <c r="AD958" s="1"/>
      <c r="AE958" s="1"/>
      <c r="AF958" s="1"/>
      <c r="AG958" s="1"/>
    </row>
    <row r="959"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T959" s="1"/>
      <c r="U959" s="1"/>
      <c r="V959" s="1"/>
      <c r="W959" s="1"/>
      <c r="X959" s="1"/>
      <c r="Y959" s="1"/>
      <c r="AB959" s="1"/>
      <c r="AC959" s="1"/>
      <c r="AD959" s="1"/>
      <c r="AE959" s="1"/>
      <c r="AF959" s="1"/>
      <c r="AG959" s="1"/>
    </row>
    <row r="960"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T960" s="1"/>
      <c r="U960" s="1"/>
      <c r="V960" s="1"/>
      <c r="W960" s="1"/>
      <c r="X960" s="1"/>
      <c r="Y960" s="1"/>
      <c r="AB960" s="1"/>
      <c r="AC960" s="1"/>
      <c r="AD960" s="1"/>
      <c r="AE960" s="1"/>
      <c r="AF960" s="1"/>
      <c r="AG960" s="1"/>
    </row>
    <row r="961"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T961" s="1"/>
      <c r="U961" s="1"/>
      <c r="V961" s="1"/>
      <c r="W961" s="1"/>
      <c r="X961" s="1"/>
      <c r="Y961" s="1"/>
      <c r="AB961" s="1"/>
      <c r="AC961" s="1"/>
      <c r="AD961" s="1"/>
      <c r="AE961" s="1"/>
      <c r="AF961" s="1"/>
      <c r="AG961" s="1"/>
    </row>
    <row r="962"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T962" s="1"/>
      <c r="U962" s="1"/>
      <c r="V962" s="1"/>
      <c r="W962" s="1"/>
      <c r="X962" s="1"/>
      <c r="Y962" s="1"/>
      <c r="AB962" s="1"/>
      <c r="AC962" s="1"/>
      <c r="AD962" s="1"/>
      <c r="AE962" s="1"/>
      <c r="AF962" s="1"/>
      <c r="AG962" s="1"/>
    </row>
    <row r="963"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T963" s="1"/>
      <c r="U963" s="1"/>
      <c r="V963" s="1"/>
      <c r="W963" s="1"/>
      <c r="X963" s="1"/>
      <c r="Y963" s="1"/>
      <c r="AB963" s="1"/>
      <c r="AC963" s="1"/>
      <c r="AD963" s="1"/>
      <c r="AE963" s="1"/>
      <c r="AF963" s="1"/>
      <c r="AG963" s="1"/>
    </row>
    <row r="964"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T964" s="1"/>
      <c r="U964" s="1"/>
      <c r="V964" s="1"/>
      <c r="W964" s="1"/>
      <c r="X964" s="1"/>
      <c r="Y964" s="1"/>
      <c r="AB964" s="1"/>
      <c r="AC964" s="1"/>
      <c r="AD964" s="1"/>
      <c r="AE964" s="1"/>
      <c r="AF964" s="1"/>
      <c r="AG964" s="1"/>
    </row>
    <row r="965"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T965" s="1"/>
      <c r="U965" s="1"/>
      <c r="V965" s="1"/>
      <c r="W965" s="1"/>
      <c r="X965" s="1"/>
      <c r="Y965" s="1"/>
      <c r="AB965" s="1"/>
      <c r="AC965" s="1"/>
      <c r="AD965" s="1"/>
      <c r="AE965" s="1"/>
      <c r="AF965" s="1"/>
      <c r="AG965" s="1"/>
    </row>
    <row r="966"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T966" s="1"/>
      <c r="U966" s="1"/>
      <c r="V966" s="1"/>
      <c r="W966" s="1"/>
      <c r="X966" s="1"/>
      <c r="Y966" s="1"/>
      <c r="AB966" s="1"/>
      <c r="AC966" s="1"/>
      <c r="AD966" s="1"/>
      <c r="AE966" s="1"/>
      <c r="AF966" s="1"/>
      <c r="AG966" s="1"/>
    </row>
    <row r="967"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T967" s="1"/>
      <c r="U967" s="1"/>
      <c r="V967" s="1"/>
      <c r="W967" s="1"/>
      <c r="X967" s="1"/>
      <c r="Y967" s="1"/>
      <c r="AB967" s="1"/>
      <c r="AC967" s="1"/>
      <c r="AD967" s="1"/>
      <c r="AE967" s="1"/>
      <c r="AF967" s="1"/>
      <c r="AG967" s="1"/>
    </row>
    <row r="968"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T968" s="1"/>
      <c r="U968" s="1"/>
      <c r="V968" s="1"/>
      <c r="W968" s="1"/>
      <c r="X968" s="1"/>
      <c r="Y968" s="1"/>
      <c r="AB968" s="1"/>
      <c r="AC968" s="1"/>
      <c r="AD968" s="1"/>
      <c r="AE968" s="1"/>
      <c r="AF968" s="1"/>
      <c r="AG968" s="1"/>
    </row>
    <row r="969"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T969" s="1"/>
      <c r="U969" s="1"/>
      <c r="V969" s="1"/>
      <c r="W969" s="1"/>
      <c r="X969" s="1"/>
      <c r="Y969" s="1"/>
      <c r="AB969" s="1"/>
      <c r="AC969" s="1"/>
      <c r="AD969" s="1"/>
      <c r="AE969" s="1"/>
      <c r="AF969" s="1"/>
      <c r="AG969" s="1"/>
    </row>
    <row r="970"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T970" s="1"/>
      <c r="U970" s="1"/>
      <c r="V970" s="1"/>
      <c r="W970" s="1"/>
      <c r="X970" s="1"/>
      <c r="Y970" s="1"/>
      <c r="AB970" s="1"/>
      <c r="AC970" s="1"/>
      <c r="AD970" s="1"/>
      <c r="AE970" s="1"/>
      <c r="AF970" s="1"/>
      <c r="AG970" s="1"/>
    </row>
    <row r="971"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T971" s="1"/>
      <c r="U971" s="1"/>
      <c r="V971" s="1"/>
      <c r="W971" s="1"/>
      <c r="X971" s="1"/>
      <c r="Y971" s="1"/>
      <c r="AB971" s="1"/>
      <c r="AC971" s="1"/>
      <c r="AD971" s="1"/>
      <c r="AE971" s="1"/>
      <c r="AF971" s="1"/>
      <c r="AG971" s="1"/>
    </row>
    <row r="972"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T972" s="1"/>
      <c r="U972" s="1"/>
      <c r="V972" s="1"/>
      <c r="W972" s="1"/>
      <c r="X972" s="1"/>
      <c r="Y972" s="1"/>
      <c r="AB972" s="1"/>
      <c r="AC972" s="1"/>
      <c r="AD972" s="1"/>
      <c r="AE972" s="1"/>
      <c r="AF972" s="1"/>
      <c r="AG972" s="1"/>
    </row>
    <row r="973"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T973" s="1"/>
      <c r="U973" s="1"/>
      <c r="V973" s="1"/>
      <c r="W973" s="1"/>
      <c r="X973" s="1"/>
      <c r="Y973" s="1"/>
      <c r="AB973" s="1"/>
      <c r="AC973" s="1"/>
      <c r="AD973" s="1"/>
      <c r="AE973" s="1"/>
      <c r="AF973" s="1"/>
      <c r="AG973" s="1"/>
    </row>
    <row r="974"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T974" s="1"/>
      <c r="U974" s="1"/>
      <c r="V974" s="1"/>
      <c r="W974" s="1"/>
      <c r="X974" s="1"/>
      <c r="Y974" s="1"/>
      <c r="AB974" s="1"/>
      <c r="AC974" s="1"/>
      <c r="AD974" s="1"/>
      <c r="AE974" s="1"/>
      <c r="AF974" s="1"/>
      <c r="AG974" s="1"/>
    </row>
    <row r="975"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T975" s="1"/>
      <c r="U975" s="1"/>
      <c r="V975" s="1"/>
      <c r="W975" s="1"/>
      <c r="X975" s="1"/>
      <c r="Y975" s="1"/>
      <c r="AB975" s="1"/>
      <c r="AC975" s="1"/>
      <c r="AD975" s="1"/>
      <c r="AE975" s="1"/>
      <c r="AF975" s="1"/>
      <c r="AG975" s="1"/>
    </row>
    <row r="976"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T976" s="1"/>
      <c r="U976" s="1"/>
      <c r="V976" s="1"/>
      <c r="W976" s="1"/>
      <c r="X976" s="1"/>
      <c r="Y976" s="1"/>
      <c r="AB976" s="1"/>
      <c r="AC976" s="1"/>
      <c r="AD976" s="1"/>
      <c r="AE976" s="1"/>
      <c r="AF976" s="1"/>
      <c r="AG976" s="1"/>
    </row>
    <row r="977"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T977" s="1"/>
      <c r="U977" s="1"/>
      <c r="V977" s="1"/>
      <c r="W977" s="1"/>
      <c r="X977" s="1"/>
      <c r="Y977" s="1"/>
      <c r="AB977" s="1"/>
      <c r="AC977" s="1"/>
      <c r="AD977" s="1"/>
      <c r="AE977" s="1"/>
      <c r="AF977" s="1"/>
      <c r="AG977" s="1"/>
    </row>
    <row r="978"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T978" s="1"/>
      <c r="U978" s="1"/>
      <c r="V978" s="1"/>
      <c r="W978" s="1"/>
      <c r="X978" s="1"/>
      <c r="Y978" s="1"/>
      <c r="AB978" s="1"/>
      <c r="AC978" s="1"/>
      <c r="AD978" s="1"/>
      <c r="AE978" s="1"/>
      <c r="AF978" s="1"/>
      <c r="AG978" s="1"/>
    </row>
    <row r="979"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T979" s="1"/>
      <c r="U979" s="1"/>
      <c r="V979" s="1"/>
      <c r="W979" s="1"/>
      <c r="X979" s="1"/>
      <c r="Y979" s="1"/>
      <c r="AB979" s="1"/>
      <c r="AC979" s="1"/>
      <c r="AD979" s="1"/>
      <c r="AE979" s="1"/>
      <c r="AF979" s="1"/>
      <c r="AG979" s="1"/>
    </row>
    <row r="980"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T980" s="1"/>
      <c r="U980" s="1"/>
      <c r="V980" s="1"/>
      <c r="W980" s="1"/>
      <c r="X980" s="1"/>
      <c r="Y980" s="1"/>
      <c r="AB980" s="1"/>
      <c r="AC980" s="1"/>
      <c r="AD980" s="1"/>
      <c r="AE980" s="1"/>
      <c r="AF980" s="1"/>
      <c r="AG980" s="1"/>
    </row>
    <row r="981"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T981" s="1"/>
      <c r="U981" s="1"/>
      <c r="V981" s="1"/>
      <c r="W981" s="1"/>
      <c r="X981" s="1"/>
      <c r="Y981" s="1"/>
      <c r="AB981" s="1"/>
      <c r="AC981" s="1"/>
      <c r="AD981" s="1"/>
      <c r="AE981" s="1"/>
      <c r="AF981" s="1"/>
      <c r="AG981" s="1"/>
    </row>
    <row r="982"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T982" s="1"/>
      <c r="U982" s="1"/>
      <c r="V982" s="1"/>
      <c r="W982" s="1"/>
      <c r="X982" s="1"/>
      <c r="Y982" s="1"/>
      <c r="AB982" s="1"/>
      <c r="AC982" s="1"/>
      <c r="AD982" s="1"/>
      <c r="AE982" s="1"/>
      <c r="AF982" s="1"/>
      <c r="AG982" s="1"/>
    </row>
    <row r="983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T983" s="1"/>
      <c r="U983" s="1"/>
      <c r="V983" s="1"/>
      <c r="W983" s="1"/>
      <c r="X983" s="1"/>
      <c r="Y983" s="1"/>
      <c r="AB983" s="1"/>
      <c r="AC983" s="1"/>
      <c r="AD983" s="1"/>
      <c r="AE983" s="1"/>
      <c r="AF983" s="1"/>
      <c r="AG983" s="1"/>
    </row>
    <row r="984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T984" s="1"/>
      <c r="U984" s="1"/>
      <c r="V984" s="1"/>
      <c r="W984" s="1"/>
      <c r="X984" s="1"/>
      <c r="Y984" s="1"/>
      <c r="AB984" s="1"/>
      <c r="AC984" s="1"/>
      <c r="AD984" s="1"/>
      <c r="AE984" s="1"/>
      <c r="AF984" s="1"/>
      <c r="AG984" s="1"/>
    </row>
    <row r="985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T985" s="1"/>
      <c r="U985" s="1"/>
      <c r="V985" s="1"/>
      <c r="W985" s="1"/>
      <c r="X985" s="1"/>
      <c r="Y985" s="1"/>
      <c r="AB985" s="1"/>
      <c r="AC985" s="1"/>
      <c r="AD985" s="1"/>
      <c r="AE985" s="1"/>
      <c r="AF985" s="1"/>
      <c r="AG985" s="1"/>
    </row>
    <row r="986"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T986" s="1"/>
      <c r="U986" s="1"/>
      <c r="V986" s="1"/>
      <c r="W986" s="1"/>
      <c r="X986" s="1"/>
      <c r="Y986" s="1"/>
      <c r="AB986" s="1"/>
      <c r="AC986" s="1"/>
      <c r="AD986" s="1"/>
      <c r="AE986" s="1"/>
      <c r="AF986" s="1"/>
      <c r="AG986" s="1"/>
    </row>
    <row r="987"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T987" s="1"/>
      <c r="U987" s="1"/>
      <c r="V987" s="1"/>
      <c r="W987" s="1"/>
      <c r="X987" s="1"/>
      <c r="Y987" s="1"/>
      <c r="AB987" s="1"/>
      <c r="AC987" s="1"/>
      <c r="AD987" s="1"/>
      <c r="AE987" s="1"/>
      <c r="AF987" s="1"/>
      <c r="AG987" s="1"/>
    </row>
    <row r="988"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T988" s="1"/>
      <c r="U988" s="1"/>
      <c r="V988" s="1"/>
      <c r="W988" s="1"/>
      <c r="X988" s="1"/>
      <c r="Y988" s="1"/>
      <c r="AB988" s="1"/>
      <c r="AC988" s="1"/>
      <c r="AD988" s="1"/>
      <c r="AE988" s="1"/>
      <c r="AF988" s="1"/>
      <c r="AG988" s="1"/>
    </row>
    <row r="989"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T989" s="1"/>
      <c r="U989" s="1"/>
      <c r="V989" s="1"/>
      <c r="W989" s="1"/>
      <c r="X989" s="1"/>
      <c r="Y989" s="1"/>
      <c r="AB989" s="1"/>
      <c r="AC989" s="1"/>
      <c r="AD989" s="1"/>
      <c r="AE989" s="1"/>
      <c r="AF989" s="1"/>
      <c r="AG989" s="1"/>
    </row>
    <row r="990"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T990" s="1"/>
      <c r="U990" s="1"/>
      <c r="V990" s="1"/>
      <c r="W990" s="1"/>
      <c r="X990" s="1"/>
      <c r="Y990" s="1"/>
      <c r="AB990" s="1"/>
      <c r="AC990" s="1"/>
      <c r="AD990" s="1"/>
      <c r="AE990" s="1"/>
      <c r="AF990" s="1"/>
      <c r="AG990" s="1"/>
    </row>
    <row r="991"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T991" s="1"/>
      <c r="U991" s="1"/>
      <c r="V991" s="1"/>
      <c r="W991" s="1"/>
      <c r="X991" s="1"/>
      <c r="Y991" s="1"/>
      <c r="AB991" s="1"/>
      <c r="AC991" s="1"/>
      <c r="AD991" s="1"/>
      <c r="AE991" s="1"/>
      <c r="AF991" s="1"/>
      <c r="AG991" s="1"/>
    </row>
    <row r="992"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T992" s="1"/>
      <c r="U992" s="1"/>
      <c r="V992" s="1"/>
      <c r="W992" s="1"/>
      <c r="X992" s="1"/>
      <c r="Y992" s="1"/>
      <c r="AB992" s="1"/>
      <c r="AC992" s="1"/>
      <c r="AD992" s="1"/>
      <c r="AE992" s="1"/>
      <c r="AF992" s="1"/>
      <c r="AG992" s="1"/>
    </row>
    <row r="993"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T993" s="1"/>
      <c r="U993" s="1"/>
      <c r="V993" s="1"/>
      <c r="W993" s="1"/>
      <c r="X993" s="1"/>
      <c r="Y993" s="1"/>
      <c r="AB993" s="1"/>
      <c r="AC993" s="1"/>
      <c r="AD993" s="1"/>
      <c r="AE993" s="1"/>
      <c r="AF993" s="1"/>
      <c r="AG993" s="1"/>
    </row>
    <row r="994"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T994" s="1"/>
      <c r="U994" s="1"/>
      <c r="V994" s="1"/>
      <c r="W994" s="1"/>
      <c r="X994" s="1"/>
      <c r="Y994" s="1"/>
      <c r="AB994" s="1"/>
      <c r="AC994" s="1"/>
      <c r="AD994" s="1"/>
      <c r="AE994" s="1"/>
      <c r="AF994" s="1"/>
      <c r="AG994" s="1"/>
    </row>
    <row r="995"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T995" s="1"/>
      <c r="U995" s="1"/>
      <c r="V995" s="1"/>
      <c r="W995" s="1"/>
      <c r="X995" s="1"/>
      <c r="Y995" s="1"/>
      <c r="AB995" s="1"/>
      <c r="AC995" s="1"/>
      <c r="AD995" s="1"/>
      <c r="AE995" s="1"/>
      <c r="AF995" s="1"/>
      <c r="AG995" s="1"/>
    </row>
    <row r="996"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T996" s="1"/>
      <c r="U996" s="1"/>
      <c r="V996" s="1"/>
      <c r="W996" s="1"/>
      <c r="X996" s="1"/>
      <c r="Y996" s="1"/>
      <c r="AB996" s="1"/>
      <c r="AC996" s="1"/>
      <c r="AD996" s="1"/>
      <c r="AE996" s="1"/>
      <c r="AF996" s="1"/>
      <c r="AG996" s="1"/>
    </row>
    <row r="997"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T997" s="1"/>
      <c r="U997" s="1"/>
      <c r="V997" s="1"/>
      <c r="W997" s="1"/>
      <c r="X997" s="1"/>
      <c r="Y997" s="1"/>
      <c r="AB997" s="1"/>
      <c r="AC997" s="1"/>
      <c r="AD997" s="1"/>
      <c r="AE997" s="1"/>
      <c r="AF997" s="1"/>
      <c r="AG997" s="1"/>
    </row>
    <row r="998"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T998" s="1"/>
      <c r="U998" s="1"/>
      <c r="V998" s="1"/>
      <c r="W998" s="1"/>
      <c r="X998" s="1"/>
      <c r="Y998" s="1"/>
      <c r="AB998" s="1"/>
      <c r="AC998" s="1"/>
      <c r="AD998" s="1"/>
      <c r="AE998" s="1"/>
      <c r="AF998" s="1"/>
      <c r="AG998" s="1"/>
    </row>
    <row r="999"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T999" s="1"/>
      <c r="U999" s="1"/>
      <c r="V999" s="1"/>
      <c r="W999" s="1"/>
      <c r="X999" s="1"/>
      <c r="Y999" s="1"/>
      <c r="AB999" s="1"/>
      <c r="AC999" s="1"/>
      <c r="AD999" s="1"/>
      <c r="AE999" s="1"/>
      <c r="AF999" s="1"/>
      <c r="AG999" s="1"/>
    </row>
    <row r="1000"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T1000" s="1"/>
      <c r="U1000" s="1"/>
      <c r="V1000" s="1"/>
      <c r="W1000" s="1"/>
      <c r="X1000" s="1"/>
      <c r="Y1000" s="1"/>
      <c r="AB1000" s="1"/>
      <c r="AC1000" s="1"/>
      <c r="AD1000" s="1"/>
      <c r="AE1000" s="1"/>
      <c r="AF1000" s="1"/>
      <c r="AG1000" s="1"/>
    </row>
  </sheetData>
  <mergeCells count="9">
    <mergeCell ref="A34:A36"/>
    <mergeCell ref="A37:A38"/>
    <mergeCell ref="A7:A12"/>
    <mergeCell ref="A3:A6"/>
    <mergeCell ref="A13:A16"/>
    <mergeCell ref="A23:A25"/>
    <mergeCell ref="A26:A27"/>
    <mergeCell ref="A20:A22"/>
    <mergeCell ref="A30:A33"/>
  </mergeCells>
  <drawing r:id="rId1"/>
</worksheet>
</file>