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ระบบขาย Dary Aged" sheetId="1" r:id="rId4"/>
    <sheet state="visible" name="ระบบ Promotion Code" sheetId="2" r:id="rId5"/>
    <sheet state="visible" name="websitechokchaisteakhouse" sheetId="3" r:id="rId6"/>
    <sheet state="visible" name="ระบบ e-learning" sheetId="4" r:id="rId7"/>
    <sheet state="visible" name="CRM Line" sheetId="5" r:id="rId8"/>
    <sheet state="visible" name="Retail" sheetId="6" r:id="rId9"/>
    <sheet state="visible" name="CRM" sheetId="7" r:id="rId10"/>
    <sheet state="visible" name="ออกงาน TDF" sheetId="8" r:id="rId11"/>
    <sheet state="visible" name="ปรับปรุงระบบ" sheetId="9" r:id="rId12"/>
    <sheet state="visible" name="เตรียมออกงาน RDF" sheetId="10" r:id="rId13"/>
    <sheet state="visible" name="QRcode" sheetId="11" r:id="rId14"/>
    <sheet state="visible" name="ระบบสมัครสมาชิกหน้างาน" sheetId="12" r:id="rId15"/>
    <sheet state="visible" name="ออกงาน CNR 2019" sheetId="13" r:id="rId16"/>
    <sheet state="visible" name="RFID" sheetId="14" r:id="rId17"/>
    <sheet state="visible" name="ระบบ Ranking" sheetId="15" r:id="rId18"/>
    <sheet state="visible" name="chokchaisteakburger" sheetId="16" r:id="rId1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ID#AAAAGja_xjU
MKT-NB    (2019-10-28 01:32:36)
รับมาช่วยต้อง 2 คน 
1. ด้านกีฬา
2. ด้านสเต็ค</t>
      </text>
    </comment>
    <comment authorId="0" ref="K5">
      <text>
        <t xml:space="preserve">======
ID#AAAAGja_xjY
apiwat    (2019-10-28 01:32:36)
Editor 17-21 มิย 62
24 ใช้งานจริง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ID#AAAAGja_xjc
MKT-NB    (2019-10-28 01:32:36)
รับมาช่วยต้อง 2 คน 
1. ด้านกีฬา
2. ด้านสเต็ค</t>
      </text>
    </comment>
    <comment authorId="0" ref="K5">
      <text>
        <t xml:space="preserve">======
ID#AAAAGja_xjQ
apiwat    (2019-10-28 01:32:36)
Editor 17-21 มิย 62
24 ใช้งานจริง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ID#AAAAD4Eq0Wo
MKT-NB    (2019-10-28 01:32:36)
รับมาช่วยต้อง 2 คน 
1. ด้านกีฬา
2. ด้านสเต็ค</t>
      </text>
    </comment>
    <comment authorId="0" ref="K5">
      <text>
        <t xml:space="preserve">======
ID#AAAAD4Eq0XE
apiwat    (2019-10-28 01:32:36)
Editor 17-21 มิย 62
24 ใช้งานจริง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ID#AAAAD4Eq0W4
MKT-NB    (2019-10-28 01:32:36)
รับมาช่วยต้อง 2 คน 
1. ด้านกีฬา
2. ด้านสเต็ค</t>
      </text>
    </comment>
    <comment authorId="0" ref="K5">
      <text>
        <t xml:space="preserve">======
ID#AAAAD4Eq0Ws
apiwat    (2019-10-28 01:32:36)
Editor 17-21 มิย 62
24 ใช้งานจริง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ID#AAAAD4Eq0XA
MKT-NB    (2019-10-28 01:32:36)
รับมาช่วยต้อง 2 คน 
1. ด้านกีฬา
2. ด้านสเต็ค</t>
      </text>
    </comment>
    <comment authorId="0" ref="K5">
      <text>
        <t xml:space="preserve">======
ID#AAAAD4Eq0W8
apiwat    (2019-10-28 01:32:36)
Editor 17-21 มิย 62
24 ใช้งานจริง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ID#AAAAD4Eq0Ww
MKT-NB    (2019-10-28 01:32:36)
รับมาช่วยต้อง 2 คน 
1. ด้านกีฬา
2. ด้านสเต็ค</t>
      </text>
    </comment>
    <comment authorId="0" ref="K5">
      <text>
        <t xml:space="preserve">======
ID#AAAAD4Eq0W0
apiwat    (2019-10-28 01:32:36)
Editor 17-21 มิย 62
24 ใช้งานจริง</t>
      </text>
    </comment>
  </commentList>
</comments>
</file>

<file path=xl/sharedStrings.xml><?xml version="1.0" encoding="utf-8"?>
<sst xmlns="http://schemas.openxmlformats.org/spreadsheetml/2006/main" count="982" uniqueCount="322">
  <si>
    <t>ระบบขาย Dary Aged</t>
  </si>
  <si>
    <t>Id</t>
  </si>
  <si>
    <t>ACTIVITY</t>
  </si>
  <si>
    <t>WHO</t>
  </si>
  <si>
    <t>เป้าหมาย</t>
  </si>
  <si>
    <t>% KPI</t>
  </si>
  <si>
    <t>START</t>
  </si>
  <si>
    <t>END</t>
  </si>
  <si>
    <t>Do not proceed</t>
  </si>
  <si>
    <t>Proceed</t>
  </si>
  <si>
    <t>Succeed</t>
  </si>
  <si>
    <t>ปัญหา/อุปสรรค</t>
  </si>
  <si>
    <t>วิธีแก้ไข</t>
  </si>
  <si>
    <t>1. ออกแบบระบบ และหาข้อมูล</t>
  </si>
  <si>
    <t>สายฟ้า</t>
  </si>
  <si>
    <t>ออกแบบ Flow การทำงานของระบบ เพื่อนำมาเขียนโปรแกรม</t>
  </si>
  <si>
    <t>ได้ Flow การทำงานที่ชัดเจน</t>
  </si>
  <si>
    <t>✓</t>
  </si>
  <si>
    <t>2.ขึ้นระบบหลังบ้าน ส่วนจัดการข้อมูล</t>
  </si>
  <si>
    <t>เพื่อมีหน้าสำหรับจัดการข้อมูลดูรายละเอียดต่างๆ ได้</t>
  </si>
  <si>
    <t>เพื่อมีหน้าสำหรับจัดการข้อมูล</t>
  </si>
  <si>
    <t>3.หน้าเพิ่มข้อมูล Dry Aged (Manual)</t>
  </si>
  <si>
    <t>เพื่อมีหน้าเพิ่มข้อมูลแบบ manual</t>
  </si>
  <si>
    <t>4.หน้าเพิ่มข้อมูล Dry Aged (Manual) ปริ้นโค้ดและรายการเนื้อ Dry</t>
  </si>
  <si>
    <t>เพื่อมีระบบที่สามารถปริ้นโค้ดได้ กรณีเครื่องชั่งเสีย</t>
  </si>
  <si>
    <t>5.ระบบสแกนเพิ่มรายการเข้าสต๊อกและระบบสแกนออกจำหน่าย</t>
  </si>
  <si>
    <t>เพื่อสแกนนำข้อมูลเข้าฐานข้อมูล</t>
  </si>
  <si>
    <t>6.ระบบตัดสต๊อก หน้าร้านผ่านการสแกนโค้ด</t>
  </si>
  <si>
    <t>ระบบที่สามารถตัดสต๊ิอกได้</t>
  </si>
  <si>
    <t>7.ขึ้น Layout Font End Dry Aged</t>
  </si>
  <si>
    <t>Font End</t>
  </si>
  <si>
    <t>8.ระบบสแกนโค้ด เพื่อออกรายการการชั่งน้ำหนักของชิ้นเนื้อ และบันทึกข้อมูลการชั่งน้ำหนักขอกแต่ละวัน (CMK)</t>
  </si>
  <si>
    <t>เพื่อลดขั้นตอนการจัดการภายในของ CMK และสามารถให้ฝ่ายที่เกี่ยวข้องสามารถดูรายงานย้อนหลังได้</t>
  </si>
  <si>
    <t>ลดขั้นตอนการทำงานของ CMK</t>
  </si>
  <si>
    <t>9.ทดสอบการใช้งานระบบสแกนโค้ด CMK (ครั่งที่ 1)</t>
  </si>
  <si>
    <t>สอนการใช้งานระบบให้กับผู้ที่เกี่ยวข้อง</t>
  </si>
  <si>
    <t>เพื่อให้ผู้ใช้งานเข้าใจระบบ</t>
  </si>
  <si>
    <t>10.แก้ไขข้อผิดผลาดกรณีการชั้งน้ำหนักแล้วโค้ดซ้ำกัน</t>
  </si>
  <si>
    <t>แก้ไขข้อผิดผลาด เรื่องโค้ดซ้ำ</t>
  </si>
  <si>
    <t>11.ทดสอบการใช้งานระบบสแกนโค้ด CMK (ครั่งที่ 2)</t>
  </si>
  <si>
    <t>สอนการใช้งานระบบให้กับผู้ที่เกี่ยวข้อง (เรื่องโค้ดซ้ำ)</t>
  </si>
  <si>
    <t>12.ปรับแต่ง Layout Front end รอบ 2 (ตามศิลปกรรม)</t>
  </si>
  <si>
    <t>แก้ไข Layout Front end รอบ 2</t>
  </si>
  <si>
    <t>แก้ไข Layout Front end รอบ 3</t>
  </si>
  <si>
    <t>13.นำระบบขาย Dry Aged ไปทดสอบหน้างานจริง</t>
  </si>
  <si>
    <t>เพื่อหาข้อผิดผลาดของระบบเพื่อนำมาปรับปรุงใหม่</t>
  </si>
  <si>
    <t>14.นำระบบใช้งานจริงหน้าร้านพร้อมกับหน้า Front end Dry Aged</t>
  </si>
  <si>
    <t>นำระบบใช้งานจริง</t>
  </si>
  <si>
    <t xml:space="preserve"> </t>
  </si>
  <si>
    <t>ระบบ Promotion Code</t>
  </si>
  <si>
    <t>1. ออกแบบระบบรัน Code เพื่อให้ลูกค้ากดรับผ่านช่องทางที่กำหนด (งานซัพพอร์ตการตลาด ออนไลน์)</t>
  </si>
  <si>
    <t>เพื่อให้ลูกค้ากดรับ Code Promotion ที่กำหนด</t>
  </si>
  <si>
    <t>2.ปรับเปลี่ยนขยายระยะเวลาการรับโค้ดเพิ่มเติม</t>
  </si>
  <si>
    <t>ขยายเวลารับโค้ด</t>
  </si>
  <si>
    <t>เรื่อง : websitechokchaisteakhouse</t>
  </si>
  <si>
    <t>1. ขออนุมัติแผนงานธุรกิจกีฬา</t>
  </si>
  <si>
    <t>10. เว็บไซต์ และ ระบบรับสมัคร</t>
  </si>
  <si>
    <t>คุณเก่ง</t>
  </si>
  <si>
    <t>24 ใช้จริง ติดตาม 5 กค ได้ editor ตัวใหม่ กำลัง Customize การใส่ Number</t>
  </si>
  <si>
    <t>10.1 วิเคราะห์ปัญหาเดิม</t>
  </si>
  <si>
    <t>รู้ถึงขั้นตอนที่มีความผิดพลาด และยากเกินไปสำหรับลูกค้าจนทำให้เกิดความสับสน</t>
  </si>
  <si>
    <t>มีแนวทางแก้ไขทุกข้อ 100%</t>
  </si>
  <si>
    <t>1. จัดทำหน้าเว็บไซต์หน้าเกี่ยวกับ/โปรโมรชั่น/เมนู/เดลิเวอรี่/ข่าวสาร/บริการจัดเลี้ยง/ติดต่อเรา</t>
  </si>
  <si>
    <t>เพื่อได้หน้า Layout ของหน้าเว็บไซต์</t>
  </si>
  <si>
    <t>2. จัดทำหน้าเว็บไซต์สาขา jerky/burger</t>
  </si>
  <si>
    <t>หน้าเว็บไซต์ของสาขา jerky/burger</t>
  </si>
  <si>
    <t>3. แก้ไขปรับปรุงเพิ่มเติม (หน้าเว็บไซต์)</t>
  </si>
  <si>
    <t>หน้าเว็บไซต์ที่ปรับปรุงแล้วแก้ไขแล้ว</t>
  </si>
  <si>
    <t>4. แก้ไขปรับปรุงเพิ่มเติม (ใส่รูปเนื้อหาเว็บไซต์)</t>
  </si>
  <si>
    <t>ใส่เนื้อหาเว็บไซต์</t>
  </si>
  <si>
    <t>5.แก้ไขหลังบ้าน (เรื่องการอัพโหลดไฟล์รูป)</t>
  </si>
  <si>
    <t>สามารถจัดการระบบหลังบ้านได้</t>
  </si>
  <si>
    <t>6. แก้ไขปรับปรุงเพิ่มเติม (หน้าเว็บไซต์) jerky/burger</t>
  </si>
  <si>
    <t xml:space="preserve">7.แก้ไขปรับปรุงเพิ่มเติม (หน้าเว็บไซต์) </t>
  </si>
  <si>
    <t>8.เข้าร่วมประชุมความคืบหน้าเว็บไซต์</t>
  </si>
  <si>
    <t>หาปัญหาข้อผิดผลาดและคอมเม้นเพิ่มเติม</t>
  </si>
  <si>
    <t>9.แก้ไขเว็บไซต์ความคอมเม้นที่ได้รับจากการประชุม</t>
  </si>
  <si>
    <t>แก้ไขเว็บไซต์</t>
  </si>
  <si>
    <t>10. ขึ้นเว็บไซต์ Chokchaisteakhouse</t>
  </si>
  <si>
    <t>ขึ้นเว็บไซต์</t>
  </si>
  <si>
    <t>11. ทำหน้าแบบประเมินบุคลิกภาพและนิสัย (สมัครงาน)</t>
  </si>
  <si>
    <t>หน้าแบบประเมิน</t>
  </si>
  <si>
    <t xml:space="preserve">12.ทำหลังบ้านเกียวกับสมัครงาน </t>
  </si>
  <si>
    <t>หลังบ้านสมัครงาน</t>
  </si>
  <si>
    <t>13.แก้ไขเว็บไซต์ Frontend (เฟส 2)</t>
  </si>
  <si>
    <t>จัดการ bug และปรับเปลี่ยน layout เพิ่มเติม</t>
  </si>
  <si>
    <t>ปรับปรุงเว็บไซต์ (เฟส 2)</t>
  </si>
  <si>
    <t>14.แก้ไขเว็บไซต์ Frontend (เฟส 2) เพิ่มเติม</t>
  </si>
  <si>
    <t xml:space="preserve">15.หน้าสมัครงาน fronend </t>
  </si>
  <si>
    <t>หน้าสมัครงานออนไลน์</t>
  </si>
  <si>
    <t>16.เทรดการใช้งานระบบหลังบ้าน</t>
  </si>
  <si>
    <t>17.ปรับหน้าเปลี่ยนภาษาของ รังสิตและปากช่อง</t>
  </si>
  <si>
    <t>18.ปรับหน้าภาษาอังกฤเพิ่มเติม (พี่ไผ่แปล)</t>
  </si>
  <si>
    <t>19. แก้ไขข้อผิดผลาดหน้า Fron End</t>
  </si>
  <si>
    <t>แก้ไข Bug</t>
  </si>
  <si>
    <t>20. เพิ่มเติมรูปเมนูหน้าแสดงรายการเมนู (รังสิต/ปากช่อง)</t>
  </si>
  <si>
    <t>เพื่อให้รายการเมนูแสดงรูปได้</t>
  </si>
  <si>
    <t>21. แก้ไขจัดการ Fronend ใหม่เรื่องการกำจัดไฟล์ขยะเวลาลบหรืออัพเดทข้อมูล</t>
  </si>
  <si>
    <t>เพื่อกำจัดไฟล์ขยะไม่ให้หนัก Server</t>
  </si>
  <si>
    <t>22.เพิ่ม Coverpage ให้สามารถแสดงวีดีโอได้</t>
  </si>
  <si>
    <t>เพื่ื่อแสดง content วีดีโอได้</t>
  </si>
  <si>
    <t>เพื่อแสดง content วีดีโอได้</t>
  </si>
  <si>
    <t>23.แก้ไขหน้า Page ของ Reopeningmenu (เมนู)</t>
  </si>
  <si>
    <t>เพื่ออัพเดทราคาเมนูใหม่</t>
  </si>
  <si>
    <t>24. แก้ไขหน้ารายการเมนูหน้าบ้านและหลังบ้านให้สามารถจัดเรียงรายการได้อิสระและสามารถจัดการข้อมูลต่างๆของรายการเมนูได้เช่น รูป ชื่อรายการอาหาร</t>
  </si>
  <si>
    <t>เพื่อจัดการรายการอาหารได้อย่างอิสระ</t>
  </si>
  <si>
    <t xml:space="preserve">25. คุยงานเรื่องทำระบบรับโค๊ดผ่านหน้าเว็บ Chokchaisteakhouse สาขารังสิต </t>
  </si>
  <si>
    <t>เพื่อวางแผนขั้นตอนในการพัฒนาระบบ</t>
  </si>
  <si>
    <t>26.พัฒนาระบบกดรับโค้ดโปรโมชั่น โดยเก็บข้อมูลลูกค้าที่รับโค้ดผ่าน Line Liff และโค้ดจะสามารถใช้ได้หนึ่งคนต่อหนึ่งโค้ด</t>
  </si>
  <si>
    <t>เพื่อตอบสนองฝ่ายการตลาด เพื่อทำการตลาดออนไลน์</t>
  </si>
  <si>
    <t>27.แก้ไข Loading ของทุกหน้าเว็บไซต์ให้มีการเคลื่อไหว</t>
  </si>
  <si>
    <t>เพื่อมี่หน้าเว็บ Loading ที่มีลูกเล่น</t>
  </si>
  <si>
    <t>ระบบ e-learning / ระบบบันทึกการทำงาน COVID-19</t>
  </si>
  <si>
    <t>1. ทำหน้าบ้านระบบ e-learning</t>
  </si>
  <si>
    <t>ระบบ e-learningที่มีสื่อการเรียนรู้และสามารถออกข้อสอบได้</t>
  </si>
  <si>
    <t>2. ทำหลังบ้านระบบ e-learning</t>
  </si>
  <si>
    <t>เพื่อมีระบบไว้ให้จัดการข้อมูลสื่อการเรียนรู้และแบบทดสอบได้พร้อมทั้งออกรายงานคะแนนการสอบของผู้ใช้</t>
  </si>
  <si>
    <t xml:space="preserve">3. ระบบบันทึกการทำงาน COVID-19 </t>
  </si>
  <si>
    <t>ทำหน้าบ้านแบบฟร์อมให้ผู้ใช้กรอกข้อมูลประจำวัน</t>
  </si>
  <si>
    <t>4. ระบบบันทึกการทำงาน COVID-19 หลังบ้าน</t>
  </si>
  <si>
    <t>เพื่อออกรายงานข้อมูลที่บันทึกประจำวัน</t>
  </si>
  <si>
    <t>5. ปรับแต่งการออกรายงาน e-learning เพิ่มเติม</t>
  </si>
  <si>
    <t>เพื่อให้เข้ากับการใช้งานของ HR</t>
  </si>
  <si>
    <t>6. ปรับแต่งการออกรายงานระบบบันทึกข้อมูลคัดกรอง Covid 19 เพิ่มเติม</t>
  </si>
  <si>
    <t xml:space="preserve">7.พัฒนาระบบ e-learning และระบบบันทึกอุณภูมิ ให้อยู่ในรูปแบบ Line LIFF </t>
  </si>
  <si>
    <t>เพื่อการใช้งานที่ง่ายขึ้น</t>
  </si>
  <si>
    <t>8.ย้ายข้อมูล E-learning ตัวเก่ามา Domain Farmchokchai พร้อมจัดการหลังบ้านใหม่</t>
  </si>
  <si>
    <t>เพื่อย้ายข้อมูลจาก Sub Domain มา Domain หลัก</t>
  </si>
  <si>
    <t>ระบบ CRM LINE</t>
  </si>
  <si>
    <t>1. ประชุมเรื่องการขึ้นระบบ crm line</t>
  </si>
  <si>
    <t>เพื่อขึ้นระบบ CRM LINE</t>
  </si>
  <si>
    <t xml:space="preserve">2. ขึ้นหน้า Front-end ระบบ CRM LINE </t>
  </si>
  <si>
    <t>เป็นหน้าตา UI การใช้งานระบบ CRM ที่ผู้ใช้งานต้องใช่</t>
  </si>
  <si>
    <t>2.หลังบ้านระบบ Promote สินค้า</t>
  </si>
  <si>
    <t>เพื่อให้ลูกค้าเห็นการ Promote จากทางเรา</t>
  </si>
  <si>
    <t>3.ระบบสมาชิกและ Report การเข้าใช้งานสมาชิก</t>
  </si>
  <si>
    <t>เพื่อให้มีระบบจัดการสมาชิก</t>
  </si>
  <si>
    <t>4.พัฒนาระบบหลังบ้านเพิ่มส่วนการช่วนเพื่อนและแชร์ Social</t>
  </si>
  <si>
    <t>เพื่อให้ระบบสามารถแชร์และเพิ่มเพื่อนได้</t>
  </si>
  <si>
    <t>4.ปรับปรุงแก้ไขระบบตามทีมการตลาดคอมเม้น</t>
  </si>
  <si>
    <t>เพื่อให้ระบบสมบูรณ์</t>
  </si>
  <si>
    <t xml:space="preserve">5.พัฒนาระบบ CRM LINE FRONEND ให้อยู่ในรูปแบบ LIFF LINE </t>
  </si>
  <si>
    <t>เพื่อให้ลองรับเข้ากลับแอพไลน์และBowser</t>
  </si>
  <si>
    <t>6.พัฒนาระบบ QRCode  เพื่อสแกรนระบบคะแนนจาก Chokchaipro (ส่วนของ QRCode ถาวร)</t>
  </si>
  <si>
    <t>เพื่อการให้คะแนนใช้การสแกรนผ่านมือถือ</t>
  </si>
  <si>
    <t>7.แก้ข้อผิดผลาดของ QRCode ถาวร</t>
  </si>
  <si>
    <t>เพื่อให้การสแกรนมีความปลอดภัยมากขึ้น</t>
  </si>
  <si>
    <t>6.พัฒนาระบบ QRCode  เพื่อสแกรนระบบคะแนนจาก Chokchaipro (ส่วนของ QRCode รายบุคคล)</t>
  </si>
  <si>
    <t>เพื่อสแกรนใช้คะแนนรายบุคคล</t>
  </si>
  <si>
    <t>7.ทดสอบระบบ CHPKCHAIPRO ทั้งหมด</t>
  </si>
  <si>
    <t>เพื่อหาข้อผิดผลาดและพร้อมใช้งานจริง</t>
  </si>
  <si>
    <t>8. ทำส่วนเพิ่มเติม ให้มีการส่งค่าการใช้ Promotion ว่าของสาขาไหน และการใช้ QRcode</t>
  </si>
  <si>
    <t>เพื่อให้ส่งค้าไป POS ได้</t>
  </si>
  <si>
    <t xml:space="preserve">1. ขึ้นตัวจัดการสินค้า Menu Product </t>
  </si>
  <si>
    <t>เพื่อมีรายชื่อสินค้าพร้อมราคาไปเพิ่มใน Order</t>
  </si>
  <si>
    <t>2.พัฒนาระบบ Retail (ส่วนการร้างบิล)</t>
  </si>
  <si>
    <t>เพื่อให้ Admin มีหน้าจัดการเพิ่มออเดอร์สินค้า</t>
  </si>
  <si>
    <t>3.พัฒนาระบบ Retail (ส่วนการดูออเดอร์)</t>
  </si>
  <si>
    <t>เพื่อให้ Admin ส่วนการตรวจสอบข้อมูลมาตรวจสอบความถุกต้องของออเดอร์</t>
  </si>
  <si>
    <t xml:space="preserve">4.พัฒนาระบบ Retail (ส่วนดูรายการออเดอร์) </t>
  </si>
  <si>
    <t>เพื่อให้สามารถเลือกดูรายการออเดอร์และค้นหาข้อมูลที่ต้องการได้</t>
  </si>
  <si>
    <t>พื่อให้สามารถเลือกดูรายการออเดอร์และค้นหาข้อมูลที่ต้องการได้</t>
  </si>
  <si>
    <t xml:space="preserve">5. นำเสนอระบบ Retail ในที่ประชุมผ่าน Zoom </t>
  </si>
  <si>
    <t>เพื่ออัพเดทความคืบหน้าให้ที่ประชุม</t>
  </si>
  <si>
    <t>6.แก้ไขข้อผิดผลาดของระบบตอนสร้างบิลและอนุมัติ</t>
  </si>
  <si>
    <t>เพื่อความให้ระบบทำงานแบบไม่มีข้อผิดผลาด</t>
  </si>
  <si>
    <t>7.พัฒนาระบบส่วนเพิ่มเติม (เคลม)</t>
  </si>
  <si>
    <t>เพื่อลองรับการทำเคลมของออเดอร์นั้นๆ</t>
  </si>
  <si>
    <t>8.support ทีมเบอร์เกอร์เรื่องทดสอบระบบจริง พร้อมแก้ไขข้อผิดผลาด</t>
  </si>
  <si>
    <t>ทดสอบระบบ Retail เพื่อให้สามารถใช้งานได้จริง</t>
  </si>
  <si>
    <t xml:space="preserve">9.ออกแบบหน้า Web Page ของ Product Retail ใหม่ </t>
  </si>
  <si>
    <t xml:space="preserve">หน้า Web Retail ใหม่ </t>
  </si>
  <si>
    <t>10.แก้ไขเพิ่มเติม</t>
  </si>
  <si>
    <t>เรื่อง :Program CRM</t>
  </si>
  <si>
    <t>1.ว่างโครงและออกแบบระบบหลังบ้าน CRM</t>
  </si>
  <si>
    <t>ระบบหลังบ้าน CRM</t>
  </si>
  <si>
    <t>2.พัฒนาระบบเก็บข้อมูล Log</t>
  </si>
  <si>
    <t>เพื่อเก็บข้อมูล การกระทำต่างๆของผู้ใช้งานระบบว่าทำอะไรบ้าง</t>
  </si>
  <si>
    <t>เพื่อที่จะหาต้นต่อของข้อผิดผลาดได้รวดเร็ว</t>
  </si>
  <si>
    <t xml:space="preserve">3. ระบบ login หลังบ้านและหน้าบ้าน  CRM </t>
  </si>
  <si>
    <t>เพื่อ login เข้าสู่ระบบ</t>
  </si>
  <si>
    <t>4.ระบบสมัครสมาชิก CRM</t>
  </si>
  <si>
    <t>เพื่อเก็บข้อมูลสมาชิกเข้าสู่ระบบ</t>
  </si>
  <si>
    <t>5.ออกแบบหน้าเว็บ (Home) CRM</t>
  </si>
  <si>
    <t>หน้าเว็บ CRM</t>
  </si>
  <si>
    <t xml:space="preserve">6.ระบบ login Social </t>
  </si>
  <si>
    <t>เพื่อ login เข้าสู่ระบบผ่าน Social ได้</t>
  </si>
  <si>
    <t>เพื่อ login เข้าสู่ระบบผ่าน Social ได้พร้อมเก็บข้อมูล User</t>
  </si>
  <si>
    <t xml:space="preserve">7. ระบบ login Social </t>
  </si>
  <si>
    <t>เพื่อ login เข้าสู่ระบบผ่าน Social ได้พร้อมเก็บข้อมูลลง database</t>
  </si>
  <si>
    <t>8.ดูเครื่องสแกรน Qrcode</t>
  </si>
  <si>
    <t>เข้าถึงโปรแกรมไม่ได้เพราะเป็นโปรแกรมสำเร็จ พร้อมติดตั้ง</t>
  </si>
  <si>
    <t>ยังไม่มี</t>
  </si>
  <si>
    <t xml:space="preserve">9.เข้ารายงานผลข้อมูล analytics เว็บไซต์ Chokchaisteakhoue กับท่าน MD </t>
  </si>
  <si>
    <t>9.เข้าประชุม เรื่องการพัฒนาเว็บไซต์ Chokchaisteakhoue</t>
  </si>
  <si>
    <t>10.ประชุมกับพี่หนุ่ม  เรื่องการพัฒนาเว็บไซต์ Chokchaisteakhoue</t>
  </si>
  <si>
    <t>11.ระบบหลังบ้าน เว็บไซต์ Chokchaisteakhoue</t>
  </si>
  <si>
    <t>ระบบหลังบ้าน เว็บไซต์ Chokchaisteakhoue</t>
  </si>
  <si>
    <t>12. ระบบหลังบ้าน เว็บไซต์ Chokchaisteakhoue หน้า promotion / news</t>
  </si>
  <si>
    <t>ระบบจัดการหน้า pomotion / news</t>
  </si>
  <si>
    <t>11. พัฒนาเว็บไซต์ Chokchaisteakhoue (หน้าบ้าน)                       - หน้าหลัก (สาขารังสิต)                                                                    - หน้าเมนู                                                                           - หน้า Main (สำหรับเลือกเข้าดูแต่ละสาขา)</t>
  </si>
  <si>
    <t>เว็บไซต์ใหม่ของ Chokchaisteakhoue</t>
  </si>
  <si>
    <t>12. จัดหน้าเว็บไซต์ Chokchaisteakhoue (Responsiveฉ ให้ใช้ได้ทุกอุปกรณ์</t>
  </si>
  <si>
    <t>เพื่อให้สามารถใช้งานได้ทุกอุปกรณ์</t>
  </si>
  <si>
    <t xml:space="preserve">13.จัดหน้าเว็บไซต์พร้อมใส่เนื้อหาของเว็บไซต์ Chokchaisteakhoue </t>
  </si>
  <si>
    <t>เพื่อให้เว็บไซต์มีเนื้อหาที่จะโชว์</t>
  </si>
  <si>
    <t>เรื่อง : ออกงาน TDF 2019</t>
  </si>
  <si>
    <t>1. เตรียมงานตรวจสอบระบบก่อนออกงาน TDF</t>
  </si>
  <si>
    <t>เพื่อตรวจสอบความผิดผลาด</t>
  </si>
  <si>
    <t>ระบบที่ไม่มีความผิดผลาด</t>
  </si>
  <si>
    <t>2.ติดตั้งข้อมูลเครื่อง Server (ระบบ Ofline)</t>
  </si>
  <si>
    <t>รองรับระบบลงทะเบียนแบบ Ofline</t>
  </si>
  <si>
    <t>3.งาน TDF 2019</t>
  </si>
  <si>
    <t>4.ทำรายงานสรุปยอดงาน TDF (พี่ต้องมอบหมายแทน)</t>
  </si>
  <si>
    <t>รายงานสรุปยอดงาน TDF</t>
  </si>
  <si>
    <t>เรื่อง :ปรับปรุงระบบลงทะเบียนและสมัครสมาชิกหน้างาน</t>
  </si>
  <si>
    <t>1.พัฒนาระบบออกรายงานสถิติลงทะเบียนรับเสื้อ</t>
  </si>
  <si>
    <t>เพื่อสรุปผลจำนวนผู้มาลงทะเบียนแบ่งตามรุ่นระยะ</t>
  </si>
  <si>
    <t>เพื่อสรุปยอดได้อย่างรวดเร็ว</t>
  </si>
  <si>
    <t>2.ปรับปรุงระบบสมัครสมาชิก</t>
  </si>
  <si>
    <t>แก้ไข bug ที่เกิดขึ้น</t>
  </si>
  <si>
    <t>แก้ไข bug สำเร็จ</t>
  </si>
  <si>
    <t>3.ปรับปรุงระบบลงทะเบียน (เตรียมงาน TDF)</t>
  </si>
  <si>
    <t>ระบบลงทะเบียนที่ลองรับการลงทะเบียนของงาน tdf</t>
  </si>
  <si>
    <t>ไม่มีข้อผิดผลาดในระบบลงทะเบียน</t>
  </si>
  <si>
    <t>เรื่อง : ออกงาน RDF 2019</t>
  </si>
  <si>
    <t>1. เตรียมงานตรวจสอบระบบก่อนออกงาน RDF</t>
  </si>
  <si>
    <t>3.งาน RDF 2019</t>
  </si>
  <si>
    <t>เรื่อง : ระบบสแกรน QRcode เพื่อแสดงข้อมูลนักแข่งงาน Cold Night Run</t>
  </si>
  <si>
    <t xml:space="preserve"> - 1.เขียน program เพื่อเอารหัส Qrcode ไปดึงข้อมูลจาก Database</t>
  </si>
  <si>
    <t>เพื่อสามารถที่จะดึงข้อมูลผู้เข้าร่วมงาน Cold Night Run ได้</t>
  </si>
  <si>
    <t>นำข้อมูลออกมาแสดงผลบน Web ได้</t>
  </si>
  <si>
    <t xml:space="preserve"> - 2.ออกแบบหน้าแสดงผลข้อมูลและ เขียน Program เพื่อนำรหัส Qrcode ไปดึงข้อมูลแบบ Real time</t>
  </si>
  <si>
    <t>เพื่อหน้าแสดงข้อมูลนักแข่งและดึงข้อมูลแบบ Real time ได้</t>
  </si>
  <si>
    <t>ได้หน้าแสดงข้อมูลแบบ Real time</t>
  </si>
  <si>
    <t xml:space="preserve"> - 3.เขียน program ข้อจำกัดหรือกรณีต่างๆในการรับเสื้อและลงทะเบียนเข้างานผ่าน Qrcode</t>
  </si>
  <si>
    <t xml:space="preserve">เพื่อได้ระบบสแกรน Qrcode แสดงข้อมูลนักแข่ง + ผู้เข้ารวมงาน </t>
  </si>
  <si>
    <t xml:space="preserve"> -4.เขียนโปรแกรมค้นหาข้อมูลนักแข่งด้วย ชื่อ-นามสกุล เบอร์โทร รหัสออเดอร์ เบอร์ BIB</t>
  </si>
  <si>
    <t xml:space="preserve">ได้หน้าค้นหาข้อมูลแบบไม่สแกรน Qrcode </t>
  </si>
  <si>
    <t xml:space="preserve">หน้าค้นหาข้อมูลนักแข่งแบบไม่สแกรน Qrcode </t>
  </si>
  <si>
    <t xml:space="preserve"> -5.เขียนโปรแกรมสแกรน Qrcode ส่วนของคนที่รับริสแบนด์ และระบบค้นหาด้วยชื่อ-นามสกุล เบอร์โทร รหัสออเดอร์ เบอร์ BIB พร้อมสามารถยกเลิกรายการที่ผิดผลาดได้</t>
  </si>
  <si>
    <t>ได้ระบบสแกรน Qrcode ส่วนของคนที่รับริสแบนด์</t>
  </si>
  <si>
    <t>ระบบสแกรน Qrcode ส่วนของคนที่รับริสแบนด์ สามารถยกเลิกรายการที่ผิดผลาดได้</t>
  </si>
  <si>
    <t xml:space="preserve"> - 6.ปรับปรุงแก้ไขระบบลงทะเบียนสแกรน Qrcode</t>
  </si>
  <si>
    <t>สามารถแก้ไข Bug ของระบบได้</t>
  </si>
  <si>
    <t>ระบบลงทะเบียนสแกรน Qrcode แก้ไข Bug ได้</t>
  </si>
  <si>
    <t xml:space="preserve">  -7.ออกใบสลิปผลการแข่งขันของนักแข่ง สแกรนผ่านทาง Qrcode</t>
  </si>
  <si>
    <t>โชว์ผลการแข่งขันเวลาลำดับการเข้าเส้นชัยผ่านทางเว็บไซต์</t>
  </si>
  <si>
    <t>ใบสลิปผลการแข่งขันของนักแข่ง ที่สามารถโชว์ผ่านเว็บไซต์และโทรศัพท์</t>
  </si>
  <si>
    <t>-8.ทดสอบระบบลงทะเบียนสถานที่จริงที่ ฟร์าม 3</t>
  </si>
  <si>
    <t>ทดสอบระบบหาข้อผิดผลาดและทำการแก้ไข</t>
  </si>
  <si>
    <t>-9. ปรับปรุง ระบบออกใบสลิปผลการแข่งขันของนักแข่ง</t>
  </si>
  <si>
    <t>แก้ไข  bug ระบบออกใบสลิป</t>
  </si>
  <si>
    <t>ระบบออกใบสลิปผลการแข่งขันของนักแข่ง แก้ไข  bug สำเร็จ</t>
  </si>
  <si>
    <t xml:space="preserve">-10.ปรับปรุงระบบลงทะเบียน ScanQrcode </t>
  </si>
  <si>
    <t>แก้ไข  bug การค้นหาข้อมูล</t>
  </si>
  <si>
    <t>การค้นหาข้อมูลให้เร็วขึ้นรวมถึงตัวระบบ</t>
  </si>
  <si>
    <t>ได้รับ request จากทีมลงทะเบียนว่าระบบช้า</t>
  </si>
  <si>
    <t>ทำการแก้ไขระบบให้เร็วขึ้น</t>
  </si>
  <si>
    <t>เรื่อง : ระบบสมัครสมาชิกหน้างาน</t>
  </si>
  <si>
    <t xml:space="preserve"> - 1. ออกแบบหน้าฟร์อมบันทึกข้อมูล</t>
  </si>
  <si>
    <t>หน้าฟร์อมบันทึกข้อมูลที่มีการเช็คเงื่อนไขในการบันทึกข้อมูล</t>
  </si>
  <si>
    <t>หน้าฟร์อมบันทึกข้อมูลพร้อมเงื่อนไขในการบันทึก</t>
  </si>
  <si>
    <t>-2. พัฒนาระบบลงทะเบียนหน้างาน</t>
  </si>
  <si>
    <t>ระบบลงทะเบียนหน้างาน</t>
  </si>
  <si>
    <t>ระบบลงทะเบียนหน้างาน 100%</t>
  </si>
  <si>
    <t>-3.ปรับปรุงระบบสมัครสมาชิกหน้างาน</t>
  </si>
  <si>
    <t>สามารถแก้ไขข้อมูลบิลของลูกค้าได้</t>
  </si>
  <si>
    <t>ระบบที่สามารถแก้ไขบิลลูกค้าได้</t>
  </si>
  <si>
    <t>4.พัฒนาระบบสมาชิกหน้างาน แบบเร่งด่วน</t>
  </si>
  <si>
    <t>รองรับการสมัครสมาชิกหน้างานให้มีความเร็วในการสมัคร</t>
  </si>
  <si>
    <t>ระบบที่รองรับการสมัครหน้างานที่รวดเร็ว</t>
  </si>
  <si>
    <t>5.ทดสอบระบบ ลงทะเบียนจับเวลางาน RDF</t>
  </si>
  <si>
    <t>เพื่อหาข้อผิดผลาดในทุกการปฏิบัติงาน</t>
  </si>
  <si>
    <t>ลดความผิดผลาดให้น้อยที่สุด</t>
  </si>
  <si>
    <t xml:space="preserve">6.ปรับปรุงโปรแกรมลงทะเบียนและทดสอบระบบลงทะเบียนแบบ offline </t>
  </si>
  <si>
    <t>เพื่อหาข้อผิดผลาด</t>
  </si>
  <si>
    <t>เรื่อง : ออกงาน CNR 2019</t>
  </si>
  <si>
    <t>1. ตรวจสอบระบบ จับเวลา และ Ranking</t>
  </si>
  <si>
    <t>เพื่อแสงดงผลการจับเวลาและแสดง Ranking ได้ถูกต้อง</t>
  </si>
  <si>
    <t>สามารถแสดงผลการจับเวลาและแสดง Ranking ได้ถูกต้อง</t>
  </si>
  <si>
    <t>2.งาน cnr 2019</t>
  </si>
  <si>
    <t>เรื่อง : ระบบอ่าน RFID เพื่อแสดงข้อมูลนักกีฬา</t>
  </si>
  <si>
    <t xml:space="preserve"> - 1.เขียน program connect กับ reader</t>
  </si>
  <si>
    <t>เพื่อสามารถที่จะดึงข้อมูลจากTagนักกีฬาได้</t>
  </si>
  <si>
    <t>ตัวโปรแกรม Demo มีเวอร์ชั่นที่เก่าเลยหาข้อมูลหรือวิธีการ Connect ค่อนข้างยาก</t>
  </si>
  <si>
    <t>ใช้วิธีการเข้าไปแก้ไขปรับแต่งตัว Demo ของโปรแกรมให้เป็นตัวโปรแกรมของเรา</t>
  </si>
  <si>
    <t xml:space="preserve"> - 2.เขียนโปรแกรมทดสอบดึงข้อมูลจาก database</t>
  </si>
  <si>
    <t>เพื่อดึงข้อมูลนักวิ่งออกมาโชว์ทางโปรแกรม</t>
  </si>
  <si>
    <t>ไม่สามารดึงข้อมูลออกมาทางโปรแกรมที่พัฒนาด้วยภาษา C#.NET โดยตรงได้</t>
  </si>
  <si>
    <t>ใช้วิธีการในการดึงหน้า Web Bowser ของข้อมูลนักวิ่งออกมาโชว์ โดยการใช้ฟังค์ชั่นของภาษา C#.NET</t>
  </si>
  <si>
    <t xml:space="preserve"> - 3.เขียนโปรแกรมนำข้อมูลจาก php มาแสดง</t>
  </si>
  <si>
    <t>โชว์หน้าข้อมูลนักวิ่ง</t>
  </si>
  <si>
    <t xml:space="preserve"> - 4.ทดสอบการใช้งาน</t>
  </si>
  <si>
    <t>ทดสอบการใช้งานและอัพขึ้น server จริง</t>
  </si>
  <si>
    <t xml:space="preserve"> - 5.ใช้งานจริง</t>
  </si>
  <si>
    <t>เรื่อง : ระบบ Ranking จัดอันดับการแข่งขัน</t>
  </si>
  <si>
    <t xml:space="preserve"> -1.ระบบ Ranking จัดอันดับการแข่งขันของแต่ละรุ่น</t>
  </si>
  <si>
    <t>โชว์การ จัดอันดับการแข่งขันของแต่ละรุ่น</t>
  </si>
  <si>
    <t>ระบบ Ranking จัดอันดับการแข่งขันของแต่ละรุ่น</t>
  </si>
  <si>
    <t>-2.ปรับปรุง ระบบ Ranking แสดงผลการแข่งขันนักแข่ง</t>
  </si>
  <si>
    <t>แสดงผลการแข่งขันนักแข่งและสามารถค้นหาข้อมูลนักแข่งเบื้องต้น</t>
  </si>
  <si>
    <t>ระบบ Ranking จัดอันดับการแข่งขัน ที่สามารถแสดงและค้นหาข้อมูลของนักแข่งได้</t>
  </si>
  <si>
    <t>-3.ทดสอบระบบ Ranking / และจับเวลาการวิ่ง</t>
  </si>
  <si>
    <t>ทดสอบโปรแกรม หาข้อผิดผลาด</t>
  </si>
  <si>
    <t>โปรแกรมที่ไม่มีข้อผิดผลาด</t>
  </si>
  <si>
    <t>พบ bug โปรแกรม Ranking 1 จุด ได้ทำการแก้ไขเรียบร้อยแล้ว</t>
  </si>
  <si>
    <t>4.ปรับปรุงระบบ Ranking อย่างเป็นทางการ</t>
  </si>
  <si>
    <t>ระบบสามารถโอนข้อมูลสรุปผล Ranking อย่างเป็นทางการ</t>
  </si>
  <si>
    <t>แสดงสรุปผล ranking บนเว็บไซต์ได้</t>
  </si>
  <si>
    <t>-5.ปรับปรุงระบบ ตรวจสอบสถานะ  https://www.farmchokchaisport.com/home/checkstatus#</t>
  </si>
  <si>
    <t>สามารถตรวจสอบข้อมูลลูกค้าได้</t>
  </si>
  <si>
    <t>เรื่อง : website chokchaisteakburger</t>
  </si>
  <si>
    <t>-1. ออกแบบ Website chokchaisteakburger หน้า Font</t>
  </si>
  <si>
    <t>หน้าเว็บไซต์ website chokchaisteakburger</t>
  </si>
  <si>
    <t>หน้าเว็บไซต์ website chokchaisteakburger 100%</t>
  </si>
  <si>
    <t>-2.ทำระบบข่าวสาร/กิจกรรม</t>
  </si>
  <si>
    <t>ระบบข่าวสารแสดงข้อมูลข่าว</t>
  </si>
  <si>
    <t>ระบบข่าวสาร
เพื่อประชาสัมพันธ์</t>
  </si>
  <si>
    <t>-3.ทำระบบจัดการข้อมูล/หลังบ้าน</t>
  </si>
  <si>
    <t>ระบบจัดการข้อมูล</t>
  </si>
  <si>
    <t>จัดการข้อมูลเพื่อการแสดงผลของเว็บไซต์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</si>
</sst>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010409]d\ mmm\ yy"/>
    <numFmt numFmtId="165" formatCode="d/m/yyyy"/>
    <numFmt numFmtId="166" formatCode="d mmm yy"/>
  </numFmts>
  <fonts count="18">
    <font>
      <sz val="11.0"/>
      <color theme="1"/>
      <name val="Arial"/>
    </font>
    <font>
      <sz val="24.0"/>
      <color theme="1"/>
      <name val="Calibri"/>
    </font>
    <font>
      <sz val="11.0"/>
      <color theme="0"/>
      <name val="Calibri"/>
    </font>
    <font>
      <b/>
      <sz val="11.0"/>
      <color theme="0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Tahoma"/>
    </font>
    <font>
      <sz val="11.0"/>
      <color rgb="FF000000"/>
      <name val="Arial"/>
    </font>
    <font>
      <color theme="1"/>
      <name val="Calibri"/>
    </font>
    <font>
      <sz val="11.0"/>
      <color rgb="FF000000"/>
      <name val="Docs-Calibri"/>
    </font>
    <font>
      <sz val="30.0"/>
      <color theme="1"/>
      <name val="Tahoma"/>
    </font>
    <font>
      <sz val="16.0"/>
      <color theme="1"/>
      <name val="Tahoma"/>
    </font>
    <font>
      <b/>
      <sz val="16.0"/>
      <color theme="1"/>
      <name val="Calibri"/>
    </font>
    <font>
      <b/>
      <sz val="11.0"/>
      <color theme="1"/>
      <name val="Calibri"/>
    </font>
    <font>
      <sz val="16.0"/>
      <color rgb="FF000000"/>
      <name val="Tahoma"/>
    </font>
    <font>
      <sz val="11.0"/>
      <color theme="1"/>
      <name val="Tahoma"/>
    </font>
    <font>
      <b/>
      <sz val="11.0"/>
      <color rgb="FF000000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0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0" fontId="4" numFmtId="165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shrinkToFit="0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shrinkToFit="0" wrapText="1"/>
    </xf>
    <xf borderId="1" fillId="0" fontId="5" numFmtId="166" xfId="0" applyAlignment="1" applyBorder="1" applyFont="1" applyNumberFormat="1">
      <alignment horizontal="center" readingOrder="0" shrinkToFit="0" vertical="center" wrapText="1"/>
    </xf>
    <xf borderId="0" fillId="2" fontId="5" numFmtId="166" xfId="0" applyAlignment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165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vertical="center" wrapText="1"/>
    </xf>
    <xf borderId="1" fillId="2" fontId="7" numFmtId="0" xfId="0" applyAlignment="1" applyBorder="1" applyFont="1">
      <alignment horizontal="left" readingOrder="0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shrinkToFit="0" vertical="center" wrapText="1"/>
    </xf>
    <xf borderId="0" fillId="0" fontId="8" numFmtId="0" xfId="0" applyAlignment="1" applyFont="1">
      <alignment vertical="center"/>
    </xf>
    <xf borderId="0" fillId="2" fontId="7" numFmtId="0" xfId="0" applyAlignment="1" applyFont="1">
      <alignment horizontal="left" readingOrder="0" shrinkToFit="0" vertical="center" wrapText="1"/>
    </xf>
    <xf borderId="1" fillId="0" fontId="0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3" fontId="9" numFmtId="0" xfId="0" applyAlignment="1" applyFill="1" applyFont="1">
      <alignment horizontal="left" readingOrder="0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shrinkToFit="0" wrapText="1"/>
    </xf>
    <xf borderId="1" fillId="2" fontId="7" numFmtId="0" xfId="0" applyAlignment="1" applyBorder="1" applyFont="1">
      <alignment horizontal="left" shrinkToFit="0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1" numFmtId="0" xfId="0" applyAlignment="1" applyFont="1">
      <alignment vertical="top"/>
    </xf>
    <xf borderId="0" fillId="0" fontId="10" numFmtId="164" xfId="0" applyAlignment="1" applyFont="1" applyNumberFormat="1">
      <alignment horizontal="center" shrinkToFit="0" vertical="center" wrapText="1"/>
    </xf>
    <xf borderId="2" fillId="4" fontId="4" numFmtId="0" xfId="0" applyAlignment="1" applyBorder="1" applyFill="1" applyFont="1">
      <alignment shrinkToFit="0" vertical="top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16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1" vertical="center" wrapText="0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3" fillId="0" fontId="13" numFmtId="0" xfId="0" applyAlignment="1" applyBorder="1" applyFont="1">
      <alignment horizontal="left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0" fontId="4" numFmtId="164" xfId="0" applyAlignment="1" applyBorder="1" applyFont="1" applyNumberFormat="1">
      <alignment horizontal="center" shrinkToFit="0" vertical="center" wrapText="1"/>
    </xf>
    <xf borderId="0" fillId="0" fontId="4" numFmtId="165" xfId="0" applyAlignment="1" applyFont="1" applyNumberFormat="1">
      <alignment horizontal="center" shrinkToFit="0" vertical="center" wrapText="1"/>
    </xf>
    <xf borderId="4" fillId="0" fontId="4" numFmtId="165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7" fillId="0" fontId="4" numFmtId="0" xfId="0" applyAlignment="1" applyBorder="1" applyFont="1">
      <alignment horizontal="left" shrinkToFit="0" vertical="center" wrapText="1"/>
    </xf>
    <xf quotePrefix="1" borderId="8" fillId="5" fontId="13" numFmtId="0" xfId="0" applyAlignment="1" applyBorder="1" applyFill="1" applyFont="1">
      <alignment horizontal="left" shrinkToFit="0" vertical="center" wrapText="1"/>
    </xf>
    <xf borderId="9" fillId="5" fontId="13" numFmtId="0" xfId="0" applyAlignment="1" applyBorder="1" applyFont="1">
      <alignment horizontal="center" shrinkToFit="0" vertical="center" wrapText="1"/>
    </xf>
    <xf borderId="4" fillId="0" fontId="4" numFmtId="9" xfId="0" applyAlignment="1" applyBorder="1" applyFont="1" applyNumberFormat="1">
      <alignment horizontal="left" shrinkToFit="0" vertical="center" wrapText="1"/>
    </xf>
    <xf borderId="4" fillId="0" fontId="4" numFmtId="165" xfId="0" applyAlignment="1" applyBorder="1" applyFont="1" applyNumberFormat="1">
      <alignment horizontal="center" vertical="center"/>
    </xf>
    <xf quotePrefix="1" borderId="6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9" xfId="0" applyAlignment="1" applyFont="1" applyNumberFormat="1">
      <alignment horizontal="left"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0" numFmtId="0" xfId="0" applyFont="1"/>
    <xf borderId="0" fillId="0" fontId="0" numFmtId="0" xfId="0" applyAlignment="1" applyFont="1">
      <alignment shrinkToFit="0" vertical="center" wrapText="1"/>
    </xf>
    <xf borderId="0" fillId="0" fontId="8" numFmtId="0" xfId="0" applyFont="1"/>
    <xf borderId="0" fillId="0" fontId="4" numFmtId="165" xfId="0" applyAlignment="1" applyFont="1" applyNumberFormat="1">
      <alignment horizontal="left" shrinkToFit="0" vertical="center" wrapText="1"/>
    </xf>
    <xf borderId="0" fillId="0" fontId="5" numFmtId="0" xfId="0" applyAlignment="1" applyFont="1">
      <alignment readingOrder="0" shrinkToFit="0" vertical="top" wrapText="1"/>
    </xf>
    <xf borderId="0" fillId="2" fontId="9" numFmtId="0" xfId="0" applyAlignment="1" applyFont="1">
      <alignment horizontal="left" readingOrder="0"/>
    </xf>
    <xf borderId="0" fillId="0" fontId="5" numFmtId="164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0" fillId="2" fontId="5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2" numFmtId="0" xfId="0" applyAlignment="1" applyFont="1">
      <alignment vertical="top"/>
    </xf>
    <xf borderId="4" fillId="0" fontId="13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1"/>
    </xf>
    <xf borderId="9" fillId="5" fontId="13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13" numFmtId="0" xfId="0" applyAlignment="1" applyFont="1">
      <alignment shrinkToFit="0" vertical="top" wrapText="1"/>
    </xf>
    <xf borderId="0" fillId="0" fontId="11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7" numFmtId="0" xfId="0" applyAlignment="1" applyFont="1">
      <alignment horizontal="left" shrinkToFit="0" vertical="top" wrapText="1"/>
    </xf>
    <xf borderId="0" fillId="0" fontId="17" numFmtId="0" xfId="0" applyAlignment="1" applyFont="1">
      <alignment shrinkToFit="0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2" fontId="5" numFmtId="0" xfId="0" applyAlignment="1" applyFont="1">
      <alignment horizontal="left"/>
    </xf>
    <xf borderId="0" fillId="0" fontId="5" numFmtId="0" xfId="0" applyAlignment="1" applyFont="1">
      <alignment readingOrder="0" shrinkToFit="0" vertical="center" wrapText="1"/>
    </xf>
    <xf borderId="1" fillId="0" fontId="15" numFmtId="0" xfId="0" applyAlignment="1" applyBorder="1" applyFont="1">
      <alignment horizontal="left" shrinkToFit="0" vertical="center" wrapText="1"/>
    </xf>
    <xf borderId="0" fillId="0" fontId="15" numFmtId="164" xfId="0" applyAlignment="1" applyFont="1" applyNumberForma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  <xf borderId="6" fillId="0" fontId="4" numFmtId="0" xfId="0" applyAlignment="1" applyBorder="1" applyFont="1">
      <alignment shrinkToFit="0" vertical="center" wrapText="1"/>
    </xf>
    <xf borderId="0" fillId="0" fontId="15" numFmtId="0" xfId="0" applyAlignment="1" applyFont="1">
      <alignment horizontal="left"/>
    </xf>
    <xf borderId="0" fillId="0" fontId="15" numFmtId="164" xfId="0" applyAlignment="1" applyFont="1" applyNumberFormat="1">
      <alignment horizontal="center"/>
    </xf>
    <xf borderId="2" fillId="2" fontId="7" numFmtId="0" xfId="0" applyBorder="1" applyFont="1"/>
    <xf borderId="2" fillId="2" fontId="7" numFmtId="0" xfId="0" applyAlignment="1" applyBorder="1" applyFont="1">
      <alignment shrinkToFit="0" vertical="top" wrapText="1"/>
    </xf>
    <xf borderId="0" fillId="0" fontId="0" numFmtId="164" xfId="0" applyAlignment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165" xfId="0" applyAlignment="1" applyFont="1" applyNumberFormat="1">
      <alignment horizontal="center" shrinkToFit="0" vertical="center" wrapText="1"/>
    </xf>
    <xf borderId="6" fillId="0" fontId="0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vertical="center"/>
    </xf>
    <xf borderId="6" fillId="0" fontId="0" numFmtId="0" xfId="0" applyAlignment="1" applyBorder="1" applyFont="1">
      <alignment horizontal="left" shrinkToFit="0" vertical="center" wrapText="1"/>
    </xf>
    <xf borderId="2" fillId="3" fontId="5" numFmtId="0" xfId="0" applyAlignment="1" applyBorder="1" applyFont="1">
      <alignment horizontal="left"/>
    </xf>
    <xf borderId="2" fillId="3" fontId="5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1F497D"/>
          <bgColor rgb="FF1F497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ECE1"/>
          <bgColor rgb="FFEEECE1"/>
        </patternFill>
      </fill>
      <border/>
    </dxf>
  </dxfs>
  <tableStyles count="16">
    <tableStyle count="3" pivot="0" name="ระบบขาย Dary Aged-style">
      <tableStyleElement dxfId="1" type="headerRow"/>
      <tableStyleElement dxfId="2" type="firstRowStripe"/>
      <tableStyleElement dxfId="3" type="secondRowStripe"/>
    </tableStyle>
    <tableStyle count="3" pivot="0" name="ระบบ Promotion Code-style">
      <tableStyleElement dxfId="1" type="headerRow"/>
      <tableStyleElement dxfId="2" type="firstRowStripe"/>
      <tableStyleElement dxfId="3" type="secondRowStripe"/>
    </tableStyle>
    <tableStyle count="3" pivot="0" name="websitechokchaisteakhouse-style">
      <tableStyleElement dxfId="1" type="headerRow"/>
      <tableStyleElement dxfId="2" type="firstRowStripe"/>
      <tableStyleElement dxfId="3" type="secondRowStripe"/>
    </tableStyle>
    <tableStyle count="3" pivot="0" name="ระบบ e-learning-style">
      <tableStyleElement dxfId="1" type="headerRow"/>
      <tableStyleElement dxfId="2" type="firstRowStripe"/>
      <tableStyleElement dxfId="3" type="secondRowStripe"/>
    </tableStyle>
    <tableStyle count="3" pivot="0" name="CRM Line-style">
      <tableStyleElement dxfId="1" type="headerRow"/>
      <tableStyleElement dxfId="2" type="firstRowStripe"/>
      <tableStyleElement dxfId="3" type="secondRowStripe"/>
    </tableStyle>
    <tableStyle count="3" pivot="0" name="Retail-style">
      <tableStyleElement dxfId="1" type="headerRow"/>
      <tableStyleElement dxfId="2" type="firstRowStripe"/>
      <tableStyleElement dxfId="3" type="secondRowStripe"/>
    </tableStyle>
    <tableStyle count="3" pivot="0" name="CRM-style">
      <tableStyleElement dxfId="1" type="headerRow"/>
      <tableStyleElement dxfId="2" type="firstRowStripe"/>
      <tableStyleElement dxfId="3" type="secondRowStripe"/>
    </tableStyle>
    <tableStyle count="3" pivot="0" name="ออกงาน TDF-style">
      <tableStyleElement dxfId="1" type="headerRow"/>
      <tableStyleElement dxfId="2" type="firstRowStripe"/>
      <tableStyleElement dxfId="3" type="secondRowStripe"/>
    </tableStyle>
    <tableStyle count="3" pivot="0" name="ปรับปรุงระบบ-style">
      <tableStyleElement dxfId="1" type="headerRow"/>
      <tableStyleElement dxfId="2" type="firstRowStripe"/>
      <tableStyleElement dxfId="3" type="secondRowStripe"/>
    </tableStyle>
    <tableStyle count="3" pivot="0" name="เตรียมออกงาน RDF-style">
      <tableStyleElement dxfId="1" type="headerRow"/>
      <tableStyleElement dxfId="2" type="firstRowStripe"/>
      <tableStyleElement dxfId="3" type="secondRowStripe"/>
    </tableStyle>
    <tableStyle count="3" pivot="0" name="QRcode-style">
      <tableStyleElement dxfId="1" type="headerRow"/>
      <tableStyleElement dxfId="2" type="firstRowStripe"/>
      <tableStyleElement dxfId="3" type="secondRowStripe"/>
    </tableStyle>
    <tableStyle count="3" pivot="0" name="ระบบสมัครสมาชิกหน้างาน-style">
      <tableStyleElement dxfId="1" type="headerRow"/>
      <tableStyleElement dxfId="2" type="firstRowStripe"/>
      <tableStyleElement dxfId="3" type="secondRowStripe"/>
    </tableStyle>
    <tableStyle count="3" pivot="0" name="ออกงาน CNR 2019-style">
      <tableStyleElement dxfId="1" type="headerRow"/>
      <tableStyleElement dxfId="2" type="firstRowStripe"/>
      <tableStyleElement dxfId="3" type="secondRowStripe"/>
    </tableStyle>
    <tableStyle count="3" pivot="0" name="RFID-style">
      <tableStyleElement dxfId="1" type="headerRow"/>
      <tableStyleElement dxfId="2" type="firstRowStripe"/>
      <tableStyleElement dxfId="3" type="secondRowStripe"/>
    </tableStyle>
    <tableStyle count="3" pivot="0" name="ระบบ Ranking-style">
      <tableStyleElement dxfId="1" type="headerRow"/>
      <tableStyleElement dxfId="2" type="firstRowStripe"/>
      <tableStyleElement dxfId="3" type="secondRowStripe"/>
    </tableStyle>
    <tableStyle count="3" pivot="0" name="chokchaisteakburg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L6" displayName="Table_1" id="1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ระบบขาย Dary Aged-style" showColumnStripes="0" showFirstColumn="1" showLastColumn="1" showRowStripes="1"/>
</table>
</file>

<file path=xl/tables/table10.xml><?xml version="1.0" encoding="utf-8"?>
<table xmlns="http://schemas.openxmlformats.org/spreadsheetml/2006/main" ref="B2:M12" displayName="Table_10" id="10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เตรียมออกงาน RDF-style" showColumnStripes="0" showFirstColumn="1" showLastColumn="1" showRowStripes="1"/>
</table>
</file>

<file path=xl/tables/table11.xml><?xml version="1.0" encoding="utf-8"?>
<table xmlns="http://schemas.openxmlformats.org/spreadsheetml/2006/main" ref="B2:M16" displayName="Table_11" id="11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QRcode-style" showColumnStripes="0" showFirstColumn="1" showLastColumn="1" showRowStripes="1"/>
</table>
</file>

<file path=xl/tables/table12.xml><?xml version="1.0" encoding="utf-8"?>
<table xmlns="http://schemas.openxmlformats.org/spreadsheetml/2006/main" ref="B2:M12" displayName="Table_12" id="12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ระบบสมัครสมาชิกหน้างาน-style" showColumnStripes="0" showFirstColumn="1" showLastColumn="1" showRowStripes="1"/>
</table>
</file>

<file path=xl/tables/table13.xml><?xml version="1.0" encoding="utf-8"?>
<table xmlns="http://schemas.openxmlformats.org/spreadsheetml/2006/main" ref="B2:M12" displayName="Table_13" id="13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ออกงาน CNR 2019-style" showColumnStripes="0" showFirstColumn="1" showLastColumn="1" showRowStripes="1"/>
</table>
</file>

<file path=xl/tables/table14.xml><?xml version="1.0" encoding="utf-8"?>
<table xmlns="http://schemas.openxmlformats.org/spreadsheetml/2006/main" ref="B2:M12" displayName="Table_14" id="14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RFID-style" showColumnStripes="0" showFirstColumn="1" showLastColumn="1" showRowStripes="1"/>
</table>
</file>

<file path=xl/tables/table15.xml><?xml version="1.0" encoding="utf-8"?>
<table xmlns="http://schemas.openxmlformats.org/spreadsheetml/2006/main" ref="B2:M12" displayName="Table_15" id="15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ระบบ Ranking-style" showColumnStripes="0" showFirstColumn="1" showLastColumn="1" showRowStripes="1"/>
</table>
</file>

<file path=xl/tables/table16.xml><?xml version="1.0" encoding="utf-8"?>
<table xmlns="http://schemas.openxmlformats.org/spreadsheetml/2006/main" ref="B2:M9" displayName="Table_16" id="16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chokchaisteakburger-style" showColumnStripes="0" showFirstColumn="1" showLastColumn="1" showRowStripes="1"/>
</table>
</file>

<file path=xl/tables/table2.xml><?xml version="1.0" encoding="utf-8"?>
<table xmlns="http://schemas.openxmlformats.org/spreadsheetml/2006/main" ref="A2:L5" displayName="Table_2" id="2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ระบบ Promotion Code-style" showColumnStripes="0" showFirstColumn="1" showLastColumn="1" showRowStripes="1"/>
</table>
</file>

<file path=xl/tables/table3.xml><?xml version="1.0" encoding="utf-8"?>
<table xmlns="http://schemas.openxmlformats.org/spreadsheetml/2006/main" ref="B2:M33" displayName="Table_3" id="3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websitechokchaisteakhouse-style" showColumnStripes="0" showFirstColumn="1" showLastColumn="1" showRowStripes="1"/>
</table>
</file>

<file path=xl/tables/table4.xml><?xml version="1.0" encoding="utf-8"?>
<table xmlns="http://schemas.openxmlformats.org/spreadsheetml/2006/main" ref="B2:M22" displayName="Table_4" id="4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ระบบ e-learning-style" showColumnStripes="0" showFirstColumn="1" showLastColumn="1" showRowStripes="1"/>
</table>
</file>

<file path=xl/tables/table5.xml><?xml version="1.0" encoding="utf-8"?>
<table xmlns="http://schemas.openxmlformats.org/spreadsheetml/2006/main" ref="B2:M22" displayName="Table_5" id="5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CRM Line-style" showColumnStripes="0" showFirstColumn="1" showLastColumn="1" showRowStripes="1"/>
</table>
</file>

<file path=xl/tables/table6.xml><?xml version="1.0" encoding="utf-8"?>
<table xmlns="http://schemas.openxmlformats.org/spreadsheetml/2006/main" ref="A1:L4" displayName="Table_6" id="6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Retail-style" showColumnStripes="0" showFirstColumn="1" showLastColumn="1" showRowStripes="1"/>
</table>
</file>

<file path=xl/tables/table7.xml><?xml version="1.0" encoding="utf-8"?>
<table xmlns="http://schemas.openxmlformats.org/spreadsheetml/2006/main" ref="B2:M22" displayName="Table_7" id="7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CRM-style" showColumnStripes="0" showFirstColumn="1" showLastColumn="1" showRowStripes="1"/>
</table>
</file>

<file path=xl/tables/table8.xml><?xml version="1.0" encoding="utf-8"?>
<table xmlns="http://schemas.openxmlformats.org/spreadsheetml/2006/main" ref="B2:M12" displayName="Table_8" id="8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ออกงาน TDF-style" showColumnStripes="0" showFirstColumn="1" showLastColumn="1" showRowStripes="1"/>
</table>
</file>

<file path=xl/tables/table9.xml><?xml version="1.0" encoding="utf-8"?>
<table xmlns="http://schemas.openxmlformats.org/spreadsheetml/2006/main" ref="B2:M12" displayName="Table_9" id="9">
  <tableColumns count="12">
    <tableColumn name="Id" id="1"/>
    <tableColumn name="ACTIVITY" id="2"/>
    <tableColumn name="WHO" id="3"/>
    <tableColumn name="เป้าหมาย" id="4"/>
    <tableColumn name="% KPI" id="5"/>
    <tableColumn name="START" id="6"/>
    <tableColumn name="END" id="7"/>
    <tableColumn name="Do not proceed" id="8"/>
    <tableColumn name="Proceed" id="9"/>
    <tableColumn name="Succeed" id="10"/>
    <tableColumn name="ปัญหา/อุปสรรค" id="11"/>
    <tableColumn name="วิธีแก้ไข" id="12"/>
  </tableColumns>
  <tableStyleInfo name="ปรับปรุงระบบ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6.vml"/><Relationship Id="rId5" Type="http://schemas.openxmlformats.org/officeDocument/2006/relationships/table" Target="../tables/table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hidden="1" min="1" max="1" width="0.13"/>
    <col customWidth="1" min="2" max="2" width="59.5"/>
    <col customWidth="1" min="3" max="3" width="17.25"/>
    <col customWidth="1" min="4" max="4" width="22.25"/>
    <col customWidth="1" min="5" max="5" width="17.88"/>
    <col customWidth="1" min="6" max="6" width="14.25"/>
    <col customWidth="1" min="7" max="7" width="17.25"/>
    <col customWidth="1" min="8" max="8" width="5.25"/>
    <col customWidth="1" min="9" max="9" width="7.25"/>
    <col customWidth="1" min="10" max="10" width="8.75"/>
    <col customWidth="1" min="11" max="11" width="45.0"/>
    <col customWidth="1" min="12" max="12" width="39.13"/>
    <col customWidth="1" min="13" max="26" width="8.63"/>
  </cols>
  <sheetData>
    <row r="1">
      <c r="B1" s="1" t="s">
        <v>0</v>
      </c>
    </row>
    <row r="2" ht="13.5" customHeight="1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4" t="s">
        <v>6</v>
      </c>
      <c r="G2" s="4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9.75" customHeight="1">
      <c r="A3" s="6" t="str">
        <f t="shared" ref="A3:A4" si="1">ROW(A3)-#REF!</f>
        <v>#REF!</v>
      </c>
      <c r="B3" s="7" t="s">
        <v>13</v>
      </c>
      <c r="C3" s="8" t="s">
        <v>14</v>
      </c>
      <c r="D3" s="9" t="s">
        <v>15</v>
      </c>
      <c r="E3" s="9" t="s">
        <v>16</v>
      </c>
      <c r="F3" s="10">
        <v>23219.0</v>
      </c>
      <c r="G3" s="10">
        <v>23162.0</v>
      </c>
      <c r="H3" s="11"/>
      <c r="I3" s="11"/>
      <c r="J3" s="11" t="s">
        <v>17</v>
      </c>
      <c r="K3" s="12"/>
      <c r="L3" s="1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6.0" customHeight="1">
      <c r="A4" s="6" t="str">
        <f t="shared" si="1"/>
        <v>#REF!</v>
      </c>
      <c r="B4" s="7" t="s">
        <v>18</v>
      </c>
      <c r="C4" s="8" t="s">
        <v>14</v>
      </c>
      <c r="D4" s="7" t="s">
        <v>19</v>
      </c>
      <c r="E4" s="7" t="s">
        <v>20</v>
      </c>
      <c r="F4" s="10">
        <v>23226.0</v>
      </c>
      <c r="G4" s="10">
        <v>23228.0</v>
      </c>
      <c r="H4" s="11"/>
      <c r="I4" s="11"/>
      <c r="J4" s="11" t="s">
        <v>17</v>
      </c>
      <c r="K4" s="12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5.25" customHeight="1">
      <c r="A5" s="13"/>
      <c r="B5" s="14" t="s">
        <v>21</v>
      </c>
      <c r="C5" s="8" t="s">
        <v>14</v>
      </c>
      <c r="D5" s="15" t="s">
        <v>22</v>
      </c>
      <c r="E5" s="15" t="s">
        <v>22</v>
      </c>
      <c r="F5" s="10">
        <v>23229.0</v>
      </c>
      <c r="G5" s="10">
        <v>23230.0</v>
      </c>
      <c r="H5" s="13"/>
      <c r="I5" s="11"/>
      <c r="J5" s="11" t="s">
        <v>17</v>
      </c>
      <c r="K5" s="13"/>
      <c r="L5" s="1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6"/>
      <c r="B6" s="14" t="s">
        <v>23</v>
      </c>
      <c r="C6" s="8" t="s">
        <v>14</v>
      </c>
      <c r="D6" s="15" t="s">
        <v>24</v>
      </c>
      <c r="E6" s="15" t="s">
        <v>24</v>
      </c>
      <c r="F6" s="17">
        <v>23233.0</v>
      </c>
      <c r="G6" s="18">
        <v>23235.0</v>
      </c>
      <c r="H6" s="16"/>
      <c r="I6" s="19"/>
      <c r="J6" s="11" t="s">
        <v>17</v>
      </c>
      <c r="K6" s="16"/>
      <c r="L6" s="16"/>
    </row>
    <row r="7" ht="13.5" customHeight="1">
      <c r="A7" s="20" t="str">
        <f>ROW(A7)-#REF!</f>
        <v>#REF!</v>
      </c>
      <c r="B7" s="21" t="s">
        <v>25</v>
      </c>
      <c r="C7" s="8" t="s">
        <v>14</v>
      </c>
      <c r="D7" s="22" t="s">
        <v>26</v>
      </c>
      <c r="E7" s="22" t="s">
        <v>26</v>
      </c>
      <c r="F7" s="10">
        <v>23236.0</v>
      </c>
      <c r="G7" s="10">
        <v>23241.0</v>
      </c>
      <c r="H7" s="23"/>
      <c r="I7" s="23"/>
      <c r="J7" s="11" t="s">
        <v>17</v>
      </c>
      <c r="K7" s="24"/>
      <c r="L7" s="2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5"/>
      <c r="B8" s="25" t="s">
        <v>27</v>
      </c>
      <c r="C8" s="8" t="s">
        <v>14</v>
      </c>
      <c r="D8" s="25" t="s">
        <v>28</v>
      </c>
      <c r="E8" s="25" t="s">
        <v>28</v>
      </c>
      <c r="F8" s="10">
        <v>23242.0</v>
      </c>
      <c r="G8" s="10">
        <v>23244.0</v>
      </c>
      <c r="H8" s="5"/>
      <c r="I8" s="5"/>
      <c r="J8" s="11" t="s">
        <v>17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5"/>
      <c r="B9" s="25" t="s">
        <v>29</v>
      </c>
      <c r="C9" s="8" t="s">
        <v>14</v>
      </c>
      <c r="D9" s="25" t="s">
        <v>30</v>
      </c>
      <c r="E9" s="25" t="s">
        <v>30</v>
      </c>
      <c r="F9" s="10">
        <v>23244.0</v>
      </c>
      <c r="G9" s="10">
        <v>23244.0</v>
      </c>
      <c r="H9" s="5"/>
      <c r="I9" s="11"/>
      <c r="J9" s="11" t="s">
        <v>17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54.0" customHeight="1">
      <c r="A10" s="5"/>
      <c r="B10" s="26" t="s">
        <v>31</v>
      </c>
      <c r="C10" s="8" t="s">
        <v>14</v>
      </c>
      <c r="D10" s="26" t="s">
        <v>32</v>
      </c>
      <c r="E10" s="27" t="s">
        <v>33</v>
      </c>
      <c r="F10" s="10">
        <v>23247.0</v>
      </c>
      <c r="G10" s="10">
        <v>23253.0</v>
      </c>
      <c r="H10" s="5"/>
      <c r="I10" s="5"/>
      <c r="J10" s="11" t="s">
        <v>17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3.0" customHeight="1">
      <c r="A11" s="5"/>
      <c r="B11" s="26" t="s">
        <v>34</v>
      </c>
      <c r="C11" s="8" t="s">
        <v>14</v>
      </c>
      <c r="D11" s="26" t="s">
        <v>35</v>
      </c>
      <c r="E11" s="28" t="s">
        <v>36</v>
      </c>
      <c r="F11" s="10">
        <v>23255.0</v>
      </c>
      <c r="G11" s="10">
        <v>23255.0</v>
      </c>
      <c r="H11" s="29"/>
      <c r="I11" s="30"/>
      <c r="J11" s="11" t="s">
        <v>17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7.75" customHeight="1">
      <c r="A12" s="5"/>
      <c r="B12" s="26" t="s">
        <v>37</v>
      </c>
      <c r="C12" s="8" t="s">
        <v>14</v>
      </c>
      <c r="D12" s="28" t="s">
        <v>38</v>
      </c>
      <c r="E12" s="31" t="s">
        <v>38</v>
      </c>
      <c r="F12" s="10">
        <v>23256.0</v>
      </c>
      <c r="G12" s="10">
        <v>23257.0</v>
      </c>
      <c r="H12" s="29"/>
      <c r="I12" s="29"/>
      <c r="J12" s="11" t="s">
        <v>17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44.25" customHeight="1">
      <c r="A13" s="5"/>
      <c r="B13" s="26" t="s">
        <v>39</v>
      </c>
      <c r="C13" s="8" t="s">
        <v>14</v>
      </c>
      <c r="D13" s="26" t="s">
        <v>40</v>
      </c>
      <c r="E13" s="28" t="s">
        <v>36</v>
      </c>
      <c r="F13" s="10">
        <v>23257.0</v>
      </c>
      <c r="G13" s="10">
        <v>23257.0</v>
      </c>
      <c r="H13" s="5"/>
      <c r="I13" s="5"/>
      <c r="J13" s="11" t="s">
        <v>17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7.0" customHeight="1">
      <c r="A14" s="5"/>
      <c r="B14" s="28" t="s">
        <v>41</v>
      </c>
      <c r="C14" s="8" t="s">
        <v>14</v>
      </c>
      <c r="D14" s="32" t="s">
        <v>42</v>
      </c>
      <c r="E14" s="32" t="s">
        <v>43</v>
      </c>
      <c r="F14" s="10">
        <v>23262.0</v>
      </c>
      <c r="G14" s="10">
        <v>23262.0</v>
      </c>
      <c r="H14" s="5"/>
      <c r="I14" s="5"/>
      <c r="J14" s="11" t="s">
        <v>17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8.5" customHeight="1">
      <c r="A15" s="5"/>
      <c r="B15" s="32" t="s">
        <v>44</v>
      </c>
      <c r="C15" s="8" t="s">
        <v>14</v>
      </c>
      <c r="D15" s="28" t="s">
        <v>45</v>
      </c>
      <c r="E15" s="28" t="s">
        <v>45</v>
      </c>
      <c r="F15" s="10">
        <v>23263.0</v>
      </c>
      <c r="G15" s="10">
        <v>23265.0</v>
      </c>
      <c r="H15" s="5"/>
      <c r="I15" s="5"/>
      <c r="J15" s="11" t="s">
        <v>17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5"/>
      <c r="B16" s="32" t="s">
        <v>46</v>
      </c>
      <c r="C16" s="8" t="s">
        <v>14</v>
      </c>
      <c r="D16" s="32" t="s">
        <v>47</v>
      </c>
      <c r="E16" s="32" t="s">
        <v>47</v>
      </c>
      <c r="F16" s="10">
        <v>23265.0</v>
      </c>
      <c r="G16" s="10">
        <v>23265.0</v>
      </c>
      <c r="H16" s="5"/>
      <c r="I16" s="5"/>
      <c r="J16" s="11" t="s">
        <v>17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5"/>
      <c r="E39" s="5"/>
      <c r="F39" s="25" t="s">
        <v>48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44.88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14.25" customHeight="1">
      <c r="A1" s="42"/>
      <c r="B1" s="42"/>
      <c r="C1" s="43" t="s">
        <v>225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6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4.25" customHeight="1">
      <c r="A7" s="77"/>
      <c r="B7" s="57"/>
      <c r="C7" s="119" t="s">
        <v>226</v>
      </c>
      <c r="D7" s="95" t="s">
        <v>14</v>
      </c>
      <c r="E7" s="120" t="s">
        <v>208</v>
      </c>
      <c r="F7" s="120" t="s">
        <v>209</v>
      </c>
      <c r="G7" s="121">
        <v>22996.0</v>
      </c>
      <c r="H7" s="121">
        <v>22998.0</v>
      </c>
      <c r="I7" s="62"/>
      <c r="J7" s="62"/>
      <c r="K7" s="62" t="s">
        <v>17</v>
      </c>
      <c r="L7" s="67"/>
      <c r="M7" s="82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3.5" customHeight="1">
      <c r="A8" s="77"/>
      <c r="B8" s="57"/>
      <c r="C8" s="81" t="s">
        <v>210</v>
      </c>
      <c r="D8" s="95" t="s">
        <v>14</v>
      </c>
      <c r="E8" s="81" t="s">
        <v>211</v>
      </c>
      <c r="F8" s="81" t="s">
        <v>211</v>
      </c>
      <c r="G8" s="121">
        <v>22999.0</v>
      </c>
      <c r="H8" s="121">
        <v>23000.0</v>
      </c>
      <c r="I8" s="81"/>
      <c r="J8" s="81"/>
      <c r="K8" s="62" t="s">
        <v>17</v>
      </c>
      <c r="L8" s="57"/>
      <c r="M8" s="82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4.25" customHeight="1">
      <c r="A9" s="77"/>
      <c r="B9" s="57"/>
      <c r="C9" s="119" t="s">
        <v>227</v>
      </c>
      <c r="D9" s="95" t="s">
        <v>14</v>
      </c>
      <c r="E9" s="67"/>
      <c r="F9" s="67"/>
      <c r="G9" s="68">
        <v>23001.0</v>
      </c>
      <c r="H9" s="68">
        <v>23002.0</v>
      </c>
      <c r="I9" s="62"/>
      <c r="J9" s="62"/>
      <c r="K9" s="62" t="s">
        <v>17</v>
      </c>
      <c r="L9" s="57"/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4.25" customHeight="1">
      <c r="A10" s="77"/>
      <c r="B10" s="57"/>
      <c r="C10" s="119"/>
      <c r="D10" s="95"/>
      <c r="E10" s="67"/>
      <c r="F10" s="67"/>
      <c r="G10" s="68"/>
      <c r="H10" s="68"/>
      <c r="I10" s="62"/>
      <c r="J10" s="62"/>
      <c r="K10" s="62"/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4.25" customHeight="1">
      <c r="A11" s="77"/>
      <c r="B11" s="57"/>
      <c r="C11" s="119"/>
      <c r="D11" s="95"/>
      <c r="E11" s="67"/>
      <c r="F11" s="67"/>
      <c r="G11" s="68"/>
      <c r="H11" s="68"/>
      <c r="I11" s="62"/>
      <c r="J11" s="62"/>
      <c r="K11" s="62"/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4.25" customHeight="1">
      <c r="A12" s="77"/>
      <c r="B12" s="57"/>
      <c r="C12" s="57"/>
      <c r="D12" s="95"/>
      <c r="E12" s="67"/>
      <c r="F12" s="67"/>
      <c r="G12" s="68"/>
      <c r="H12" s="68"/>
      <c r="I12" s="75"/>
      <c r="J12" s="75"/>
      <c r="K12" s="75"/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4.25" customHeight="1">
      <c r="A13" s="77"/>
      <c r="B13" s="77"/>
      <c r="C13" s="77"/>
      <c r="D13" s="105"/>
      <c r="E13" s="77"/>
      <c r="F13" s="77"/>
      <c r="G13" s="91"/>
      <c r="H13" s="91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4.25" customHeight="1">
      <c r="A14" s="77"/>
      <c r="B14" s="77"/>
      <c r="C14" s="77"/>
      <c r="D14" s="105"/>
      <c r="E14" s="77"/>
      <c r="F14" s="77"/>
      <c r="G14" s="91"/>
      <c r="H14" s="91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4.25" customHeight="1">
      <c r="A15" s="77"/>
      <c r="B15" s="77"/>
      <c r="C15" s="77"/>
      <c r="D15" s="105"/>
      <c r="E15" s="77"/>
      <c r="F15" s="77"/>
      <c r="G15" s="91"/>
      <c r="H15" s="9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4.25" customHeight="1">
      <c r="A16" s="77"/>
      <c r="B16" s="77"/>
      <c r="C16" s="77"/>
      <c r="D16" s="105"/>
      <c r="E16" s="77"/>
      <c r="F16" s="77"/>
      <c r="G16" s="91"/>
      <c r="H16" s="91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4.25" customHeight="1">
      <c r="A17" s="77"/>
      <c r="B17" s="77"/>
      <c r="C17" s="77"/>
      <c r="D17" s="105"/>
      <c r="E17" s="77"/>
      <c r="F17" s="77"/>
      <c r="G17" s="91"/>
      <c r="H17" s="91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4.25" customHeight="1">
      <c r="A18" s="77"/>
      <c r="B18" s="77"/>
      <c r="C18" s="77"/>
      <c r="D18" s="105"/>
      <c r="E18" s="77"/>
      <c r="F18" s="77"/>
      <c r="G18" s="91"/>
      <c r="H18" s="91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4.25" customHeight="1">
      <c r="A19" s="77"/>
      <c r="B19" s="77"/>
      <c r="C19" s="77"/>
      <c r="D19" s="105"/>
      <c r="E19" s="77"/>
      <c r="F19" s="77"/>
      <c r="G19" s="91"/>
      <c r="H19" s="91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4.25" customHeight="1">
      <c r="A20" s="77"/>
      <c r="B20" s="77"/>
      <c r="C20" s="77"/>
      <c r="D20" s="105"/>
      <c r="E20" s="77"/>
      <c r="F20" s="77"/>
      <c r="G20" s="91"/>
      <c r="H20" s="91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4.25" customHeight="1">
      <c r="A21" s="77"/>
      <c r="B21" s="77"/>
      <c r="C21" s="77"/>
      <c r="D21" s="105"/>
      <c r="E21" s="77"/>
      <c r="F21" s="77"/>
      <c r="G21" s="91"/>
      <c r="H21" s="91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4.25" customHeight="1">
      <c r="A22" s="77"/>
      <c r="B22" s="77"/>
      <c r="C22" s="77"/>
      <c r="D22" s="105"/>
      <c r="E22" s="77"/>
      <c r="F22" s="77"/>
      <c r="G22" s="91"/>
      <c r="H22" s="91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44.88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14.25" customHeight="1">
      <c r="A1" s="42"/>
      <c r="B1" s="42"/>
      <c r="C1" s="43" t="s">
        <v>228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11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4.25" customHeight="1">
      <c r="A7" s="77"/>
      <c r="B7" s="57" t="str">
        <f t="shared" si="1"/>
        <v>#REF!</v>
      </c>
      <c r="C7" s="119" t="s">
        <v>229</v>
      </c>
      <c r="D7" s="95" t="s">
        <v>14</v>
      </c>
      <c r="E7" s="67" t="s">
        <v>230</v>
      </c>
      <c r="F7" s="67" t="s">
        <v>231</v>
      </c>
      <c r="G7" s="68">
        <v>242072.0</v>
      </c>
      <c r="H7" s="68">
        <v>242073.0</v>
      </c>
      <c r="I7" s="62"/>
      <c r="J7" s="62"/>
      <c r="K7" s="62" t="s">
        <v>17</v>
      </c>
      <c r="L7" s="67"/>
      <c r="M7" s="82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4.25" customHeight="1">
      <c r="A8" s="77"/>
      <c r="B8" s="57" t="str">
        <f t="shared" si="1"/>
        <v>#REF!</v>
      </c>
      <c r="C8" s="119" t="s">
        <v>232</v>
      </c>
      <c r="D8" s="95" t="s">
        <v>14</v>
      </c>
      <c r="E8" s="67" t="s">
        <v>233</v>
      </c>
      <c r="F8" s="67" t="s">
        <v>234</v>
      </c>
      <c r="G8" s="68">
        <v>22928.0</v>
      </c>
      <c r="H8" s="68">
        <v>22929.0</v>
      </c>
      <c r="I8" s="62"/>
      <c r="J8" s="62"/>
      <c r="K8" s="62" t="s">
        <v>17</v>
      </c>
      <c r="L8" s="57"/>
      <c r="M8" s="82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4.25" customHeight="1">
      <c r="A9" s="77"/>
      <c r="B9" s="57" t="str">
        <f t="shared" si="1"/>
        <v>#REF!</v>
      </c>
      <c r="C9" s="119" t="s">
        <v>235</v>
      </c>
      <c r="D9" s="95" t="s">
        <v>14</v>
      </c>
      <c r="E9" s="67" t="s">
        <v>236</v>
      </c>
      <c r="F9" s="67"/>
      <c r="G9" s="68">
        <v>22930.0</v>
      </c>
      <c r="H9" s="68">
        <v>22930.0</v>
      </c>
      <c r="I9" s="62"/>
      <c r="J9" s="62"/>
      <c r="K9" s="62" t="s">
        <v>17</v>
      </c>
      <c r="L9" s="57"/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4.25" customHeight="1">
      <c r="A10" s="77"/>
      <c r="B10" s="57" t="str">
        <f t="shared" si="1"/>
        <v>#REF!</v>
      </c>
      <c r="C10" s="119" t="s">
        <v>237</v>
      </c>
      <c r="D10" s="95" t="s">
        <v>14</v>
      </c>
      <c r="E10" s="67" t="s">
        <v>238</v>
      </c>
      <c r="F10" s="67" t="s">
        <v>239</v>
      </c>
      <c r="G10" s="68">
        <v>22934.0</v>
      </c>
      <c r="H10" s="68">
        <v>22935.0</v>
      </c>
      <c r="I10" s="62"/>
      <c r="J10" s="62"/>
      <c r="K10" s="62" t="s">
        <v>17</v>
      </c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4.25" customHeight="1">
      <c r="A11" s="77"/>
      <c r="B11" s="57" t="str">
        <f t="shared" si="1"/>
        <v>#REF!</v>
      </c>
      <c r="C11" s="119" t="s">
        <v>240</v>
      </c>
      <c r="D11" s="95" t="s">
        <v>14</v>
      </c>
      <c r="E11" s="67" t="s">
        <v>241</v>
      </c>
      <c r="F11" s="67" t="s">
        <v>242</v>
      </c>
      <c r="G11" s="68">
        <v>22936.0</v>
      </c>
      <c r="H11" s="68">
        <v>22937.0</v>
      </c>
      <c r="I11" s="62"/>
      <c r="J11" s="62"/>
      <c r="K11" s="62" t="s">
        <v>17</v>
      </c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4.25" customHeight="1">
      <c r="A12" s="77"/>
      <c r="B12" s="57"/>
      <c r="C12" s="57" t="s">
        <v>243</v>
      </c>
      <c r="D12" s="95" t="s">
        <v>14</v>
      </c>
      <c r="E12" s="67" t="s">
        <v>244</v>
      </c>
      <c r="F12" s="67" t="s">
        <v>245</v>
      </c>
      <c r="G12" s="68">
        <v>22940.0</v>
      </c>
      <c r="H12" s="68">
        <v>22940.0</v>
      </c>
      <c r="I12" s="75"/>
      <c r="J12" s="75"/>
      <c r="K12" s="62" t="s">
        <v>17</v>
      </c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4.25" customHeight="1">
      <c r="A13" s="77"/>
      <c r="B13" s="57"/>
      <c r="C13" s="57" t="s">
        <v>246</v>
      </c>
      <c r="D13" s="95" t="s">
        <v>14</v>
      </c>
      <c r="E13" s="67" t="s">
        <v>247</v>
      </c>
      <c r="F13" s="67" t="s">
        <v>248</v>
      </c>
      <c r="G13" s="68">
        <v>22941.0</v>
      </c>
      <c r="H13" s="68">
        <v>22941.0</v>
      </c>
      <c r="I13" s="75"/>
      <c r="J13" s="75"/>
      <c r="K13" s="62" t="s">
        <v>17</v>
      </c>
      <c r="L13" s="57"/>
      <c r="M13" s="75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4.25" customHeight="1">
      <c r="A14" s="77"/>
      <c r="B14" s="57"/>
      <c r="C14" s="67" t="s">
        <v>249</v>
      </c>
      <c r="D14" s="95" t="s">
        <v>14</v>
      </c>
      <c r="E14" s="67" t="s">
        <v>250</v>
      </c>
      <c r="F14" s="67" t="s">
        <v>250</v>
      </c>
      <c r="G14" s="68">
        <v>22943.0</v>
      </c>
      <c r="H14" s="68">
        <v>22944.0</v>
      </c>
      <c r="I14" s="75"/>
      <c r="J14" s="75"/>
      <c r="K14" s="62" t="s">
        <v>17</v>
      </c>
      <c r="L14" s="57"/>
      <c r="M14" s="75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4.25" customHeight="1">
      <c r="A15" s="77"/>
      <c r="B15" s="57"/>
      <c r="C15" s="67" t="s">
        <v>251</v>
      </c>
      <c r="D15" s="95" t="s">
        <v>14</v>
      </c>
      <c r="E15" s="67" t="s">
        <v>252</v>
      </c>
      <c r="F15" s="122" t="s">
        <v>253</v>
      </c>
      <c r="G15" s="68">
        <v>22958.0</v>
      </c>
      <c r="H15" s="68">
        <v>22958.0</v>
      </c>
      <c r="I15" s="75"/>
      <c r="J15" s="75"/>
      <c r="K15" s="62" t="s">
        <v>17</v>
      </c>
      <c r="L15" s="57"/>
      <c r="M15" s="75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4.25" customHeight="1">
      <c r="A16" s="77"/>
      <c r="B16" s="80"/>
      <c r="C16" s="118" t="s">
        <v>254</v>
      </c>
      <c r="D16" s="95" t="s">
        <v>14</v>
      </c>
      <c r="E16" s="118" t="s">
        <v>255</v>
      </c>
      <c r="F16" s="123" t="s">
        <v>256</v>
      </c>
      <c r="G16" s="124">
        <v>22975.0</v>
      </c>
      <c r="H16" s="124">
        <v>22976.0</v>
      </c>
      <c r="I16" s="125"/>
      <c r="J16" s="125"/>
      <c r="K16" s="126" t="s">
        <v>17</v>
      </c>
      <c r="L16" s="80" t="s">
        <v>257</v>
      </c>
      <c r="M16" s="125" t="s">
        <v>258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4.25" customHeight="1">
      <c r="A17" s="77"/>
      <c r="B17" s="77"/>
      <c r="C17" s="77"/>
      <c r="D17" s="105"/>
      <c r="E17" s="77"/>
      <c r="F17" s="77"/>
      <c r="G17" s="91"/>
      <c r="H17" s="91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4.25" customHeight="1">
      <c r="A18" s="77"/>
      <c r="B18" s="77"/>
      <c r="C18" s="77"/>
      <c r="D18" s="105"/>
      <c r="E18" s="77"/>
      <c r="F18" s="77"/>
      <c r="G18" s="91"/>
      <c r="H18" s="91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4.25" customHeight="1">
      <c r="A19" s="77"/>
      <c r="B19" s="77"/>
      <c r="C19" s="77"/>
      <c r="D19" s="105"/>
      <c r="E19" s="77"/>
      <c r="F19" s="77"/>
      <c r="G19" s="91"/>
      <c r="H19" s="91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4.25" customHeight="1">
      <c r="A20" s="77"/>
      <c r="B20" s="77"/>
      <c r="C20" s="77"/>
      <c r="D20" s="105"/>
      <c r="E20" s="77"/>
      <c r="F20" s="77"/>
      <c r="G20" s="91"/>
      <c r="H20" s="91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4.25" customHeight="1">
      <c r="A21" s="77"/>
      <c r="B21" s="77"/>
      <c r="C21" s="77"/>
      <c r="D21" s="105"/>
      <c r="E21" s="77"/>
      <c r="F21" s="77"/>
      <c r="G21" s="91"/>
      <c r="H21" s="91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4.25" customHeight="1">
      <c r="A22" s="77"/>
      <c r="B22" s="77"/>
      <c r="C22" s="77"/>
      <c r="D22" s="105"/>
      <c r="E22" s="77"/>
      <c r="F22" s="77"/>
      <c r="G22" s="91"/>
      <c r="H22" s="91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44.88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14.25" customHeight="1">
      <c r="A1" s="42"/>
      <c r="B1" s="42"/>
      <c r="C1" s="43" t="s">
        <v>259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7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4.25" customHeight="1">
      <c r="A7" s="77"/>
      <c r="B7" s="57" t="str">
        <f t="shared" si="1"/>
        <v>#REF!</v>
      </c>
      <c r="C7" s="119" t="s">
        <v>260</v>
      </c>
      <c r="D7" s="95" t="s">
        <v>14</v>
      </c>
      <c r="E7" s="67" t="s">
        <v>261</v>
      </c>
      <c r="F7" s="122" t="s">
        <v>262</v>
      </c>
      <c r="G7" s="68">
        <v>22951.0</v>
      </c>
      <c r="H7" s="68">
        <v>22951.0</v>
      </c>
      <c r="I7" s="62"/>
      <c r="J7" s="62"/>
      <c r="K7" s="62" t="s">
        <v>17</v>
      </c>
      <c r="L7" s="67"/>
      <c r="M7" s="82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4.25" customHeight="1">
      <c r="A8" s="77"/>
      <c r="B8" s="57"/>
      <c r="C8" s="119" t="s">
        <v>263</v>
      </c>
      <c r="D8" s="95" t="s">
        <v>14</v>
      </c>
      <c r="E8" s="67" t="s">
        <v>264</v>
      </c>
      <c r="F8" s="67" t="s">
        <v>265</v>
      </c>
      <c r="G8" s="68">
        <v>22954.0</v>
      </c>
      <c r="H8" s="68">
        <v>22957.0</v>
      </c>
      <c r="I8" s="62"/>
      <c r="J8" s="62"/>
      <c r="K8" s="62" t="s">
        <v>17</v>
      </c>
      <c r="L8" s="57"/>
      <c r="M8" s="82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4.25" customHeight="1">
      <c r="A9" s="77"/>
      <c r="B9" s="57"/>
      <c r="C9" s="127" t="s">
        <v>266</v>
      </c>
      <c r="D9" s="95" t="s">
        <v>14</v>
      </c>
      <c r="E9" s="118" t="s">
        <v>267</v>
      </c>
      <c r="F9" s="118" t="s">
        <v>268</v>
      </c>
      <c r="G9" s="124">
        <v>22977.0</v>
      </c>
      <c r="H9" s="124">
        <v>22979.0</v>
      </c>
      <c r="I9" s="62"/>
      <c r="J9" s="62"/>
      <c r="K9" s="126" t="s">
        <v>17</v>
      </c>
      <c r="L9" s="57"/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35.25" customHeight="1">
      <c r="A10" s="77"/>
      <c r="B10" s="57"/>
      <c r="C10" s="128" t="s">
        <v>269</v>
      </c>
      <c r="D10" s="95" t="s">
        <v>14</v>
      </c>
      <c r="E10" s="67" t="s">
        <v>270</v>
      </c>
      <c r="F10" s="67" t="s">
        <v>271</v>
      </c>
      <c r="G10" s="68">
        <v>22989.0</v>
      </c>
      <c r="H10" s="68">
        <v>22991.0</v>
      </c>
      <c r="I10" s="62"/>
      <c r="J10" s="62"/>
      <c r="K10" s="126" t="s">
        <v>17</v>
      </c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27.0" customHeight="1">
      <c r="A11" s="77"/>
      <c r="B11" s="57"/>
      <c r="C11" s="119" t="s">
        <v>272</v>
      </c>
      <c r="D11" s="95" t="s">
        <v>14</v>
      </c>
      <c r="E11" s="67" t="s">
        <v>273</v>
      </c>
      <c r="F11" s="67" t="s">
        <v>274</v>
      </c>
      <c r="G11" s="68">
        <v>22992.0</v>
      </c>
      <c r="H11" s="68">
        <v>22992.0</v>
      </c>
      <c r="I11" s="62"/>
      <c r="J11" s="62"/>
      <c r="K11" s="126" t="s">
        <v>17</v>
      </c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25.5" customHeight="1">
      <c r="A12" s="77"/>
      <c r="B12" s="57"/>
      <c r="C12" s="57" t="s">
        <v>275</v>
      </c>
      <c r="D12" s="95" t="s">
        <v>14</v>
      </c>
      <c r="E12" s="67" t="s">
        <v>276</v>
      </c>
      <c r="F12" s="67" t="s">
        <v>274</v>
      </c>
      <c r="G12" s="68">
        <v>22993.0</v>
      </c>
      <c r="H12" s="68">
        <v>22993.0</v>
      </c>
      <c r="I12" s="75"/>
      <c r="J12" s="75"/>
      <c r="K12" s="126" t="s">
        <v>17</v>
      </c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4.25" customHeight="1">
      <c r="A13" s="77"/>
      <c r="B13" s="77"/>
      <c r="C13" s="77"/>
      <c r="D13" s="105"/>
      <c r="E13" s="77"/>
      <c r="F13" s="77"/>
      <c r="G13" s="91"/>
      <c r="H13" s="91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4.25" customHeight="1">
      <c r="A14" s="77"/>
      <c r="B14" s="77"/>
      <c r="C14" s="77"/>
      <c r="D14" s="105"/>
      <c r="E14" s="77"/>
      <c r="F14" s="77"/>
      <c r="G14" s="91"/>
      <c r="H14" s="91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4.25" customHeight="1">
      <c r="A15" s="77"/>
      <c r="B15" s="77"/>
      <c r="C15" s="77"/>
      <c r="D15" s="105"/>
      <c r="E15" s="77"/>
      <c r="F15" s="77"/>
      <c r="G15" s="91"/>
      <c r="H15" s="9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4.25" customHeight="1">
      <c r="A16" s="77"/>
      <c r="B16" s="77"/>
      <c r="C16" s="77"/>
      <c r="D16" s="105"/>
      <c r="E16" s="77"/>
      <c r="F16" s="77"/>
      <c r="G16" s="91"/>
      <c r="H16" s="91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4.25" customHeight="1">
      <c r="A17" s="77"/>
      <c r="B17" s="77"/>
      <c r="C17" s="77"/>
      <c r="D17" s="105"/>
      <c r="E17" s="77"/>
      <c r="F17" s="77"/>
      <c r="G17" s="91"/>
      <c r="H17" s="91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4.25" customHeight="1">
      <c r="A18" s="77"/>
      <c r="B18" s="77"/>
      <c r="C18" s="77"/>
      <c r="D18" s="105"/>
      <c r="E18" s="77"/>
      <c r="F18" s="77"/>
      <c r="G18" s="91"/>
      <c r="H18" s="91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4.25" customHeight="1">
      <c r="A19" s="77"/>
      <c r="B19" s="77"/>
      <c r="C19" s="77"/>
      <c r="D19" s="105"/>
      <c r="E19" s="77"/>
      <c r="F19" s="77"/>
      <c r="G19" s="91"/>
      <c r="H19" s="91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4.25" customHeight="1">
      <c r="A20" s="77"/>
      <c r="B20" s="77"/>
      <c r="C20" s="77"/>
      <c r="D20" s="105"/>
      <c r="E20" s="77"/>
      <c r="F20" s="77"/>
      <c r="G20" s="91"/>
      <c r="H20" s="91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4.25" customHeight="1">
      <c r="A21" s="77"/>
      <c r="B21" s="77"/>
      <c r="C21" s="77"/>
      <c r="D21" s="105"/>
      <c r="E21" s="77"/>
      <c r="F21" s="77"/>
      <c r="G21" s="91"/>
      <c r="H21" s="91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4.25" customHeight="1">
      <c r="A22" s="77"/>
      <c r="B22" s="77"/>
      <c r="C22" s="77"/>
      <c r="D22" s="105"/>
      <c r="E22" s="77"/>
      <c r="F22" s="77"/>
      <c r="G22" s="91"/>
      <c r="H22" s="91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44.88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14.25" customHeight="1">
      <c r="A1" s="42"/>
      <c r="B1" s="42"/>
      <c r="C1" s="43" t="s">
        <v>277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6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4.25" customHeight="1">
      <c r="A7" s="77"/>
      <c r="B7" s="57"/>
      <c r="C7" s="119" t="s">
        <v>278</v>
      </c>
      <c r="D7" s="95" t="s">
        <v>14</v>
      </c>
      <c r="E7" s="120" t="s">
        <v>279</v>
      </c>
      <c r="F7" s="120" t="s">
        <v>280</v>
      </c>
      <c r="G7" s="121">
        <v>22969.0</v>
      </c>
      <c r="H7" s="121">
        <v>22971.0</v>
      </c>
      <c r="I7" s="62"/>
      <c r="J7" s="62"/>
      <c r="K7" s="62" t="s">
        <v>17</v>
      </c>
      <c r="L7" s="67"/>
      <c r="M7" s="82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4.25" customHeight="1">
      <c r="A8" s="77"/>
      <c r="B8" s="57"/>
      <c r="C8" s="119" t="s">
        <v>281</v>
      </c>
      <c r="D8" s="95" t="s">
        <v>14</v>
      </c>
      <c r="E8" s="67"/>
      <c r="F8" s="67"/>
      <c r="G8" s="68">
        <v>22972.0</v>
      </c>
      <c r="H8" s="68">
        <v>22974.0</v>
      </c>
      <c r="I8" s="62"/>
      <c r="J8" s="62"/>
      <c r="K8" s="62" t="s">
        <v>17</v>
      </c>
      <c r="L8" s="57"/>
      <c r="M8" s="82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4.25" customHeight="1">
      <c r="A9" s="77"/>
      <c r="B9" s="57"/>
      <c r="C9" s="119"/>
      <c r="D9" s="95"/>
      <c r="E9" s="67"/>
      <c r="F9" s="67"/>
      <c r="G9" s="68"/>
      <c r="H9" s="68"/>
      <c r="I9" s="62"/>
      <c r="J9" s="62"/>
      <c r="K9" s="62"/>
      <c r="L9" s="57"/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4.25" customHeight="1">
      <c r="A10" s="77"/>
      <c r="B10" s="57"/>
      <c r="C10" s="119"/>
      <c r="D10" s="95"/>
      <c r="E10" s="67"/>
      <c r="F10" s="67"/>
      <c r="G10" s="68"/>
      <c r="H10" s="68"/>
      <c r="I10" s="62"/>
      <c r="J10" s="62"/>
      <c r="K10" s="62"/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4.25" customHeight="1">
      <c r="A11" s="77"/>
      <c r="B11" s="57"/>
      <c r="C11" s="119"/>
      <c r="D11" s="95"/>
      <c r="E11" s="67"/>
      <c r="F11" s="67"/>
      <c r="G11" s="68"/>
      <c r="H11" s="68"/>
      <c r="I11" s="62"/>
      <c r="J11" s="62"/>
      <c r="K11" s="62"/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4.25" customHeight="1">
      <c r="A12" s="77"/>
      <c r="B12" s="57"/>
      <c r="C12" s="57"/>
      <c r="D12" s="95"/>
      <c r="E12" s="67"/>
      <c r="F12" s="67"/>
      <c r="G12" s="68"/>
      <c r="H12" s="68"/>
      <c r="I12" s="75"/>
      <c r="J12" s="75"/>
      <c r="K12" s="75"/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4.25" customHeight="1">
      <c r="A13" s="77"/>
      <c r="B13" s="77"/>
      <c r="C13" s="77"/>
      <c r="D13" s="105"/>
      <c r="E13" s="77"/>
      <c r="F13" s="77"/>
      <c r="G13" s="91"/>
      <c r="H13" s="91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4.25" customHeight="1">
      <c r="A14" s="77"/>
      <c r="B14" s="77"/>
      <c r="C14" s="77"/>
      <c r="D14" s="105"/>
      <c r="E14" s="77"/>
      <c r="F14" s="77"/>
      <c r="G14" s="91"/>
      <c r="H14" s="91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4.25" customHeight="1">
      <c r="A15" s="77"/>
      <c r="B15" s="77"/>
      <c r="C15" s="77"/>
      <c r="D15" s="105"/>
      <c r="E15" s="77"/>
      <c r="F15" s="77"/>
      <c r="G15" s="91"/>
      <c r="H15" s="9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4.25" customHeight="1">
      <c r="A16" s="77"/>
      <c r="B16" s="77"/>
      <c r="C16" s="77"/>
      <c r="D16" s="105"/>
      <c r="E16" s="77"/>
      <c r="F16" s="77"/>
      <c r="G16" s="91"/>
      <c r="H16" s="91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4.25" customHeight="1">
      <c r="A17" s="77"/>
      <c r="B17" s="77"/>
      <c r="C17" s="77"/>
      <c r="D17" s="105"/>
      <c r="E17" s="77"/>
      <c r="F17" s="77"/>
      <c r="G17" s="91"/>
      <c r="H17" s="91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4.25" customHeight="1">
      <c r="A18" s="77"/>
      <c r="B18" s="77"/>
      <c r="C18" s="77"/>
      <c r="D18" s="105"/>
      <c r="E18" s="77"/>
      <c r="F18" s="77"/>
      <c r="G18" s="91"/>
      <c r="H18" s="91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4.25" customHeight="1">
      <c r="A19" s="77"/>
      <c r="B19" s="77"/>
      <c r="C19" s="77"/>
      <c r="D19" s="105"/>
      <c r="E19" s="77"/>
      <c r="F19" s="77"/>
      <c r="G19" s="91"/>
      <c r="H19" s="91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4.25" customHeight="1">
      <c r="A20" s="77"/>
      <c r="B20" s="77"/>
      <c r="C20" s="77"/>
      <c r="D20" s="105"/>
      <c r="E20" s="77"/>
      <c r="F20" s="77"/>
      <c r="G20" s="91"/>
      <c r="H20" s="91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4.25" customHeight="1">
      <c r="A21" s="77"/>
      <c r="B21" s="77"/>
      <c r="C21" s="77"/>
      <c r="D21" s="105"/>
      <c r="E21" s="77"/>
      <c r="F21" s="77"/>
      <c r="G21" s="91"/>
      <c r="H21" s="91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4.25" customHeight="1">
      <c r="A22" s="77"/>
      <c r="B22" s="77"/>
      <c r="C22" s="77"/>
      <c r="D22" s="105"/>
      <c r="E22" s="77"/>
      <c r="F22" s="77"/>
      <c r="G22" s="91"/>
      <c r="H22" s="91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44.88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14.25" customHeight="1">
      <c r="A1" s="42"/>
      <c r="B1" s="42"/>
      <c r="C1" s="43" t="s">
        <v>282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11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4.25" customHeight="1">
      <c r="A7" s="77"/>
      <c r="B7" s="57" t="str">
        <f t="shared" si="1"/>
        <v>#REF!</v>
      </c>
      <c r="C7" s="119" t="s">
        <v>283</v>
      </c>
      <c r="D7" s="95" t="s">
        <v>14</v>
      </c>
      <c r="E7" s="67" t="s">
        <v>284</v>
      </c>
      <c r="F7" s="67"/>
      <c r="G7" s="68">
        <v>242067.0</v>
      </c>
      <c r="H7" s="68">
        <v>242069.0</v>
      </c>
      <c r="I7" s="62"/>
      <c r="J7" s="62"/>
      <c r="K7" s="62" t="s">
        <v>17</v>
      </c>
      <c r="L7" s="67" t="s">
        <v>285</v>
      </c>
      <c r="M7" s="82" t="s">
        <v>286</v>
      </c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4.25" customHeight="1">
      <c r="A8" s="77"/>
      <c r="B8" s="57" t="str">
        <f t="shared" si="1"/>
        <v>#REF!</v>
      </c>
      <c r="C8" s="119" t="s">
        <v>287</v>
      </c>
      <c r="D8" s="95" t="s">
        <v>14</v>
      </c>
      <c r="E8" s="67" t="s">
        <v>288</v>
      </c>
      <c r="F8" s="67"/>
      <c r="G8" s="68">
        <v>242067.0</v>
      </c>
      <c r="H8" s="68">
        <v>242069.0</v>
      </c>
      <c r="I8" s="62"/>
      <c r="J8" s="62"/>
      <c r="K8" s="62" t="s">
        <v>17</v>
      </c>
      <c r="L8" s="57" t="s">
        <v>289</v>
      </c>
      <c r="M8" s="82" t="s">
        <v>290</v>
      </c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4.25" customHeight="1">
      <c r="A9" s="77"/>
      <c r="B9" s="57" t="str">
        <f t="shared" si="1"/>
        <v>#REF!</v>
      </c>
      <c r="C9" s="119" t="s">
        <v>291</v>
      </c>
      <c r="D9" s="95" t="s">
        <v>14</v>
      </c>
      <c r="E9" s="67" t="s">
        <v>292</v>
      </c>
      <c r="F9" s="67"/>
      <c r="G9" s="68">
        <v>242067.0</v>
      </c>
      <c r="H9" s="68">
        <v>242069.0</v>
      </c>
      <c r="I9" s="62"/>
      <c r="J9" s="62"/>
      <c r="K9" s="62" t="s">
        <v>17</v>
      </c>
      <c r="L9" s="57"/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4.25" customHeight="1">
      <c r="A10" s="77"/>
      <c r="B10" s="57" t="str">
        <f t="shared" si="1"/>
        <v>#REF!</v>
      </c>
      <c r="C10" s="119" t="s">
        <v>293</v>
      </c>
      <c r="D10" s="95" t="s">
        <v>14</v>
      </c>
      <c r="E10" s="67" t="s">
        <v>294</v>
      </c>
      <c r="F10" s="67"/>
      <c r="G10" s="68">
        <v>242072.0</v>
      </c>
      <c r="H10" s="68">
        <v>242072.0</v>
      </c>
      <c r="I10" s="62"/>
      <c r="J10" s="62"/>
      <c r="K10" s="62" t="s">
        <v>17</v>
      </c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4.25" customHeight="1">
      <c r="A11" s="77"/>
      <c r="B11" s="57" t="str">
        <f t="shared" si="1"/>
        <v>#REF!</v>
      </c>
      <c r="C11" s="119" t="s">
        <v>295</v>
      </c>
      <c r="D11" s="95" t="s">
        <v>14</v>
      </c>
      <c r="E11" s="67"/>
      <c r="F11" s="67"/>
      <c r="G11" s="68"/>
      <c r="H11" s="68"/>
      <c r="I11" s="62"/>
      <c r="J11" s="62"/>
      <c r="K11" s="62"/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4.25" customHeight="1">
      <c r="A12" s="77"/>
      <c r="B12" s="57"/>
      <c r="C12" s="57"/>
      <c r="D12" s="95"/>
      <c r="E12" s="67"/>
      <c r="F12" s="67"/>
      <c r="G12" s="68"/>
      <c r="H12" s="68"/>
      <c r="I12" s="75"/>
      <c r="J12" s="75"/>
      <c r="K12" s="75"/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4.25" customHeight="1">
      <c r="A13" s="77"/>
      <c r="B13" s="77"/>
      <c r="C13" s="77"/>
      <c r="D13" s="105"/>
      <c r="E13" s="77"/>
      <c r="F13" s="77"/>
      <c r="G13" s="91"/>
      <c r="H13" s="91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4.25" customHeight="1">
      <c r="A14" s="77"/>
      <c r="B14" s="77"/>
      <c r="C14" s="77"/>
      <c r="D14" s="105"/>
      <c r="E14" s="77"/>
      <c r="F14" s="77"/>
      <c r="G14" s="91"/>
      <c r="H14" s="91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4.25" customHeight="1">
      <c r="A15" s="77"/>
      <c r="B15" s="77"/>
      <c r="C15" s="77"/>
      <c r="D15" s="105"/>
      <c r="E15" s="77"/>
      <c r="F15" s="77"/>
      <c r="G15" s="91"/>
      <c r="H15" s="9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4.25" customHeight="1">
      <c r="A16" s="77"/>
      <c r="B16" s="77"/>
      <c r="C16" s="77"/>
      <c r="D16" s="105"/>
      <c r="E16" s="77"/>
      <c r="F16" s="77"/>
      <c r="G16" s="91"/>
      <c r="H16" s="91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4.25" customHeight="1">
      <c r="A17" s="77"/>
      <c r="B17" s="77"/>
      <c r="C17" s="77"/>
      <c r="D17" s="105"/>
      <c r="E17" s="77"/>
      <c r="F17" s="77"/>
      <c r="G17" s="91"/>
      <c r="H17" s="91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4.25" customHeight="1">
      <c r="A18" s="77"/>
      <c r="B18" s="77"/>
      <c r="C18" s="77"/>
      <c r="D18" s="105"/>
      <c r="E18" s="77"/>
      <c r="F18" s="77"/>
      <c r="G18" s="91"/>
      <c r="H18" s="91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4.25" customHeight="1">
      <c r="A19" s="77"/>
      <c r="B19" s="77"/>
      <c r="C19" s="77"/>
      <c r="D19" s="105"/>
      <c r="E19" s="77"/>
      <c r="F19" s="77"/>
      <c r="G19" s="91"/>
      <c r="H19" s="91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4.25" customHeight="1">
      <c r="A20" s="77"/>
      <c r="B20" s="77"/>
      <c r="C20" s="77"/>
      <c r="D20" s="105"/>
      <c r="E20" s="77"/>
      <c r="F20" s="77"/>
      <c r="G20" s="91"/>
      <c r="H20" s="91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4.25" customHeight="1">
      <c r="A21" s="77"/>
      <c r="B21" s="77"/>
      <c r="C21" s="77"/>
      <c r="D21" s="105"/>
      <c r="E21" s="77"/>
      <c r="F21" s="77"/>
      <c r="G21" s="91"/>
      <c r="H21" s="91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4.25" customHeight="1">
      <c r="A22" s="77"/>
      <c r="B22" s="77"/>
      <c r="C22" s="77"/>
      <c r="D22" s="105"/>
      <c r="E22" s="77"/>
      <c r="F22" s="77"/>
      <c r="G22" s="91"/>
      <c r="H22" s="91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44.88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14.25" customHeight="1">
      <c r="A1" s="42"/>
      <c r="B1" s="42"/>
      <c r="C1" s="43" t="s">
        <v>296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6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4.25" customHeight="1">
      <c r="A7" s="77"/>
      <c r="B7" s="57"/>
      <c r="C7" s="67" t="s">
        <v>297</v>
      </c>
      <c r="D7" s="95" t="s">
        <v>14</v>
      </c>
      <c r="E7" s="67" t="s">
        <v>298</v>
      </c>
      <c r="F7" s="67" t="s">
        <v>299</v>
      </c>
      <c r="G7" s="68">
        <v>22941.0</v>
      </c>
      <c r="H7" s="68">
        <v>22943.0</v>
      </c>
      <c r="I7" s="75"/>
      <c r="J7" s="75"/>
      <c r="K7" s="62" t="s">
        <v>17</v>
      </c>
      <c r="L7" s="57"/>
      <c r="M7" s="75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4.25" customHeight="1">
      <c r="A8" s="77"/>
      <c r="B8" s="57"/>
      <c r="C8" s="65" t="s">
        <v>300</v>
      </c>
      <c r="D8" s="95" t="s">
        <v>14</v>
      </c>
      <c r="E8" s="67" t="s">
        <v>301</v>
      </c>
      <c r="F8" s="67" t="s">
        <v>302</v>
      </c>
      <c r="G8" s="68">
        <v>22947.0</v>
      </c>
      <c r="H8" s="68">
        <v>22950.0</v>
      </c>
      <c r="I8" s="62"/>
      <c r="J8" s="62"/>
      <c r="K8" s="62" t="s">
        <v>17</v>
      </c>
      <c r="L8" s="57"/>
      <c r="M8" s="82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4.25" customHeight="1">
      <c r="A9" s="77"/>
      <c r="B9" s="57"/>
      <c r="C9" s="65" t="s">
        <v>303</v>
      </c>
      <c r="D9" s="95" t="s">
        <v>14</v>
      </c>
      <c r="E9" s="67" t="s">
        <v>304</v>
      </c>
      <c r="F9" s="67" t="s">
        <v>305</v>
      </c>
      <c r="G9" s="68">
        <v>22965.0</v>
      </c>
      <c r="H9" s="68">
        <v>22965.0</v>
      </c>
      <c r="I9" s="62"/>
      <c r="J9" s="62"/>
      <c r="K9" s="62" t="s">
        <v>17</v>
      </c>
      <c r="L9" s="57" t="s">
        <v>306</v>
      </c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4.25" customHeight="1">
      <c r="A10" s="77"/>
      <c r="B10" s="57"/>
      <c r="C10" s="129" t="s">
        <v>307</v>
      </c>
      <c r="D10" s="95" t="s">
        <v>14</v>
      </c>
      <c r="E10" s="118" t="s">
        <v>308</v>
      </c>
      <c r="F10" s="118" t="s">
        <v>309</v>
      </c>
      <c r="G10" s="124">
        <v>22982.0</v>
      </c>
      <c r="H10" s="124">
        <v>22984.0</v>
      </c>
      <c r="I10" s="62"/>
      <c r="J10" s="62"/>
      <c r="K10" s="126" t="s">
        <v>17</v>
      </c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4.25" customHeight="1">
      <c r="A11" s="77"/>
      <c r="B11" s="57"/>
      <c r="C11" s="129" t="s">
        <v>310</v>
      </c>
      <c r="D11" s="95" t="s">
        <v>14</v>
      </c>
      <c r="E11" s="118" t="s">
        <v>311</v>
      </c>
      <c r="F11" s="122" t="s">
        <v>311</v>
      </c>
      <c r="G11" s="124">
        <v>22986.0</v>
      </c>
      <c r="H11" s="124">
        <v>22986.0</v>
      </c>
      <c r="I11" s="62"/>
      <c r="J11" s="62"/>
      <c r="K11" s="126" t="s">
        <v>17</v>
      </c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4.25" customHeight="1">
      <c r="A12" s="77"/>
      <c r="B12" s="57"/>
      <c r="C12" s="67"/>
      <c r="D12" s="95"/>
      <c r="E12" s="67"/>
      <c r="F12" s="67"/>
      <c r="G12" s="68"/>
      <c r="H12" s="68"/>
      <c r="I12" s="75"/>
      <c r="J12" s="75"/>
      <c r="K12" s="75"/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4.25" customHeight="1">
      <c r="A13" s="77"/>
      <c r="B13" s="77"/>
      <c r="C13" s="77"/>
      <c r="D13" s="105"/>
      <c r="E13" s="77"/>
      <c r="F13" s="77"/>
      <c r="G13" s="91"/>
      <c r="H13" s="91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4.25" customHeight="1">
      <c r="A14" s="77"/>
      <c r="B14" s="77"/>
      <c r="C14" s="77"/>
      <c r="D14" s="105"/>
      <c r="E14" s="77"/>
      <c r="F14" s="77"/>
      <c r="G14" s="91"/>
      <c r="H14" s="91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4.25" customHeight="1">
      <c r="A15" s="77"/>
      <c r="B15" s="77"/>
      <c r="C15" s="77"/>
      <c r="D15" s="105"/>
      <c r="E15" s="77"/>
      <c r="F15" s="77"/>
      <c r="G15" s="91"/>
      <c r="H15" s="9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4.25" customHeight="1">
      <c r="A16" s="77"/>
      <c r="B16" s="77"/>
      <c r="C16" s="77"/>
      <c r="D16" s="105"/>
      <c r="E16" s="77"/>
      <c r="F16" s="77"/>
      <c r="G16" s="91"/>
      <c r="H16" s="91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4.25" customHeight="1">
      <c r="A17" s="77"/>
      <c r="B17" s="77"/>
      <c r="C17" s="77"/>
      <c r="D17" s="105"/>
      <c r="E17" s="77"/>
      <c r="F17" s="77"/>
      <c r="G17" s="91"/>
      <c r="H17" s="91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4.25" customHeight="1">
      <c r="A18" s="77"/>
      <c r="B18" s="77"/>
      <c r="C18" s="77"/>
      <c r="D18" s="105"/>
      <c r="E18" s="77"/>
      <c r="F18" s="77"/>
      <c r="G18" s="91"/>
      <c r="H18" s="91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4.25" customHeight="1">
      <c r="A19" s="77"/>
      <c r="B19" s="77"/>
      <c r="C19" s="77"/>
      <c r="D19" s="105"/>
      <c r="E19" s="77"/>
      <c r="F19" s="77"/>
      <c r="G19" s="91"/>
      <c r="H19" s="91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4.25" customHeight="1">
      <c r="A20" s="77"/>
      <c r="B20" s="77"/>
      <c r="C20" s="77"/>
      <c r="D20" s="105"/>
      <c r="E20" s="77"/>
      <c r="F20" s="77"/>
      <c r="G20" s="91"/>
      <c r="H20" s="91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4.25" customHeight="1">
      <c r="A21" s="77"/>
      <c r="B21" s="77"/>
      <c r="C21" s="77"/>
      <c r="D21" s="105"/>
      <c r="E21" s="77"/>
      <c r="F21" s="77"/>
      <c r="G21" s="91"/>
      <c r="H21" s="91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4.25" customHeight="1">
      <c r="A22" s="77"/>
      <c r="B22" s="77"/>
      <c r="C22" s="77"/>
      <c r="D22" s="105"/>
      <c r="E22" s="77"/>
      <c r="F22" s="77"/>
      <c r="G22" s="91"/>
      <c r="H22" s="91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44.88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14.25" customHeight="1">
      <c r="A1" s="42"/>
      <c r="B1" s="42"/>
      <c r="C1" s="43" t="s">
        <v>312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6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4.25" customHeight="1">
      <c r="A7" s="77"/>
      <c r="B7" s="57"/>
      <c r="C7" s="67" t="s">
        <v>313</v>
      </c>
      <c r="D7" s="95" t="s">
        <v>14</v>
      </c>
      <c r="E7" s="67" t="s">
        <v>314</v>
      </c>
      <c r="F7" s="67" t="s">
        <v>315</v>
      </c>
      <c r="G7" s="68">
        <v>22961.0</v>
      </c>
      <c r="H7" s="68">
        <v>22961.0</v>
      </c>
      <c r="I7" s="75"/>
      <c r="J7" s="62" t="s">
        <v>17</v>
      </c>
      <c r="K7" s="75"/>
      <c r="L7" s="67"/>
      <c r="M7" s="75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4.25" customHeight="1">
      <c r="A8" s="77"/>
      <c r="B8" s="57"/>
      <c r="C8" s="67" t="s">
        <v>316</v>
      </c>
      <c r="D8" s="95" t="s">
        <v>14</v>
      </c>
      <c r="E8" s="67" t="s">
        <v>317</v>
      </c>
      <c r="F8" s="130" t="s">
        <v>318</v>
      </c>
      <c r="G8" s="68">
        <v>22962.0</v>
      </c>
      <c r="H8" s="68">
        <v>22963.0</v>
      </c>
      <c r="I8" s="75"/>
      <c r="J8" s="62" t="s">
        <v>17</v>
      </c>
      <c r="K8" s="75"/>
      <c r="L8" s="67"/>
      <c r="M8" s="75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4.25" customHeight="1">
      <c r="A9" s="77"/>
      <c r="B9" s="57"/>
      <c r="C9" s="67" t="s">
        <v>319</v>
      </c>
      <c r="D9" s="95" t="s">
        <v>14</v>
      </c>
      <c r="E9" s="67" t="s">
        <v>320</v>
      </c>
      <c r="F9" s="131" t="s">
        <v>321</v>
      </c>
      <c r="G9" s="68">
        <v>22964.0</v>
      </c>
      <c r="H9" s="68">
        <v>22965.0</v>
      </c>
      <c r="I9" s="75"/>
      <c r="J9" s="62" t="s">
        <v>17</v>
      </c>
      <c r="K9" s="75"/>
      <c r="L9" s="67"/>
      <c r="M9" s="75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4.25" customHeight="1">
      <c r="A10" s="77"/>
      <c r="B10" s="77"/>
      <c r="C10" s="77"/>
      <c r="D10" s="105"/>
      <c r="E10" s="77"/>
      <c r="F10" s="77"/>
      <c r="G10" s="91"/>
      <c r="H10" s="91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4.25" customHeight="1">
      <c r="A11" s="77"/>
      <c r="B11" s="77"/>
      <c r="C11" s="77"/>
      <c r="D11" s="105"/>
      <c r="E11" s="77"/>
      <c r="F11" s="77"/>
      <c r="G11" s="91"/>
      <c r="H11" s="91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4.25" customHeight="1">
      <c r="A12" s="77"/>
      <c r="B12" s="77"/>
      <c r="C12" s="77"/>
      <c r="D12" s="105"/>
      <c r="E12" s="77"/>
      <c r="F12" s="77"/>
      <c r="G12" s="91"/>
      <c r="H12" s="91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4.25" customHeight="1">
      <c r="A13" s="77"/>
      <c r="B13" s="77"/>
      <c r="C13" s="77"/>
      <c r="D13" s="105"/>
      <c r="E13" s="77"/>
      <c r="F13" s="77"/>
      <c r="G13" s="91"/>
      <c r="H13" s="91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4.25" customHeight="1">
      <c r="A14" s="77"/>
      <c r="B14" s="77"/>
      <c r="C14" s="77"/>
      <c r="D14" s="105"/>
      <c r="E14" s="77"/>
      <c r="F14" s="77"/>
      <c r="G14" s="91"/>
      <c r="H14" s="91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4.25" customHeight="1">
      <c r="A15" s="77"/>
      <c r="B15" s="77"/>
      <c r="C15" s="77"/>
      <c r="D15" s="105"/>
      <c r="E15" s="77"/>
      <c r="F15" s="77"/>
      <c r="G15" s="91"/>
      <c r="H15" s="9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4.25" customHeight="1">
      <c r="A16" s="77"/>
      <c r="B16" s="77"/>
      <c r="C16" s="77"/>
      <c r="D16" s="105"/>
      <c r="E16" s="77"/>
      <c r="F16" s="77"/>
      <c r="G16" s="91"/>
      <c r="H16" s="91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4.25" customHeight="1">
      <c r="A17" s="77"/>
      <c r="B17" s="77"/>
      <c r="C17" s="77"/>
      <c r="D17" s="105"/>
      <c r="E17" s="77"/>
      <c r="F17" s="77"/>
      <c r="G17" s="91"/>
      <c r="H17" s="91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4.25" customHeight="1">
      <c r="A18" s="77"/>
      <c r="B18" s="77"/>
      <c r="C18" s="77"/>
      <c r="D18" s="105"/>
      <c r="E18" s="77"/>
      <c r="F18" s="77"/>
      <c r="G18" s="91"/>
      <c r="H18" s="91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4.25" customHeight="1">
      <c r="A19" s="77"/>
      <c r="B19" s="77"/>
      <c r="C19" s="77"/>
      <c r="D19" s="105"/>
      <c r="E19" s="77"/>
      <c r="F19" s="77"/>
      <c r="G19" s="91"/>
      <c r="H19" s="91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4.25" customHeight="1">
      <c r="A20" s="77"/>
      <c r="B20" s="77"/>
      <c r="C20" s="77"/>
      <c r="D20" s="105"/>
      <c r="E20" s="77"/>
      <c r="F20" s="77"/>
      <c r="G20" s="91"/>
      <c r="H20" s="91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4.25" customHeight="1">
      <c r="A21" s="77"/>
      <c r="B21" s="77"/>
      <c r="C21" s="77"/>
      <c r="D21" s="105"/>
      <c r="E21" s="77"/>
      <c r="F21" s="77"/>
      <c r="G21" s="91"/>
      <c r="H21" s="91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4.25" customHeight="1">
      <c r="A22" s="77"/>
      <c r="B22" s="77"/>
      <c r="C22" s="77"/>
      <c r="D22" s="105"/>
      <c r="E22" s="77"/>
      <c r="F22" s="77"/>
      <c r="G22" s="91"/>
      <c r="H22" s="91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1" width="0.13"/>
    <col customWidth="1" min="2" max="2" width="59.5"/>
    <col customWidth="1" min="3" max="3" width="17.25"/>
    <col customWidth="1" min="4" max="4" width="22.25"/>
    <col customWidth="1" min="5" max="5" width="17.88"/>
    <col customWidth="1" min="6" max="6" width="14.25"/>
    <col customWidth="1" min="7" max="7" width="17.25"/>
    <col customWidth="1" min="8" max="8" width="5.25"/>
    <col customWidth="1" min="9" max="9" width="7.25"/>
    <col customWidth="1" min="10" max="10" width="8.75"/>
    <col customWidth="1" min="11" max="11" width="45.0"/>
    <col customWidth="1" min="12" max="12" width="39.13"/>
    <col customWidth="1" min="13" max="26" width="8.63"/>
  </cols>
  <sheetData>
    <row r="1">
      <c r="B1" s="1" t="s">
        <v>49</v>
      </c>
    </row>
    <row r="2" ht="13.5" customHeight="1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4" t="s">
        <v>6</v>
      </c>
      <c r="G2" s="4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9.75" customHeight="1">
      <c r="A3" s="6" t="str">
        <f t="shared" ref="A3:A4" si="1">ROW(A3)-#REF!</f>
        <v>#REF!</v>
      </c>
      <c r="B3" s="7" t="s">
        <v>50</v>
      </c>
      <c r="C3" s="8" t="s">
        <v>14</v>
      </c>
      <c r="D3" s="9" t="s">
        <v>51</v>
      </c>
      <c r="E3" s="9" t="s">
        <v>51</v>
      </c>
      <c r="F3" s="10">
        <v>23212.0</v>
      </c>
      <c r="G3" s="10">
        <v>23155.0</v>
      </c>
      <c r="H3" s="11"/>
      <c r="I3" s="11"/>
      <c r="J3" s="11" t="s">
        <v>17</v>
      </c>
      <c r="K3" s="12"/>
      <c r="L3" s="1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2.5" customHeight="1">
      <c r="A4" s="6" t="str">
        <f t="shared" si="1"/>
        <v>#REF!</v>
      </c>
      <c r="B4" s="33" t="s">
        <v>52</v>
      </c>
      <c r="C4" s="8" t="s">
        <v>14</v>
      </c>
      <c r="D4" s="33" t="s">
        <v>53</v>
      </c>
      <c r="E4" s="34" t="s">
        <v>53</v>
      </c>
      <c r="F4" s="10">
        <v>23255.0</v>
      </c>
      <c r="G4" s="10">
        <v>23255.0</v>
      </c>
      <c r="H4" s="11"/>
      <c r="I4" s="11"/>
      <c r="J4" s="11" t="s">
        <v>17</v>
      </c>
      <c r="K4" s="12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13"/>
      <c r="B5" s="13"/>
      <c r="C5" s="8"/>
      <c r="D5" s="13"/>
      <c r="E5" s="13"/>
      <c r="F5" s="35"/>
      <c r="G5" s="35"/>
      <c r="H5" s="13"/>
      <c r="I5" s="13"/>
      <c r="J5" s="11"/>
      <c r="K5" s="13"/>
      <c r="L5" s="1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20" t="str">
        <f>ROW(A6)-#REF!</f>
        <v>#REF!</v>
      </c>
      <c r="B6" s="24"/>
      <c r="C6" s="36"/>
      <c r="D6" s="24"/>
      <c r="E6" s="24"/>
      <c r="F6" s="37"/>
      <c r="G6" s="37"/>
      <c r="H6" s="23"/>
      <c r="I6" s="23"/>
      <c r="J6" s="23"/>
      <c r="K6" s="24"/>
      <c r="L6" s="2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5"/>
      <c r="B7" s="5"/>
      <c r="C7" s="36"/>
      <c r="D7" s="5"/>
      <c r="E7" s="5"/>
      <c r="F7" s="37"/>
      <c r="G7" s="37"/>
      <c r="H7" s="5"/>
      <c r="I7" s="5"/>
      <c r="J7" s="2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5"/>
      <c r="B8" s="38"/>
      <c r="C8" s="36"/>
      <c r="D8" s="38"/>
      <c r="E8" s="39"/>
      <c r="F8" s="40"/>
      <c r="G8" s="40"/>
      <c r="H8" s="5"/>
      <c r="I8" s="5"/>
      <c r="J8" s="2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5"/>
      <c r="B9" s="38"/>
      <c r="C9" s="36"/>
      <c r="D9" s="38"/>
      <c r="E9" s="39"/>
      <c r="F9" s="40"/>
      <c r="G9" s="40"/>
      <c r="H9" s="5"/>
      <c r="I9" s="5"/>
      <c r="J9" s="2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38"/>
      <c r="C10" s="36"/>
      <c r="D10" s="38"/>
      <c r="E10" s="39"/>
      <c r="F10" s="40"/>
      <c r="G10" s="40"/>
      <c r="H10" s="5"/>
      <c r="I10" s="5"/>
      <c r="J10" s="2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5"/>
      <c r="B11" s="38"/>
      <c r="C11" s="36"/>
      <c r="D11" s="38"/>
      <c r="E11" s="5"/>
      <c r="F11" s="40"/>
      <c r="G11" s="40"/>
      <c r="H11" s="5"/>
      <c r="J11" s="2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5"/>
      <c r="B12" s="25"/>
      <c r="C12" s="36"/>
      <c r="D12" s="5"/>
      <c r="E12" s="5"/>
      <c r="F12" s="41"/>
      <c r="G12" s="41"/>
      <c r="H12" s="5"/>
      <c r="I12" s="5"/>
      <c r="J12" s="2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46.25"/>
    <col customWidth="1" min="4" max="4" width="17.25"/>
    <col customWidth="1" min="5" max="5" width="22.25"/>
    <col customWidth="1" min="6" max="6" width="20.5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21.0" customHeight="1">
      <c r="A1" s="42"/>
      <c r="B1" s="42"/>
      <c r="C1" s="43" t="s">
        <v>54</v>
      </c>
      <c r="D1" s="44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6" si="1">ROW(B3)-#REF!</f>
        <v>#REF!</v>
      </c>
      <c r="C3" s="58" t="s">
        <v>55</v>
      </c>
      <c r="D3" s="59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66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71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hidden="1" customHeight="1">
      <c r="A6" s="56"/>
      <c r="B6" s="57" t="str">
        <f t="shared" si="1"/>
        <v>#REF!</v>
      </c>
      <c r="C6" s="74" t="s">
        <v>59</v>
      </c>
      <c r="D6" s="75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36.75" customHeight="1">
      <c r="A7" s="77"/>
      <c r="B7" s="78"/>
      <c r="C7" s="78" t="s">
        <v>62</v>
      </c>
      <c r="D7" s="66" t="s">
        <v>14</v>
      </c>
      <c r="E7" s="78" t="s">
        <v>63</v>
      </c>
      <c r="F7" s="78" t="s">
        <v>63</v>
      </c>
      <c r="G7" s="68">
        <v>242205.0</v>
      </c>
      <c r="H7" s="68">
        <v>242206.0</v>
      </c>
      <c r="I7" s="78"/>
      <c r="J7" s="78"/>
      <c r="K7" s="62" t="s">
        <v>17</v>
      </c>
      <c r="L7" s="78"/>
      <c r="M7" s="78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39.75" customHeight="1">
      <c r="A8" s="77"/>
      <c r="B8" s="57"/>
      <c r="C8" s="79" t="s">
        <v>64</v>
      </c>
      <c r="D8" s="66" t="s">
        <v>14</v>
      </c>
      <c r="E8" s="80" t="s">
        <v>65</v>
      </c>
      <c r="F8" s="80" t="s">
        <v>65</v>
      </c>
      <c r="G8" s="68">
        <v>242207.0</v>
      </c>
      <c r="H8" s="68">
        <v>242208.0</v>
      </c>
      <c r="I8" s="81"/>
      <c r="J8" s="81"/>
      <c r="K8" s="62" t="s">
        <v>17</v>
      </c>
      <c r="L8" s="57"/>
      <c r="M8" s="82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30.0" customHeight="1">
      <c r="A9" s="77"/>
      <c r="B9" s="57"/>
      <c r="C9" s="57" t="s">
        <v>66</v>
      </c>
      <c r="D9" s="66" t="s">
        <v>14</v>
      </c>
      <c r="E9" s="67" t="s">
        <v>67</v>
      </c>
      <c r="F9" s="67" t="s">
        <v>67</v>
      </c>
      <c r="G9" s="68">
        <v>242209.0</v>
      </c>
      <c r="H9" s="68">
        <v>242209.0</v>
      </c>
      <c r="I9" s="62"/>
      <c r="J9" s="62"/>
      <c r="K9" s="62" t="s">
        <v>17</v>
      </c>
      <c r="L9" s="57"/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4.25" customHeight="1">
      <c r="A10" s="77"/>
      <c r="B10" s="57"/>
      <c r="C10" s="57" t="s">
        <v>68</v>
      </c>
      <c r="D10" s="66" t="s">
        <v>14</v>
      </c>
      <c r="E10" s="67" t="s">
        <v>69</v>
      </c>
      <c r="F10" s="67" t="s">
        <v>69</v>
      </c>
      <c r="G10" s="68">
        <v>242212.0</v>
      </c>
      <c r="H10" s="68">
        <v>242213.0</v>
      </c>
      <c r="I10" s="62"/>
      <c r="J10" s="62"/>
      <c r="K10" s="62" t="s">
        <v>17</v>
      </c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31.5" customHeight="1">
      <c r="A11" s="77"/>
      <c r="B11" s="57"/>
      <c r="C11" s="57" t="s">
        <v>70</v>
      </c>
      <c r="D11" s="66" t="s">
        <v>14</v>
      </c>
      <c r="E11" s="67" t="s">
        <v>71</v>
      </c>
      <c r="F11" s="67" t="s">
        <v>71</v>
      </c>
      <c r="G11" s="68">
        <v>242214.0</v>
      </c>
      <c r="H11" s="68">
        <v>242214.0</v>
      </c>
      <c r="I11" s="62"/>
      <c r="J11" s="62" t="s">
        <v>17</v>
      </c>
      <c r="K11" s="62"/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4.25" customHeight="1">
      <c r="A12" s="77"/>
      <c r="B12" s="57"/>
      <c r="C12" s="57" t="s">
        <v>72</v>
      </c>
      <c r="D12" s="66" t="s">
        <v>14</v>
      </c>
      <c r="E12" s="80" t="s">
        <v>65</v>
      </c>
      <c r="F12" s="80" t="s">
        <v>65</v>
      </c>
      <c r="G12" s="68">
        <v>242215.0</v>
      </c>
      <c r="H12" s="68">
        <v>242216.0</v>
      </c>
      <c r="I12" s="75"/>
      <c r="J12" s="75"/>
      <c r="K12" s="62" t="s">
        <v>17</v>
      </c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4.25" customHeight="1">
      <c r="A13" s="77"/>
      <c r="B13" s="78"/>
      <c r="C13" s="78" t="s">
        <v>73</v>
      </c>
      <c r="D13" s="66" t="s">
        <v>14</v>
      </c>
      <c r="E13" s="67" t="s">
        <v>69</v>
      </c>
      <c r="F13" s="67" t="s">
        <v>69</v>
      </c>
      <c r="G13" s="68">
        <v>242218.0</v>
      </c>
      <c r="H13" s="68">
        <v>242220.0</v>
      </c>
      <c r="I13" s="78"/>
      <c r="J13" s="78"/>
      <c r="K13" s="62" t="s">
        <v>17</v>
      </c>
      <c r="L13" s="78"/>
      <c r="M13" s="78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31.5" customHeight="1">
      <c r="A14" s="77"/>
      <c r="B14" s="78"/>
      <c r="C14" s="78" t="s">
        <v>74</v>
      </c>
      <c r="D14" s="66" t="s">
        <v>14</v>
      </c>
      <c r="E14" s="78" t="s">
        <v>75</v>
      </c>
      <c r="F14" s="78" t="s">
        <v>75</v>
      </c>
      <c r="G14" s="68">
        <v>242220.0</v>
      </c>
      <c r="H14" s="68">
        <v>242220.0</v>
      </c>
      <c r="I14" s="78"/>
      <c r="J14" s="78"/>
      <c r="K14" s="62" t="s">
        <v>17</v>
      </c>
      <c r="L14" s="78"/>
      <c r="M14" s="78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4.25" customHeight="1">
      <c r="A15" s="77"/>
      <c r="B15" s="78"/>
      <c r="C15" s="78" t="s">
        <v>76</v>
      </c>
      <c r="D15" s="66" t="s">
        <v>14</v>
      </c>
      <c r="E15" s="78" t="s">
        <v>77</v>
      </c>
      <c r="F15" s="78" t="s">
        <v>77</v>
      </c>
      <c r="G15" s="68">
        <v>242221.0</v>
      </c>
      <c r="H15" s="68">
        <v>242222.0</v>
      </c>
      <c r="I15" s="78"/>
      <c r="J15" s="78"/>
      <c r="K15" s="62" t="s">
        <v>17</v>
      </c>
      <c r="L15" s="78"/>
      <c r="M15" s="78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4.25" customHeight="1">
      <c r="A16" s="77"/>
      <c r="B16" s="78"/>
      <c r="C16" s="78" t="s">
        <v>78</v>
      </c>
      <c r="D16" s="66" t="s">
        <v>14</v>
      </c>
      <c r="E16" s="78" t="s">
        <v>79</v>
      </c>
      <c r="F16" s="78" t="s">
        <v>79</v>
      </c>
      <c r="G16" s="68">
        <v>242225.0</v>
      </c>
      <c r="H16" s="68">
        <v>242225.0</v>
      </c>
      <c r="I16" s="78"/>
      <c r="J16" s="78"/>
      <c r="K16" s="62" t="s">
        <v>17</v>
      </c>
      <c r="L16" s="78"/>
      <c r="M16" s="78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4.25" customHeight="1">
      <c r="A17" s="77"/>
      <c r="B17" s="78"/>
      <c r="C17" s="78" t="s">
        <v>80</v>
      </c>
      <c r="D17" s="66" t="s">
        <v>14</v>
      </c>
      <c r="E17" s="78" t="s">
        <v>81</v>
      </c>
      <c r="F17" s="78" t="s">
        <v>81</v>
      </c>
      <c r="G17" s="68">
        <v>242225.0</v>
      </c>
      <c r="H17" s="68">
        <v>242227.0</v>
      </c>
      <c r="I17" s="78"/>
      <c r="J17" s="78"/>
      <c r="K17" s="62" t="s">
        <v>17</v>
      </c>
      <c r="L17" s="78"/>
      <c r="M17" s="78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4.25" customHeight="1">
      <c r="A18" s="77"/>
      <c r="B18" s="78"/>
      <c r="C18" s="78" t="s">
        <v>82</v>
      </c>
      <c r="D18" s="66" t="s">
        <v>14</v>
      </c>
      <c r="E18" s="78" t="s">
        <v>83</v>
      </c>
      <c r="F18" s="78" t="s">
        <v>83</v>
      </c>
      <c r="G18" s="68">
        <v>242227.0</v>
      </c>
      <c r="H18" s="68">
        <v>242228.0</v>
      </c>
      <c r="I18" s="78"/>
      <c r="J18" s="81"/>
      <c r="K18" s="62" t="s">
        <v>17</v>
      </c>
      <c r="L18" s="78"/>
      <c r="M18" s="78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33.75" customHeight="1">
      <c r="A19" s="77"/>
      <c r="B19" s="78"/>
      <c r="C19" s="78" t="s">
        <v>84</v>
      </c>
      <c r="D19" s="66" t="s">
        <v>14</v>
      </c>
      <c r="E19" s="78" t="s">
        <v>85</v>
      </c>
      <c r="F19" s="78" t="s">
        <v>86</v>
      </c>
      <c r="G19" s="68">
        <v>242228.0</v>
      </c>
      <c r="H19" s="68">
        <v>242229.0</v>
      </c>
      <c r="I19" s="78"/>
      <c r="J19" s="62" t="s">
        <v>17</v>
      </c>
      <c r="K19" s="78"/>
      <c r="L19" s="78"/>
      <c r="M19" s="78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36.0" customHeight="1">
      <c r="A20" s="77"/>
      <c r="B20" s="78"/>
      <c r="C20" s="78" t="s">
        <v>87</v>
      </c>
      <c r="D20" s="66" t="s">
        <v>14</v>
      </c>
      <c r="E20" s="78" t="s">
        <v>85</v>
      </c>
      <c r="F20" s="78" t="s">
        <v>86</v>
      </c>
      <c r="G20" s="68">
        <v>242232.0</v>
      </c>
      <c r="H20" s="68">
        <v>242234.0</v>
      </c>
      <c r="I20" s="78"/>
      <c r="J20" s="62" t="s">
        <v>17</v>
      </c>
      <c r="K20" s="78"/>
      <c r="L20" s="78"/>
      <c r="M20" s="78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4.25" customHeight="1">
      <c r="A21" s="77"/>
      <c r="B21" s="78"/>
      <c r="C21" s="78" t="s">
        <v>88</v>
      </c>
      <c r="D21" s="66" t="s">
        <v>14</v>
      </c>
      <c r="E21" s="78" t="s">
        <v>89</v>
      </c>
      <c r="F21" s="78" t="s">
        <v>89</v>
      </c>
      <c r="G21" s="68">
        <v>242235.0</v>
      </c>
      <c r="H21" s="68">
        <v>242236.0</v>
      </c>
      <c r="I21" s="78"/>
      <c r="J21" s="62" t="s">
        <v>17</v>
      </c>
      <c r="L21" s="78"/>
      <c r="M21" s="78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4.25" customHeight="1">
      <c r="A22" s="77"/>
      <c r="B22" s="78"/>
      <c r="C22" s="78" t="s">
        <v>90</v>
      </c>
      <c r="D22" s="66" t="s">
        <v>14</v>
      </c>
      <c r="E22" s="78"/>
      <c r="F22" s="78"/>
      <c r="G22" s="68">
        <v>242248.0</v>
      </c>
      <c r="H22" s="68">
        <v>242248.0</v>
      </c>
      <c r="I22" s="78"/>
      <c r="J22" s="62" t="s">
        <v>17</v>
      </c>
      <c r="L22" s="78"/>
      <c r="M22" s="78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8"/>
      <c r="C23" s="78" t="s">
        <v>91</v>
      </c>
      <c r="D23" s="66" t="s">
        <v>14</v>
      </c>
      <c r="E23" s="78"/>
      <c r="F23" s="78"/>
      <c r="G23" s="68">
        <v>242248.0</v>
      </c>
      <c r="H23" s="68">
        <v>242249.0</v>
      </c>
      <c r="I23" s="78"/>
      <c r="J23" s="62" t="s">
        <v>17</v>
      </c>
      <c r="L23" s="78"/>
      <c r="M23" s="78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8"/>
      <c r="C24" s="78" t="s">
        <v>92</v>
      </c>
      <c r="D24" s="66" t="s">
        <v>14</v>
      </c>
      <c r="E24" s="78"/>
      <c r="F24" s="78"/>
      <c r="G24" s="68">
        <v>242254.0</v>
      </c>
      <c r="H24" s="68">
        <v>242254.0</v>
      </c>
      <c r="I24" s="78"/>
      <c r="J24" s="62" t="s">
        <v>17</v>
      </c>
      <c r="L24" s="78"/>
      <c r="M24" s="78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8"/>
      <c r="C25" s="83" t="s">
        <v>93</v>
      </c>
      <c r="D25" s="66" t="s">
        <v>14</v>
      </c>
      <c r="E25" s="83" t="s">
        <v>94</v>
      </c>
      <c r="F25" s="84" t="s">
        <v>94</v>
      </c>
      <c r="G25" s="85">
        <v>23171.0</v>
      </c>
      <c r="H25" s="85">
        <v>23171.0</v>
      </c>
      <c r="I25" s="78"/>
      <c r="J25" s="62" t="s">
        <v>17</v>
      </c>
      <c r="K25" s="75"/>
      <c r="L25" s="78"/>
      <c r="M25" s="78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>
      <c r="C26" s="86" t="s">
        <v>95</v>
      </c>
      <c r="D26" s="66" t="s">
        <v>14</v>
      </c>
      <c r="E26" s="86" t="s">
        <v>96</v>
      </c>
      <c r="F26" s="34" t="s">
        <v>96</v>
      </c>
      <c r="G26" s="85">
        <v>23177.0</v>
      </c>
      <c r="H26" s="85">
        <v>23178.0</v>
      </c>
      <c r="J26" s="62" t="s">
        <v>17</v>
      </c>
    </row>
    <row r="27" ht="27.75" customHeight="1">
      <c r="A27" s="77"/>
      <c r="B27" s="78"/>
      <c r="C27" s="83" t="s">
        <v>97</v>
      </c>
      <c r="D27" s="66" t="s">
        <v>14</v>
      </c>
      <c r="E27" s="83" t="s">
        <v>98</v>
      </c>
      <c r="F27" s="83" t="s">
        <v>98</v>
      </c>
      <c r="G27" s="85">
        <v>23178.0</v>
      </c>
      <c r="H27" s="85">
        <v>23179.0</v>
      </c>
      <c r="I27" s="78"/>
      <c r="J27" s="62" t="s">
        <v>17</v>
      </c>
      <c r="K27" s="75"/>
      <c r="L27" s="78"/>
      <c r="M27" s="78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30.75" customHeight="1">
      <c r="A28" s="77"/>
      <c r="B28" s="78"/>
      <c r="C28" s="83" t="s">
        <v>99</v>
      </c>
      <c r="D28" s="66" t="s">
        <v>14</v>
      </c>
      <c r="E28" s="83" t="s">
        <v>100</v>
      </c>
      <c r="F28" s="87" t="s">
        <v>101</v>
      </c>
      <c r="G28" s="85">
        <v>23180.0</v>
      </c>
      <c r="H28" s="85">
        <v>23180.0</v>
      </c>
      <c r="I28" s="78"/>
      <c r="J28" s="62" t="s">
        <v>17</v>
      </c>
      <c r="K28" s="75"/>
      <c r="L28" s="78"/>
      <c r="M28" s="78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8"/>
      <c r="C29" s="83" t="s">
        <v>102</v>
      </c>
      <c r="D29" s="66" t="s">
        <v>14</v>
      </c>
      <c r="E29" s="83" t="s">
        <v>103</v>
      </c>
      <c r="F29" s="83" t="s">
        <v>103</v>
      </c>
      <c r="G29" s="85">
        <v>23181.0</v>
      </c>
      <c r="H29" s="85">
        <v>23181.0</v>
      </c>
      <c r="I29" s="78"/>
      <c r="J29" s="62" t="s">
        <v>17</v>
      </c>
      <c r="K29" s="75"/>
      <c r="L29" s="78"/>
      <c r="M29" s="78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56.25" customHeight="1">
      <c r="A30" s="77"/>
      <c r="B30" s="78"/>
      <c r="C30" s="83" t="s">
        <v>104</v>
      </c>
      <c r="D30" s="66" t="s">
        <v>14</v>
      </c>
      <c r="E30" s="83" t="s">
        <v>105</v>
      </c>
      <c r="F30" s="88" t="s">
        <v>105</v>
      </c>
      <c r="G30" s="85">
        <v>23191.0</v>
      </c>
      <c r="H30" s="85">
        <v>23193.0</v>
      </c>
      <c r="I30" s="78"/>
      <c r="J30" s="62" t="s">
        <v>17</v>
      </c>
      <c r="K30" s="75"/>
      <c r="L30" s="78"/>
      <c r="M30" s="78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36.75" customHeight="1">
      <c r="A31" s="77"/>
      <c r="B31" s="78"/>
      <c r="C31" s="83" t="s">
        <v>106</v>
      </c>
      <c r="D31" s="66" t="s">
        <v>14</v>
      </c>
      <c r="E31" s="83" t="s">
        <v>107</v>
      </c>
      <c r="F31" s="83" t="s">
        <v>107</v>
      </c>
      <c r="G31" s="85">
        <v>23202.0</v>
      </c>
      <c r="H31" s="85">
        <v>23202.0</v>
      </c>
      <c r="I31" s="78"/>
      <c r="J31" s="62" t="s">
        <v>17</v>
      </c>
      <c r="K31" s="75"/>
      <c r="L31" s="78"/>
      <c r="M31" s="78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39.0" customHeight="1">
      <c r="A32" s="77"/>
      <c r="B32" s="78"/>
      <c r="C32" s="89" t="s">
        <v>108</v>
      </c>
      <c r="D32" s="66" t="s">
        <v>14</v>
      </c>
      <c r="E32" s="83" t="s">
        <v>109</v>
      </c>
      <c r="F32" s="83" t="s">
        <v>109</v>
      </c>
      <c r="G32" s="85">
        <v>23205.0</v>
      </c>
      <c r="H32" s="85">
        <v>23208.0</v>
      </c>
      <c r="I32" s="78"/>
      <c r="J32" s="62" t="s">
        <v>17</v>
      </c>
      <c r="K32" s="75"/>
      <c r="L32" s="78"/>
      <c r="M32" s="78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30.0" customHeight="1">
      <c r="A33" s="77"/>
      <c r="B33" s="78"/>
      <c r="C33" s="89" t="s">
        <v>110</v>
      </c>
      <c r="D33" s="66" t="s">
        <v>14</v>
      </c>
      <c r="E33" s="83" t="s">
        <v>111</v>
      </c>
      <c r="F33" s="87" t="s">
        <v>111</v>
      </c>
      <c r="G33" s="85">
        <v>23209.0</v>
      </c>
      <c r="H33" s="85">
        <v>23209.0</v>
      </c>
      <c r="I33" s="78"/>
      <c r="J33" s="62" t="s">
        <v>17</v>
      </c>
      <c r="K33" s="75"/>
      <c r="L33" s="78"/>
      <c r="M33" s="78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90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90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90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90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90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90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90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90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90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90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90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90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90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90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90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90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90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90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90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90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90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90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90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90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90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90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90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90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90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90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90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90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90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90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90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90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90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90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90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90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90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90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90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90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90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90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90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90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90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90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90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90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90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90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90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90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90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90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90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90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90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90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90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90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90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90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90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90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90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90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90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90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90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90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90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90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90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90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90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90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90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90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90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90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90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90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90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90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90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90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90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90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90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90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90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90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90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90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90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90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90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90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90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90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90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90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90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90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90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90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90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90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90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90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90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90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90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90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90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90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90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90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90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90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90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90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90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90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90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90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90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90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90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90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90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90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90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90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90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90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90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90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90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90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90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90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90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90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90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90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90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90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90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90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90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90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90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90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90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90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90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90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90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90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90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90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90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90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90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90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90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90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90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90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90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90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90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90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90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90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90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90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90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90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90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90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90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4.25" customHeight="1">
      <c r="A221" s="77"/>
      <c r="B221" s="77"/>
      <c r="C221" s="77"/>
      <c r="D221" s="90"/>
      <c r="E221" s="77"/>
      <c r="F221" s="77"/>
      <c r="G221" s="91"/>
      <c r="H221" s="91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14.25" customHeight="1">
      <c r="A222" s="77"/>
      <c r="B222" s="77"/>
      <c r="C222" s="77"/>
      <c r="D222" s="90"/>
      <c r="E222" s="77"/>
      <c r="F222" s="77"/>
      <c r="G222" s="91"/>
      <c r="H222" s="91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14.25" customHeight="1">
      <c r="A223" s="77"/>
      <c r="B223" s="77"/>
      <c r="C223" s="77"/>
      <c r="D223" s="90"/>
      <c r="E223" s="77"/>
      <c r="F223" s="77"/>
      <c r="G223" s="91"/>
      <c r="H223" s="91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ht="14.25" customHeight="1">
      <c r="A224" s="77"/>
      <c r="B224" s="77"/>
      <c r="C224" s="77"/>
      <c r="D224" s="90"/>
      <c r="E224" s="77"/>
      <c r="F224" s="77"/>
      <c r="G224" s="91"/>
      <c r="H224" s="91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59.5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71.25" customHeight="1">
      <c r="A1" s="42" t="s">
        <v>48</v>
      </c>
      <c r="B1" s="42"/>
      <c r="C1" s="92" t="s">
        <v>112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6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08.7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51.0" customHeight="1">
      <c r="A7" s="77"/>
      <c r="B7" s="78"/>
      <c r="C7" s="67" t="s">
        <v>113</v>
      </c>
      <c r="D7" s="66" t="s">
        <v>14</v>
      </c>
      <c r="E7" s="97" t="s">
        <v>114</v>
      </c>
      <c r="F7" s="97" t="s">
        <v>114</v>
      </c>
      <c r="G7" s="68">
        <v>242247.0</v>
      </c>
      <c r="H7" s="68">
        <v>242248.0</v>
      </c>
      <c r="I7" s="62"/>
      <c r="J7" s="62"/>
      <c r="K7" s="62" t="s">
        <v>17</v>
      </c>
      <c r="L7" s="57"/>
      <c r="M7" s="82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90.0" customHeight="1">
      <c r="A8" s="77"/>
      <c r="B8" s="78"/>
      <c r="C8" s="67" t="s">
        <v>115</v>
      </c>
      <c r="D8" s="66" t="s">
        <v>14</v>
      </c>
      <c r="E8" s="97" t="s">
        <v>116</v>
      </c>
      <c r="F8" s="97" t="s">
        <v>116</v>
      </c>
      <c r="G8" s="68">
        <v>242248.0</v>
      </c>
      <c r="H8" s="68">
        <v>242250.0</v>
      </c>
      <c r="I8" s="62"/>
      <c r="J8" s="62"/>
      <c r="K8" s="62" t="s">
        <v>17</v>
      </c>
      <c r="L8" s="57"/>
      <c r="M8" s="82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55.5" customHeight="1">
      <c r="A9" s="77"/>
      <c r="B9" s="78"/>
      <c r="C9" s="67" t="s">
        <v>117</v>
      </c>
      <c r="D9" s="66" t="s">
        <v>14</v>
      </c>
      <c r="E9" s="97" t="s">
        <v>118</v>
      </c>
      <c r="F9" s="97" t="s">
        <v>118</v>
      </c>
      <c r="G9" s="68">
        <v>242251.0</v>
      </c>
      <c r="H9" s="68">
        <v>242252.0</v>
      </c>
      <c r="I9" s="62"/>
      <c r="J9" s="62"/>
      <c r="K9" s="62" t="s">
        <v>17</v>
      </c>
      <c r="L9" s="57"/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42.75" customHeight="1">
      <c r="A10" s="77"/>
      <c r="B10" s="78"/>
      <c r="C10" s="57" t="s">
        <v>119</v>
      </c>
      <c r="D10" s="66" t="s">
        <v>14</v>
      </c>
      <c r="E10" s="67" t="s">
        <v>120</v>
      </c>
      <c r="F10" s="67" t="s">
        <v>120</v>
      </c>
      <c r="G10" s="68">
        <v>242251.0</v>
      </c>
      <c r="H10" s="68">
        <v>242252.0</v>
      </c>
      <c r="I10" s="62"/>
      <c r="J10" s="62"/>
      <c r="K10" s="62" t="s">
        <v>17</v>
      </c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42.0" customHeight="1">
      <c r="A11" s="77"/>
      <c r="B11" s="78"/>
      <c r="C11" s="57" t="s">
        <v>121</v>
      </c>
      <c r="D11" s="66" t="s">
        <v>14</v>
      </c>
      <c r="E11" s="67" t="s">
        <v>122</v>
      </c>
      <c r="F11" s="67" t="s">
        <v>122</v>
      </c>
      <c r="G11" s="68">
        <v>242253.0</v>
      </c>
      <c r="H11" s="68">
        <v>242255.0</v>
      </c>
      <c r="I11" s="62"/>
      <c r="J11" s="62"/>
      <c r="K11" s="62" t="s">
        <v>17</v>
      </c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44.25" customHeight="1">
      <c r="A12" s="77"/>
      <c r="B12" s="78"/>
      <c r="C12" s="81" t="s">
        <v>123</v>
      </c>
      <c r="D12" s="66" t="s">
        <v>14</v>
      </c>
      <c r="E12" s="67" t="s">
        <v>122</v>
      </c>
      <c r="F12" s="67" t="s">
        <v>122</v>
      </c>
      <c r="G12" s="68">
        <v>242256.0</v>
      </c>
      <c r="H12" s="68">
        <v>242256.0</v>
      </c>
      <c r="I12" s="75"/>
      <c r="J12" s="75"/>
      <c r="K12" s="62" t="s">
        <v>17</v>
      </c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47.25" customHeight="1">
      <c r="A13" s="77"/>
      <c r="B13" s="78"/>
      <c r="C13" s="98" t="s">
        <v>124</v>
      </c>
      <c r="D13" s="99" t="s">
        <v>14</v>
      </c>
      <c r="E13" s="98" t="s">
        <v>125</v>
      </c>
      <c r="F13" s="100" t="s">
        <v>125</v>
      </c>
      <c r="G13" s="85">
        <v>23194.0</v>
      </c>
      <c r="H13" s="85">
        <v>23199.0</v>
      </c>
      <c r="I13" s="62"/>
      <c r="K13" s="62" t="s">
        <v>17</v>
      </c>
      <c r="L13" s="67"/>
      <c r="M13" s="82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38.25" customHeight="1">
      <c r="A14" s="77"/>
      <c r="B14" s="78"/>
      <c r="C14" s="101" t="s">
        <v>126</v>
      </c>
      <c r="D14" s="99" t="s">
        <v>14</v>
      </c>
      <c r="E14" s="101" t="s">
        <v>127</v>
      </c>
      <c r="F14" s="101" t="s">
        <v>127</v>
      </c>
      <c r="G14" s="85">
        <v>23200.0</v>
      </c>
      <c r="H14" s="85">
        <v>23202.0</v>
      </c>
      <c r="I14" s="81"/>
      <c r="J14" s="62"/>
      <c r="K14" s="102" t="s">
        <v>17</v>
      </c>
      <c r="L14" s="57"/>
      <c r="M14" s="82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35.25" customHeight="1">
      <c r="B15" s="81"/>
      <c r="C15" s="103"/>
      <c r="D15" s="95"/>
      <c r="E15" s="81"/>
      <c r="F15" s="81"/>
      <c r="G15" s="68"/>
      <c r="H15" s="68"/>
      <c r="I15" s="81"/>
      <c r="J15" s="81"/>
      <c r="K15" s="62"/>
      <c r="L15" s="81"/>
      <c r="M15" s="81"/>
    </row>
    <row r="16" ht="31.5" customHeight="1">
      <c r="A16" s="77"/>
      <c r="B16" s="78"/>
      <c r="C16" s="67"/>
      <c r="D16" s="95"/>
      <c r="E16" s="67"/>
      <c r="F16" s="67"/>
      <c r="G16" s="68"/>
      <c r="H16" s="68"/>
      <c r="I16" s="62"/>
      <c r="J16" s="62"/>
      <c r="K16" s="62"/>
      <c r="L16" s="57"/>
      <c r="M16" s="6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30.0" customHeight="1">
      <c r="A17" s="77"/>
      <c r="B17" s="78"/>
      <c r="C17" s="57"/>
      <c r="D17" s="95"/>
      <c r="E17" s="67"/>
      <c r="F17" s="67"/>
      <c r="G17" s="68"/>
      <c r="H17" s="68"/>
      <c r="I17" s="62"/>
      <c r="J17" s="62"/>
      <c r="K17" s="62"/>
      <c r="L17" s="57"/>
      <c r="M17" s="62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36.0" customHeight="1">
      <c r="A18" s="77"/>
      <c r="B18" s="78"/>
      <c r="C18" s="57"/>
      <c r="D18" s="95"/>
      <c r="E18" s="67"/>
      <c r="F18" s="67"/>
      <c r="G18" s="68"/>
      <c r="H18" s="68"/>
      <c r="I18" s="75"/>
      <c r="J18" s="75"/>
      <c r="K18" s="62"/>
      <c r="L18" s="57"/>
      <c r="M18" s="75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27.75" customHeight="1">
      <c r="A19" s="77"/>
      <c r="B19" s="78"/>
      <c r="C19" s="104"/>
      <c r="D19" s="95"/>
      <c r="E19" s="78"/>
      <c r="F19" s="78"/>
      <c r="G19" s="68"/>
      <c r="H19" s="68"/>
      <c r="I19" s="78"/>
      <c r="J19" s="78"/>
      <c r="K19" s="62"/>
      <c r="L19" s="78"/>
      <c r="M19" s="78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94.5" customHeight="1">
      <c r="A20" s="77"/>
      <c r="B20" s="78"/>
      <c r="C20" s="78"/>
      <c r="D20" s="95"/>
      <c r="E20" s="57"/>
      <c r="F20" s="57"/>
      <c r="G20" s="68"/>
      <c r="H20" s="68"/>
      <c r="I20" s="78"/>
      <c r="J20" s="78"/>
      <c r="K20" s="62"/>
      <c r="L20" s="78"/>
      <c r="M20" s="78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42.75" customHeight="1">
      <c r="A21" s="77"/>
      <c r="B21" s="78"/>
      <c r="C21" s="78"/>
      <c r="D21" s="95"/>
      <c r="E21" s="78"/>
      <c r="F21" s="78"/>
      <c r="G21" s="68"/>
      <c r="H21" s="68"/>
      <c r="I21" s="78"/>
      <c r="J21" s="78"/>
      <c r="K21" s="62"/>
      <c r="L21" s="78"/>
      <c r="M21" s="78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36.75" customHeight="1">
      <c r="A22" s="77"/>
      <c r="B22" s="78"/>
      <c r="C22" s="78"/>
      <c r="D22" s="95"/>
      <c r="E22" s="78"/>
      <c r="F22" s="78"/>
      <c r="G22" s="68"/>
      <c r="H22" s="68"/>
      <c r="I22" s="78"/>
      <c r="J22" s="78"/>
      <c r="K22" s="62"/>
      <c r="L22" s="78"/>
      <c r="M22" s="78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59.5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5.25"/>
    <col customWidth="1" min="10" max="10" width="7.25"/>
    <col customWidth="1" min="11" max="11" width="8.75"/>
    <col customWidth="1" min="12" max="12" width="45.0"/>
    <col customWidth="1" min="13" max="13" width="39.13"/>
    <col customWidth="1" min="14" max="26" width="8.88"/>
  </cols>
  <sheetData>
    <row r="1" ht="71.25" customHeight="1">
      <c r="A1" s="42" t="s">
        <v>48</v>
      </c>
      <c r="B1" s="42"/>
      <c r="C1" s="106" t="s">
        <v>128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6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08.7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51.0" customHeight="1">
      <c r="A7" s="77"/>
      <c r="B7" s="78"/>
      <c r="C7" s="67" t="s">
        <v>129</v>
      </c>
      <c r="D7" s="66" t="s">
        <v>14</v>
      </c>
      <c r="E7" s="97" t="s">
        <v>130</v>
      </c>
      <c r="F7" s="97" t="s">
        <v>130</v>
      </c>
      <c r="G7" s="68">
        <v>242257.0</v>
      </c>
      <c r="H7" s="68">
        <v>242257.0</v>
      </c>
      <c r="I7" s="62"/>
      <c r="J7" s="62"/>
      <c r="K7" s="62" t="s">
        <v>17</v>
      </c>
      <c r="L7" s="57"/>
      <c r="M7" s="82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90.0" customHeight="1">
      <c r="A8" s="77"/>
      <c r="B8" s="78"/>
      <c r="C8" s="67" t="s">
        <v>131</v>
      </c>
      <c r="D8" s="66" t="s">
        <v>14</v>
      </c>
      <c r="E8" s="97" t="s">
        <v>132</v>
      </c>
      <c r="F8" s="97" t="s">
        <v>132</v>
      </c>
      <c r="G8" s="68">
        <v>242260.0</v>
      </c>
      <c r="H8" s="68">
        <v>242262.0</v>
      </c>
      <c r="I8" s="62"/>
      <c r="J8" s="62"/>
      <c r="K8" s="62" t="s">
        <v>17</v>
      </c>
      <c r="L8" s="57"/>
      <c r="M8" s="82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55.5" customHeight="1">
      <c r="A9" s="77"/>
      <c r="B9" s="78"/>
      <c r="C9" s="67" t="s">
        <v>133</v>
      </c>
      <c r="D9" s="66" t="s">
        <v>14</v>
      </c>
      <c r="E9" s="97" t="s">
        <v>134</v>
      </c>
      <c r="F9" s="97" t="s">
        <v>134</v>
      </c>
      <c r="G9" s="68">
        <v>242263.0</v>
      </c>
      <c r="H9" s="68">
        <v>242263.0</v>
      </c>
      <c r="I9" s="62"/>
      <c r="J9" s="62"/>
      <c r="K9" s="62" t="s">
        <v>17</v>
      </c>
      <c r="L9" s="57"/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42.75" customHeight="1">
      <c r="A10" s="77"/>
      <c r="B10" s="78"/>
      <c r="C10" s="57" t="s">
        <v>135</v>
      </c>
      <c r="D10" s="66" t="s">
        <v>14</v>
      </c>
      <c r="E10" s="67" t="s">
        <v>136</v>
      </c>
      <c r="F10" s="67" t="s">
        <v>136</v>
      </c>
      <c r="G10" s="68">
        <v>242264.0</v>
      </c>
      <c r="H10" s="68">
        <v>242264.0</v>
      </c>
      <c r="I10" s="62"/>
      <c r="J10" s="62"/>
      <c r="K10" s="62" t="s">
        <v>17</v>
      </c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42.0" customHeight="1">
      <c r="A11" s="77"/>
      <c r="B11" s="78"/>
      <c r="C11" s="57" t="s">
        <v>137</v>
      </c>
      <c r="D11" s="66" t="s">
        <v>14</v>
      </c>
      <c r="E11" s="67" t="s">
        <v>138</v>
      </c>
      <c r="F11" s="67" t="s">
        <v>138</v>
      </c>
      <c r="G11" s="68">
        <v>242267.0</v>
      </c>
      <c r="H11" s="68">
        <v>242269.0</v>
      </c>
      <c r="I11" s="62"/>
      <c r="J11" s="62"/>
      <c r="K11" s="62" t="s">
        <v>17</v>
      </c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44.25" customHeight="1">
      <c r="A12" s="77"/>
      <c r="B12" s="78"/>
      <c r="C12" s="57" t="s">
        <v>139</v>
      </c>
      <c r="D12" s="66" t="s">
        <v>14</v>
      </c>
      <c r="E12" s="67" t="s">
        <v>140</v>
      </c>
      <c r="F12" s="67" t="s">
        <v>140</v>
      </c>
      <c r="G12" s="68">
        <v>242270.0</v>
      </c>
      <c r="H12" s="68">
        <v>242271.0</v>
      </c>
      <c r="I12" s="62"/>
      <c r="J12" s="62"/>
      <c r="K12" s="62" t="s">
        <v>17</v>
      </c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47.25" customHeight="1">
      <c r="A13" s="77"/>
      <c r="B13" s="78"/>
      <c r="C13" s="57" t="s">
        <v>141</v>
      </c>
      <c r="D13" s="66" t="s">
        <v>14</v>
      </c>
      <c r="E13" s="67" t="s">
        <v>142</v>
      </c>
      <c r="F13" s="67" t="s">
        <v>142</v>
      </c>
      <c r="G13" s="68">
        <v>242274.0</v>
      </c>
      <c r="H13" s="68">
        <v>242307.0</v>
      </c>
      <c r="I13" s="62"/>
      <c r="J13" s="62"/>
      <c r="K13" s="62" t="s">
        <v>17</v>
      </c>
      <c r="L13" s="67"/>
      <c r="M13" s="82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38.25" customHeight="1">
      <c r="A14" s="77"/>
      <c r="B14" s="78"/>
      <c r="C14" s="107" t="s">
        <v>143</v>
      </c>
      <c r="D14" s="108" t="s">
        <v>14</v>
      </c>
      <c r="E14" s="107" t="s">
        <v>144</v>
      </c>
      <c r="F14" s="107" t="s">
        <v>144</v>
      </c>
      <c r="G14" s="109">
        <v>242302.0</v>
      </c>
      <c r="H14" s="109">
        <v>242305.0</v>
      </c>
      <c r="I14" s="81"/>
      <c r="J14" s="62"/>
      <c r="K14" s="62" t="s">
        <v>17</v>
      </c>
      <c r="L14" s="57"/>
      <c r="M14" s="82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35.25" customHeight="1">
      <c r="B15" s="81"/>
      <c r="C15" s="110" t="s">
        <v>145</v>
      </c>
      <c r="D15" s="108" t="s">
        <v>14</v>
      </c>
      <c r="E15" s="111" t="s">
        <v>146</v>
      </c>
      <c r="F15" s="111" t="s">
        <v>146</v>
      </c>
      <c r="G15" s="109">
        <v>242306.0</v>
      </c>
      <c r="H15" s="109">
        <v>242306.0</v>
      </c>
      <c r="I15" s="81"/>
      <c r="J15" s="81"/>
      <c r="K15" s="62" t="s">
        <v>17</v>
      </c>
      <c r="L15" s="81"/>
      <c r="M15" s="81"/>
    </row>
    <row r="16" ht="31.5" customHeight="1">
      <c r="A16" s="77"/>
      <c r="B16" s="78"/>
      <c r="C16" s="107" t="s">
        <v>147</v>
      </c>
      <c r="D16" s="108" t="s">
        <v>14</v>
      </c>
      <c r="E16" s="112" t="s">
        <v>148</v>
      </c>
      <c r="F16" s="112" t="s">
        <v>148</v>
      </c>
      <c r="G16" s="109">
        <v>242309.0</v>
      </c>
      <c r="H16" s="109">
        <v>23164.0</v>
      </c>
      <c r="I16" s="62"/>
      <c r="J16" s="62"/>
      <c r="K16" s="62" t="s">
        <v>17</v>
      </c>
      <c r="L16" s="57"/>
      <c r="M16" s="6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30.0" customHeight="1">
      <c r="A17" s="77"/>
      <c r="B17" s="78"/>
      <c r="C17" s="113" t="s">
        <v>149</v>
      </c>
      <c r="D17" s="108" t="s">
        <v>14</v>
      </c>
      <c r="E17" s="112" t="s">
        <v>150</v>
      </c>
      <c r="F17" s="114" t="s">
        <v>150</v>
      </c>
      <c r="G17" s="109">
        <v>23166.0</v>
      </c>
      <c r="H17" s="109">
        <v>23166.0</v>
      </c>
      <c r="I17" s="62"/>
      <c r="J17" s="62"/>
      <c r="K17" s="62" t="s">
        <v>17</v>
      </c>
      <c r="L17" s="57"/>
      <c r="M17" s="62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36.0" customHeight="1">
      <c r="A18" s="77"/>
      <c r="B18" s="78"/>
      <c r="C18" s="115" t="s">
        <v>151</v>
      </c>
      <c r="D18" s="108" t="s">
        <v>14</v>
      </c>
      <c r="E18" s="98" t="s">
        <v>152</v>
      </c>
      <c r="F18" s="98" t="s">
        <v>152</v>
      </c>
      <c r="G18" s="41">
        <v>23173.0</v>
      </c>
      <c r="H18" s="41">
        <v>23174.0</v>
      </c>
      <c r="I18" s="75"/>
      <c r="J18" s="75"/>
      <c r="K18" s="62" t="s">
        <v>17</v>
      </c>
      <c r="L18" s="57"/>
      <c r="M18" s="75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27.75" customHeight="1">
      <c r="A19" s="77"/>
      <c r="B19" s="78"/>
      <c r="C19" s="104"/>
      <c r="D19" s="95"/>
      <c r="E19" s="78"/>
      <c r="F19" s="78"/>
      <c r="G19" s="68"/>
      <c r="H19" s="68"/>
      <c r="I19" s="78"/>
      <c r="J19" s="78"/>
      <c r="K19" s="62"/>
      <c r="L19" s="78"/>
      <c r="M19" s="78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94.5" customHeight="1">
      <c r="A20" s="77"/>
      <c r="B20" s="78"/>
      <c r="C20" s="78"/>
      <c r="D20" s="95"/>
      <c r="E20" s="57"/>
      <c r="F20" s="57"/>
      <c r="G20" s="68"/>
      <c r="H20" s="68"/>
      <c r="I20" s="78"/>
      <c r="J20" s="78"/>
      <c r="K20" s="62"/>
      <c r="L20" s="78"/>
      <c r="M20" s="78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42.75" customHeight="1">
      <c r="A21" s="77"/>
      <c r="B21" s="78"/>
      <c r="C21" s="78"/>
      <c r="D21" s="95"/>
      <c r="E21" s="78"/>
      <c r="F21" s="78"/>
      <c r="G21" s="68"/>
      <c r="H21" s="68"/>
      <c r="I21" s="78"/>
      <c r="J21" s="78"/>
      <c r="K21" s="62"/>
      <c r="L21" s="78"/>
      <c r="M21" s="78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36.75" customHeight="1">
      <c r="A22" s="77"/>
      <c r="B22" s="78"/>
      <c r="C22" s="78"/>
      <c r="D22" s="95"/>
      <c r="E22" s="78"/>
      <c r="F22" s="78"/>
      <c r="G22" s="68"/>
      <c r="H22" s="68"/>
      <c r="I22" s="78"/>
      <c r="J22" s="78"/>
      <c r="K22" s="62"/>
      <c r="L22" s="78"/>
      <c r="M22" s="78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EECE1"/>
    <pageSetUpPr/>
  </sheetPr>
  <sheetViews>
    <sheetView workbookViewId="0"/>
  </sheetViews>
  <sheetFormatPr customHeight="1" defaultColWidth="12.63" defaultRowHeight="15.0"/>
  <cols>
    <col customWidth="1" hidden="1" min="1" max="1" width="0.13"/>
    <col customWidth="1" min="2" max="2" width="59.5"/>
    <col customWidth="1" min="3" max="3" width="17.25"/>
    <col customWidth="1" min="4" max="4" width="22.25"/>
    <col customWidth="1" min="5" max="5" width="17.88"/>
    <col customWidth="1" min="6" max="6" width="14.25"/>
    <col customWidth="1" min="7" max="7" width="17.25"/>
    <col customWidth="1" min="8" max="8" width="5.25"/>
    <col customWidth="1" min="9" max="9" width="7.25"/>
    <col customWidth="1" min="10" max="10" width="8.75"/>
    <col customWidth="1" min="11" max="11" width="45.0"/>
    <col customWidth="1" min="12" max="12" width="39.13"/>
    <col customWidth="1" min="13" max="26" width="8.63"/>
  </cols>
  <sheetData>
    <row r="1" ht="13.5" customHeight="1">
      <c r="A1" s="2" t="s">
        <v>1</v>
      </c>
      <c r="B1" s="2" t="s">
        <v>2</v>
      </c>
      <c r="C1" s="3" t="s">
        <v>3</v>
      </c>
      <c r="D1" s="2" t="s">
        <v>4</v>
      </c>
      <c r="E1" s="2" t="s">
        <v>5</v>
      </c>
      <c r="F1" s="4" t="s">
        <v>6</v>
      </c>
      <c r="G1" s="4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3.5" customHeight="1">
      <c r="A2" s="6" t="str">
        <f t="shared" ref="A2:A3" si="1">ROW(A2)-#REF!</f>
        <v>#REF!</v>
      </c>
      <c r="B2" s="12" t="s">
        <v>153</v>
      </c>
      <c r="C2" s="8" t="s">
        <v>14</v>
      </c>
      <c r="D2" s="116" t="s">
        <v>154</v>
      </c>
      <c r="E2" s="116" t="s">
        <v>154</v>
      </c>
      <c r="F2" s="35">
        <v>242288.0</v>
      </c>
      <c r="G2" s="35">
        <v>242289.0</v>
      </c>
      <c r="H2" s="11"/>
      <c r="I2" s="11"/>
      <c r="J2" s="11" t="s">
        <v>17</v>
      </c>
      <c r="K2" s="12"/>
      <c r="L2" s="11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5" customHeight="1">
      <c r="A3" s="6" t="str">
        <f t="shared" si="1"/>
        <v>#REF!</v>
      </c>
      <c r="B3" s="12" t="s">
        <v>155</v>
      </c>
      <c r="C3" s="8" t="s">
        <v>14</v>
      </c>
      <c r="D3" s="12" t="s">
        <v>156</v>
      </c>
      <c r="E3" s="12" t="s">
        <v>156</v>
      </c>
      <c r="F3" s="35">
        <v>242289.0</v>
      </c>
      <c r="G3" s="35">
        <v>242290.0</v>
      </c>
      <c r="H3" s="11"/>
      <c r="I3" s="11"/>
      <c r="J3" s="11" t="s">
        <v>17</v>
      </c>
      <c r="K3" s="12"/>
      <c r="L3" s="1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5" customHeight="1">
      <c r="A4" s="13"/>
      <c r="B4" s="13" t="s">
        <v>157</v>
      </c>
      <c r="C4" s="8" t="s">
        <v>14</v>
      </c>
      <c r="D4" s="13" t="s">
        <v>158</v>
      </c>
      <c r="E4" s="13" t="s">
        <v>158</v>
      </c>
      <c r="F4" s="35">
        <v>242290.0</v>
      </c>
      <c r="G4" s="35">
        <v>242291.0</v>
      </c>
      <c r="H4" s="13"/>
      <c r="I4" s="13"/>
      <c r="J4" s="11" t="s">
        <v>17</v>
      </c>
      <c r="K4" s="13"/>
      <c r="L4" s="1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20" t="str">
        <f>ROW(A5)-#REF!</f>
        <v>#REF!</v>
      </c>
      <c r="B5" s="24" t="s">
        <v>159</v>
      </c>
      <c r="C5" s="36" t="s">
        <v>14</v>
      </c>
      <c r="D5" s="24" t="s">
        <v>160</v>
      </c>
      <c r="E5" s="24" t="s">
        <v>161</v>
      </c>
      <c r="F5" s="37">
        <v>242291.0</v>
      </c>
      <c r="G5" s="37">
        <v>242292.0</v>
      </c>
      <c r="H5" s="23"/>
      <c r="I5" s="23"/>
      <c r="J5" s="23" t="s">
        <v>17</v>
      </c>
      <c r="K5" s="24"/>
      <c r="L5" s="2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5" t="s">
        <v>162</v>
      </c>
      <c r="C6" s="36" t="s">
        <v>14</v>
      </c>
      <c r="D6" s="5" t="s">
        <v>163</v>
      </c>
      <c r="E6" s="5" t="s">
        <v>163</v>
      </c>
      <c r="F6" s="37">
        <v>242292.0</v>
      </c>
      <c r="G6" s="37">
        <v>242292.0</v>
      </c>
      <c r="H6" s="5"/>
      <c r="I6" s="5"/>
      <c r="J6" s="23" t="s">
        <v>17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5"/>
      <c r="B7" s="38" t="s">
        <v>164</v>
      </c>
      <c r="C7" s="36" t="s">
        <v>14</v>
      </c>
      <c r="D7" s="38" t="s">
        <v>165</v>
      </c>
      <c r="E7" s="39" t="s">
        <v>165</v>
      </c>
      <c r="F7" s="40">
        <v>23149.0</v>
      </c>
      <c r="G7" s="40">
        <v>23149.0</v>
      </c>
      <c r="H7" s="5"/>
      <c r="I7" s="5"/>
      <c r="J7" s="23" t="s">
        <v>17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5"/>
      <c r="B8" s="38" t="s">
        <v>166</v>
      </c>
      <c r="C8" s="36" t="s">
        <v>14</v>
      </c>
      <c r="D8" s="38" t="s">
        <v>167</v>
      </c>
      <c r="E8" s="39" t="s">
        <v>167</v>
      </c>
      <c r="F8" s="40">
        <v>23150.0</v>
      </c>
      <c r="G8" s="40">
        <v>23152.0</v>
      </c>
      <c r="H8" s="5"/>
      <c r="I8" s="5"/>
      <c r="J8" s="23" t="s">
        <v>17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5"/>
      <c r="B9" s="38" t="s">
        <v>168</v>
      </c>
      <c r="C9" s="36" t="s">
        <v>14</v>
      </c>
      <c r="D9" s="38" t="s">
        <v>169</v>
      </c>
      <c r="E9" s="39" t="s">
        <v>169</v>
      </c>
      <c r="F9" s="40">
        <v>23152.0</v>
      </c>
      <c r="G9" s="40">
        <v>23153.0</v>
      </c>
      <c r="H9" s="5"/>
      <c r="I9" s="5"/>
      <c r="J9" s="23" t="s">
        <v>17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38" t="s">
        <v>170</v>
      </c>
      <c r="C10" s="36" t="s">
        <v>14</v>
      </c>
      <c r="D10" s="38" t="s">
        <v>171</v>
      </c>
      <c r="E10" s="5"/>
      <c r="F10" s="40">
        <v>23167.0</v>
      </c>
      <c r="G10" s="40">
        <v>23167.0</v>
      </c>
      <c r="H10" s="5"/>
      <c r="J10" s="23" t="s">
        <v>17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5"/>
      <c r="B11" s="25" t="s">
        <v>172</v>
      </c>
      <c r="C11" s="36" t="s">
        <v>14</v>
      </c>
      <c r="D11" s="5"/>
      <c r="E11" s="5"/>
      <c r="F11" s="41">
        <v>23170.0</v>
      </c>
      <c r="G11" s="41">
        <v>23170.0</v>
      </c>
      <c r="H11" s="5"/>
      <c r="I11" s="5"/>
      <c r="J11" s="23" t="s">
        <v>17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44.88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47.25" customHeight="1">
      <c r="A1" s="42" t="s">
        <v>48</v>
      </c>
      <c r="B1" s="42"/>
      <c r="C1" s="43" t="s">
        <v>173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6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08.7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51.0" customHeight="1">
      <c r="A7" s="77"/>
      <c r="B7" s="78"/>
      <c r="C7" s="67" t="s">
        <v>174</v>
      </c>
      <c r="D7" s="95" t="s">
        <v>14</v>
      </c>
      <c r="E7" s="97" t="s">
        <v>175</v>
      </c>
      <c r="F7" s="97" t="s">
        <v>175</v>
      </c>
      <c r="G7" s="117">
        <v>23013.0</v>
      </c>
      <c r="H7" s="117">
        <v>23013.0</v>
      </c>
      <c r="I7" s="62"/>
      <c r="J7" s="62"/>
      <c r="K7" s="62" t="s">
        <v>17</v>
      </c>
      <c r="L7" s="57"/>
      <c r="M7" s="82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51.0" customHeight="1">
      <c r="A8" s="77"/>
      <c r="B8" s="78"/>
      <c r="C8" s="67" t="s">
        <v>176</v>
      </c>
      <c r="D8" s="95" t="s">
        <v>14</v>
      </c>
      <c r="E8" s="97" t="s">
        <v>177</v>
      </c>
      <c r="F8" s="97" t="s">
        <v>178</v>
      </c>
      <c r="G8" s="117">
        <v>23013.0</v>
      </c>
      <c r="H8" s="117">
        <v>23014.0</v>
      </c>
      <c r="I8" s="62"/>
      <c r="J8" s="62"/>
      <c r="K8" s="62" t="s">
        <v>17</v>
      </c>
      <c r="L8" s="57"/>
      <c r="M8" s="82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4.25" customHeight="1">
      <c r="A9" s="77"/>
      <c r="B9" s="78"/>
      <c r="C9" s="67" t="s">
        <v>179</v>
      </c>
      <c r="D9" s="95" t="s">
        <v>14</v>
      </c>
      <c r="E9" s="97" t="s">
        <v>180</v>
      </c>
      <c r="F9" s="97" t="s">
        <v>180</v>
      </c>
      <c r="G9" s="68">
        <v>242163.0</v>
      </c>
      <c r="H9" s="68">
        <v>242163.0</v>
      </c>
      <c r="I9" s="62"/>
      <c r="J9" s="62"/>
      <c r="K9" s="62" t="s">
        <v>17</v>
      </c>
      <c r="L9" s="57"/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4.25" customHeight="1">
      <c r="A10" s="77"/>
      <c r="B10" s="78"/>
      <c r="C10" s="57" t="s">
        <v>181</v>
      </c>
      <c r="D10" s="95" t="s">
        <v>14</v>
      </c>
      <c r="E10" s="67" t="s">
        <v>182</v>
      </c>
      <c r="F10" s="67" t="s">
        <v>182</v>
      </c>
      <c r="G10" s="68">
        <v>242164.0</v>
      </c>
      <c r="H10" s="68">
        <v>242164.0</v>
      </c>
      <c r="I10" s="62"/>
      <c r="J10" s="62"/>
      <c r="K10" s="62" t="s">
        <v>17</v>
      </c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4.25" customHeight="1">
      <c r="A11" s="77"/>
      <c r="B11" s="78"/>
      <c r="C11" s="57" t="s">
        <v>183</v>
      </c>
      <c r="D11" s="95" t="s">
        <v>14</v>
      </c>
      <c r="E11" s="67" t="s">
        <v>184</v>
      </c>
      <c r="F11" s="67" t="s">
        <v>184</v>
      </c>
      <c r="G11" s="68">
        <v>242172.0</v>
      </c>
      <c r="H11" s="68">
        <v>242174.0</v>
      </c>
      <c r="I11" s="62"/>
      <c r="J11" s="62"/>
      <c r="K11" s="62" t="s">
        <v>17</v>
      </c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44.25" customHeight="1">
      <c r="A12" s="77"/>
      <c r="B12" s="78"/>
      <c r="C12" s="57" t="s">
        <v>185</v>
      </c>
      <c r="D12" s="95" t="s">
        <v>14</v>
      </c>
      <c r="E12" s="67" t="s">
        <v>186</v>
      </c>
      <c r="F12" s="67" t="s">
        <v>187</v>
      </c>
      <c r="G12" s="68">
        <v>242177.0</v>
      </c>
      <c r="H12" s="68">
        <v>242178.0</v>
      </c>
      <c r="I12" s="75"/>
      <c r="J12" s="75"/>
      <c r="K12" s="62" t="s">
        <v>17</v>
      </c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47.25" customHeight="1">
      <c r="A13" s="77"/>
      <c r="B13" s="78"/>
      <c r="C13" s="67" t="s">
        <v>188</v>
      </c>
      <c r="D13" s="95" t="s">
        <v>14</v>
      </c>
      <c r="E13" s="67" t="s">
        <v>186</v>
      </c>
      <c r="F13" s="67" t="s">
        <v>189</v>
      </c>
      <c r="G13" s="68">
        <v>242179.0</v>
      </c>
      <c r="H13" s="68">
        <v>242179.0</v>
      </c>
      <c r="I13" s="62"/>
      <c r="J13" s="62"/>
      <c r="K13" s="62" t="s">
        <v>17</v>
      </c>
      <c r="L13" s="67"/>
      <c r="M13" s="82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38.25" customHeight="1">
      <c r="A14" s="77"/>
      <c r="B14" s="78"/>
      <c r="C14" s="118" t="s">
        <v>190</v>
      </c>
      <c r="D14" s="95" t="s">
        <v>14</v>
      </c>
      <c r="E14" s="118"/>
      <c r="F14" s="118"/>
      <c r="G14" s="68">
        <v>242180.0</v>
      </c>
      <c r="H14" s="68">
        <v>242180.0</v>
      </c>
      <c r="I14" s="81"/>
      <c r="J14" s="62" t="s">
        <v>17</v>
      </c>
      <c r="K14" s="62"/>
      <c r="L14" s="57" t="s">
        <v>191</v>
      </c>
      <c r="M14" s="82" t="s">
        <v>192</v>
      </c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35.25" customHeight="1">
      <c r="B15" s="81"/>
      <c r="C15" s="103" t="s">
        <v>193</v>
      </c>
      <c r="D15" s="95" t="s">
        <v>14</v>
      </c>
      <c r="E15" s="81"/>
      <c r="F15" s="81"/>
      <c r="G15" s="68">
        <v>242180.0</v>
      </c>
      <c r="H15" s="68">
        <v>242180.0</v>
      </c>
      <c r="I15" s="81"/>
      <c r="J15" s="81"/>
      <c r="K15" s="62" t="s">
        <v>17</v>
      </c>
      <c r="L15" s="81"/>
      <c r="M15" s="81"/>
    </row>
    <row r="16" ht="31.5" customHeight="1">
      <c r="A16" s="77"/>
      <c r="B16" s="78"/>
      <c r="C16" s="67" t="s">
        <v>194</v>
      </c>
      <c r="D16" s="95" t="s">
        <v>14</v>
      </c>
      <c r="E16" s="67"/>
      <c r="F16" s="67"/>
      <c r="G16" s="68">
        <v>242182.0</v>
      </c>
      <c r="H16" s="68">
        <v>242182.0</v>
      </c>
      <c r="I16" s="62"/>
      <c r="J16" s="62"/>
      <c r="K16" s="62" t="s">
        <v>17</v>
      </c>
      <c r="L16" s="57"/>
      <c r="M16" s="6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30.0" customHeight="1">
      <c r="A17" s="77"/>
      <c r="B17" s="78"/>
      <c r="C17" s="57" t="s">
        <v>195</v>
      </c>
      <c r="D17" s="95" t="s">
        <v>14</v>
      </c>
      <c r="E17" s="67"/>
      <c r="F17" s="67"/>
      <c r="G17" s="68">
        <v>242184.0</v>
      </c>
      <c r="H17" s="68">
        <v>242184.0</v>
      </c>
      <c r="I17" s="62"/>
      <c r="J17" s="62"/>
      <c r="K17" s="62" t="s">
        <v>17</v>
      </c>
      <c r="L17" s="57"/>
      <c r="M17" s="62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36.0" customHeight="1">
      <c r="A18" s="77"/>
      <c r="B18" s="78"/>
      <c r="C18" s="57" t="s">
        <v>196</v>
      </c>
      <c r="D18" s="95" t="s">
        <v>14</v>
      </c>
      <c r="E18" s="67" t="s">
        <v>197</v>
      </c>
      <c r="F18" s="67" t="s">
        <v>197</v>
      </c>
      <c r="G18" s="68">
        <v>242185.0</v>
      </c>
      <c r="H18" s="68">
        <v>242185.0</v>
      </c>
      <c r="I18" s="75"/>
      <c r="J18" s="75"/>
      <c r="K18" s="62" t="s">
        <v>17</v>
      </c>
      <c r="L18" s="57"/>
      <c r="M18" s="75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27.75" customHeight="1">
      <c r="A19" s="77"/>
      <c r="B19" s="78"/>
      <c r="C19" s="104" t="s">
        <v>198</v>
      </c>
      <c r="D19" s="95" t="s">
        <v>14</v>
      </c>
      <c r="E19" s="78" t="s">
        <v>199</v>
      </c>
      <c r="F19" s="78" t="s">
        <v>199</v>
      </c>
      <c r="G19" s="68">
        <v>242186.0</v>
      </c>
      <c r="H19" s="68">
        <v>242188.0</v>
      </c>
      <c r="I19" s="78"/>
      <c r="J19" s="78"/>
      <c r="K19" s="62" t="s">
        <v>17</v>
      </c>
      <c r="L19" s="78"/>
      <c r="M19" s="78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94.5" customHeight="1">
      <c r="A20" s="77"/>
      <c r="B20" s="78"/>
      <c r="C20" s="78" t="s">
        <v>200</v>
      </c>
      <c r="D20" s="95" t="s">
        <v>14</v>
      </c>
      <c r="E20" s="57" t="s">
        <v>201</v>
      </c>
      <c r="F20" s="57" t="s">
        <v>201</v>
      </c>
      <c r="G20" s="68">
        <v>242192.0</v>
      </c>
      <c r="H20" s="68">
        <v>242195.0</v>
      </c>
      <c r="I20" s="78"/>
      <c r="J20" s="78"/>
      <c r="K20" s="62" t="s">
        <v>17</v>
      </c>
      <c r="L20" s="78"/>
      <c r="M20" s="78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42.75" customHeight="1">
      <c r="A21" s="77"/>
      <c r="B21" s="78"/>
      <c r="C21" s="78" t="s">
        <v>202</v>
      </c>
      <c r="D21" s="95" t="s">
        <v>14</v>
      </c>
      <c r="E21" s="78" t="s">
        <v>203</v>
      </c>
      <c r="F21" s="78" t="s">
        <v>203</v>
      </c>
      <c r="G21" s="68">
        <v>242199.0</v>
      </c>
      <c r="H21" s="68">
        <v>242201.0</v>
      </c>
      <c r="I21" s="78"/>
      <c r="J21" s="78"/>
      <c r="K21" s="62" t="s">
        <v>17</v>
      </c>
      <c r="L21" s="78"/>
      <c r="M21" s="78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36.75" customHeight="1">
      <c r="A22" s="77"/>
      <c r="B22" s="78"/>
      <c r="C22" s="78" t="s">
        <v>204</v>
      </c>
      <c r="D22" s="95" t="s">
        <v>14</v>
      </c>
      <c r="E22" s="78" t="s">
        <v>205</v>
      </c>
      <c r="F22" s="78" t="s">
        <v>205</v>
      </c>
      <c r="G22" s="68">
        <v>242202.0</v>
      </c>
      <c r="H22" s="68">
        <v>242202.0</v>
      </c>
      <c r="I22" s="78"/>
      <c r="J22" s="78"/>
      <c r="K22" s="62" t="s">
        <v>17</v>
      </c>
      <c r="L22" s="78"/>
      <c r="M22" s="78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4.25" customHeight="1">
      <c r="A221" s="77"/>
      <c r="B221" s="77"/>
      <c r="C221" s="77"/>
      <c r="D221" s="105"/>
      <c r="E221" s="77"/>
      <c r="F221" s="77"/>
      <c r="G221" s="91"/>
      <c r="H221" s="91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14.25" customHeight="1">
      <c r="A222" s="77"/>
      <c r="B222" s="77"/>
      <c r="C222" s="77"/>
      <c r="D222" s="105"/>
      <c r="E222" s="77"/>
      <c r="F222" s="77"/>
      <c r="G222" s="91"/>
      <c r="H222" s="91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44.88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14.25" customHeight="1">
      <c r="A1" s="42"/>
      <c r="B1" s="42"/>
      <c r="C1" s="43" t="s">
        <v>206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6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4.25" customHeight="1">
      <c r="A7" s="77"/>
      <c r="B7" s="57"/>
      <c r="C7" s="119" t="s">
        <v>207</v>
      </c>
      <c r="D7" s="95" t="s">
        <v>14</v>
      </c>
      <c r="E7" s="120" t="s">
        <v>208</v>
      </c>
      <c r="F7" s="120" t="s">
        <v>209</v>
      </c>
      <c r="G7" s="121">
        <v>242165.0</v>
      </c>
      <c r="H7" s="121">
        <v>242166.0</v>
      </c>
      <c r="I7" s="62"/>
      <c r="J7" s="62"/>
      <c r="K7" s="62" t="s">
        <v>17</v>
      </c>
      <c r="L7" s="67"/>
      <c r="M7" s="82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3.5" customHeight="1">
      <c r="A8" s="77"/>
      <c r="B8" s="57"/>
      <c r="C8" s="81" t="s">
        <v>210</v>
      </c>
      <c r="D8" s="95" t="s">
        <v>14</v>
      </c>
      <c r="E8" s="81" t="s">
        <v>211</v>
      </c>
      <c r="F8" s="81" t="s">
        <v>211</v>
      </c>
      <c r="G8" s="121">
        <v>242167.0</v>
      </c>
      <c r="H8" s="121">
        <v>242167.0</v>
      </c>
      <c r="I8" s="81"/>
      <c r="J8" s="81"/>
      <c r="K8" s="62" t="s">
        <v>17</v>
      </c>
      <c r="L8" s="57"/>
      <c r="M8" s="82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4.25" customHeight="1">
      <c r="A9" s="77"/>
      <c r="B9" s="57"/>
      <c r="C9" s="119" t="s">
        <v>212</v>
      </c>
      <c r="D9" s="95" t="s">
        <v>14</v>
      </c>
      <c r="E9" s="67"/>
      <c r="F9" s="67"/>
      <c r="G9" s="121">
        <v>242168.0</v>
      </c>
      <c r="H9" s="121">
        <v>242169.0</v>
      </c>
      <c r="I9" s="62"/>
      <c r="J9" s="62"/>
      <c r="K9" s="62" t="s">
        <v>17</v>
      </c>
      <c r="L9" s="57"/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4.25" customHeight="1">
      <c r="A10" s="77"/>
      <c r="B10" s="57"/>
      <c r="C10" s="119" t="s">
        <v>213</v>
      </c>
      <c r="D10" s="95" t="s">
        <v>14</v>
      </c>
      <c r="E10" s="67" t="s">
        <v>214</v>
      </c>
      <c r="F10" s="67" t="s">
        <v>214</v>
      </c>
      <c r="G10" s="121">
        <v>242174.0</v>
      </c>
      <c r="H10" s="121">
        <v>242174.0</v>
      </c>
      <c r="I10" s="62"/>
      <c r="J10" s="62"/>
      <c r="K10" s="62" t="s">
        <v>17</v>
      </c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4.25" customHeight="1">
      <c r="A11" s="77"/>
      <c r="B11" s="57"/>
      <c r="C11" s="119"/>
      <c r="D11" s="95"/>
      <c r="E11" s="67"/>
      <c r="F11" s="67"/>
      <c r="G11" s="68"/>
      <c r="H11" s="68"/>
      <c r="I11" s="62"/>
      <c r="J11" s="62"/>
      <c r="K11" s="62"/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4.25" customHeight="1">
      <c r="A12" s="77"/>
      <c r="B12" s="57"/>
      <c r="C12" s="57"/>
      <c r="D12" s="95"/>
      <c r="E12" s="67"/>
      <c r="F12" s="67"/>
      <c r="G12" s="68"/>
      <c r="H12" s="68"/>
      <c r="I12" s="75"/>
      <c r="J12" s="75"/>
      <c r="K12" s="75"/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4.25" customHeight="1">
      <c r="A13" s="77"/>
      <c r="B13" s="77"/>
      <c r="C13" s="77"/>
      <c r="D13" s="105"/>
      <c r="E13" s="77"/>
      <c r="F13" s="77"/>
      <c r="G13" s="91"/>
      <c r="H13" s="91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4.25" customHeight="1">
      <c r="A14" s="77"/>
      <c r="B14" s="77"/>
      <c r="C14" s="77"/>
      <c r="D14" s="105"/>
      <c r="E14" s="77"/>
      <c r="F14" s="77"/>
      <c r="G14" s="91"/>
      <c r="H14" s="91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4.25" customHeight="1">
      <c r="A15" s="77"/>
      <c r="B15" s="77"/>
      <c r="C15" s="77"/>
      <c r="D15" s="105"/>
      <c r="E15" s="77"/>
      <c r="F15" s="77"/>
      <c r="G15" s="91"/>
      <c r="H15" s="9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4.25" customHeight="1">
      <c r="A16" s="77"/>
      <c r="B16" s="77"/>
      <c r="C16" s="77"/>
      <c r="D16" s="105"/>
      <c r="E16" s="77"/>
      <c r="F16" s="77"/>
      <c r="G16" s="91"/>
      <c r="H16" s="91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4.25" customHeight="1">
      <c r="A17" s="77"/>
      <c r="B17" s="77"/>
      <c r="C17" s="77"/>
      <c r="D17" s="105"/>
      <c r="E17" s="77"/>
      <c r="F17" s="77"/>
      <c r="G17" s="91"/>
      <c r="H17" s="91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4.25" customHeight="1">
      <c r="A18" s="77"/>
      <c r="B18" s="77"/>
      <c r="C18" s="77"/>
      <c r="D18" s="105"/>
      <c r="E18" s="77"/>
      <c r="F18" s="77"/>
      <c r="G18" s="91"/>
      <c r="H18" s="91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4.25" customHeight="1">
      <c r="A19" s="77"/>
      <c r="B19" s="77"/>
      <c r="C19" s="77"/>
      <c r="D19" s="105"/>
      <c r="E19" s="77"/>
      <c r="F19" s="77"/>
      <c r="G19" s="91"/>
      <c r="H19" s="91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4.25" customHeight="1">
      <c r="A20" s="77"/>
      <c r="B20" s="77"/>
      <c r="C20" s="77"/>
      <c r="D20" s="105"/>
      <c r="E20" s="77"/>
      <c r="F20" s="77"/>
      <c r="G20" s="91"/>
      <c r="H20" s="91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4.25" customHeight="1">
      <c r="A21" s="77"/>
      <c r="B21" s="77"/>
      <c r="C21" s="77"/>
      <c r="D21" s="105"/>
      <c r="E21" s="77"/>
      <c r="F21" s="77"/>
      <c r="G21" s="91"/>
      <c r="H21" s="91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4.25" customHeight="1">
      <c r="A22" s="77"/>
      <c r="B22" s="77"/>
      <c r="C22" s="77"/>
      <c r="D22" s="105"/>
      <c r="E22" s="77"/>
      <c r="F22" s="77"/>
      <c r="G22" s="91"/>
      <c r="H22" s="91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hidden="1" min="2" max="2" width="7.0"/>
    <col customWidth="1" min="3" max="3" width="44.88"/>
    <col customWidth="1" min="4" max="4" width="17.25"/>
    <col customWidth="1" min="5" max="5" width="22.25"/>
    <col customWidth="1" min="6" max="6" width="17.88"/>
    <col customWidth="1" min="7" max="7" width="14.25"/>
    <col customWidth="1" min="8" max="8" width="17.25"/>
    <col customWidth="1" min="9" max="9" width="15.13"/>
    <col customWidth="1" min="10" max="10" width="13.75"/>
    <col customWidth="1" min="11" max="11" width="17.38"/>
    <col customWidth="1" min="12" max="12" width="45.0"/>
    <col customWidth="1" min="13" max="13" width="39.13"/>
    <col customWidth="1" min="14" max="26" width="8.88"/>
  </cols>
  <sheetData>
    <row r="1" ht="14.25" customHeight="1">
      <c r="A1" s="42"/>
      <c r="B1" s="42"/>
      <c r="C1" s="43" t="s">
        <v>215</v>
      </c>
      <c r="D1" s="93"/>
      <c r="E1" s="45"/>
      <c r="F1" s="45"/>
      <c r="G1" s="46"/>
      <c r="H1" s="46"/>
      <c r="I1" s="42"/>
      <c r="J1" s="42"/>
      <c r="K1" s="42"/>
      <c r="L1" s="4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8"/>
      <c r="B2" s="49" t="s">
        <v>1</v>
      </c>
      <c r="C2" s="50" t="s">
        <v>2</v>
      </c>
      <c r="D2" s="51" t="s">
        <v>3</v>
      </c>
      <c r="E2" s="52" t="s">
        <v>4</v>
      </c>
      <c r="F2" s="52" t="s">
        <v>5</v>
      </c>
      <c r="G2" s="53" t="s">
        <v>6</v>
      </c>
      <c r="H2" s="53" t="s">
        <v>7</v>
      </c>
      <c r="I2" s="52" t="s">
        <v>8</v>
      </c>
      <c r="J2" s="52" t="s">
        <v>9</v>
      </c>
      <c r="K2" s="52" t="s">
        <v>10</v>
      </c>
      <c r="L2" s="54" t="s">
        <v>11</v>
      </c>
      <c r="M2" s="54" t="s">
        <v>12</v>
      </c>
      <c r="N2" s="5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hidden="1" customHeight="1">
      <c r="A3" s="56"/>
      <c r="B3" s="57" t="str">
        <f t="shared" ref="B3:B6" si="1">ROW(B3)-#REF!</f>
        <v>#REF!</v>
      </c>
      <c r="C3" s="58" t="s">
        <v>55</v>
      </c>
      <c r="D3" s="94"/>
      <c r="E3" s="60"/>
      <c r="F3" s="60"/>
      <c r="G3" s="61"/>
      <c r="H3" s="61"/>
      <c r="I3" s="62" t="s">
        <v>17</v>
      </c>
      <c r="J3" s="63"/>
      <c r="K3" s="62"/>
      <c r="L3" s="64"/>
      <c r="M3" s="62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hidden="1" customHeight="1">
      <c r="A4" s="56"/>
      <c r="B4" s="57" t="str">
        <f t="shared" si="1"/>
        <v>#REF!</v>
      </c>
      <c r="C4" s="65"/>
      <c r="D4" s="95"/>
      <c r="E4" s="67"/>
      <c r="F4" s="67"/>
      <c r="G4" s="68"/>
      <c r="H4" s="68"/>
      <c r="I4" s="62"/>
      <c r="J4" s="62"/>
      <c r="K4" s="62"/>
      <c r="L4" s="69"/>
      <c r="M4" s="62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hidden="1" customHeight="1">
      <c r="A5" s="56"/>
      <c r="B5" s="57" t="str">
        <f t="shared" si="1"/>
        <v>#REF!</v>
      </c>
      <c r="C5" s="70" t="s">
        <v>56</v>
      </c>
      <c r="D5" s="96" t="s">
        <v>57</v>
      </c>
      <c r="E5" s="60"/>
      <c r="F5" s="72"/>
      <c r="G5" s="61"/>
      <c r="H5" s="61"/>
      <c r="I5" s="63"/>
      <c r="J5" s="73" t="s">
        <v>17</v>
      </c>
      <c r="K5" s="63"/>
      <c r="L5" s="64" t="s">
        <v>58</v>
      </c>
      <c r="M5" s="62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hidden="1" customHeight="1">
      <c r="A6" s="56"/>
      <c r="B6" s="57" t="str">
        <f t="shared" si="1"/>
        <v>#REF!</v>
      </c>
      <c r="C6" s="74" t="s">
        <v>59</v>
      </c>
      <c r="D6" s="67" t="s">
        <v>57</v>
      </c>
      <c r="E6" s="67" t="s">
        <v>60</v>
      </c>
      <c r="F6" s="76" t="s">
        <v>61</v>
      </c>
      <c r="G6" s="68"/>
      <c r="H6" s="68"/>
      <c r="I6" s="62"/>
      <c r="J6" s="62"/>
      <c r="K6" s="62" t="s">
        <v>17</v>
      </c>
      <c r="L6" s="69"/>
      <c r="M6" s="62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36.0" customHeight="1">
      <c r="A7" s="77"/>
      <c r="B7" s="57"/>
      <c r="C7" s="67" t="s">
        <v>216</v>
      </c>
      <c r="D7" s="95" t="s">
        <v>14</v>
      </c>
      <c r="E7" s="97" t="s">
        <v>217</v>
      </c>
      <c r="F7" s="97" t="s">
        <v>218</v>
      </c>
      <c r="G7" s="117">
        <v>23003.0</v>
      </c>
      <c r="H7" s="117">
        <v>23004.0</v>
      </c>
      <c r="I7" s="62"/>
      <c r="J7" s="62"/>
      <c r="K7" s="62" t="s">
        <v>17</v>
      </c>
      <c r="L7" s="67"/>
      <c r="M7" s="82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39.0" customHeight="1">
      <c r="A8" s="77"/>
      <c r="B8" s="57"/>
      <c r="C8" s="118" t="s">
        <v>219</v>
      </c>
      <c r="D8" s="95" t="s">
        <v>14</v>
      </c>
      <c r="E8" s="118" t="s">
        <v>220</v>
      </c>
      <c r="F8" s="118" t="s">
        <v>221</v>
      </c>
      <c r="G8" s="117">
        <v>23005.0</v>
      </c>
      <c r="H8" s="117">
        <v>23005.0</v>
      </c>
      <c r="I8" s="79"/>
      <c r="J8" s="79"/>
      <c r="K8" s="62" t="s">
        <v>17</v>
      </c>
      <c r="L8" s="57"/>
      <c r="M8" s="82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39.75" customHeight="1">
      <c r="A9" s="77"/>
      <c r="B9" s="57"/>
      <c r="C9" s="67" t="s">
        <v>222</v>
      </c>
      <c r="D9" s="95" t="s">
        <v>14</v>
      </c>
      <c r="E9" s="67" t="s">
        <v>223</v>
      </c>
      <c r="F9" s="67" t="s">
        <v>224</v>
      </c>
      <c r="G9" s="68">
        <v>23006.0</v>
      </c>
      <c r="H9" s="68">
        <v>23006.0</v>
      </c>
      <c r="I9" s="62"/>
      <c r="J9" s="62"/>
      <c r="K9" s="62" t="s">
        <v>17</v>
      </c>
      <c r="L9" s="57"/>
      <c r="M9" s="62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4.25" customHeight="1">
      <c r="A10" s="77"/>
      <c r="B10" s="57"/>
      <c r="C10" s="57"/>
      <c r="D10" s="95"/>
      <c r="E10" s="67"/>
      <c r="F10" s="67"/>
      <c r="G10" s="68"/>
      <c r="H10" s="68"/>
      <c r="I10" s="62"/>
      <c r="J10" s="62"/>
      <c r="K10" s="62"/>
      <c r="L10" s="57"/>
      <c r="M10" s="62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4.25" customHeight="1">
      <c r="A11" s="77"/>
      <c r="B11" s="57"/>
      <c r="C11" s="57"/>
      <c r="D11" s="95"/>
      <c r="E11" s="67"/>
      <c r="F11" s="67"/>
      <c r="G11" s="68"/>
      <c r="H11" s="68"/>
      <c r="I11" s="62"/>
      <c r="J11" s="62"/>
      <c r="K11" s="62"/>
      <c r="L11" s="57"/>
      <c r="M11" s="62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4.25" customHeight="1">
      <c r="A12" s="77"/>
      <c r="B12" s="57"/>
      <c r="C12" s="57"/>
      <c r="D12" s="95"/>
      <c r="E12" s="67"/>
      <c r="F12" s="67"/>
      <c r="G12" s="68"/>
      <c r="H12" s="68"/>
      <c r="I12" s="75"/>
      <c r="J12" s="75"/>
      <c r="K12" s="75"/>
      <c r="L12" s="57"/>
      <c r="M12" s="7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4.25" customHeight="1">
      <c r="A13" s="77"/>
      <c r="B13" s="77"/>
      <c r="C13" s="77"/>
      <c r="D13" s="105"/>
      <c r="E13" s="77"/>
      <c r="F13" s="77"/>
      <c r="G13" s="91"/>
      <c r="H13" s="91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4.25" customHeight="1">
      <c r="A14" s="77"/>
      <c r="B14" s="77"/>
      <c r="C14" s="77"/>
      <c r="D14" s="105"/>
      <c r="E14" s="77"/>
      <c r="F14" s="77"/>
      <c r="G14" s="91"/>
      <c r="H14" s="91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4.25" customHeight="1">
      <c r="A15" s="77"/>
      <c r="B15" s="77"/>
      <c r="C15" s="77"/>
      <c r="D15" s="105"/>
      <c r="E15" s="77"/>
      <c r="F15" s="77"/>
      <c r="G15" s="91"/>
      <c r="H15" s="9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4.25" customHeight="1">
      <c r="A16" s="77"/>
      <c r="B16" s="77"/>
      <c r="C16" s="77"/>
      <c r="D16" s="105"/>
      <c r="E16" s="77"/>
      <c r="F16" s="77"/>
      <c r="G16" s="91"/>
      <c r="H16" s="91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4.25" customHeight="1">
      <c r="A17" s="77"/>
      <c r="B17" s="77"/>
      <c r="C17" s="77"/>
      <c r="D17" s="105"/>
      <c r="E17" s="77"/>
      <c r="F17" s="77"/>
      <c r="G17" s="91"/>
      <c r="H17" s="91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4.25" customHeight="1">
      <c r="A18" s="77"/>
      <c r="B18" s="77"/>
      <c r="C18" s="77"/>
      <c r="D18" s="105"/>
      <c r="E18" s="77"/>
      <c r="F18" s="77"/>
      <c r="G18" s="91"/>
      <c r="H18" s="91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4.25" customHeight="1">
      <c r="A19" s="77"/>
      <c r="B19" s="77"/>
      <c r="C19" s="77"/>
      <c r="D19" s="105"/>
      <c r="E19" s="77"/>
      <c r="F19" s="77"/>
      <c r="G19" s="91"/>
      <c r="H19" s="91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4.25" customHeight="1">
      <c r="A20" s="77"/>
      <c r="B20" s="77"/>
      <c r="C20" s="77"/>
      <c r="D20" s="105"/>
      <c r="E20" s="77"/>
      <c r="F20" s="77"/>
      <c r="G20" s="91"/>
      <c r="H20" s="91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4.25" customHeight="1">
      <c r="A21" s="77"/>
      <c r="B21" s="77"/>
      <c r="C21" s="77"/>
      <c r="D21" s="105"/>
      <c r="E21" s="77"/>
      <c r="F21" s="77"/>
      <c r="G21" s="91"/>
      <c r="H21" s="91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4.25" customHeight="1">
      <c r="A22" s="77"/>
      <c r="B22" s="77"/>
      <c r="C22" s="77"/>
      <c r="D22" s="105"/>
      <c r="E22" s="77"/>
      <c r="F22" s="77"/>
      <c r="G22" s="91"/>
      <c r="H22" s="91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4.25" customHeight="1">
      <c r="A23" s="77"/>
      <c r="B23" s="77"/>
      <c r="C23" s="77"/>
      <c r="D23" s="105"/>
      <c r="E23" s="77"/>
      <c r="F23" s="77"/>
      <c r="G23" s="91"/>
      <c r="H23" s="91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105"/>
      <c r="E24" s="77"/>
      <c r="F24" s="77"/>
      <c r="G24" s="91"/>
      <c r="H24" s="91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105"/>
      <c r="E25" s="77"/>
      <c r="F25" s="77"/>
      <c r="G25" s="91"/>
      <c r="H25" s="91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105"/>
      <c r="E26" s="77"/>
      <c r="F26" s="77"/>
      <c r="G26" s="91"/>
      <c r="H26" s="91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105"/>
      <c r="E27" s="77"/>
      <c r="F27" s="77"/>
      <c r="G27" s="91"/>
      <c r="H27" s="91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105"/>
      <c r="E28" s="77"/>
      <c r="F28" s="77"/>
      <c r="G28" s="91"/>
      <c r="H28" s="91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77"/>
      <c r="D29" s="105"/>
      <c r="E29" s="77"/>
      <c r="F29" s="77"/>
      <c r="G29" s="91"/>
      <c r="H29" s="9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4.25" customHeight="1">
      <c r="A30" s="77"/>
      <c r="B30" s="77"/>
      <c r="C30" s="77"/>
      <c r="D30" s="105"/>
      <c r="E30" s="77"/>
      <c r="F30" s="77"/>
      <c r="G30" s="91"/>
      <c r="H30" s="91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4.25" customHeight="1">
      <c r="A31" s="77"/>
      <c r="B31" s="77"/>
      <c r="C31" s="77"/>
      <c r="D31" s="105"/>
      <c r="E31" s="77"/>
      <c r="F31" s="77"/>
      <c r="G31" s="91"/>
      <c r="H31" s="91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/>
      <c r="C32" s="77"/>
      <c r="D32" s="105"/>
      <c r="E32" s="77"/>
      <c r="F32" s="77"/>
      <c r="G32" s="91"/>
      <c r="H32" s="91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105"/>
      <c r="E33" s="77"/>
      <c r="F33" s="77"/>
      <c r="G33" s="91"/>
      <c r="H33" s="91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/>
      <c r="C34" s="77"/>
      <c r="D34" s="105"/>
      <c r="E34" s="77"/>
      <c r="F34" s="77"/>
      <c r="G34" s="91"/>
      <c r="H34" s="91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4.25" customHeight="1">
      <c r="A35" s="77"/>
      <c r="B35" s="77"/>
      <c r="C35" s="77"/>
      <c r="D35" s="105"/>
      <c r="E35" s="77"/>
      <c r="F35" s="77"/>
      <c r="G35" s="91"/>
      <c r="H35" s="91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4.25" customHeight="1">
      <c r="A36" s="77"/>
      <c r="B36" s="77"/>
      <c r="C36" s="77"/>
      <c r="D36" s="105"/>
      <c r="E36" s="77"/>
      <c r="F36" s="77"/>
      <c r="G36" s="91"/>
      <c r="H36" s="91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105"/>
      <c r="E37" s="77"/>
      <c r="F37" s="77"/>
      <c r="G37" s="91"/>
      <c r="H37" s="91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105"/>
      <c r="E38" s="77"/>
      <c r="F38" s="77"/>
      <c r="G38" s="91"/>
      <c r="H38" s="91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105"/>
      <c r="E39" s="77"/>
      <c r="F39" s="77"/>
      <c r="G39" s="91"/>
      <c r="H39" s="91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105"/>
      <c r="E40" s="77"/>
      <c r="F40" s="77"/>
      <c r="G40" s="91"/>
      <c r="H40" s="91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105"/>
      <c r="E41" s="77"/>
      <c r="F41" s="77"/>
      <c r="G41" s="91"/>
      <c r="H41" s="91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105"/>
      <c r="E42" s="77"/>
      <c r="F42" s="77"/>
      <c r="G42" s="91"/>
      <c r="H42" s="91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105"/>
      <c r="E43" s="77"/>
      <c r="F43" s="77"/>
      <c r="G43" s="91"/>
      <c r="H43" s="91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105"/>
      <c r="E44" s="77"/>
      <c r="F44" s="77"/>
      <c r="G44" s="91"/>
      <c r="H44" s="91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105"/>
      <c r="E45" s="77"/>
      <c r="F45" s="77"/>
      <c r="G45" s="91"/>
      <c r="H45" s="91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105"/>
      <c r="E46" s="77"/>
      <c r="F46" s="77"/>
      <c r="G46" s="91"/>
      <c r="H46" s="91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105"/>
      <c r="E47" s="77"/>
      <c r="F47" s="77"/>
      <c r="G47" s="91"/>
      <c r="H47" s="91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105"/>
      <c r="E48" s="77"/>
      <c r="F48" s="77"/>
      <c r="G48" s="91"/>
      <c r="H48" s="91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105"/>
      <c r="E49" s="77"/>
      <c r="F49" s="77"/>
      <c r="G49" s="91"/>
      <c r="H49" s="91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105"/>
      <c r="E50" s="77"/>
      <c r="F50" s="77"/>
      <c r="G50" s="91"/>
      <c r="H50" s="91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105"/>
      <c r="E51" s="77"/>
      <c r="F51" s="77"/>
      <c r="G51" s="91"/>
      <c r="H51" s="91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105"/>
      <c r="E52" s="77"/>
      <c r="F52" s="77"/>
      <c r="G52" s="91"/>
      <c r="H52" s="91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105"/>
      <c r="E53" s="77"/>
      <c r="F53" s="77"/>
      <c r="G53" s="91"/>
      <c r="H53" s="91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105"/>
      <c r="E54" s="77"/>
      <c r="F54" s="77"/>
      <c r="G54" s="91"/>
      <c r="H54" s="91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105"/>
      <c r="E55" s="77"/>
      <c r="F55" s="77"/>
      <c r="G55" s="91"/>
      <c r="H55" s="91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105"/>
      <c r="E56" s="77"/>
      <c r="F56" s="77"/>
      <c r="G56" s="91"/>
      <c r="H56" s="91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105"/>
      <c r="E57" s="77"/>
      <c r="F57" s="77"/>
      <c r="G57" s="91"/>
      <c r="H57" s="91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105"/>
      <c r="E58" s="77"/>
      <c r="F58" s="77"/>
      <c r="G58" s="91"/>
      <c r="H58" s="91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105"/>
      <c r="E59" s="77"/>
      <c r="F59" s="77"/>
      <c r="G59" s="91"/>
      <c r="H59" s="91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105"/>
      <c r="E60" s="77"/>
      <c r="F60" s="77"/>
      <c r="G60" s="91"/>
      <c r="H60" s="91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105"/>
      <c r="E61" s="77"/>
      <c r="F61" s="77"/>
      <c r="G61" s="91"/>
      <c r="H61" s="91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105"/>
      <c r="E62" s="77"/>
      <c r="F62" s="77"/>
      <c r="G62" s="91"/>
      <c r="H62" s="91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105"/>
      <c r="E63" s="77"/>
      <c r="F63" s="77"/>
      <c r="G63" s="91"/>
      <c r="H63" s="91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105"/>
      <c r="E64" s="77"/>
      <c r="F64" s="77"/>
      <c r="G64" s="91"/>
      <c r="H64" s="91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105"/>
      <c r="E65" s="77"/>
      <c r="F65" s="77"/>
      <c r="G65" s="91"/>
      <c r="H65" s="91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105"/>
      <c r="E66" s="77"/>
      <c r="F66" s="77"/>
      <c r="G66" s="91"/>
      <c r="H66" s="91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105"/>
      <c r="E67" s="77"/>
      <c r="F67" s="77"/>
      <c r="G67" s="91"/>
      <c r="H67" s="91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105"/>
      <c r="E68" s="77"/>
      <c r="F68" s="77"/>
      <c r="G68" s="91"/>
      <c r="H68" s="91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105"/>
      <c r="E69" s="77"/>
      <c r="F69" s="77"/>
      <c r="G69" s="91"/>
      <c r="H69" s="91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105"/>
      <c r="E70" s="77"/>
      <c r="F70" s="77"/>
      <c r="G70" s="91"/>
      <c r="H70" s="91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105"/>
      <c r="E71" s="77"/>
      <c r="F71" s="77"/>
      <c r="G71" s="91"/>
      <c r="H71" s="91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105"/>
      <c r="E72" s="77"/>
      <c r="F72" s="77"/>
      <c r="G72" s="91"/>
      <c r="H72" s="91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105"/>
      <c r="E73" s="77"/>
      <c r="F73" s="77"/>
      <c r="G73" s="91"/>
      <c r="H73" s="91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105"/>
      <c r="E74" s="77"/>
      <c r="F74" s="77"/>
      <c r="G74" s="91"/>
      <c r="H74" s="91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105"/>
      <c r="E75" s="77"/>
      <c r="F75" s="77"/>
      <c r="G75" s="91"/>
      <c r="H75" s="91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105"/>
      <c r="E76" s="77"/>
      <c r="F76" s="77"/>
      <c r="G76" s="91"/>
      <c r="H76" s="91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105"/>
      <c r="E77" s="77"/>
      <c r="F77" s="77"/>
      <c r="G77" s="91"/>
      <c r="H77" s="91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105"/>
      <c r="E78" s="77"/>
      <c r="F78" s="77"/>
      <c r="G78" s="91"/>
      <c r="H78" s="91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105"/>
      <c r="E79" s="77"/>
      <c r="F79" s="77"/>
      <c r="G79" s="91"/>
      <c r="H79" s="91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105"/>
      <c r="E80" s="77"/>
      <c r="F80" s="77"/>
      <c r="G80" s="91"/>
      <c r="H80" s="91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105"/>
      <c r="E81" s="77"/>
      <c r="F81" s="77"/>
      <c r="G81" s="91"/>
      <c r="H81" s="91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105"/>
      <c r="E82" s="77"/>
      <c r="F82" s="77"/>
      <c r="G82" s="91"/>
      <c r="H82" s="91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105"/>
      <c r="E83" s="77"/>
      <c r="F83" s="77"/>
      <c r="G83" s="91"/>
      <c r="H83" s="91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105"/>
      <c r="E84" s="77"/>
      <c r="F84" s="77"/>
      <c r="G84" s="91"/>
      <c r="H84" s="91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105"/>
      <c r="E85" s="77"/>
      <c r="F85" s="77"/>
      <c r="G85" s="91"/>
      <c r="H85" s="91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105"/>
      <c r="E86" s="77"/>
      <c r="F86" s="77"/>
      <c r="G86" s="91"/>
      <c r="H86" s="91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105"/>
      <c r="E87" s="77"/>
      <c r="F87" s="77"/>
      <c r="G87" s="91"/>
      <c r="H87" s="91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105"/>
      <c r="E88" s="77"/>
      <c r="F88" s="77"/>
      <c r="G88" s="91"/>
      <c r="H88" s="91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105"/>
      <c r="E89" s="77"/>
      <c r="F89" s="77"/>
      <c r="G89" s="91"/>
      <c r="H89" s="91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105"/>
      <c r="E90" s="77"/>
      <c r="F90" s="77"/>
      <c r="G90" s="91"/>
      <c r="H90" s="91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105"/>
      <c r="E91" s="77"/>
      <c r="F91" s="77"/>
      <c r="G91" s="91"/>
      <c r="H91" s="91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105"/>
      <c r="E92" s="77"/>
      <c r="F92" s="77"/>
      <c r="G92" s="91"/>
      <c r="H92" s="91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105"/>
      <c r="E93" s="77"/>
      <c r="F93" s="77"/>
      <c r="G93" s="91"/>
      <c r="H93" s="91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105"/>
      <c r="E94" s="77"/>
      <c r="F94" s="77"/>
      <c r="G94" s="91"/>
      <c r="H94" s="91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105"/>
      <c r="E95" s="77"/>
      <c r="F95" s="77"/>
      <c r="G95" s="91"/>
      <c r="H95" s="91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105"/>
      <c r="E96" s="77"/>
      <c r="F96" s="77"/>
      <c r="G96" s="91"/>
      <c r="H96" s="91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105"/>
      <c r="E97" s="77"/>
      <c r="F97" s="77"/>
      <c r="G97" s="91"/>
      <c r="H97" s="91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105"/>
      <c r="E98" s="77"/>
      <c r="F98" s="77"/>
      <c r="G98" s="91"/>
      <c r="H98" s="91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105"/>
      <c r="E99" s="77"/>
      <c r="F99" s="77"/>
      <c r="G99" s="91"/>
      <c r="H99" s="91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105"/>
      <c r="E100" s="77"/>
      <c r="F100" s="77"/>
      <c r="G100" s="91"/>
      <c r="H100" s="91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105"/>
      <c r="E101" s="77"/>
      <c r="F101" s="77"/>
      <c r="G101" s="91"/>
      <c r="H101" s="91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105"/>
      <c r="E102" s="77"/>
      <c r="F102" s="77"/>
      <c r="G102" s="91"/>
      <c r="H102" s="91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105"/>
      <c r="E103" s="77"/>
      <c r="F103" s="77"/>
      <c r="G103" s="91"/>
      <c r="H103" s="91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105"/>
      <c r="E104" s="77"/>
      <c r="F104" s="77"/>
      <c r="G104" s="91"/>
      <c r="H104" s="91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105"/>
      <c r="E105" s="77"/>
      <c r="F105" s="77"/>
      <c r="G105" s="91"/>
      <c r="H105" s="91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105"/>
      <c r="E106" s="77"/>
      <c r="F106" s="77"/>
      <c r="G106" s="91"/>
      <c r="H106" s="91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105"/>
      <c r="E107" s="77"/>
      <c r="F107" s="77"/>
      <c r="G107" s="91"/>
      <c r="H107" s="91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105"/>
      <c r="E108" s="77"/>
      <c r="F108" s="77"/>
      <c r="G108" s="91"/>
      <c r="H108" s="91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105"/>
      <c r="E109" s="77"/>
      <c r="F109" s="77"/>
      <c r="G109" s="91"/>
      <c r="H109" s="91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105"/>
      <c r="E110" s="77"/>
      <c r="F110" s="77"/>
      <c r="G110" s="91"/>
      <c r="H110" s="91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105"/>
      <c r="E111" s="77"/>
      <c r="F111" s="77"/>
      <c r="G111" s="91"/>
      <c r="H111" s="91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105"/>
      <c r="E112" s="77"/>
      <c r="F112" s="77"/>
      <c r="G112" s="91"/>
      <c r="H112" s="91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105"/>
      <c r="E113" s="77"/>
      <c r="F113" s="77"/>
      <c r="G113" s="91"/>
      <c r="H113" s="91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105"/>
      <c r="E114" s="77"/>
      <c r="F114" s="77"/>
      <c r="G114" s="91"/>
      <c r="H114" s="91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105"/>
      <c r="E115" s="77"/>
      <c r="F115" s="77"/>
      <c r="G115" s="91"/>
      <c r="H115" s="91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105"/>
      <c r="E116" s="77"/>
      <c r="F116" s="77"/>
      <c r="G116" s="91"/>
      <c r="H116" s="91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105"/>
      <c r="E117" s="77"/>
      <c r="F117" s="77"/>
      <c r="G117" s="91"/>
      <c r="H117" s="91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105"/>
      <c r="E118" s="77"/>
      <c r="F118" s="77"/>
      <c r="G118" s="91"/>
      <c r="H118" s="91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105"/>
      <c r="E119" s="77"/>
      <c r="F119" s="77"/>
      <c r="G119" s="91"/>
      <c r="H119" s="91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105"/>
      <c r="E120" s="77"/>
      <c r="F120" s="77"/>
      <c r="G120" s="91"/>
      <c r="H120" s="91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105"/>
      <c r="E121" s="77"/>
      <c r="F121" s="77"/>
      <c r="G121" s="91"/>
      <c r="H121" s="91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105"/>
      <c r="E122" s="77"/>
      <c r="F122" s="77"/>
      <c r="G122" s="91"/>
      <c r="H122" s="91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105"/>
      <c r="E123" s="77"/>
      <c r="F123" s="77"/>
      <c r="G123" s="91"/>
      <c r="H123" s="91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105"/>
      <c r="E124" s="77"/>
      <c r="F124" s="77"/>
      <c r="G124" s="91"/>
      <c r="H124" s="91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105"/>
      <c r="E125" s="77"/>
      <c r="F125" s="77"/>
      <c r="G125" s="91"/>
      <c r="H125" s="91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105"/>
      <c r="E126" s="77"/>
      <c r="F126" s="77"/>
      <c r="G126" s="91"/>
      <c r="H126" s="91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105"/>
      <c r="E127" s="77"/>
      <c r="F127" s="77"/>
      <c r="G127" s="91"/>
      <c r="H127" s="91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105"/>
      <c r="E128" s="77"/>
      <c r="F128" s="77"/>
      <c r="G128" s="91"/>
      <c r="H128" s="91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105"/>
      <c r="E129" s="77"/>
      <c r="F129" s="77"/>
      <c r="G129" s="91"/>
      <c r="H129" s="91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105"/>
      <c r="E130" s="77"/>
      <c r="F130" s="77"/>
      <c r="G130" s="91"/>
      <c r="H130" s="91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105"/>
      <c r="E131" s="77"/>
      <c r="F131" s="77"/>
      <c r="G131" s="91"/>
      <c r="H131" s="91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105"/>
      <c r="E132" s="77"/>
      <c r="F132" s="77"/>
      <c r="G132" s="91"/>
      <c r="H132" s="91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105"/>
      <c r="E133" s="77"/>
      <c r="F133" s="77"/>
      <c r="G133" s="91"/>
      <c r="H133" s="91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105"/>
      <c r="E134" s="77"/>
      <c r="F134" s="77"/>
      <c r="G134" s="91"/>
      <c r="H134" s="91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105"/>
      <c r="E135" s="77"/>
      <c r="F135" s="77"/>
      <c r="G135" s="91"/>
      <c r="H135" s="91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105"/>
      <c r="E136" s="77"/>
      <c r="F136" s="77"/>
      <c r="G136" s="91"/>
      <c r="H136" s="91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105"/>
      <c r="E137" s="77"/>
      <c r="F137" s="77"/>
      <c r="G137" s="91"/>
      <c r="H137" s="91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105"/>
      <c r="E138" s="77"/>
      <c r="F138" s="77"/>
      <c r="G138" s="91"/>
      <c r="H138" s="91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105"/>
      <c r="E139" s="77"/>
      <c r="F139" s="77"/>
      <c r="G139" s="91"/>
      <c r="H139" s="91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105"/>
      <c r="E140" s="77"/>
      <c r="F140" s="77"/>
      <c r="G140" s="91"/>
      <c r="H140" s="91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105"/>
      <c r="E141" s="77"/>
      <c r="F141" s="77"/>
      <c r="G141" s="91"/>
      <c r="H141" s="91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105"/>
      <c r="E142" s="77"/>
      <c r="F142" s="77"/>
      <c r="G142" s="91"/>
      <c r="H142" s="91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105"/>
      <c r="E143" s="77"/>
      <c r="F143" s="77"/>
      <c r="G143" s="91"/>
      <c r="H143" s="91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105"/>
      <c r="E144" s="77"/>
      <c r="F144" s="77"/>
      <c r="G144" s="91"/>
      <c r="H144" s="91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105"/>
      <c r="E145" s="77"/>
      <c r="F145" s="77"/>
      <c r="G145" s="91"/>
      <c r="H145" s="91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105"/>
      <c r="E146" s="77"/>
      <c r="F146" s="77"/>
      <c r="G146" s="91"/>
      <c r="H146" s="91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105"/>
      <c r="E147" s="77"/>
      <c r="F147" s="77"/>
      <c r="G147" s="91"/>
      <c r="H147" s="91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105"/>
      <c r="E148" s="77"/>
      <c r="F148" s="77"/>
      <c r="G148" s="91"/>
      <c r="H148" s="91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105"/>
      <c r="E149" s="77"/>
      <c r="F149" s="77"/>
      <c r="G149" s="91"/>
      <c r="H149" s="91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105"/>
      <c r="E150" s="77"/>
      <c r="F150" s="77"/>
      <c r="G150" s="91"/>
      <c r="H150" s="91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105"/>
      <c r="E151" s="77"/>
      <c r="F151" s="77"/>
      <c r="G151" s="91"/>
      <c r="H151" s="91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105"/>
      <c r="E152" s="77"/>
      <c r="F152" s="77"/>
      <c r="G152" s="91"/>
      <c r="H152" s="91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105"/>
      <c r="E153" s="77"/>
      <c r="F153" s="77"/>
      <c r="G153" s="91"/>
      <c r="H153" s="91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105"/>
      <c r="E154" s="77"/>
      <c r="F154" s="77"/>
      <c r="G154" s="91"/>
      <c r="H154" s="91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105"/>
      <c r="E155" s="77"/>
      <c r="F155" s="77"/>
      <c r="G155" s="91"/>
      <c r="H155" s="91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105"/>
      <c r="E156" s="77"/>
      <c r="F156" s="77"/>
      <c r="G156" s="91"/>
      <c r="H156" s="91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105"/>
      <c r="E157" s="77"/>
      <c r="F157" s="77"/>
      <c r="G157" s="91"/>
      <c r="H157" s="91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105"/>
      <c r="E158" s="77"/>
      <c r="F158" s="77"/>
      <c r="G158" s="91"/>
      <c r="H158" s="91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105"/>
      <c r="E159" s="77"/>
      <c r="F159" s="77"/>
      <c r="G159" s="91"/>
      <c r="H159" s="91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105"/>
      <c r="E160" s="77"/>
      <c r="F160" s="77"/>
      <c r="G160" s="91"/>
      <c r="H160" s="91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105"/>
      <c r="E161" s="77"/>
      <c r="F161" s="77"/>
      <c r="G161" s="91"/>
      <c r="H161" s="91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105"/>
      <c r="E162" s="77"/>
      <c r="F162" s="77"/>
      <c r="G162" s="91"/>
      <c r="H162" s="91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105"/>
      <c r="E163" s="77"/>
      <c r="F163" s="77"/>
      <c r="G163" s="91"/>
      <c r="H163" s="91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105"/>
      <c r="E164" s="77"/>
      <c r="F164" s="77"/>
      <c r="G164" s="91"/>
      <c r="H164" s="91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105"/>
      <c r="E165" s="77"/>
      <c r="F165" s="77"/>
      <c r="G165" s="91"/>
      <c r="H165" s="91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105"/>
      <c r="E166" s="77"/>
      <c r="F166" s="77"/>
      <c r="G166" s="91"/>
      <c r="H166" s="91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105"/>
      <c r="E167" s="77"/>
      <c r="F167" s="77"/>
      <c r="G167" s="91"/>
      <c r="H167" s="91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105"/>
      <c r="E168" s="77"/>
      <c r="F168" s="77"/>
      <c r="G168" s="91"/>
      <c r="H168" s="91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105"/>
      <c r="E169" s="77"/>
      <c r="F169" s="77"/>
      <c r="G169" s="91"/>
      <c r="H169" s="91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105"/>
      <c r="E170" s="77"/>
      <c r="F170" s="77"/>
      <c r="G170" s="91"/>
      <c r="H170" s="91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105"/>
      <c r="E171" s="77"/>
      <c r="F171" s="77"/>
      <c r="G171" s="91"/>
      <c r="H171" s="91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105"/>
      <c r="E172" s="77"/>
      <c r="F172" s="77"/>
      <c r="G172" s="91"/>
      <c r="H172" s="91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105"/>
      <c r="E173" s="77"/>
      <c r="F173" s="77"/>
      <c r="G173" s="91"/>
      <c r="H173" s="91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105"/>
      <c r="E174" s="77"/>
      <c r="F174" s="77"/>
      <c r="G174" s="91"/>
      <c r="H174" s="91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105"/>
      <c r="E175" s="77"/>
      <c r="F175" s="77"/>
      <c r="G175" s="91"/>
      <c r="H175" s="91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105"/>
      <c r="E176" s="77"/>
      <c r="F176" s="77"/>
      <c r="G176" s="91"/>
      <c r="H176" s="91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105"/>
      <c r="E177" s="77"/>
      <c r="F177" s="77"/>
      <c r="G177" s="91"/>
      <c r="H177" s="91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105"/>
      <c r="E178" s="77"/>
      <c r="F178" s="77"/>
      <c r="G178" s="91"/>
      <c r="H178" s="91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105"/>
      <c r="E179" s="77"/>
      <c r="F179" s="77"/>
      <c r="G179" s="91"/>
      <c r="H179" s="91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105"/>
      <c r="E180" s="77"/>
      <c r="F180" s="77"/>
      <c r="G180" s="91"/>
      <c r="H180" s="91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105"/>
      <c r="E181" s="77"/>
      <c r="F181" s="77"/>
      <c r="G181" s="91"/>
      <c r="H181" s="91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105"/>
      <c r="E182" s="77"/>
      <c r="F182" s="77"/>
      <c r="G182" s="91"/>
      <c r="H182" s="91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105"/>
      <c r="E183" s="77"/>
      <c r="F183" s="77"/>
      <c r="G183" s="91"/>
      <c r="H183" s="91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105"/>
      <c r="E184" s="77"/>
      <c r="F184" s="77"/>
      <c r="G184" s="91"/>
      <c r="H184" s="91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105"/>
      <c r="E185" s="77"/>
      <c r="F185" s="77"/>
      <c r="G185" s="91"/>
      <c r="H185" s="91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105"/>
      <c r="E186" s="77"/>
      <c r="F186" s="77"/>
      <c r="G186" s="91"/>
      <c r="H186" s="91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105"/>
      <c r="E187" s="77"/>
      <c r="F187" s="77"/>
      <c r="G187" s="91"/>
      <c r="H187" s="91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105"/>
      <c r="E188" s="77"/>
      <c r="F188" s="77"/>
      <c r="G188" s="91"/>
      <c r="H188" s="91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105"/>
      <c r="E189" s="77"/>
      <c r="F189" s="77"/>
      <c r="G189" s="91"/>
      <c r="H189" s="91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105"/>
      <c r="E190" s="77"/>
      <c r="F190" s="77"/>
      <c r="G190" s="91"/>
      <c r="H190" s="91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105"/>
      <c r="E191" s="77"/>
      <c r="F191" s="77"/>
      <c r="G191" s="91"/>
      <c r="H191" s="91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105"/>
      <c r="E192" s="77"/>
      <c r="F192" s="77"/>
      <c r="G192" s="91"/>
      <c r="H192" s="91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105"/>
      <c r="E193" s="77"/>
      <c r="F193" s="77"/>
      <c r="G193" s="91"/>
      <c r="H193" s="91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105"/>
      <c r="E194" s="77"/>
      <c r="F194" s="77"/>
      <c r="G194" s="91"/>
      <c r="H194" s="91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105"/>
      <c r="E195" s="77"/>
      <c r="F195" s="77"/>
      <c r="G195" s="91"/>
      <c r="H195" s="91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105"/>
      <c r="E196" s="77"/>
      <c r="F196" s="77"/>
      <c r="G196" s="91"/>
      <c r="H196" s="91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105"/>
      <c r="E197" s="77"/>
      <c r="F197" s="77"/>
      <c r="G197" s="91"/>
      <c r="H197" s="91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105"/>
      <c r="E198" s="77"/>
      <c r="F198" s="77"/>
      <c r="G198" s="91"/>
      <c r="H198" s="91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105"/>
      <c r="E199" s="77"/>
      <c r="F199" s="77"/>
      <c r="G199" s="91"/>
      <c r="H199" s="91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105"/>
      <c r="E200" s="77"/>
      <c r="F200" s="77"/>
      <c r="G200" s="91"/>
      <c r="H200" s="91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105"/>
      <c r="E201" s="77"/>
      <c r="F201" s="77"/>
      <c r="G201" s="91"/>
      <c r="H201" s="91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105"/>
      <c r="E202" s="77"/>
      <c r="F202" s="77"/>
      <c r="G202" s="91"/>
      <c r="H202" s="91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105"/>
      <c r="E203" s="77"/>
      <c r="F203" s="77"/>
      <c r="G203" s="91"/>
      <c r="H203" s="91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105"/>
      <c r="E204" s="77"/>
      <c r="F204" s="77"/>
      <c r="G204" s="91"/>
      <c r="H204" s="91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105"/>
      <c r="E205" s="77"/>
      <c r="F205" s="77"/>
      <c r="G205" s="91"/>
      <c r="H205" s="91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105"/>
      <c r="E206" s="77"/>
      <c r="F206" s="77"/>
      <c r="G206" s="91"/>
      <c r="H206" s="91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105"/>
      <c r="E207" s="77"/>
      <c r="F207" s="77"/>
      <c r="G207" s="91"/>
      <c r="H207" s="91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105"/>
      <c r="E208" s="77"/>
      <c r="F208" s="77"/>
      <c r="G208" s="91"/>
      <c r="H208" s="91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105"/>
      <c r="E209" s="77"/>
      <c r="F209" s="77"/>
      <c r="G209" s="91"/>
      <c r="H209" s="91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105"/>
      <c r="E210" s="77"/>
      <c r="F210" s="77"/>
      <c r="G210" s="91"/>
      <c r="H210" s="91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105"/>
      <c r="E211" s="77"/>
      <c r="F211" s="77"/>
      <c r="G211" s="91"/>
      <c r="H211" s="91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105"/>
      <c r="E212" s="77"/>
      <c r="F212" s="77"/>
      <c r="G212" s="91"/>
      <c r="H212" s="91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105"/>
      <c r="E213" s="77"/>
      <c r="F213" s="77"/>
      <c r="G213" s="91"/>
      <c r="H213" s="91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105"/>
      <c r="E214" s="77"/>
      <c r="F214" s="77"/>
      <c r="G214" s="91"/>
      <c r="H214" s="91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105"/>
      <c r="E215" s="77"/>
      <c r="F215" s="77"/>
      <c r="G215" s="91"/>
      <c r="H215" s="91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105"/>
      <c r="E216" s="77"/>
      <c r="F216" s="77"/>
      <c r="G216" s="91"/>
      <c r="H216" s="91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105"/>
      <c r="E217" s="77"/>
      <c r="F217" s="77"/>
      <c r="G217" s="91"/>
      <c r="H217" s="91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105"/>
      <c r="E218" s="77"/>
      <c r="F218" s="77"/>
      <c r="G218" s="91"/>
      <c r="H218" s="91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105"/>
      <c r="E219" s="77"/>
      <c r="F219" s="77"/>
      <c r="G219" s="91"/>
      <c r="H219" s="91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105"/>
      <c r="E220" s="77"/>
      <c r="F220" s="77"/>
      <c r="G220" s="91"/>
      <c r="H220" s="91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