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art" sheetId="2" r:id="rId5"/>
  </sheets>
  <definedNames>
    <definedName hidden="1" localSheetId="0" name="_xlnm._FilterDatabase">Data!$A$2:$C$49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IFXzvl79cQQCFojBC63n5gyIILHdHYtTwS1yiKWh7h4="/>
    </ext>
  </extLst>
</workbook>
</file>

<file path=xl/sharedStrings.xml><?xml version="1.0" encoding="utf-8"?>
<sst xmlns="http://schemas.openxmlformats.org/spreadsheetml/2006/main" count="25" uniqueCount="14">
  <si>
    <t>Revenue (MM)</t>
  </si>
  <si>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</si>
  <si>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</si>
  <si>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</si>
  <si>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</si>
  <si>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</si>
  <si>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</si>
  <si>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</si>
  <si>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</si>
  <si>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</si>
  <si>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MAX of Physical</t>
  </si>
  <si>
    <t>Grand Total</t>
  </si>
  <si>
    <t>SUM of Physical</t>
  </si>
  <si>
    <t>SUM of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</si>
</sst>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color rgb="FFB7B7B7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D6DCE4"/>
        <bgColor rgb="FFD6DCE4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164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662613981762918"/>
          <c:y val="0.15341419586702604"/>
          <c:w val="0.8945795339412363"/>
          <c:h val="0.7399820305480682"/>
        </c:manualLayout>
      </c:layout>
      <c:areaChart>
        <c:grouping val="stacked"/>
        <c:ser>
          <c:idx val="0"/>
          <c:order val="0"/>
          <c:tx>
            <c:strRef>
              <c:f>Data!$C$2</c:f>
            </c:strRef>
          </c:tx>
          <c:spPr>
            <a:solidFill>
              <a:srgbClr val="FF9900"/>
            </a:solidFill>
            <a:ln cmpd="sng">
              <a:solidFill>
                <a:srgbClr val="FF9900">
                  <a:alpha val="100000"/>
                </a:srgbClr>
              </a:solidFill>
              <a:prstDash val="solid"/>
            </a:ln>
          </c:spPr>
          <c:cat>
            <c:strRef>
              <c:f>Data!$A$3:$A$49</c:f>
            </c:strRef>
          </c:cat>
          <c:val>
            <c:numRef>
              <c:f>Data!$C$3:$C$49</c:f>
              <c:numCache/>
            </c:numRef>
          </c:val>
        </c:ser>
        <c:ser>
          <c:idx val="1"/>
          <c:order val="1"/>
          <c:tx>
            <c:strRef>
              <c:f>Data!$B$2</c:f>
            </c:strRef>
          </c:tx>
          <c:spPr>
            <a:solidFill>
              <a:srgbClr val="CCCCCC"/>
            </a:solidFill>
            <a:ln cmpd="sng">
              <a:solidFill>
                <a:srgbClr val="CCCCCC">
                  <a:alpha val="100000"/>
                </a:srgbClr>
              </a:solidFill>
            </a:ln>
          </c:spPr>
          <c:cat>
            <c:strRef>
              <c:f>Data!$A$3:$A$49</c:f>
            </c:strRef>
          </c:cat>
          <c:val>
            <c:numRef>
              <c:f>Data!$B$3:$B$49</c:f>
              <c:numCache/>
            </c:numRef>
          </c:val>
        </c:ser>
        <c:axId val="1104742569"/>
        <c:axId val="762220273"/>
      </c:areaChart>
      <c:catAx>
        <c:axId val="1104742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Roboto"/>
              </a:defRPr>
            </a:pPr>
          </a:p>
        </c:txPr>
        <c:crossAx val="762220273"/>
      </c:catAx>
      <c:valAx>
        <c:axId val="76222027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000">
                    <a:solidFill>
                      <a:srgbClr val="434343"/>
                    </a:solidFill>
                    <a:latin typeface="Roboto"/>
                  </a:defRPr>
                </a:pPr>
                <a:r>
                  <a:rPr b="0" sz="1000">
                    <a:solidFill>
                      <a:srgbClr val="434343"/>
                    </a:solidFill>
                    <a:latin typeface="Roboto"/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0.022147199903755205"/>
              <c:y val="-0.12690925426774483"/>
            </c:manualLayout>
          </c:layout>
          <c:overlay val="0"/>
        </c:title>
        <c:numFmt formatCode="$#,B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Roboto"/>
              </a:defRPr>
            </a:pPr>
          </a:p>
        </c:txPr>
        <c:crossAx val="1104742569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0</xdr:row>
      <xdr:rowOff>161925</xdr:rowOff>
    </xdr:from>
    <xdr:ext cx="6753225" cy="3333750"/>
    <xdr:grpSp>
      <xdr:nvGrpSpPr>
        <xdr:cNvPr id="2" name="Shape 2" title="Drawing"/>
        <xdr:cNvGrpSpPr/>
      </xdr:nvGrpSpPr>
      <xdr:grpSpPr>
        <a:xfrm>
          <a:off x="-62350" y="443100"/>
          <a:ext cx="6804375" cy="3313124"/>
          <a:chOff x="-62350" y="443100"/>
          <a:chExt cx="6804375" cy="3313124"/>
        </a:xfrm>
      </xdr:grpSpPr>
      <xdr:pic>
        <xdr:nvPicPr>
          <xdr:cNvPr id="3" name="Shape 3" title="Chart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-62350" y="708975"/>
            <a:ext cx="6753325" cy="3047249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 txBox="1"/>
        </xdr:nvSpPr>
        <xdr:spPr>
          <a:xfrm>
            <a:off x="3653900" y="1118000"/>
            <a:ext cx="7464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0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$22.3B</a:t>
            </a:r>
            <a:endParaRPr b="1" sz="1000">
              <a:solidFill>
                <a:srgbClr val="434343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6062825" y="2171275"/>
            <a:ext cx="6792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0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$11.1B</a:t>
            </a:r>
            <a:endParaRPr b="1" sz="1000">
              <a:solidFill>
                <a:srgbClr val="434343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-27275" y="443100"/>
            <a:ext cx="67182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600">
                <a:solidFill>
                  <a:srgbClr val="FF9900"/>
                </a:solidFill>
                <a:latin typeface="Roboto"/>
                <a:ea typeface="Roboto"/>
                <a:cs typeface="Roboto"/>
                <a:sym typeface="Roboto"/>
              </a:rPr>
              <a:t>Digital formats</a:t>
            </a:r>
            <a:r>
              <a:rPr b="1" lang="en-US" sz="1600">
                <a:solidFill>
                  <a:srgbClr val="666666"/>
                </a:solidFill>
                <a:latin typeface="Roboto"/>
                <a:ea typeface="Roboto"/>
                <a:cs typeface="Roboto"/>
                <a:sym typeface="Roboto"/>
              </a:rPr>
              <a:t> </a:t>
            </a:r>
            <a:r>
              <a:rPr b="1" lang="en-US" sz="16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dominate the </a:t>
            </a:r>
            <a:r>
              <a:rPr b="1" lang="en-US" sz="16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music industry now</a:t>
            </a:r>
            <a:br>
              <a:rPr lang="en-US" sz="1400">
                <a:latin typeface="Roboto"/>
                <a:ea typeface="Roboto"/>
                <a:cs typeface="Roboto"/>
                <a:sym typeface="Roboto"/>
              </a:rPr>
            </a:br>
            <a:r>
              <a:rPr lang="en-US" sz="14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but revenues are half of what they were in their peak</a:t>
            </a:r>
            <a:endParaRPr sz="1400">
              <a:solidFill>
                <a:srgbClr val="434343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7" name="Shape 7"/>
          <xdr:cNvSpPr txBox="1"/>
        </xdr:nvSpPr>
        <xdr:spPr>
          <a:xfrm>
            <a:off x="3265400" y="2457575"/>
            <a:ext cx="1134900" cy="384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Roboto"/>
                <a:ea typeface="Roboto"/>
                <a:cs typeface="Roboto"/>
                <a:sym typeface="Roboto"/>
              </a:rPr>
              <a:t>PHYSICAL</a:t>
            </a:r>
            <a:endParaRPr b="1" sz="13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5309550" y="3019000"/>
            <a:ext cx="1134900" cy="384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Roboto"/>
                <a:ea typeface="Roboto"/>
                <a:cs typeface="Roboto"/>
                <a:sym typeface="Roboto"/>
              </a:rPr>
              <a:t>DIGITAL</a:t>
            </a:r>
            <a:endParaRPr b="1" sz="13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cxnSp>
        <xdr:nvCxnSpPr>
          <xdr:cNvPr id="9" name="Shape 9"/>
          <xdr:cNvCxnSpPr/>
        </xdr:nvCxnSpPr>
        <xdr:spPr>
          <a:xfrm rot="10800000">
            <a:off x="4451575" y="1935950"/>
            <a:ext cx="0" cy="1513500"/>
          </a:xfrm>
          <a:prstGeom prst="straightConnector1">
            <a:avLst/>
          </a:prstGeom>
          <a:noFill/>
          <a:ln cap="flat" cmpd="sng" w="19050">
            <a:solidFill>
              <a:srgbClr val="FFFFFF"/>
            </a:solidFill>
            <a:prstDash val="dash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 flipH="1" rot="10800000">
            <a:off x="4451575" y="1660075"/>
            <a:ext cx="245400" cy="204300"/>
          </a:xfrm>
          <a:prstGeom prst="curvedConnector3">
            <a:avLst>
              <a:gd fmla="val 8333" name="adj1"/>
            </a:avLst>
          </a:prstGeom>
          <a:noFill/>
          <a:ln cap="flat" cmpd="sng" w="19050">
            <a:solidFill>
              <a:srgbClr val="666666"/>
            </a:solidFill>
            <a:prstDash val="solid"/>
            <a:round/>
            <a:headEnd len="med" w="med" type="stealth"/>
            <a:tailEnd len="med" w="med" type="none"/>
          </a:ln>
        </xdr:spPr>
      </xdr:cxnSp>
      <xdr:sp>
        <xdr:nvSpPr>
          <xdr:cNvPr id="11" name="Shape 11"/>
          <xdr:cNvSpPr txBox="1"/>
        </xdr:nvSpPr>
        <xdr:spPr>
          <a:xfrm>
            <a:off x="4696975" y="1456700"/>
            <a:ext cx="12270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0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iTunes</a:t>
            </a:r>
            <a:r>
              <a:rPr lang="en-US" sz="1000">
                <a:solidFill>
                  <a:srgbClr val="434343"/>
                </a:solidFill>
                <a:latin typeface="Roboto"/>
                <a:ea typeface="Roboto"/>
                <a:cs typeface="Roboto"/>
                <a:sym typeface="Roboto"/>
              </a:rPr>
              <a:t> launches</a:t>
            </a:r>
            <a:endParaRPr sz="1000">
              <a:solidFill>
                <a:srgbClr val="434343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cxnSp>
        <xdr:nvCxnSpPr>
          <xdr:cNvPr id="12" name="Shape 12"/>
          <xdr:cNvCxnSpPr/>
        </xdr:nvCxnSpPr>
        <xdr:spPr>
          <a:xfrm>
            <a:off x="524925" y="1189575"/>
            <a:ext cx="0" cy="223950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 rot="10800000">
            <a:off x="535250" y="3429000"/>
            <a:ext cx="6022800" cy="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4279261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C49" sheet="Data"/>
  </cacheSource>
  <cacheFields>
    <cacheField name="Year" numFmtId="0">
      <sharedItems containsBlank="1">
        <s v="1973"/>
        <m/>
        <s v="1980"/>
        <s v="1990"/>
        <s v="2000"/>
        <s v="2010"/>
        <s v="2019"/>
      </sharedItems>
    </cacheField>
    <cacheField name="Physical" numFmtId="164">
      <sharedItems containsSemiMixedTypes="0" containsString="0" containsNumber="1">
        <n v="11611.664554054"/>
        <n v="11407.073081135999"/>
        <n v="11350.125362453"/>
        <n v="12298.045249560999"/>
        <n v="14769.043326733"/>
        <n v="16199.713647239"/>
        <n v="12943.075805786"/>
        <n v="11423.896529126001"/>
        <n v="11176.626537954"/>
        <n v="9613.233059066999"/>
        <n v="9719.072939759999"/>
        <n v="10665.990355150001"/>
        <n v="10365.275673792"/>
        <n v="10825.067882299998"/>
        <n v="12521.791795775"/>
        <n v="13516.972425191001"/>
        <n v="13565.284124999998"/>
        <n v="14750.841642694002"/>
        <n v="14705.345590309"/>
        <n v="16443.683307198"/>
        <n v="17774.973122492"/>
        <n v="20818.277165992"/>
        <n v="20667.788301180997"/>
        <n v="20422.904439771002"/>
        <n v="19491.735685981002"/>
        <n v="21505.302198774"/>
        <n v="22381.036301919998"/>
        <n v="21265.703663762997"/>
        <n v="19836.009437040997"/>
        <n v="17926.117450806"/>
        <n v="16470.980113043"/>
        <n v="16450.154250397"/>
        <n v="14654.788095237"/>
        <n v="12514.765229166"/>
        <n v="9848.529208393"/>
        <n v="6847.783604037"/>
        <n v="5483.820425381"/>
        <n v="4295.458739498"/>
        <n v="3842.714322549"/>
        <n v="3087.166974165"/>
        <n v="2703.931512399"/>
        <n v="2291.405375374"/>
        <n v="2008.669415779"/>
        <n v="1653.5249719180001"/>
        <n v="1559.753995267"/>
        <n v="1175.71903945"/>
        <n v="1148.28217756"/>
      </sharedItems>
    </cacheField>
    <cacheField name="Digital" numFmtId="164">
      <sharedItems containsSemiMixedTypes="0" containsString="0" containsNumber="1">
        <n v="0.0"/>
        <n v="257.687097935"/>
        <n v="1433.276238095"/>
        <n v="2397.925700893"/>
        <n v="3286.912862517"/>
        <n v="3574.0421838059997"/>
        <n v="3848.136146213"/>
        <n v="3927.782384801"/>
        <n v="4267.333686911999"/>
        <n v="4724.987549338"/>
        <n v="5016.149685019"/>
        <n v="4938.3643670599995"/>
        <n v="5229.9160621519995"/>
        <n v="6419.308288214001"/>
        <n v="7614.948742148001"/>
        <n v="8848.830968274997"/>
        <n v="9963.29931574000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" cacheId="0" dataCaption="" compact="0" compactData="0">
  <location ref="A53:B61" firstHeaderRow="0" firstDataRow="1" firstDataCol="0"/>
  <pivotFields>
    <pivotField name="Year" axis="axisRow" compact="0" outline="0" multipleItemSelectionAllowed="1" showAll="0" sortType="ascending">
      <items>
        <item x="1"/>
        <item x="0"/>
        <item x="2"/>
        <item x="3"/>
        <item x="4"/>
        <item x="5"/>
        <item x="6"/>
        <item t="default"/>
      </items>
    </pivotField>
    <pivotField name="Physic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Digital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dataFields>
    <dataField name="MAX of Physical" fld="1" subtotal="max" baseField="0"/>
  </dataFields>
</pivotTableDefinition>
</file>

<file path=xl/pivotTables/pivotTable2.xml><?xml version="1.0" encoding="utf-8"?>
<pivotTableDefinition xmlns="http://schemas.openxmlformats.org/spreadsheetml/2006/main" name="Data 2" cacheId="0" dataCaption="" compact="0" compactData="0">
  <location ref="A63:C65" firstHeaderRow="0" firstDataRow="2" firstDataCol="0"/>
  <pivotFields>
    <pivotField name="Year" axis="axisRow" compact="0" outline="0" multipleItemSelectionAllowed="1" showAll="0" sortType="ascending">
      <items>
        <item h="1" x="1"/>
        <item h="1" x="0"/>
        <item h="1" x="2"/>
        <item h="1" x="3"/>
        <item h="1" x="4"/>
        <item h="1" x="5"/>
        <item x="6"/>
        <item t="default"/>
      </items>
    </pivotField>
    <pivotField name="Physic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Digi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colFields>
    <field x="-2"/>
  </colFields>
  <dataFields>
    <dataField name="SUM of Physical" fld="1" baseField="0"/>
    <dataField name="SUM of Digital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5">
        <v>11611.664554054</v>
      </c>
      <c r="C3" s="5">
        <v>0.0</v>
      </c>
    </row>
    <row r="4">
      <c r="A4" s="6"/>
      <c r="B4" s="5">
        <v>11407.073081135999</v>
      </c>
      <c r="C4" s="5">
        <v>0.0</v>
      </c>
    </row>
    <row r="5">
      <c r="A5" s="6"/>
      <c r="B5" s="5">
        <v>11350.125362453</v>
      </c>
      <c r="C5" s="5">
        <v>0.0</v>
      </c>
    </row>
    <row r="6">
      <c r="A6" s="6"/>
      <c r="B6" s="5">
        <v>12298.045249560999</v>
      </c>
      <c r="C6" s="5">
        <v>0.0</v>
      </c>
    </row>
    <row r="7">
      <c r="A7" s="6"/>
      <c r="B7" s="5">
        <v>14769.043326733</v>
      </c>
      <c r="C7" s="5">
        <v>0.0</v>
      </c>
      <c r="R7" s="7"/>
    </row>
    <row r="8">
      <c r="A8" s="6"/>
      <c r="B8" s="5">
        <v>16199.713647239</v>
      </c>
      <c r="C8" s="5">
        <v>0.0</v>
      </c>
    </row>
    <row r="9">
      <c r="A9" s="6"/>
      <c r="B9" s="5">
        <v>12943.075805786</v>
      </c>
      <c r="C9" s="5">
        <v>0.0</v>
      </c>
    </row>
    <row r="10">
      <c r="A10" s="4" t="s">
        <v>5</v>
      </c>
      <c r="B10" s="5">
        <v>11423.896529126001</v>
      </c>
      <c r="C10" s="5">
        <v>0.0</v>
      </c>
      <c r="S10" s="8"/>
    </row>
    <row r="11">
      <c r="A11" s="6"/>
      <c r="B11" s="5">
        <v>11176.626537954</v>
      </c>
      <c r="C11" s="5">
        <v>0.0</v>
      </c>
    </row>
    <row r="12">
      <c r="A12" s="6"/>
      <c r="B12" s="5">
        <v>9613.233059066999</v>
      </c>
      <c r="C12" s="5">
        <v>0.0</v>
      </c>
    </row>
    <row r="13">
      <c r="A13" s="6"/>
      <c r="B13" s="5">
        <v>9719.072939759999</v>
      </c>
      <c r="C13" s="5">
        <v>0.0</v>
      </c>
    </row>
    <row r="14">
      <c r="A14" s="6"/>
      <c r="B14" s="5">
        <v>10665.990355150001</v>
      </c>
      <c r="C14" s="5">
        <v>0.0</v>
      </c>
    </row>
    <row r="15">
      <c r="A15" s="6"/>
      <c r="B15" s="5">
        <v>10365.275673792</v>
      </c>
      <c r="C15" s="5">
        <v>0.0</v>
      </c>
    </row>
    <row r="16">
      <c r="A16" s="6"/>
      <c r="B16" s="5">
        <v>10825.067882299998</v>
      </c>
      <c r="C16" s="5">
        <v>0.0</v>
      </c>
    </row>
    <row r="17">
      <c r="A17" s="6"/>
      <c r="B17" s="5">
        <v>12521.791795775</v>
      </c>
      <c r="C17" s="5">
        <v>0.0</v>
      </c>
    </row>
    <row r="18">
      <c r="A18" s="6"/>
      <c r="B18" s="5">
        <v>13516.972425191001</v>
      </c>
      <c r="C18" s="5">
        <v>0.0</v>
      </c>
    </row>
    <row r="19">
      <c r="A19" s="6"/>
      <c r="B19" s="5">
        <v>13565.284124999998</v>
      </c>
      <c r="C19" s="5">
        <v>0.0</v>
      </c>
    </row>
    <row r="20">
      <c r="A20" s="4" t="s">
        <v>6</v>
      </c>
      <c r="B20" s="5">
        <v>14750.841642694002</v>
      </c>
      <c r="C20" s="5">
        <v>0.0</v>
      </c>
    </row>
    <row r="21" ht="15.75" customHeight="1">
      <c r="A21" s="6"/>
      <c r="B21" s="5">
        <v>14705.345590309</v>
      </c>
      <c r="C21" s="5">
        <v>0.0</v>
      </c>
    </row>
    <row r="22" ht="15.75" customHeight="1">
      <c r="A22" s="6"/>
      <c r="B22" s="5">
        <v>16443.683307198</v>
      </c>
      <c r="C22" s="5">
        <v>0.0</v>
      </c>
    </row>
    <row r="23" ht="15.75" customHeight="1">
      <c r="A23" s="6"/>
      <c r="B23" s="5">
        <v>17774.973122492</v>
      </c>
      <c r="C23" s="5">
        <v>0.0</v>
      </c>
    </row>
    <row r="24" ht="15.75" customHeight="1">
      <c r="A24" s="6"/>
      <c r="B24" s="5">
        <v>20818.277165992</v>
      </c>
      <c r="C24" s="5">
        <v>0.0</v>
      </c>
    </row>
    <row r="25" ht="15.75" customHeight="1">
      <c r="A25" s="6"/>
      <c r="B25" s="5">
        <v>20667.788301180997</v>
      </c>
      <c r="C25" s="5">
        <v>0.0</v>
      </c>
    </row>
    <row r="26" ht="15.75" customHeight="1">
      <c r="A26" s="6"/>
      <c r="B26" s="5">
        <v>20422.904439771002</v>
      </c>
      <c r="C26" s="5">
        <v>0.0</v>
      </c>
    </row>
    <row r="27" ht="15.75" customHeight="1">
      <c r="A27" s="6"/>
      <c r="B27" s="5">
        <v>19491.735685981002</v>
      </c>
      <c r="C27" s="5">
        <v>0.0</v>
      </c>
    </row>
    <row r="28" ht="15.75" customHeight="1">
      <c r="A28" s="6"/>
      <c r="B28" s="5">
        <v>21505.302198774</v>
      </c>
      <c r="C28" s="5">
        <v>0.0</v>
      </c>
    </row>
    <row r="29" ht="15.75" customHeight="1">
      <c r="A29" s="6"/>
      <c r="B29" s="5">
        <v>22381.036301919998</v>
      </c>
      <c r="C29" s="5">
        <v>0.0</v>
      </c>
    </row>
    <row r="30" ht="15.75" customHeight="1">
      <c r="A30" s="4" t="s">
        <v>7</v>
      </c>
      <c r="B30" s="5">
        <v>21265.703663762997</v>
      </c>
      <c r="C30" s="5">
        <v>0.0</v>
      </c>
    </row>
    <row r="31" ht="15.75" customHeight="1">
      <c r="A31" s="6"/>
      <c r="B31" s="5">
        <v>19836.009437040997</v>
      </c>
      <c r="C31" s="5">
        <v>0.0</v>
      </c>
    </row>
    <row r="32" ht="15.75" customHeight="1">
      <c r="A32" s="6"/>
      <c r="B32" s="5">
        <v>17926.117450806</v>
      </c>
      <c r="C32" s="5">
        <v>0.0</v>
      </c>
    </row>
    <row r="33" ht="15.75" customHeight="1">
      <c r="A33" s="6"/>
      <c r="B33" s="5">
        <v>16470.980113043</v>
      </c>
      <c r="C33" s="5">
        <v>0.0</v>
      </c>
    </row>
    <row r="34" ht="15.75" customHeight="1">
      <c r="A34" s="6"/>
      <c r="B34" s="5">
        <v>16450.154250397</v>
      </c>
      <c r="C34" s="5">
        <v>257.687097935</v>
      </c>
    </row>
    <row r="35" ht="15.75" customHeight="1">
      <c r="A35" s="6"/>
      <c r="B35" s="5">
        <v>14654.788095237</v>
      </c>
      <c r="C35" s="5">
        <v>1433.276238095</v>
      </c>
    </row>
    <row r="36" ht="15.75" customHeight="1">
      <c r="A36" s="6"/>
      <c r="B36" s="5">
        <v>12514.765229166</v>
      </c>
      <c r="C36" s="5">
        <v>2397.925700893</v>
      </c>
    </row>
    <row r="37" ht="15.75" customHeight="1">
      <c r="A37" s="6"/>
      <c r="B37" s="5">
        <v>9848.529208393</v>
      </c>
      <c r="C37" s="5">
        <v>3286.912862517</v>
      </c>
    </row>
    <row r="38" ht="15.75" customHeight="1">
      <c r="A38" s="6"/>
      <c r="B38" s="5">
        <v>6847.783604037</v>
      </c>
      <c r="C38" s="5">
        <v>3574.0421838059997</v>
      </c>
    </row>
    <row r="39" ht="15.75" customHeight="1">
      <c r="A39" s="6"/>
      <c r="B39" s="5">
        <v>5483.820425381</v>
      </c>
      <c r="C39" s="5">
        <v>3848.136146213</v>
      </c>
    </row>
    <row r="40" ht="15.75" customHeight="1">
      <c r="A40" s="4" t="s">
        <v>8</v>
      </c>
      <c r="B40" s="5">
        <v>4295.458739498</v>
      </c>
      <c r="C40" s="5">
        <v>3927.782384801</v>
      </c>
    </row>
    <row r="41" ht="15.75" customHeight="1">
      <c r="A41" s="6"/>
      <c r="B41" s="5">
        <v>3842.714322549</v>
      </c>
      <c r="C41" s="5">
        <v>4267.333686911999</v>
      </c>
    </row>
    <row r="42" ht="15.75" customHeight="1">
      <c r="A42" s="6"/>
      <c r="B42" s="5">
        <v>3087.166974165</v>
      </c>
      <c r="C42" s="5">
        <v>4724.987549338</v>
      </c>
    </row>
    <row r="43" ht="15.75" customHeight="1">
      <c r="A43" s="6"/>
      <c r="B43" s="5">
        <v>2703.931512399</v>
      </c>
      <c r="C43" s="5">
        <v>5016.149685019</v>
      </c>
    </row>
    <row r="44" ht="15.75" customHeight="1">
      <c r="A44" s="6"/>
      <c r="B44" s="5">
        <v>2291.405375374</v>
      </c>
      <c r="C44" s="5">
        <v>4938.3643670599995</v>
      </c>
    </row>
    <row r="45" ht="15.75" customHeight="1">
      <c r="A45" s="6"/>
      <c r="B45" s="5">
        <v>2008.669415779</v>
      </c>
      <c r="C45" s="5">
        <v>5229.9160621519995</v>
      </c>
    </row>
    <row r="46" ht="15.75" customHeight="1">
      <c r="A46" s="6"/>
      <c r="B46" s="5">
        <v>1653.5249719180001</v>
      </c>
      <c r="C46" s="5">
        <v>6419.308288214001</v>
      </c>
    </row>
    <row r="47" ht="15.75" customHeight="1">
      <c r="A47" s="6"/>
      <c r="B47" s="5">
        <v>1559.753995267</v>
      </c>
      <c r="C47" s="5">
        <v>7614.948742148001</v>
      </c>
    </row>
    <row r="48" ht="15.75" customHeight="1">
      <c r="A48" s="6"/>
      <c r="B48" s="5">
        <v>1175.71903945</v>
      </c>
      <c r="C48" s="5">
        <v>8848.830968274997</v>
      </c>
    </row>
    <row r="49" ht="15.75" customHeight="1">
      <c r="A49" s="4" t="s">
        <v>9</v>
      </c>
      <c r="B49" s="5">
        <v>1148.28217756</v>
      </c>
      <c r="C49" s="5">
        <v>9963.299315740001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D63" s="11" t="s">
        <v>11</v>
      </c>
    </row>
    <row r="64" ht="15.75" customHeight="1">
      <c r="D64" s="10">
        <f t="shared" ref="D64:D65" si="1">SUM(B64,C64)</f>
        <v>11111.58149</v>
      </c>
    </row>
    <row r="65" ht="15.75" customHeight="1">
      <c r="D65" s="10">
        <f t="shared" si="1"/>
        <v>11111.58149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C$49"/>
  <mergeCells count="1">
    <mergeCell ref="B1:C1"/>
  </mergeCell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2021-10-11T20:26:25Z</dcterms:created>
  <dc:creator>Enrique Ruiz</dc:creator>
</cp:coreProperties>
</file>