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ate1904="1"/>
  <mc:AlternateContent xmlns:mc="http://schemas.openxmlformats.org/markup-compatibility/2006">
    <mc:Choice Requires="x15">
      <x15ac:absPath xmlns:x15ac="http://schemas.microsoft.com/office/spreadsheetml/2010/11/ac" url="/Users/yuqianshan/Exp/oopsla-paper233-artifact/"/>
    </mc:Choice>
  </mc:AlternateContent>
  <xr:revisionPtr revIDLastSave="0" documentId="13_ncr:1_{F14DB8C6-8231-F34F-BA8A-01D4DECA5170}" xr6:coauthVersionLast="45" xr6:coauthVersionMax="45" xr10:uidLastSave="{00000000-0000-0000-0000-000000000000}"/>
  <bookViews>
    <workbookView xWindow="0" yWindow="460" windowWidth="25540" windowHeight="17540" xr2:uid="{00000000-000D-0000-FFFF-FFFF00000000}"/>
  </bookViews>
  <sheets>
    <sheet name="resul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45" i="1" l="1"/>
  <c r="N245" i="1"/>
  <c r="O244" i="1"/>
  <c r="N244" i="1"/>
  <c r="O243" i="1"/>
  <c r="N243" i="1"/>
  <c r="O242" i="1"/>
  <c r="N242" i="1"/>
  <c r="O241" i="1"/>
  <c r="N241" i="1"/>
  <c r="O240" i="1"/>
  <c r="N240" i="1"/>
  <c r="O239" i="1"/>
  <c r="N239" i="1"/>
  <c r="O238" i="1"/>
  <c r="N238" i="1"/>
  <c r="O237" i="1"/>
  <c r="N237" i="1"/>
  <c r="O236" i="1"/>
  <c r="N236" i="1"/>
  <c r="O235" i="1"/>
  <c r="N235" i="1"/>
  <c r="O234" i="1"/>
  <c r="N234" i="1"/>
  <c r="O233" i="1"/>
  <c r="N233" i="1"/>
  <c r="O232" i="1"/>
  <c r="N232" i="1"/>
  <c r="O231" i="1"/>
  <c r="N231" i="1"/>
  <c r="O230" i="1"/>
  <c r="N230" i="1"/>
  <c r="O229" i="1"/>
  <c r="N229" i="1"/>
  <c r="O228" i="1"/>
  <c r="N228" i="1"/>
  <c r="O227" i="1"/>
  <c r="N227" i="1"/>
  <c r="O226" i="1"/>
  <c r="N226" i="1"/>
  <c r="O225" i="1"/>
  <c r="N225" i="1"/>
  <c r="O224" i="1"/>
  <c r="N224" i="1"/>
  <c r="O223" i="1"/>
  <c r="N223" i="1"/>
  <c r="O222" i="1"/>
  <c r="N222" i="1"/>
  <c r="O221" i="1"/>
  <c r="N221" i="1"/>
  <c r="O220" i="1"/>
  <c r="N220" i="1"/>
  <c r="O219" i="1"/>
  <c r="N219" i="1"/>
  <c r="O218" i="1"/>
  <c r="N218" i="1"/>
  <c r="O217" i="1"/>
  <c r="N217" i="1"/>
  <c r="O216" i="1"/>
  <c r="N216" i="1"/>
  <c r="O215" i="1"/>
  <c r="N215" i="1"/>
  <c r="O214" i="1"/>
  <c r="N214" i="1"/>
  <c r="O213" i="1"/>
  <c r="N213" i="1"/>
  <c r="O212" i="1"/>
  <c r="N212" i="1"/>
  <c r="O211" i="1"/>
  <c r="N211" i="1"/>
  <c r="O210" i="1"/>
  <c r="N210" i="1"/>
  <c r="O209" i="1"/>
  <c r="N209" i="1"/>
  <c r="O208" i="1"/>
  <c r="N208" i="1"/>
  <c r="O207" i="1"/>
  <c r="N207" i="1"/>
  <c r="O206" i="1"/>
  <c r="N206" i="1"/>
  <c r="O205" i="1"/>
  <c r="N205" i="1"/>
  <c r="O204" i="1"/>
  <c r="N204" i="1"/>
  <c r="O203" i="1"/>
  <c r="N203" i="1"/>
  <c r="O202" i="1"/>
  <c r="N202" i="1"/>
  <c r="O201" i="1"/>
  <c r="N201" i="1"/>
  <c r="O200" i="1"/>
  <c r="N200" i="1"/>
  <c r="O199" i="1"/>
  <c r="N199" i="1"/>
  <c r="O198" i="1"/>
  <c r="N198" i="1"/>
  <c r="O197" i="1"/>
  <c r="N197" i="1"/>
  <c r="O196" i="1"/>
  <c r="N196" i="1"/>
  <c r="O195" i="1"/>
  <c r="N195" i="1"/>
  <c r="O194" i="1"/>
  <c r="N194" i="1"/>
  <c r="O193" i="1"/>
  <c r="N193" i="1"/>
  <c r="O192" i="1"/>
  <c r="N192" i="1"/>
  <c r="O191" i="1"/>
  <c r="N191" i="1"/>
  <c r="O190" i="1"/>
  <c r="N190" i="1"/>
  <c r="O189" i="1"/>
  <c r="N189" i="1"/>
  <c r="O188" i="1"/>
  <c r="N188" i="1"/>
  <c r="O187" i="1"/>
  <c r="N187" i="1"/>
  <c r="O186" i="1"/>
  <c r="N186" i="1"/>
  <c r="O185" i="1"/>
  <c r="N185" i="1"/>
  <c r="O184" i="1"/>
  <c r="N184" i="1"/>
  <c r="O183" i="1"/>
  <c r="N183" i="1"/>
  <c r="O182" i="1"/>
  <c r="N182" i="1"/>
  <c r="O181" i="1"/>
  <c r="N181" i="1"/>
  <c r="O180" i="1"/>
  <c r="N180" i="1"/>
  <c r="O179" i="1"/>
  <c r="N179" i="1"/>
  <c r="O178" i="1"/>
  <c r="N178" i="1"/>
  <c r="O177" i="1"/>
  <c r="N177" i="1"/>
  <c r="O176" i="1"/>
  <c r="N176" i="1"/>
  <c r="O175" i="1"/>
  <c r="N175" i="1"/>
  <c r="O174" i="1"/>
  <c r="N174" i="1"/>
  <c r="O173" i="1"/>
  <c r="N173" i="1"/>
  <c r="O172" i="1"/>
  <c r="N172" i="1"/>
  <c r="O171" i="1"/>
  <c r="N171" i="1"/>
  <c r="O170" i="1"/>
  <c r="N170" i="1"/>
  <c r="O169" i="1"/>
  <c r="N169" i="1"/>
  <c r="O168" i="1"/>
  <c r="N168" i="1"/>
  <c r="O167" i="1"/>
  <c r="N167" i="1"/>
  <c r="O166" i="1"/>
  <c r="N166" i="1"/>
  <c r="O165" i="1"/>
  <c r="N165" i="1"/>
  <c r="O164" i="1"/>
  <c r="N164" i="1"/>
  <c r="O163" i="1"/>
  <c r="N163" i="1"/>
  <c r="O162" i="1"/>
  <c r="N162" i="1"/>
  <c r="O161" i="1"/>
  <c r="N161" i="1"/>
  <c r="O160" i="1"/>
  <c r="N160" i="1"/>
  <c r="O159" i="1"/>
  <c r="N159" i="1"/>
  <c r="O158" i="1"/>
  <c r="N158" i="1"/>
  <c r="O157" i="1"/>
  <c r="N157" i="1"/>
  <c r="O156" i="1"/>
  <c r="N156" i="1"/>
  <c r="O155" i="1"/>
  <c r="N155" i="1"/>
  <c r="O154" i="1"/>
  <c r="N154" i="1"/>
  <c r="O153" i="1"/>
  <c r="N153" i="1"/>
  <c r="O152" i="1"/>
  <c r="N152" i="1"/>
  <c r="O151" i="1"/>
  <c r="N151" i="1"/>
  <c r="O150" i="1"/>
  <c r="N150" i="1"/>
  <c r="O149" i="1"/>
  <c r="N149" i="1"/>
  <c r="O148" i="1"/>
  <c r="N148" i="1"/>
  <c r="O147" i="1"/>
  <c r="N147" i="1"/>
  <c r="O146" i="1"/>
  <c r="N146" i="1"/>
  <c r="O145" i="1"/>
  <c r="N145" i="1"/>
  <c r="O144" i="1"/>
  <c r="N144" i="1"/>
  <c r="O143" i="1"/>
  <c r="N143" i="1"/>
  <c r="O142" i="1"/>
  <c r="N142" i="1"/>
  <c r="O141" i="1"/>
  <c r="N141" i="1"/>
  <c r="O140" i="1"/>
  <c r="N140" i="1"/>
  <c r="O139" i="1"/>
  <c r="N139" i="1"/>
  <c r="O138" i="1"/>
  <c r="N138" i="1"/>
  <c r="O137" i="1"/>
  <c r="N137" i="1"/>
  <c r="O136" i="1"/>
  <c r="N136" i="1"/>
  <c r="O135" i="1"/>
  <c r="N135" i="1"/>
  <c r="O134" i="1"/>
  <c r="N134" i="1"/>
  <c r="O133" i="1"/>
  <c r="N133" i="1"/>
  <c r="O132" i="1"/>
  <c r="N132" i="1"/>
  <c r="O131" i="1"/>
  <c r="N131" i="1"/>
  <c r="O130" i="1"/>
  <c r="N130" i="1"/>
  <c r="O129" i="1"/>
  <c r="N129" i="1"/>
  <c r="O128" i="1"/>
  <c r="N128" i="1"/>
  <c r="O127" i="1"/>
  <c r="N127" i="1"/>
  <c r="O126" i="1"/>
  <c r="N126" i="1"/>
  <c r="O125" i="1"/>
  <c r="N125" i="1"/>
  <c r="O124" i="1"/>
  <c r="N124" i="1"/>
  <c r="O123" i="1"/>
  <c r="N123" i="1"/>
  <c r="O122" i="1"/>
  <c r="N122" i="1"/>
  <c r="O121" i="1"/>
  <c r="N121" i="1"/>
  <c r="O120" i="1"/>
  <c r="N120" i="1"/>
  <c r="O119" i="1"/>
  <c r="N119" i="1"/>
  <c r="O118" i="1"/>
  <c r="N118" i="1"/>
  <c r="O117" i="1"/>
  <c r="N117" i="1"/>
  <c r="O116" i="1"/>
  <c r="N116" i="1"/>
  <c r="O115" i="1"/>
  <c r="N115" i="1"/>
  <c r="O114" i="1"/>
  <c r="N114" i="1"/>
  <c r="O113" i="1"/>
  <c r="N113" i="1"/>
  <c r="O112" i="1"/>
  <c r="N112" i="1"/>
  <c r="O111" i="1"/>
  <c r="N111" i="1"/>
  <c r="O110" i="1"/>
  <c r="N110" i="1"/>
  <c r="O109" i="1"/>
  <c r="N109" i="1"/>
  <c r="O108" i="1"/>
  <c r="N108" i="1"/>
  <c r="O107" i="1"/>
  <c r="N107" i="1"/>
  <c r="O106" i="1"/>
  <c r="N106" i="1"/>
  <c r="O105" i="1"/>
  <c r="N105" i="1"/>
  <c r="O104" i="1"/>
  <c r="N104" i="1"/>
  <c r="O103" i="1"/>
  <c r="N103" i="1"/>
  <c r="O102" i="1"/>
  <c r="N102" i="1"/>
  <c r="O101" i="1"/>
  <c r="N101" i="1"/>
  <c r="O100" i="1"/>
  <c r="N100" i="1"/>
  <c r="O99" i="1"/>
  <c r="N99" i="1"/>
  <c r="O98" i="1"/>
  <c r="N98" i="1"/>
  <c r="O97" i="1"/>
  <c r="N97" i="1"/>
  <c r="O96" i="1"/>
  <c r="N96" i="1"/>
  <c r="O95" i="1"/>
  <c r="N95" i="1"/>
  <c r="O94" i="1"/>
  <c r="N94" i="1"/>
  <c r="O93" i="1"/>
  <c r="N93" i="1"/>
  <c r="O92" i="1"/>
  <c r="N92" i="1"/>
  <c r="O91" i="1"/>
  <c r="N91" i="1"/>
  <c r="O90" i="1"/>
  <c r="N90" i="1"/>
  <c r="O89" i="1"/>
  <c r="N89" i="1"/>
  <c r="O88" i="1"/>
  <c r="N88" i="1"/>
  <c r="O87" i="1"/>
  <c r="N87" i="1"/>
  <c r="O86" i="1"/>
  <c r="N86" i="1"/>
  <c r="O85" i="1"/>
  <c r="N85" i="1"/>
  <c r="O84" i="1"/>
  <c r="N84" i="1"/>
  <c r="O83" i="1"/>
  <c r="N83" i="1"/>
  <c r="O82" i="1"/>
  <c r="N82" i="1"/>
  <c r="O81" i="1"/>
  <c r="N81" i="1"/>
  <c r="O80" i="1"/>
  <c r="N80" i="1"/>
  <c r="O79" i="1"/>
  <c r="N79" i="1"/>
  <c r="O78" i="1"/>
  <c r="N78" i="1"/>
  <c r="O77" i="1"/>
  <c r="N77" i="1"/>
  <c r="O76" i="1"/>
  <c r="N76" i="1"/>
  <c r="O75" i="1"/>
  <c r="N75" i="1"/>
  <c r="O74" i="1"/>
  <c r="N74" i="1"/>
  <c r="O73" i="1"/>
  <c r="N73" i="1"/>
  <c r="O72" i="1"/>
  <c r="N72" i="1"/>
  <c r="O71" i="1"/>
  <c r="N71" i="1"/>
  <c r="O70" i="1"/>
  <c r="N70" i="1"/>
  <c r="O69" i="1"/>
  <c r="N69" i="1"/>
  <c r="O68" i="1"/>
  <c r="N68" i="1"/>
  <c r="O67" i="1"/>
  <c r="N67" i="1"/>
  <c r="O66" i="1"/>
  <c r="N66" i="1"/>
  <c r="O65" i="1"/>
  <c r="N65" i="1"/>
  <c r="O64" i="1"/>
  <c r="N64" i="1"/>
  <c r="O63" i="1"/>
  <c r="N63" i="1"/>
  <c r="O62" i="1"/>
  <c r="N62" i="1"/>
  <c r="O61" i="1"/>
  <c r="N61" i="1"/>
  <c r="O60" i="1"/>
  <c r="N60" i="1"/>
  <c r="O59" i="1"/>
  <c r="N59" i="1"/>
  <c r="O58" i="1"/>
  <c r="N58" i="1"/>
  <c r="O57" i="1"/>
  <c r="N57" i="1"/>
  <c r="O56" i="1"/>
  <c r="N56" i="1"/>
  <c r="O55" i="1"/>
  <c r="N55" i="1"/>
  <c r="O54" i="1"/>
  <c r="N54" i="1"/>
  <c r="O53" i="1"/>
  <c r="N53" i="1"/>
  <c r="O52" i="1"/>
  <c r="N52" i="1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</calcChain>
</file>

<file path=xl/sharedStrings.xml><?xml version="1.0" encoding="utf-8"?>
<sst xmlns="http://schemas.openxmlformats.org/spreadsheetml/2006/main" count="260" uniqueCount="257">
  <si>
    <t>Verification Case</t>
  </si>
  <si>
    <t>PA</t>
  </si>
  <si>
    <t>IPA</t>
  </si>
  <si>
    <t>set</t>
  </si>
  <si>
    <t>#Solved</t>
  </si>
  <si>
    <t>T_1st</t>
  </si>
  <si>
    <t>#Abs</t>
  </si>
  <si>
    <t>T_a</t>
  </si>
  <si>
    <t>#Ref</t>
  </si>
  <si>
    <t>T_a*</t>
  </si>
  <si>
    <t>T_anno</t>
  </si>
  <si>
    <t>T_IO</t>
  </si>
  <si>
    <t>FSize</t>
  </si>
  <si>
    <t>Speedup</t>
  </si>
  <si>
    <t>SpeedupWithoutCFADiff</t>
  </si>
  <si>
    <t>08_1a.auxdisplay--cfag12864b</t>
  </si>
  <si>
    <t>08_1a.block--drbd--drbd</t>
  </si>
  <si>
    <t>08_1a.cpufreq--pcc-cpufreq</t>
  </si>
  <si>
    <t>08_1a.gpu--drm--i2c--sil164</t>
  </si>
  <si>
    <t>08_1a.gpu--drm--i915--i915</t>
  </si>
  <si>
    <t>08_1a.hwmon--ads7871</t>
  </si>
  <si>
    <t>08_1a.hwmon--it87</t>
  </si>
  <si>
    <t>08_1a.i2c--algos--i2c-algo-pca</t>
  </si>
  <si>
    <t>08_1a.input--joystick--magellan</t>
  </si>
  <si>
    <t>08_1a.input--joystick--spaceorb</t>
  </si>
  <si>
    <t>08_1a.input--joystick--twidjoy</t>
  </si>
  <si>
    <t>08_1a.input--misc--keyspan_remote</t>
  </si>
  <si>
    <t>08_1a.input--mouse--vsxxxaa</t>
  </si>
  <si>
    <t>08_1a.isdn--mISDN--mISDN_core</t>
  </si>
  <si>
    <t>08_1a.leds--leds-bd2802</t>
  </si>
  <si>
    <t>08_1a.media--common--tuners--mt2266</t>
  </si>
  <si>
    <t>08_1a.media--dvb--dvb-usb--dvb-usb-az6007</t>
  </si>
  <si>
    <t>08_1a.media--dvb--dvb-usb--dvb-usb-rtl28xxu</t>
  </si>
  <si>
    <t>08_1a.media--dvb--dvb-usb--dvb-usb-vp7045</t>
  </si>
  <si>
    <t>08_1a.media--dvb--frontends--cxd2820r</t>
  </si>
  <si>
    <t>08_1a.media--video--cx231xx--cx231xx-dvb</t>
  </si>
  <si>
    <t>08_1a.media--video--videobuf-vmalloc</t>
  </si>
  <si>
    <t>08_1a.message--i2o--i2o_scsi</t>
  </si>
  <si>
    <t>08_1a.mfd--janz-cmodio</t>
  </si>
  <si>
    <t>08_1a.mtd--ar7part</t>
  </si>
  <si>
    <t>08_1a.mtd--devices--slram</t>
  </si>
  <si>
    <t>08_1a.mtd--maps--intel_vr_nor</t>
  </si>
  <si>
    <t>08_1a.mtd--mtdoops</t>
  </si>
  <si>
    <t>08_1a.net--arcnet--com20020_cs</t>
  </si>
  <si>
    <t>08_1a.net--can--usb--ems_usb</t>
  </si>
  <si>
    <t>08_1a.net--phy--dp83640</t>
  </si>
  <si>
    <t>08_1a.net--phy--spi_ks8995</t>
  </si>
  <si>
    <t>08_1a.net--tokenring--abyss</t>
  </si>
  <si>
    <t>08_1a.net--usb--catc</t>
  </si>
  <si>
    <t>08_1a.net--wan--farsync</t>
  </si>
  <si>
    <t>08_1a.net--wireless--wl12xx--wl12xx_sdio</t>
  </si>
  <si>
    <t>08_1a.platform--x86--panasonic-laptop</t>
  </si>
  <si>
    <t>08_1a.regulator--gpio-regulator</t>
  </si>
  <si>
    <t>08_1a.regulator--wm831x-dcdc</t>
  </si>
  <si>
    <t>08_1a.rtc--rtc-m41t93</t>
  </si>
  <si>
    <t>08_1a.rtc--rtc-max6902</t>
  </si>
  <si>
    <t>08_1a.rtc--rtc-pcf2123</t>
  </si>
  <si>
    <t>08_1a.scsi--dmx3191d</t>
  </si>
  <si>
    <t>08_1a.scsi--pcmcia--sym53c500_cs</t>
  </si>
  <si>
    <t>08_1a.staging--comedi--adl_pci7432</t>
  </si>
  <si>
    <t>08_1a.staging--comedi--comedi_bond</t>
  </si>
  <si>
    <t>08_1a.target--loopback--tcm_loop</t>
  </si>
  <si>
    <t>08_1a.tty--serial--uartlite</t>
  </si>
  <si>
    <t>08_1a.tty--serial--xilinx_uartps</t>
  </si>
  <si>
    <t>08_1a.uio--uio_sercos3</t>
  </si>
  <si>
    <t>08_1a.usb--otg--ab8500-usb</t>
  </si>
  <si>
    <t>08_1a.usb--serial--cp210x</t>
  </si>
  <si>
    <t>08_1a.usb--serial--metro-usb</t>
  </si>
  <si>
    <t>08_1a.usb--serial--mos7840</t>
  </si>
  <si>
    <t>08_1a.usb--serial--spcp8x5</t>
  </si>
  <si>
    <t>08_1a.usb--serial--ssu100</t>
  </si>
  <si>
    <t>08_1a.video--backlight--lms283gf05</t>
  </si>
  <si>
    <t>08_1a.video--backlight--tdo24m</t>
  </si>
  <si>
    <t>08_1a.video--matrox--i2c-matroxfb</t>
  </si>
  <si>
    <t>32_1.auxdisplay--cfag12864b</t>
  </si>
  <si>
    <t>32_1.gpu--drm--i915--i915</t>
  </si>
  <si>
    <t>32_1.i2c--algos--i2c-algo-pca</t>
  </si>
  <si>
    <t>32_1.input--misc--keyspan_remote</t>
  </si>
  <si>
    <t>32_1.input--mouse--vsxxxaa</t>
  </si>
  <si>
    <t>32_1.isdn--mISDN--mISDN_core</t>
  </si>
  <si>
    <t>32_1.leds--leds-bd2802</t>
  </si>
  <si>
    <t>32_1.media--dvb--dvb-usb--dvb-usb-vp7045</t>
  </si>
  <si>
    <t>32_1.media--video--videobuf-vmalloc</t>
  </si>
  <si>
    <t>32_1.mtd--ar7part</t>
  </si>
  <si>
    <t>32_1.mtd--devices--slram</t>
  </si>
  <si>
    <t>32_1.mtd--mtdoops</t>
  </si>
  <si>
    <t>32_1.net--can--usb--ems_usb</t>
  </si>
  <si>
    <t>32_1.net--tokenring--abyss</t>
  </si>
  <si>
    <t>32_1.net--usb--catc</t>
  </si>
  <si>
    <t>32_1.platform--x86--panasonic-laptop</t>
  </si>
  <si>
    <t>32_1.regulator--wm831x-dcdc</t>
  </si>
  <si>
    <t>32_1.rtc--rtc-max6902</t>
  </si>
  <si>
    <t>32_1.rtc--rtc-pcf2123</t>
  </si>
  <si>
    <t>32_1.scsi--pcmcia--sym53c500_cs</t>
  </si>
  <si>
    <t>32_1.usb--serial--cp210x</t>
  </si>
  <si>
    <t>32_1.usb--serial--spcp8x5</t>
  </si>
  <si>
    <t>32_1.video--matrox--i2c-matroxfb</t>
  </si>
  <si>
    <t>32_7a.auxdisplay--cfag12864b</t>
  </si>
  <si>
    <t>32_7a.block--drbd--drbd</t>
  </si>
  <si>
    <t>32_7a.block--paride--pt</t>
  </si>
  <si>
    <t>32_7a.cpufreq--pcc-cpufreq</t>
  </si>
  <si>
    <t>32_7a.gpu--drm--i2c--sil164</t>
  </si>
  <si>
    <t>32_7a.gpu--drm--i915--i915</t>
  </si>
  <si>
    <t>32_7a.hwmon--ads7871</t>
  </si>
  <si>
    <t>32_7a.hwmon--it87</t>
  </si>
  <si>
    <t>32_7a.i2c--algos--i2c-algo-pca</t>
  </si>
  <si>
    <t>32_7a.input--joystick--magellan</t>
  </si>
  <si>
    <t>32_7a.input--joystick--spaceorb</t>
  </si>
  <si>
    <t>32_7a.input--joystick--twidjoy</t>
  </si>
  <si>
    <t>32_7a.input--misc--keyspan_remote</t>
  </si>
  <si>
    <t>32_7a.input--mouse--vsxxxaa</t>
  </si>
  <si>
    <t>32_7a.isdn--mISDN--mISDN_core</t>
  </si>
  <si>
    <t>32_7a.leds--leds-bd2802</t>
  </si>
  <si>
    <t>32_7a.media--common--tuners--mt2266</t>
  </si>
  <si>
    <t>32_7a.media--dvb--dvb-usb--dvb-usb-rtl28xxu</t>
  </si>
  <si>
    <t>32_7a.media--dvb--dvb-usb--dvb-usb-vp7045</t>
  </si>
  <si>
    <t>32_7a.media--dvb--frontends--cxd2820r</t>
  </si>
  <si>
    <t>32_7a.media--dvb--ttpci--budget-patch</t>
  </si>
  <si>
    <t>32_7a.media--video--cx231xx--cx231xx-dvb</t>
  </si>
  <si>
    <t>32_7a.media--video--videobuf-vmalloc</t>
  </si>
  <si>
    <t>32_7a.message--i2o--i2o_scsi</t>
  </si>
  <si>
    <t>32_7a.mfd--janz-cmodio</t>
  </si>
  <si>
    <t>32_7a.mtd--ar7part</t>
  </si>
  <si>
    <t>32_7a.mtd--devices--slram</t>
  </si>
  <si>
    <t>32_7a.mtd--maps--intel_vr_nor</t>
  </si>
  <si>
    <t>32_7a.mtd--mtdoops</t>
  </si>
  <si>
    <t>32_7a.net--arcnet--com20020_cs</t>
  </si>
  <si>
    <t>32_7a.net--can--usb--ems_usb</t>
  </si>
  <si>
    <t>32_7a.net--phy--spi_ks8995</t>
  </si>
  <si>
    <t>32_7a.net--tokenring--abyss</t>
  </si>
  <si>
    <t>32_7a.net--usb--catc</t>
  </si>
  <si>
    <t>32_7a.net--wan--farsync</t>
  </si>
  <si>
    <t>32_7a.net--wireless--wl12xx--wl12xx_sdio</t>
  </si>
  <si>
    <t>32_7a.platform--x86--panasonic-laptop</t>
  </si>
  <si>
    <t>32_7a.regulator--gpio-regulator</t>
  </si>
  <si>
    <t>32_7a.regulator--wm831x-dcdc</t>
  </si>
  <si>
    <t>32_7a.rtc--rtc-m41t93</t>
  </si>
  <si>
    <t>32_7a.rtc--rtc-max6902</t>
  </si>
  <si>
    <t>32_7a.rtc--rtc-pcf2123</t>
  </si>
  <si>
    <t>32_7a.scsi--dmx3191d</t>
  </si>
  <si>
    <t>32_7a.scsi--pcmcia--sym53c500_cs</t>
  </si>
  <si>
    <t>32_7a.staging--comedi--adl_pci7432</t>
  </si>
  <si>
    <t>32_7a.staging--comedi--comedi_bond</t>
  </si>
  <si>
    <t>32_7a.target--loopback--tcm_loop</t>
  </si>
  <si>
    <t>32_7a.tty--serial--uartlite</t>
  </si>
  <si>
    <t>32_7a.tty--serial--xilinx_uartps</t>
  </si>
  <si>
    <t>32_7a.uio--uio_sercos3</t>
  </si>
  <si>
    <t>32_7a.usb--otg--ab8500-usb</t>
  </si>
  <si>
    <t>32_7a.usb--serial--cp210x</t>
  </si>
  <si>
    <t>32_7a.usb--serial--metro-usb</t>
  </si>
  <si>
    <t>32_7a.usb--serial--mos7840</t>
  </si>
  <si>
    <t>32_7a.usb--serial--spcp8x5</t>
  </si>
  <si>
    <t>32_7a.usb--serial--ssu100</t>
  </si>
  <si>
    <t>32_7a.video--backlight--lms283gf05</t>
  </si>
  <si>
    <t>32_7a.video--backlight--tdo24m</t>
  </si>
  <si>
    <t>32_7a.video--matrox--i2c-matroxfb</t>
  </si>
  <si>
    <t>39_7a.auxdisplay--cfag12864b</t>
  </si>
  <si>
    <t>39_7a.cpufreq--pcc-cpufreq</t>
  </si>
  <si>
    <t>39_7a.gpu--drm--i2c--sil164</t>
  </si>
  <si>
    <t>39_7a.gpu--drm--i915--i915</t>
  </si>
  <si>
    <t>39_7a.hwmon--ads7871</t>
  </si>
  <si>
    <t>39_7a.hwmon--it87</t>
  </si>
  <si>
    <t>39_7a.i2c--algos--i2c-algo-pca</t>
  </si>
  <si>
    <t>39_7a.input--joystick--magellan</t>
  </si>
  <si>
    <t>39_7a.input--joystick--spaceorb</t>
  </si>
  <si>
    <t>39_7a.input--joystick--twidjoy</t>
  </si>
  <si>
    <t>39_7a.input--misc--keyspan_remote</t>
  </si>
  <si>
    <t>39_7a.input--mouse--vsxxxaa</t>
  </si>
  <si>
    <t>39_7a.isdn--mISDN--mISDN_core</t>
  </si>
  <si>
    <t>39_7a.leds--leds-bd2802</t>
  </si>
  <si>
    <t>39_7a.media--common--tuners--mt2266</t>
  </si>
  <si>
    <t>39_7a.media--dvb--dvb-usb--dvb-usb-rtl28xxu</t>
  </si>
  <si>
    <t>39_7a.media--dvb--dvb-usb--dvb-usb-vp7045</t>
  </si>
  <si>
    <t>39_7a.media--dvb--frontends--cxd2820r</t>
  </si>
  <si>
    <t>39_7a.media--video--cx231xx--cx231xx-dvb</t>
  </si>
  <si>
    <t>39_7a.media--video--videobuf-vmalloc</t>
  </si>
  <si>
    <t>39_7a.message--i2o--i2o_scsi</t>
  </si>
  <si>
    <t>39_7a.mfd--janz-cmodio</t>
  </si>
  <si>
    <t>39_7a.mtd--ar7part</t>
  </si>
  <si>
    <t>39_7a.mtd--devices--slram</t>
  </si>
  <si>
    <t>39_7a.mtd--maps--intel_vr_nor</t>
  </si>
  <si>
    <t>39_7a.mtd--mtdoops</t>
  </si>
  <si>
    <t>39_7a.net--arcnet--com20020_cs</t>
  </si>
  <si>
    <t>39_7a.net--can--usb--ems_usb</t>
  </si>
  <si>
    <t>39_7a.net--phy--spi_ks8995</t>
  </si>
  <si>
    <t>39_7a.net--tokenring--abyss</t>
  </si>
  <si>
    <t>39_7a.net--usb--catc</t>
  </si>
  <si>
    <t>39_7a.net--wireless--wl12xx--wl12xx_sdio</t>
  </si>
  <si>
    <t>39_7a.platform--x86--panasonic-laptop</t>
  </si>
  <si>
    <t>39_7a.regulator--gpio-regulator</t>
  </si>
  <si>
    <t>39_7a.regulator--wm831x-dcdc</t>
  </si>
  <si>
    <t>39_7a.rtc--rtc-m41t93</t>
  </si>
  <si>
    <t>39_7a.rtc--rtc-max6902</t>
  </si>
  <si>
    <t>39_7a.rtc--rtc-pcf2123</t>
  </si>
  <si>
    <t>39_7a.scsi--dmx3191d</t>
  </si>
  <si>
    <t>39_7a.scsi--pcmcia--sym53c500_cs</t>
  </si>
  <si>
    <t>39_7a.staging--comedi--adl_pci7432</t>
  </si>
  <si>
    <t>39_7a.staging--comedi--comedi_bond</t>
  </si>
  <si>
    <t>39_7a.target--loopback--tcm_loop</t>
  </si>
  <si>
    <t>39_7a.tty--serial--uartlite</t>
  </si>
  <si>
    <t>39_7a.tty--serial--xilinx_uartps</t>
  </si>
  <si>
    <t>39_7a.uio--uio_sercos3</t>
  </si>
  <si>
    <t>39_7a.usb--otg--ab8500-usb</t>
  </si>
  <si>
    <t>39_7a.usb--serial--cp210x</t>
  </si>
  <si>
    <t>39_7a.usb--serial--metro-usb</t>
  </si>
  <si>
    <t>39_7a.usb--serial--spcp8x5</t>
  </si>
  <si>
    <t>39_7a.usb--serial--ssu100</t>
  </si>
  <si>
    <t>39_7a.video--backlight--lms283gf05</t>
  </si>
  <si>
    <t>39_7a.video--backlight--tdo24m</t>
  </si>
  <si>
    <t>39_7a.video--matrox--i2c-matroxfb</t>
  </si>
  <si>
    <t>43_1a.auxdisplay--cfag12864b</t>
  </si>
  <si>
    <t>43_1a.gpu--drm--i915--i915</t>
  </si>
  <si>
    <t>43_1a.hwmon--it87</t>
  </si>
  <si>
    <t>43_1a.i2c--algos--i2c-algo-pca</t>
  </si>
  <si>
    <t>43_1a.input--misc--keyspan_remote</t>
  </si>
  <si>
    <t>43_1a.input--mouse--vsxxxaa</t>
  </si>
  <si>
    <t>43_1a.isdn--mISDN--mISDN_core</t>
  </si>
  <si>
    <t>43_1a.leds--leds-bd2802</t>
  </si>
  <si>
    <t>43_1a.media--dvb--dvb-usb--dvb-usb-vp7045</t>
  </si>
  <si>
    <t>43_1a.media--video--videobuf-vmalloc</t>
  </si>
  <si>
    <t>43_1a.mtd--ar7part</t>
  </si>
  <si>
    <t>43_1a.mtd--devices--slram</t>
  </si>
  <si>
    <t>43_1a.mtd--mtdoops</t>
  </si>
  <si>
    <t>43_1a.net--can--usb--ems_usb</t>
  </si>
  <si>
    <t>43_1a.net--tokenring--abyss</t>
  </si>
  <si>
    <t>43_1a.net--wan--farsync</t>
  </si>
  <si>
    <t>43_1a.platform--x86--panasonic-laptop</t>
  </si>
  <si>
    <t>43_1a.regulator--wm831x-dcdc</t>
  </si>
  <si>
    <t>43_1a.rtc--rtc-max6902</t>
  </si>
  <si>
    <t>43_1a.rtc--rtc-pcf2123</t>
  </si>
  <si>
    <t>43_1a.scsi--pcmcia--sym53c500_cs</t>
  </si>
  <si>
    <t>43_1a.usb--serial--cp210x</t>
  </si>
  <si>
    <t>43_1a.usb--serial--mos7840</t>
  </si>
  <si>
    <t>43_1a.usb--serial--spcp8x5</t>
  </si>
  <si>
    <t>43_1a.video--backlight--tdo24m</t>
  </si>
  <si>
    <t>43_1a.video--matrox--i2c-matroxfb</t>
  </si>
  <si>
    <t>68_1.auxdisplay--cfag12864b</t>
  </si>
  <si>
    <t>68_1.gpu--drm--i915--i915</t>
  </si>
  <si>
    <t>68_1.i2c--algos--i2c-algo-pca</t>
  </si>
  <si>
    <t>68_1.input--mouse--vsxxxaa</t>
  </si>
  <si>
    <t>68_1.isdn--mISDN--mISDN_core</t>
  </si>
  <si>
    <t>68_1.leds--leds-bd2802</t>
  </si>
  <si>
    <t>68_1.media--dvb--dvb-usb--dvb-usb-vp7045</t>
  </si>
  <si>
    <t>68_1.media--video--videobuf-vmalloc</t>
  </si>
  <si>
    <t>68_1.mtd--ar7part</t>
  </si>
  <si>
    <t>68_1.mtd--devices--slram</t>
  </si>
  <si>
    <t>68_1.mtd--mtdoops</t>
  </si>
  <si>
    <t>68_1.net--tokenring--abyss</t>
  </si>
  <si>
    <t>68_1.platform--x86--panasonic-laptop</t>
  </si>
  <si>
    <t>68_1.regulator--wm831x-dcdc</t>
  </si>
  <si>
    <t>68_1.rtc--rtc-max6902</t>
  </si>
  <si>
    <t>68_1.rtc--rtc-pcf2123</t>
  </si>
  <si>
    <t>68_1.scsi--pcmcia--sym53c500_cs</t>
  </si>
  <si>
    <t>68_1.usb--serial--cp210x</t>
  </si>
  <si>
    <t>68_1.usb--serial--spcp8x5</t>
  </si>
  <si>
    <t>68_1.video--matrox--i2c-matroxfb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</si>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</sst>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5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  <font>
      <sz val="9"/>
      <name val="宋体"/>
      <family val="3"/>
      <charset val="134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1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2" xfId="0" applyNumberFormat="1" applyFont="1" applyFill="1" applyBorder="1" applyAlignment="1">
      <alignment vertical="top"/>
    </xf>
    <xf numFmtId="49" fontId="2" fillId="3" borderId="3" xfId="0" applyNumberFormat="1" applyFont="1" applyFill="1" applyBorder="1" applyAlignment="1">
      <alignment vertical="top"/>
    </xf>
    <xf numFmtId="1" fontId="0" fillId="0" borderId="4" xfId="0" applyNumberFormat="1" applyFont="1" applyBorder="1" applyAlignment="1">
      <alignment vertical="top"/>
    </xf>
    <xf numFmtId="176" fontId="0" fillId="0" borderId="5" xfId="0" applyNumberFormat="1" applyFont="1" applyBorder="1" applyAlignment="1">
      <alignment vertical="top"/>
    </xf>
    <xf numFmtId="1" fontId="0" fillId="0" borderId="5" xfId="0" applyNumberFormat="1" applyFont="1" applyBorder="1" applyAlignment="1">
      <alignment vertical="top"/>
    </xf>
    <xf numFmtId="49" fontId="2" fillId="3" borderId="6" xfId="0" applyNumberFormat="1" applyFont="1" applyFill="1" applyBorder="1" applyAlignment="1">
      <alignment vertical="top"/>
    </xf>
    <xf numFmtId="1" fontId="0" fillId="0" borderId="7" xfId="0" applyNumberFormat="1" applyFont="1" applyBorder="1" applyAlignment="1">
      <alignment vertical="top"/>
    </xf>
    <xf numFmtId="176" fontId="0" fillId="0" borderId="1" xfId="0" applyNumberFormat="1" applyFont="1" applyBorder="1" applyAlignment="1">
      <alignment vertical="top"/>
    </xf>
    <xf numFmtId="1" fontId="0" fillId="0" borderId="1" xfId="0" applyNumberFormat="1" applyFont="1" applyBorder="1" applyAlignment="1">
      <alignment vertical="top"/>
    </xf>
    <xf numFmtId="49" fontId="2" fillId="3" borderId="8" xfId="0" applyNumberFormat="1" applyFont="1" applyFill="1" applyBorder="1" applyAlignment="1">
      <alignment vertical="top"/>
    </xf>
    <xf numFmtId="1" fontId="0" fillId="0" borderId="9" xfId="0" applyNumberFormat="1" applyFont="1" applyBorder="1" applyAlignment="1">
      <alignment vertical="top"/>
    </xf>
    <xf numFmtId="176" fontId="0" fillId="0" borderId="2" xfId="0" applyNumberFormat="1" applyFont="1" applyBorder="1" applyAlignment="1">
      <alignment vertical="top"/>
    </xf>
    <xf numFmtId="1" fontId="0" fillId="0" borderId="2" xfId="0" applyNumberFormat="1" applyFont="1" applyBorder="1" applyAlignment="1">
      <alignment vertical="top"/>
    </xf>
    <xf numFmtId="49" fontId="2" fillId="0" borderId="5" xfId="0" applyNumberFormat="1" applyFont="1" applyBorder="1" applyAlignment="1">
      <alignment vertical="top"/>
    </xf>
    <xf numFmtId="1" fontId="2" fillId="0" borderId="5" xfId="0" applyNumberFormat="1" applyFont="1" applyBorder="1" applyAlignment="1">
      <alignment vertical="top"/>
    </xf>
    <xf numFmtId="176" fontId="2" fillId="0" borderId="5" xfId="0" applyNumberFormat="1" applyFont="1" applyBorder="1" applyAlignment="1">
      <alignment vertical="top"/>
    </xf>
    <xf numFmtId="2" fontId="2" fillId="0" borderId="5" xfId="0" applyNumberFormat="1" applyFont="1" applyBorder="1" applyAlignment="1">
      <alignment vertical="top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vertical="top"/>
    </xf>
    <xf numFmtId="0" fontId="2" fillId="2" borderId="1" xfId="0" applyFont="1" applyFill="1" applyBorder="1" applyAlignment="1">
      <alignment vertical="top"/>
    </xf>
    <xf numFmtId="176" fontId="4" fillId="0" borderId="5" xfId="0" applyNumberFormat="1" applyFont="1" applyBorder="1" applyAlignment="1">
      <alignment vertical="top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V245"/>
  <sheetViews>
    <sheetView showGridLines="0" tabSelected="1" workbookViewId="0">
      <pane xSplit="1" ySplit="3" topLeftCell="B231" activePane="bottomRight" state="frozen"/>
      <selection pane="topRight"/>
      <selection pane="bottomLeft"/>
      <selection pane="bottomRight" activeCell="M249" sqref="M249"/>
    </sheetView>
  </sheetViews>
  <sheetFormatPr baseColWidth="10" defaultColWidth="8.33203125" defaultRowHeight="20" customHeight="1"/>
  <cols>
    <col min="1" max="1" width="38.33203125" style="1" customWidth="1"/>
    <col min="2" max="2" width="9.6640625" style="1" customWidth="1"/>
    <col min="3" max="3" width="15.5" style="1" customWidth="1"/>
    <col min="4" max="4" width="11.33203125" style="1" customWidth="1"/>
    <col min="5" max="5" width="11.6640625" style="1" customWidth="1"/>
    <col min="6" max="6" width="11" style="1" customWidth="1"/>
    <col min="7" max="8" width="14.5" style="1" customWidth="1"/>
    <col min="9" max="13" width="9.6640625" style="1" customWidth="1"/>
    <col min="14" max="14" width="6.6640625" style="1" customWidth="1"/>
    <col min="15" max="256" width="8.33203125" style="1" customWidth="1"/>
  </cols>
  <sheetData>
    <row r="1" spans="1:15" ht="27.75" customHeight="1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</row>
    <row r="2" spans="1:15" ht="20" customHeight="1">
      <c r="A2" s="2"/>
      <c r="B2" s="21" t="s">
        <v>0</v>
      </c>
      <c r="C2" s="22"/>
      <c r="D2" s="21" t="s">
        <v>1</v>
      </c>
      <c r="E2" s="22"/>
      <c r="F2" s="22"/>
      <c r="G2" s="21" t="s">
        <v>2</v>
      </c>
      <c r="H2" s="22"/>
      <c r="I2" s="22"/>
      <c r="J2" s="22"/>
      <c r="K2" s="22"/>
      <c r="L2" s="22"/>
      <c r="M2" s="22"/>
      <c r="N2" s="2"/>
      <c r="O2" s="2"/>
    </row>
    <row r="3" spans="1:15" ht="20.25" customHeight="1">
      <c r="A3" s="3" t="s">
        <v>3</v>
      </c>
      <c r="B3" s="3" t="s">
        <v>4</v>
      </c>
      <c r="C3" s="3" t="s">
        <v>5</v>
      </c>
      <c r="D3" s="3" t="s">
        <v>6</v>
      </c>
      <c r="E3" s="3" t="s">
        <v>7</v>
      </c>
      <c r="F3" s="3" t="s">
        <v>8</v>
      </c>
      <c r="G3" s="3" t="s">
        <v>6</v>
      </c>
      <c r="H3" s="3" t="s">
        <v>7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8</v>
      </c>
      <c r="N3" s="3" t="s">
        <v>13</v>
      </c>
      <c r="O3" s="3" t="s">
        <v>14</v>
      </c>
    </row>
    <row r="4" spans="1:15" ht="20.25" customHeight="1">
      <c r="A4" s="4" t="s">
        <v>15</v>
      </c>
      <c r="B4" s="5">
        <v>3</v>
      </c>
      <c r="C4" s="6">
        <v>7.04</v>
      </c>
      <c r="D4" s="7">
        <v>5406</v>
      </c>
      <c r="E4" s="6">
        <v>20.61</v>
      </c>
      <c r="F4" s="7">
        <v>27</v>
      </c>
      <c r="G4" s="7">
        <v>424</v>
      </c>
      <c r="H4" s="6">
        <v>10.36</v>
      </c>
      <c r="I4" s="6">
        <v>5.3199999999999994</v>
      </c>
      <c r="J4" s="6">
        <v>2.8</v>
      </c>
      <c r="K4" s="6">
        <v>0.46</v>
      </c>
      <c r="L4" s="6">
        <v>4.080078125</v>
      </c>
      <c r="M4" s="7">
        <v>0</v>
      </c>
      <c r="N4" s="6">
        <f t="shared" ref="N4:N67" si="0">E4/H4</f>
        <v>1.9893822393822393</v>
      </c>
      <c r="O4" s="6">
        <f t="shared" ref="O4:O67" si="1">E4/I4</f>
        <v>3.8740601503759402</v>
      </c>
    </row>
    <row r="5" spans="1:15" ht="20" customHeight="1">
      <c r="A5" s="8" t="s">
        <v>16</v>
      </c>
      <c r="B5" s="9">
        <v>95</v>
      </c>
      <c r="C5" s="10">
        <v>3.38</v>
      </c>
      <c r="D5" s="11">
        <v>4465</v>
      </c>
      <c r="E5" s="10">
        <v>346.82</v>
      </c>
      <c r="F5" s="11">
        <v>190</v>
      </c>
      <c r="G5" s="11">
        <v>505</v>
      </c>
      <c r="H5" s="10">
        <v>5073.2700000000004</v>
      </c>
      <c r="I5" s="10">
        <v>520.03000000000065</v>
      </c>
      <c r="J5" s="10">
        <v>478.72</v>
      </c>
      <c r="K5" s="10">
        <v>42.38</v>
      </c>
      <c r="L5" s="10">
        <v>324.7099609375</v>
      </c>
      <c r="M5" s="11">
        <v>14</v>
      </c>
      <c r="N5" s="10">
        <f t="shared" si="0"/>
        <v>6.8362220027713874E-2</v>
      </c>
      <c r="O5" s="10">
        <f t="shared" si="1"/>
        <v>0.66692306213103003</v>
      </c>
    </row>
    <row r="6" spans="1:15" ht="20" customHeight="1">
      <c r="A6" s="8" t="s">
        <v>17</v>
      </c>
      <c r="B6" s="9">
        <v>2</v>
      </c>
      <c r="C6" s="10">
        <v>8</v>
      </c>
      <c r="D6" s="11">
        <v>3360</v>
      </c>
      <c r="E6" s="10">
        <v>16.059999999999999</v>
      </c>
      <c r="F6" s="11">
        <v>22</v>
      </c>
      <c r="G6" s="11">
        <v>102</v>
      </c>
      <c r="H6" s="10">
        <v>15.69</v>
      </c>
      <c r="I6" s="10">
        <v>4.7799999999999994</v>
      </c>
      <c r="J6" s="10">
        <v>3.87</v>
      </c>
      <c r="K6" s="10">
        <v>0.22</v>
      </c>
      <c r="L6" s="10">
        <v>2.1962890625</v>
      </c>
      <c r="M6" s="11">
        <v>0</v>
      </c>
      <c r="N6" s="10">
        <f t="shared" si="0"/>
        <v>1.0235818992989165</v>
      </c>
      <c r="O6" s="10">
        <f t="shared" si="1"/>
        <v>3.3598326359832638</v>
      </c>
    </row>
    <row r="7" spans="1:15" ht="20" customHeight="1">
      <c r="A7" s="8" t="s">
        <v>18</v>
      </c>
      <c r="B7" s="9">
        <v>2</v>
      </c>
      <c r="C7" s="10">
        <v>23.69</v>
      </c>
      <c r="D7" s="11">
        <v>21526</v>
      </c>
      <c r="E7" s="10">
        <v>49.2</v>
      </c>
      <c r="F7" s="11">
        <v>42</v>
      </c>
      <c r="G7" s="11">
        <v>302</v>
      </c>
      <c r="H7" s="10">
        <v>21.44</v>
      </c>
      <c r="I7" s="10">
        <v>7.9500000000000011</v>
      </c>
      <c r="J7" s="10">
        <v>4.91</v>
      </c>
      <c r="K7" s="10">
        <v>0.37</v>
      </c>
      <c r="L7" s="10">
        <v>2.6728515625</v>
      </c>
      <c r="M7" s="11">
        <v>0</v>
      </c>
      <c r="N7" s="10">
        <f t="shared" si="0"/>
        <v>2.294776119402985</v>
      </c>
      <c r="O7" s="10">
        <f t="shared" si="1"/>
        <v>6.1886792452830184</v>
      </c>
    </row>
    <row r="8" spans="1:15" ht="20" customHeight="1">
      <c r="A8" s="8" t="s">
        <v>19</v>
      </c>
      <c r="B8" s="9">
        <v>78</v>
      </c>
      <c r="C8" s="10">
        <v>34.229999999999997</v>
      </c>
      <c r="D8" s="11">
        <v>1149697</v>
      </c>
      <c r="E8" s="10">
        <v>3504.06</v>
      </c>
      <c r="F8" s="11">
        <v>1170</v>
      </c>
      <c r="G8" s="11">
        <v>4833</v>
      </c>
      <c r="H8" s="10">
        <v>1441.94</v>
      </c>
      <c r="I8" s="10">
        <v>318.82000000000022</v>
      </c>
      <c r="J8" s="10">
        <v>292.87</v>
      </c>
      <c r="K8" s="10">
        <v>32.5</v>
      </c>
      <c r="L8" s="10">
        <v>144.4873046875</v>
      </c>
      <c r="M8" s="11">
        <v>0</v>
      </c>
      <c r="N8" s="10">
        <f t="shared" si="0"/>
        <v>2.4301011137772721</v>
      </c>
      <c r="O8" s="10">
        <f t="shared" si="1"/>
        <v>10.990715764381148</v>
      </c>
    </row>
    <row r="9" spans="1:15" ht="20" customHeight="1">
      <c r="A9" s="8" t="s">
        <v>20</v>
      </c>
      <c r="B9" s="9">
        <v>9</v>
      </c>
      <c r="C9" s="10">
        <v>6.11</v>
      </c>
      <c r="D9" s="11">
        <v>7531</v>
      </c>
      <c r="E9" s="10">
        <v>53.01</v>
      </c>
      <c r="F9" s="11">
        <v>54</v>
      </c>
      <c r="G9" s="11">
        <v>1198</v>
      </c>
      <c r="H9" s="10">
        <v>43.42</v>
      </c>
      <c r="I9" s="10">
        <v>24.08</v>
      </c>
      <c r="J9" s="10">
        <v>13.2</v>
      </c>
      <c r="K9" s="10">
        <v>1.53</v>
      </c>
      <c r="L9" s="10">
        <v>12.541015625</v>
      </c>
      <c r="M9" s="11">
        <v>6</v>
      </c>
      <c r="N9" s="10">
        <f t="shared" si="0"/>
        <v>1.2208659603869183</v>
      </c>
      <c r="O9" s="10">
        <f t="shared" si="1"/>
        <v>2.2014119601328903</v>
      </c>
    </row>
    <row r="10" spans="1:15" ht="20" customHeight="1">
      <c r="A10" s="8" t="s">
        <v>21</v>
      </c>
      <c r="B10" s="9">
        <v>54</v>
      </c>
      <c r="C10" s="10">
        <v>32.54</v>
      </c>
      <c r="D10" s="11">
        <v>1950465</v>
      </c>
      <c r="E10" s="10">
        <v>6761.5</v>
      </c>
      <c r="F10" s="11">
        <v>1191</v>
      </c>
      <c r="G10" s="11">
        <v>34850</v>
      </c>
      <c r="H10" s="10">
        <v>1577.2</v>
      </c>
      <c r="I10" s="10">
        <v>1293.67</v>
      </c>
      <c r="J10" s="10">
        <v>978.54</v>
      </c>
      <c r="K10" s="10">
        <v>20</v>
      </c>
      <c r="L10" s="10">
        <v>120.095703125</v>
      </c>
      <c r="M10" s="11">
        <v>0</v>
      </c>
      <c r="N10" s="10">
        <f t="shared" si="0"/>
        <v>4.2870276439259447</v>
      </c>
      <c r="O10" s="10">
        <f t="shared" si="1"/>
        <v>5.2266033841706152</v>
      </c>
    </row>
    <row r="11" spans="1:15" ht="20" customHeight="1">
      <c r="A11" s="8" t="s">
        <v>22</v>
      </c>
      <c r="B11" s="9">
        <v>13</v>
      </c>
      <c r="C11" s="10">
        <v>5.34</v>
      </c>
      <c r="D11" s="11">
        <v>22437</v>
      </c>
      <c r="E11" s="10">
        <v>154.12</v>
      </c>
      <c r="F11" s="11">
        <v>127</v>
      </c>
      <c r="G11" s="11">
        <v>1165</v>
      </c>
      <c r="H11" s="10">
        <v>144.19</v>
      </c>
      <c r="I11" s="10">
        <v>95.12</v>
      </c>
      <c r="J11" s="10">
        <v>75.83</v>
      </c>
      <c r="K11" s="10">
        <v>1.56</v>
      </c>
      <c r="L11" s="10">
        <v>13.38671875</v>
      </c>
      <c r="M11" s="11">
        <v>0</v>
      </c>
      <c r="N11" s="10">
        <f t="shared" si="0"/>
        <v>1.068867466537208</v>
      </c>
      <c r="O11" s="10">
        <f t="shared" si="1"/>
        <v>1.6202691337258199</v>
      </c>
    </row>
    <row r="12" spans="1:15" ht="20" customHeight="1">
      <c r="A12" s="8" t="s">
        <v>23</v>
      </c>
      <c r="B12" s="9">
        <v>1</v>
      </c>
      <c r="C12" s="10">
        <v>15.04</v>
      </c>
      <c r="D12" s="11">
        <v>3239</v>
      </c>
      <c r="E12" s="10">
        <v>15.28</v>
      </c>
      <c r="F12" s="11">
        <v>16</v>
      </c>
      <c r="G12" s="11">
        <v>3239</v>
      </c>
      <c r="H12" s="10">
        <v>18.39</v>
      </c>
      <c r="I12" s="10">
        <v>12.47</v>
      </c>
      <c r="J12" s="10">
        <v>0</v>
      </c>
      <c r="K12" s="10">
        <v>0.16</v>
      </c>
      <c r="L12" s="10">
        <v>1.3515625</v>
      </c>
      <c r="M12" s="11">
        <v>16</v>
      </c>
      <c r="N12" s="10">
        <f t="shared" si="0"/>
        <v>0.83088635127786836</v>
      </c>
      <c r="O12" s="10">
        <f t="shared" si="1"/>
        <v>1.2253408179631113</v>
      </c>
    </row>
    <row r="13" spans="1:15" ht="20" customHeight="1">
      <c r="A13" s="8" t="s">
        <v>24</v>
      </c>
      <c r="B13" s="9">
        <v>1</v>
      </c>
      <c r="C13" s="10">
        <v>15.35</v>
      </c>
      <c r="D13" s="11">
        <v>4573</v>
      </c>
      <c r="E13" s="10">
        <v>14.41</v>
      </c>
      <c r="F13" s="11">
        <v>15</v>
      </c>
      <c r="G13" s="11">
        <v>4573</v>
      </c>
      <c r="H13" s="10">
        <v>22.36</v>
      </c>
      <c r="I13" s="10">
        <v>16.28</v>
      </c>
      <c r="J13" s="10">
        <v>0</v>
      </c>
      <c r="K13" s="10">
        <v>0.12</v>
      </c>
      <c r="L13" s="10">
        <v>1.369140625</v>
      </c>
      <c r="M13" s="11">
        <v>15</v>
      </c>
      <c r="N13" s="10">
        <f t="shared" si="0"/>
        <v>0.64445438282647582</v>
      </c>
      <c r="O13" s="10">
        <f t="shared" si="1"/>
        <v>0.88513513513513509</v>
      </c>
    </row>
    <row r="14" spans="1:15" ht="20" customHeight="1">
      <c r="A14" s="8" t="s">
        <v>25</v>
      </c>
      <c r="B14" s="9">
        <v>1</v>
      </c>
      <c r="C14" s="10">
        <v>10.71</v>
      </c>
      <c r="D14" s="11">
        <v>2038</v>
      </c>
      <c r="E14" s="10">
        <v>9.67</v>
      </c>
      <c r="F14" s="11">
        <v>12</v>
      </c>
      <c r="G14" s="11">
        <v>2038</v>
      </c>
      <c r="H14" s="10">
        <v>16.62</v>
      </c>
      <c r="I14" s="10">
        <v>10.61</v>
      </c>
      <c r="J14" s="10">
        <v>0</v>
      </c>
      <c r="K14" s="10">
        <v>0.16</v>
      </c>
      <c r="L14" s="10">
        <v>1.33984375</v>
      </c>
      <c r="M14" s="11">
        <v>12</v>
      </c>
      <c r="N14" s="10">
        <f t="shared" si="0"/>
        <v>0.58182912154031285</v>
      </c>
      <c r="O14" s="10">
        <f t="shared" si="1"/>
        <v>0.91140433553251654</v>
      </c>
    </row>
    <row r="15" spans="1:15" ht="20" customHeight="1">
      <c r="A15" s="8" t="s">
        <v>26</v>
      </c>
      <c r="B15" s="9">
        <v>8</v>
      </c>
      <c r="C15" s="10">
        <v>8.4</v>
      </c>
      <c r="D15" s="11">
        <v>15548</v>
      </c>
      <c r="E15" s="10">
        <v>73.77</v>
      </c>
      <c r="F15" s="11">
        <v>77</v>
      </c>
      <c r="G15" s="11">
        <v>1786</v>
      </c>
      <c r="H15" s="10">
        <v>69.150000000000006</v>
      </c>
      <c r="I15" s="10">
        <v>26.830000000000009</v>
      </c>
      <c r="J15" s="10">
        <v>15.23</v>
      </c>
      <c r="K15" s="10">
        <v>1.69</v>
      </c>
      <c r="L15" s="10">
        <v>12.6796875</v>
      </c>
      <c r="M15" s="11">
        <v>9</v>
      </c>
      <c r="N15" s="10">
        <f t="shared" si="0"/>
        <v>1.066811279826464</v>
      </c>
      <c r="O15" s="10">
        <f t="shared" si="1"/>
        <v>2.7495341036153547</v>
      </c>
    </row>
    <row r="16" spans="1:15" ht="20" customHeight="1">
      <c r="A16" s="8" t="s">
        <v>27</v>
      </c>
      <c r="B16" s="9">
        <v>3</v>
      </c>
      <c r="C16" s="10">
        <v>35.15</v>
      </c>
      <c r="D16" s="11">
        <v>72327</v>
      </c>
      <c r="E16" s="10">
        <v>98.71</v>
      </c>
      <c r="F16" s="11">
        <v>59</v>
      </c>
      <c r="G16" s="11">
        <v>13870</v>
      </c>
      <c r="H16" s="10">
        <v>35.93</v>
      </c>
      <c r="I16" s="10">
        <v>25.58</v>
      </c>
      <c r="J16" s="10">
        <v>3.36</v>
      </c>
      <c r="K16" s="10">
        <v>0.5</v>
      </c>
      <c r="L16" s="10">
        <v>3.904296875</v>
      </c>
      <c r="M16" s="11">
        <v>19</v>
      </c>
      <c r="N16" s="10">
        <f t="shared" si="0"/>
        <v>2.7472863902031728</v>
      </c>
      <c r="O16" s="10">
        <f t="shared" si="1"/>
        <v>3.8588741204065675</v>
      </c>
    </row>
    <row r="17" spans="1:15" ht="20" customHeight="1">
      <c r="A17" s="8" t="s">
        <v>28</v>
      </c>
      <c r="B17" s="9">
        <v>58</v>
      </c>
      <c r="C17" s="10">
        <v>8.4600000000000009</v>
      </c>
      <c r="D17" s="11">
        <v>44225</v>
      </c>
      <c r="E17" s="10">
        <v>704.44</v>
      </c>
      <c r="F17" s="11">
        <v>224</v>
      </c>
      <c r="G17" s="11">
        <v>4772</v>
      </c>
      <c r="H17" s="10">
        <v>2965.39</v>
      </c>
      <c r="I17" s="10">
        <v>642.96</v>
      </c>
      <c r="J17" s="10">
        <v>612.29</v>
      </c>
      <c r="K17" s="10">
        <v>35.590000000000003</v>
      </c>
      <c r="L17" s="10">
        <v>141.845703125</v>
      </c>
      <c r="M17" s="11">
        <v>0</v>
      </c>
      <c r="N17" s="10">
        <f t="shared" si="0"/>
        <v>0.23755391365048109</v>
      </c>
      <c r="O17" s="10">
        <f t="shared" si="1"/>
        <v>1.0956202563145452</v>
      </c>
    </row>
    <row r="18" spans="1:15" ht="20" customHeight="1">
      <c r="A18" s="8" t="s">
        <v>29</v>
      </c>
      <c r="B18" s="9">
        <v>13</v>
      </c>
      <c r="C18" s="10">
        <v>183.23</v>
      </c>
      <c r="D18" s="11">
        <v>1108384</v>
      </c>
      <c r="E18" s="10">
        <v>744.81</v>
      </c>
      <c r="F18" s="11">
        <v>394</v>
      </c>
      <c r="G18" s="11">
        <v>15287</v>
      </c>
      <c r="H18" s="10">
        <v>141.97</v>
      </c>
      <c r="I18" s="10">
        <v>88.949999999999989</v>
      </c>
      <c r="J18" s="10">
        <v>34.229999999999997</v>
      </c>
      <c r="K18" s="10">
        <v>3.67</v>
      </c>
      <c r="L18" s="10">
        <v>20.587890625</v>
      </c>
      <c r="M18" s="11">
        <v>26</v>
      </c>
      <c r="N18" s="10">
        <f t="shared" si="0"/>
        <v>5.2462492075790657</v>
      </c>
      <c r="O18" s="10">
        <f t="shared" si="1"/>
        <v>8.3733558178752112</v>
      </c>
    </row>
    <row r="19" spans="1:15" ht="20" customHeight="1">
      <c r="A19" s="8" t="s">
        <v>30</v>
      </c>
      <c r="B19" s="9">
        <v>4</v>
      </c>
      <c r="C19" s="10">
        <v>7.17</v>
      </c>
      <c r="D19" s="11">
        <v>3636</v>
      </c>
      <c r="E19" s="10">
        <v>39.33</v>
      </c>
      <c r="F19" s="11">
        <v>34</v>
      </c>
      <c r="G19" s="11">
        <v>181</v>
      </c>
      <c r="H19" s="10">
        <v>39.31</v>
      </c>
      <c r="I19" s="10">
        <v>18.739999999999998</v>
      </c>
      <c r="J19" s="10">
        <v>15.35</v>
      </c>
      <c r="K19" s="10">
        <v>0.48</v>
      </c>
      <c r="L19" s="10">
        <v>3.912109375</v>
      </c>
      <c r="M19" s="11">
        <v>0</v>
      </c>
      <c r="N19" s="10">
        <f t="shared" si="0"/>
        <v>1.0005087763927754</v>
      </c>
      <c r="O19" s="10">
        <f t="shared" si="1"/>
        <v>2.0987193169690501</v>
      </c>
    </row>
    <row r="20" spans="1:15" ht="20" customHeight="1">
      <c r="A20" s="8" t="s">
        <v>31</v>
      </c>
      <c r="B20" s="9">
        <v>4</v>
      </c>
      <c r="C20" s="10">
        <v>84.9</v>
      </c>
      <c r="D20" s="11">
        <v>1626808</v>
      </c>
      <c r="E20" s="10">
        <v>807.06</v>
      </c>
      <c r="F20" s="11">
        <v>72</v>
      </c>
      <c r="G20" s="11">
        <v>4147</v>
      </c>
      <c r="H20" s="10">
        <v>53.79</v>
      </c>
      <c r="I20" s="10">
        <v>33.849999999999987</v>
      </c>
      <c r="J20" s="10">
        <v>18.96</v>
      </c>
      <c r="K20" s="10">
        <v>0.94000000000000006</v>
      </c>
      <c r="L20" s="10">
        <v>4.916015625</v>
      </c>
      <c r="M20" s="11">
        <v>0</v>
      </c>
      <c r="N20" s="10">
        <f t="shared" si="0"/>
        <v>15.003904071388733</v>
      </c>
      <c r="O20" s="10">
        <f t="shared" si="1"/>
        <v>23.842245199409167</v>
      </c>
    </row>
    <row r="21" spans="1:15" ht="20" customHeight="1">
      <c r="A21" s="8" t="s">
        <v>32</v>
      </c>
      <c r="B21" s="9">
        <v>9</v>
      </c>
      <c r="C21" s="10">
        <v>5.46</v>
      </c>
      <c r="D21" s="11">
        <v>4071</v>
      </c>
      <c r="E21" s="10">
        <v>72.7</v>
      </c>
      <c r="F21" s="11">
        <v>27</v>
      </c>
      <c r="G21" s="11">
        <v>30</v>
      </c>
      <c r="H21" s="10">
        <v>71.930000000000007</v>
      </c>
      <c r="I21" s="10">
        <v>37.040000000000013</v>
      </c>
      <c r="J21" s="10">
        <v>36.590000000000003</v>
      </c>
      <c r="K21" s="10">
        <v>1.33</v>
      </c>
      <c r="L21" s="10">
        <v>8.4638671875</v>
      </c>
      <c r="M21" s="11">
        <v>0</v>
      </c>
      <c r="N21" s="10">
        <f t="shared" si="0"/>
        <v>1.0107048519393855</v>
      </c>
      <c r="O21" s="10">
        <f t="shared" si="1"/>
        <v>1.9627429805615544</v>
      </c>
    </row>
    <row r="22" spans="1:15" ht="20" customHeight="1">
      <c r="A22" s="8" t="s">
        <v>33</v>
      </c>
      <c r="B22" s="9">
        <v>11</v>
      </c>
      <c r="C22" s="10">
        <v>22.51</v>
      </c>
      <c r="D22" s="11">
        <v>20973</v>
      </c>
      <c r="E22" s="10">
        <v>171.78</v>
      </c>
      <c r="F22" s="11">
        <v>93</v>
      </c>
      <c r="G22" s="11">
        <v>1427</v>
      </c>
      <c r="H22" s="10">
        <v>143.91999999999999</v>
      </c>
      <c r="I22" s="10">
        <v>52.999999999999993</v>
      </c>
      <c r="J22" s="10">
        <v>31.48</v>
      </c>
      <c r="K22" s="10">
        <v>2.63</v>
      </c>
      <c r="L22" s="10">
        <v>12.2841796875</v>
      </c>
      <c r="M22" s="11">
        <v>7</v>
      </c>
      <c r="N22" s="10">
        <f t="shared" si="0"/>
        <v>1.1935797665369652</v>
      </c>
      <c r="O22" s="10">
        <f t="shared" si="1"/>
        <v>3.2411320754716986</v>
      </c>
    </row>
    <row r="23" spans="1:15" ht="20" customHeight="1">
      <c r="A23" s="8" t="s">
        <v>34</v>
      </c>
      <c r="B23" s="9">
        <v>5</v>
      </c>
      <c r="C23" s="10">
        <v>1.22</v>
      </c>
      <c r="D23" s="11">
        <v>105</v>
      </c>
      <c r="E23" s="10">
        <v>5.58</v>
      </c>
      <c r="F23" s="11">
        <v>10</v>
      </c>
      <c r="G23" s="11">
        <v>20</v>
      </c>
      <c r="H23" s="10">
        <v>20.22</v>
      </c>
      <c r="I23" s="10">
        <v>6.1999999999999993</v>
      </c>
      <c r="J23" s="10">
        <v>5.88</v>
      </c>
      <c r="K23" s="10">
        <v>0.57000000000000006</v>
      </c>
      <c r="L23" s="10">
        <v>5.4033203125</v>
      </c>
      <c r="M23" s="11">
        <v>0</v>
      </c>
      <c r="N23" s="10">
        <f t="shared" si="0"/>
        <v>0.27596439169139469</v>
      </c>
      <c r="O23" s="10">
        <f t="shared" si="1"/>
        <v>0.90000000000000013</v>
      </c>
    </row>
    <row r="24" spans="1:15" ht="20" customHeight="1">
      <c r="A24" s="8" t="s">
        <v>35</v>
      </c>
      <c r="B24" s="9">
        <v>1</v>
      </c>
      <c r="C24" s="10">
        <v>68.650000000000006</v>
      </c>
      <c r="D24" s="11">
        <v>24080</v>
      </c>
      <c r="E24" s="10">
        <v>73.8</v>
      </c>
      <c r="F24" s="11">
        <v>10</v>
      </c>
      <c r="G24" s="11">
        <v>60</v>
      </c>
      <c r="H24" s="10">
        <v>12.68</v>
      </c>
      <c r="I24" s="10">
        <v>5.42</v>
      </c>
      <c r="J24" s="10">
        <v>4.6900000000000004</v>
      </c>
      <c r="K24" s="10">
        <v>0.14000000000000001</v>
      </c>
      <c r="L24" s="10">
        <v>1.220703125</v>
      </c>
      <c r="M24" s="11">
        <v>0</v>
      </c>
      <c r="N24" s="10">
        <f t="shared" si="0"/>
        <v>5.8201892744479498</v>
      </c>
      <c r="O24" s="10">
        <f t="shared" si="1"/>
        <v>13.616236162361623</v>
      </c>
    </row>
    <row r="25" spans="1:15" ht="20" customHeight="1">
      <c r="A25" s="8" t="s">
        <v>36</v>
      </c>
      <c r="B25" s="9">
        <v>30</v>
      </c>
      <c r="C25" s="10">
        <v>8.92</v>
      </c>
      <c r="D25" s="11">
        <v>49374</v>
      </c>
      <c r="E25" s="10">
        <v>261.70999999999998</v>
      </c>
      <c r="F25" s="11">
        <v>436</v>
      </c>
      <c r="G25" s="11">
        <v>5046</v>
      </c>
      <c r="H25" s="10">
        <v>199.94</v>
      </c>
      <c r="I25" s="10">
        <v>94.13</v>
      </c>
      <c r="J25" s="10">
        <v>56.69</v>
      </c>
      <c r="K25" s="10">
        <v>3.9</v>
      </c>
      <c r="L25" s="10">
        <v>30.2216796875</v>
      </c>
      <c r="M25" s="11">
        <v>30</v>
      </c>
      <c r="N25" s="10">
        <f t="shared" si="0"/>
        <v>1.3089426828048414</v>
      </c>
      <c r="O25" s="10">
        <f t="shared" si="1"/>
        <v>2.7803038351216403</v>
      </c>
    </row>
    <row r="26" spans="1:15" ht="20" customHeight="1">
      <c r="A26" s="8" t="s">
        <v>37</v>
      </c>
      <c r="B26" s="9">
        <v>6</v>
      </c>
      <c r="C26" s="10">
        <v>15.76</v>
      </c>
      <c r="D26" s="11">
        <v>28938</v>
      </c>
      <c r="E26" s="10">
        <v>94.98</v>
      </c>
      <c r="F26" s="11">
        <v>90</v>
      </c>
      <c r="G26" s="11">
        <v>684</v>
      </c>
      <c r="H26" s="10">
        <v>70.39</v>
      </c>
      <c r="I26" s="10">
        <v>23.16</v>
      </c>
      <c r="J26" s="10">
        <v>15.74</v>
      </c>
      <c r="K26" s="10">
        <v>1.22</v>
      </c>
      <c r="L26" s="10">
        <v>6.7431640625</v>
      </c>
      <c r="M26" s="11">
        <v>0</v>
      </c>
      <c r="N26" s="10">
        <f t="shared" si="0"/>
        <v>1.3493393948003978</v>
      </c>
      <c r="O26" s="10">
        <f t="shared" si="1"/>
        <v>4.1010362694300522</v>
      </c>
    </row>
    <row r="27" spans="1:15" ht="20" customHeight="1">
      <c r="A27" s="8" t="s">
        <v>38</v>
      </c>
      <c r="B27" s="9">
        <v>10</v>
      </c>
      <c r="C27" s="10">
        <v>10.85</v>
      </c>
      <c r="D27" s="11">
        <v>4116</v>
      </c>
      <c r="E27" s="10">
        <v>48.57</v>
      </c>
      <c r="F27" s="11">
        <v>60</v>
      </c>
      <c r="G27" s="11">
        <v>486</v>
      </c>
      <c r="H27" s="10">
        <v>47.7</v>
      </c>
      <c r="I27" s="10">
        <v>25.21</v>
      </c>
      <c r="J27" s="10">
        <v>18.23</v>
      </c>
      <c r="K27" s="10">
        <v>1.28</v>
      </c>
      <c r="L27" s="10">
        <v>12.3203125</v>
      </c>
      <c r="M27" s="11">
        <v>6</v>
      </c>
      <c r="N27" s="10">
        <f t="shared" si="0"/>
        <v>1.0182389937106917</v>
      </c>
      <c r="O27" s="10">
        <f t="shared" si="1"/>
        <v>1.9266164220547402</v>
      </c>
    </row>
    <row r="28" spans="1:15" ht="20" customHeight="1">
      <c r="A28" s="8" t="s">
        <v>39</v>
      </c>
      <c r="B28" s="9">
        <v>5</v>
      </c>
      <c r="C28" s="10">
        <v>2.04</v>
      </c>
      <c r="D28" s="11">
        <v>485</v>
      </c>
      <c r="E28" s="10">
        <v>10.72</v>
      </c>
      <c r="F28" s="11">
        <v>10</v>
      </c>
      <c r="G28" s="11">
        <v>65</v>
      </c>
      <c r="H28" s="10">
        <v>20.309999999999999</v>
      </c>
      <c r="I28" s="10">
        <v>9.5499999999999989</v>
      </c>
      <c r="J28" s="10">
        <v>7.81</v>
      </c>
      <c r="K28" s="10">
        <v>0.53</v>
      </c>
      <c r="L28" s="10">
        <v>4.3291015625</v>
      </c>
      <c r="M28" s="11">
        <v>0</v>
      </c>
      <c r="N28" s="10">
        <f t="shared" si="0"/>
        <v>0.52781880846873463</v>
      </c>
      <c r="O28" s="10">
        <f t="shared" si="1"/>
        <v>1.1225130890052357</v>
      </c>
    </row>
    <row r="29" spans="1:15" ht="20" customHeight="1">
      <c r="A29" s="8" t="s">
        <v>40</v>
      </c>
      <c r="B29" s="9">
        <v>8</v>
      </c>
      <c r="C29" s="10">
        <v>6.9</v>
      </c>
      <c r="D29" s="11">
        <v>8184</v>
      </c>
      <c r="E29" s="10">
        <v>55.22</v>
      </c>
      <c r="F29" s="11">
        <v>64</v>
      </c>
      <c r="G29" s="11">
        <v>520</v>
      </c>
      <c r="H29" s="10">
        <v>54.33</v>
      </c>
      <c r="I29" s="10">
        <v>20.059999999999999</v>
      </c>
      <c r="J29" s="10">
        <v>12.15</v>
      </c>
      <c r="K29" s="10">
        <v>1.06</v>
      </c>
      <c r="L29" s="10">
        <v>8.72265625</v>
      </c>
      <c r="M29" s="11">
        <v>0</v>
      </c>
      <c r="N29" s="10">
        <f t="shared" si="0"/>
        <v>1.0163813730903737</v>
      </c>
      <c r="O29" s="10">
        <f t="shared" si="1"/>
        <v>2.7527417746759721</v>
      </c>
    </row>
    <row r="30" spans="1:15" ht="20" customHeight="1">
      <c r="A30" s="8" t="s">
        <v>41</v>
      </c>
      <c r="B30" s="9">
        <v>9</v>
      </c>
      <c r="C30" s="10">
        <v>6.62</v>
      </c>
      <c r="D30" s="11">
        <v>3816</v>
      </c>
      <c r="E30" s="10">
        <v>39.82</v>
      </c>
      <c r="F30" s="11">
        <v>36</v>
      </c>
      <c r="G30" s="11">
        <v>551</v>
      </c>
      <c r="H30" s="10">
        <v>52.61</v>
      </c>
      <c r="I30" s="10">
        <v>24.94</v>
      </c>
      <c r="J30" s="10">
        <v>18.600000000000001</v>
      </c>
      <c r="K30" s="10">
        <v>1.35</v>
      </c>
      <c r="L30" s="10">
        <v>11.2705078125</v>
      </c>
      <c r="M30" s="11">
        <v>4</v>
      </c>
      <c r="N30" s="10">
        <f t="shared" si="0"/>
        <v>0.7568903250332637</v>
      </c>
      <c r="O30" s="10">
        <f t="shared" si="1"/>
        <v>1.5966319165998395</v>
      </c>
    </row>
    <row r="31" spans="1:15" ht="20" customHeight="1">
      <c r="A31" s="8" t="s">
        <v>42</v>
      </c>
      <c r="B31" s="9">
        <v>40</v>
      </c>
      <c r="C31" s="10">
        <v>10.56</v>
      </c>
      <c r="D31" s="11">
        <v>32846</v>
      </c>
      <c r="E31" s="10">
        <v>320.69</v>
      </c>
      <c r="F31" s="11">
        <v>274</v>
      </c>
      <c r="G31" s="11">
        <v>928</v>
      </c>
      <c r="H31" s="10">
        <v>230</v>
      </c>
      <c r="I31" s="10">
        <v>108.86</v>
      </c>
      <c r="J31" s="10">
        <v>95.18</v>
      </c>
      <c r="K31" s="10">
        <v>4.59</v>
      </c>
      <c r="L31" s="10">
        <v>38.6943359375</v>
      </c>
      <c r="M31" s="11">
        <v>5</v>
      </c>
      <c r="N31" s="10">
        <f t="shared" si="0"/>
        <v>1.394304347826087</v>
      </c>
      <c r="O31" s="10">
        <f t="shared" si="1"/>
        <v>2.945893808561455</v>
      </c>
    </row>
    <row r="32" spans="1:15" ht="20" customHeight="1">
      <c r="A32" s="8" t="s">
        <v>43</v>
      </c>
      <c r="B32" s="9">
        <v>1</v>
      </c>
      <c r="C32" s="10">
        <v>12.39</v>
      </c>
      <c r="D32" s="11">
        <v>3133</v>
      </c>
      <c r="E32" s="10">
        <v>11.01</v>
      </c>
      <c r="F32" s="11">
        <v>12</v>
      </c>
      <c r="G32" s="11">
        <v>92</v>
      </c>
      <c r="H32" s="10">
        <v>14.04</v>
      </c>
      <c r="I32" s="10">
        <v>2.84</v>
      </c>
      <c r="J32" s="10">
        <v>1.58</v>
      </c>
      <c r="K32" s="10">
        <v>0.26</v>
      </c>
      <c r="L32" s="10">
        <v>1.5693359375</v>
      </c>
      <c r="M32" s="11">
        <v>0</v>
      </c>
      <c r="N32" s="10">
        <f t="shared" si="0"/>
        <v>0.78418803418803418</v>
      </c>
      <c r="O32" s="10">
        <f t="shared" si="1"/>
        <v>3.876760563380282</v>
      </c>
    </row>
    <row r="33" spans="1:15" ht="20" customHeight="1">
      <c r="A33" s="8" t="s">
        <v>44</v>
      </c>
      <c r="B33" s="9">
        <v>20</v>
      </c>
      <c r="C33" s="10">
        <v>67.88</v>
      </c>
      <c r="D33" s="11">
        <v>666356</v>
      </c>
      <c r="E33" s="10">
        <v>1033.81</v>
      </c>
      <c r="F33" s="11">
        <v>545</v>
      </c>
      <c r="G33" s="11">
        <v>18662</v>
      </c>
      <c r="H33" s="10">
        <v>195.07</v>
      </c>
      <c r="I33" s="10">
        <v>80.809999999999988</v>
      </c>
      <c r="J33" s="10">
        <v>29.54</v>
      </c>
      <c r="K33" s="10">
        <v>5.71</v>
      </c>
      <c r="L33" s="10">
        <v>31.27734375</v>
      </c>
      <c r="M33" s="11">
        <v>22</v>
      </c>
      <c r="N33" s="10">
        <f t="shared" si="0"/>
        <v>5.2996872917414262</v>
      </c>
      <c r="O33" s="10">
        <f t="shared" si="1"/>
        <v>12.793094913995795</v>
      </c>
    </row>
    <row r="34" spans="1:15" ht="20" customHeight="1">
      <c r="A34" s="8" t="s">
        <v>45</v>
      </c>
      <c r="B34" s="9">
        <v>15</v>
      </c>
      <c r="C34" s="10">
        <v>129.97999999999999</v>
      </c>
      <c r="D34" s="11">
        <v>2429571</v>
      </c>
      <c r="E34" s="10">
        <v>2034.46</v>
      </c>
      <c r="F34" s="11">
        <v>731</v>
      </c>
      <c r="G34" s="11">
        <v>3547</v>
      </c>
      <c r="H34" s="10">
        <v>158.37</v>
      </c>
      <c r="I34" s="10">
        <v>81.070000000000007</v>
      </c>
      <c r="J34" s="10">
        <v>57.23</v>
      </c>
      <c r="K34" s="10">
        <v>6.24</v>
      </c>
      <c r="L34" s="10">
        <v>42.7763671875</v>
      </c>
      <c r="M34" s="11">
        <v>0</v>
      </c>
      <c r="N34" s="10">
        <f t="shared" si="0"/>
        <v>12.846246132474585</v>
      </c>
      <c r="O34" s="10">
        <f t="shared" si="1"/>
        <v>25.095102997409644</v>
      </c>
    </row>
    <row r="35" spans="1:15" ht="20" customHeight="1">
      <c r="A35" s="8" t="s">
        <v>46</v>
      </c>
      <c r="B35" s="9">
        <v>3</v>
      </c>
      <c r="C35" s="10">
        <v>9.76</v>
      </c>
      <c r="D35" s="11">
        <v>8319</v>
      </c>
      <c r="E35" s="10">
        <v>30.8</v>
      </c>
      <c r="F35" s="11">
        <v>24</v>
      </c>
      <c r="G35" s="11">
        <v>245</v>
      </c>
      <c r="H35" s="10">
        <v>16.25</v>
      </c>
      <c r="I35" s="10">
        <v>8.16</v>
      </c>
      <c r="J35" s="10">
        <v>5.54</v>
      </c>
      <c r="K35" s="10">
        <v>0.5</v>
      </c>
      <c r="L35" s="10">
        <v>3.8642578125</v>
      </c>
      <c r="M35" s="11">
        <v>0</v>
      </c>
      <c r="N35" s="10">
        <f t="shared" si="0"/>
        <v>1.8953846153846154</v>
      </c>
      <c r="O35" s="10">
        <f t="shared" si="1"/>
        <v>3.7745098039215685</v>
      </c>
    </row>
    <row r="36" spans="1:15" ht="20" customHeight="1">
      <c r="A36" s="8" t="s">
        <v>47</v>
      </c>
      <c r="B36" s="9">
        <v>3</v>
      </c>
      <c r="C36" s="10">
        <v>134.52000000000001</v>
      </c>
      <c r="D36" s="11">
        <v>416958</v>
      </c>
      <c r="E36" s="10">
        <v>380.03</v>
      </c>
      <c r="F36" s="11">
        <v>102</v>
      </c>
      <c r="G36" s="11">
        <v>2630</v>
      </c>
      <c r="H36" s="10">
        <v>47.12</v>
      </c>
      <c r="I36" s="10">
        <v>16.64</v>
      </c>
      <c r="J36" s="10">
        <v>6.91</v>
      </c>
      <c r="K36" s="10">
        <v>0.7</v>
      </c>
      <c r="L36" s="10">
        <v>4.876953125</v>
      </c>
      <c r="M36" s="11">
        <v>0</v>
      </c>
      <c r="N36" s="10">
        <f t="shared" si="0"/>
        <v>8.0651528013582343</v>
      </c>
      <c r="O36" s="10">
        <f t="shared" si="1"/>
        <v>22.838341346153843</v>
      </c>
    </row>
    <row r="37" spans="1:15" ht="20" customHeight="1">
      <c r="A37" s="8" t="s">
        <v>48</v>
      </c>
      <c r="B37" s="9">
        <v>21</v>
      </c>
      <c r="C37" s="10">
        <v>23.89</v>
      </c>
      <c r="D37" s="11">
        <v>1071681</v>
      </c>
      <c r="E37" s="10">
        <v>1299.5</v>
      </c>
      <c r="F37" s="11">
        <v>781</v>
      </c>
      <c r="G37" s="11">
        <v>57592</v>
      </c>
      <c r="H37" s="10">
        <v>283.16000000000003</v>
      </c>
      <c r="I37" s="10">
        <v>132.57</v>
      </c>
      <c r="J37" s="10">
        <v>50.49</v>
      </c>
      <c r="K37" s="10">
        <v>5.2399999999999993</v>
      </c>
      <c r="L37" s="10">
        <v>29.11328125</v>
      </c>
      <c r="M37" s="11">
        <v>42</v>
      </c>
      <c r="N37" s="10">
        <f t="shared" si="0"/>
        <v>4.5892781466308801</v>
      </c>
      <c r="O37" s="10">
        <f t="shared" si="1"/>
        <v>9.8023685600060357</v>
      </c>
    </row>
    <row r="38" spans="1:15" ht="20" customHeight="1">
      <c r="A38" s="8" t="s">
        <v>49</v>
      </c>
      <c r="B38" s="9">
        <v>4</v>
      </c>
      <c r="C38" s="10">
        <v>45.97</v>
      </c>
      <c r="D38" s="11">
        <v>109479</v>
      </c>
      <c r="E38" s="10">
        <v>180.3</v>
      </c>
      <c r="F38" s="11">
        <v>114</v>
      </c>
      <c r="G38" s="11">
        <v>1584</v>
      </c>
      <c r="H38" s="10">
        <v>52.77</v>
      </c>
      <c r="I38" s="10">
        <v>19.71</v>
      </c>
      <c r="J38" s="10">
        <v>10.73</v>
      </c>
      <c r="K38" s="10">
        <v>1.34</v>
      </c>
      <c r="L38" s="10">
        <v>7.44140625</v>
      </c>
      <c r="M38" s="11">
        <v>1</v>
      </c>
      <c r="N38" s="10">
        <f t="shared" si="0"/>
        <v>3.4167140420693576</v>
      </c>
      <c r="O38" s="10">
        <f t="shared" si="1"/>
        <v>9.1476407914764089</v>
      </c>
    </row>
    <row r="39" spans="1:15" ht="20" customHeight="1">
      <c r="A39" s="8" t="s">
        <v>50</v>
      </c>
      <c r="B39" s="9">
        <v>37</v>
      </c>
      <c r="C39" s="10">
        <v>14.04</v>
      </c>
      <c r="D39" s="11">
        <v>324728</v>
      </c>
      <c r="E39" s="10">
        <v>630.66999999999996</v>
      </c>
      <c r="F39" s="11">
        <v>680</v>
      </c>
      <c r="G39" s="11">
        <v>167</v>
      </c>
      <c r="H39" s="10">
        <v>185.08</v>
      </c>
      <c r="I39" s="10">
        <v>45.990000000000009</v>
      </c>
      <c r="J39" s="10">
        <v>43.73</v>
      </c>
      <c r="K39" s="10">
        <v>5.0999999999999996</v>
      </c>
      <c r="L39" s="10">
        <v>41.0029296875</v>
      </c>
      <c r="M39" s="11">
        <v>0</v>
      </c>
      <c r="N39" s="10">
        <f t="shared" si="0"/>
        <v>3.4075534903825369</v>
      </c>
      <c r="O39" s="10">
        <f t="shared" si="1"/>
        <v>13.713198521417695</v>
      </c>
    </row>
    <row r="40" spans="1:15" ht="20" customHeight="1">
      <c r="A40" s="8" t="s">
        <v>51</v>
      </c>
      <c r="B40" s="9">
        <v>15</v>
      </c>
      <c r="C40" s="10">
        <v>8.07</v>
      </c>
      <c r="D40" s="11">
        <v>27241</v>
      </c>
      <c r="E40" s="10">
        <v>163.1</v>
      </c>
      <c r="F40" s="11">
        <v>163</v>
      </c>
      <c r="G40" s="11">
        <v>357</v>
      </c>
      <c r="H40" s="10">
        <v>116.01</v>
      </c>
      <c r="I40" s="10">
        <v>43.650000000000013</v>
      </c>
      <c r="J40" s="10">
        <v>38.409999999999997</v>
      </c>
      <c r="K40" s="10">
        <v>2.61</v>
      </c>
      <c r="L40" s="10">
        <v>15.8134765625</v>
      </c>
      <c r="M40" s="11">
        <v>0</v>
      </c>
      <c r="N40" s="10">
        <f t="shared" si="0"/>
        <v>1.4059132833376431</v>
      </c>
      <c r="O40" s="10">
        <f t="shared" si="1"/>
        <v>3.7365406643757146</v>
      </c>
    </row>
    <row r="41" spans="1:15" ht="20" customHeight="1">
      <c r="A41" s="8" t="s">
        <v>52</v>
      </c>
      <c r="B41" s="9">
        <v>19</v>
      </c>
      <c r="C41" s="10">
        <v>16.23</v>
      </c>
      <c r="D41" s="11">
        <v>94624</v>
      </c>
      <c r="E41" s="10">
        <v>273.58</v>
      </c>
      <c r="F41" s="11">
        <v>299</v>
      </c>
      <c r="G41" s="11">
        <v>264</v>
      </c>
      <c r="H41" s="10">
        <v>87.17</v>
      </c>
      <c r="I41" s="10">
        <v>34.909999999999997</v>
      </c>
      <c r="J41" s="10">
        <v>32.46</v>
      </c>
      <c r="K41" s="10">
        <v>2.2400000000000002</v>
      </c>
      <c r="L41" s="10">
        <v>21.2919921875</v>
      </c>
      <c r="M41" s="11">
        <v>0</v>
      </c>
      <c r="N41" s="10">
        <f t="shared" si="0"/>
        <v>3.1384650682574278</v>
      </c>
      <c r="O41" s="10">
        <f t="shared" si="1"/>
        <v>7.8367230020051561</v>
      </c>
    </row>
    <row r="42" spans="1:15" ht="20" customHeight="1">
      <c r="A42" s="8" t="s">
        <v>53</v>
      </c>
      <c r="B42" s="9">
        <v>33</v>
      </c>
      <c r="C42" s="10">
        <v>57.84</v>
      </c>
      <c r="D42" s="11">
        <v>3921761</v>
      </c>
      <c r="E42" s="10">
        <v>4102.43</v>
      </c>
      <c r="F42" s="11">
        <v>2325</v>
      </c>
      <c r="G42" s="11">
        <v>1991</v>
      </c>
      <c r="H42" s="10">
        <v>216.05</v>
      </c>
      <c r="I42" s="10">
        <v>86.12</v>
      </c>
      <c r="J42" s="10">
        <v>73.36</v>
      </c>
      <c r="K42" s="10">
        <v>6.5400000000000009</v>
      </c>
      <c r="L42" s="10">
        <v>40.2509765625</v>
      </c>
      <c r="M42" s="11">
        <v>0</v>
      </c>
      <c r="N42" s="10">
        <f t="shared" si="0"/>
        <v>18.98833603332562</v>
      </c>
      <c r="O42" s="10">
        <f t="shared" si="1"/>
        <v>47.636205294937298</v>
      </c>
    </row>
    <row r="43" spans="1:15" ht="20" customHeight="1">
      <c r="A43" s="8" t="s">
        <v>54</v>
      </c>
      <c r="B43" s="9">
        <v>5</v>
      </c>
      <c r="C43" s="10">
        <v>11.84</v>
      </c>
      <c r="D43" s="11">
        <v>11353</v>
      </c>
      <c r="E43" s="10">
        <v>54.72</v>
      </c>
      <c r="F43" s="11">
        <v>48</v>
      </c>
      <c r="G43" s="11">
        <v>2275</v>
      </c>
      <c r="H43" s="10">
        <v>38.630000000000003</v>
      </c>
      <c r="I43" s="10">
        <v>21.19</v>
      </c>
      <c r="J43" s="10">
        <v>7.79</v>
      </c>
      <c r="K43" s="10">
        <v>0.78</v>
      </c>
      <c r="L43" s="10">
        <v>5.8115234375</v>
      </c>
      <c r="M43" s="11">
        <v>10</v>
      </c>
      <c r="N43" s="10">
        <f t="shared" si="0"/>
        <v>1.4165156614030545</v>
      </c>
      <c r="O43" s="10">
        <f t="shared" si="1"/>
        <v>2.5823501651722509</v>
      </c>
    </row>
    <row r="44" spans="1:15" ht="20" customHeight="1">
      <c r="A44" s="8" t="s">
        <v>55</v>
      </c>
      <c r="B44" s="9">
        <v>8</v>
      </c>
      <c r="C44" s="10">
        <v>10.039999999999999</v>
      </c>
      <c r="D44" s="11">
        <v>15800</v>
      </c>
      <c r="E44" s="10">
        <v>61.81</v>
      </c>
      <c r="F44" s="11">
        <v>53</v>
      </c>
      <c r="G44" s="11">
        <v>1822</v>
      </c>
      <c r="H44" s="10">
        <v>60.2</v>
      </c>
      <c r="I44" s="10">
        <v>23.61</v>
      </c>
      <c r="J44" s="10">
        <v>10.66</v>
      </c>
      <c r="K44" s="10">
        <v>1.06</v>
      </c>
      <c r="L44" s="10">
        <v>8.369140625</v>
      </c>
      <c r="M44" s="11">
        <v>7</v>
      </c>
      <c r="N44" s="10">
        <f t="shared" si="0"/>
        <v>1.0267441860465116</v>
      </c>
      <c r="O44" s="10">
        <f t="shared" si="1"/>
        <v>2.6179584921643375</v>
      </c>
    </row>
    <row r="45" spans="1:15" ht="20" customHeight="1">
      <c r="A45" s="8" t="s">
        <v>56</v>
      </c>
      <c r="B45" s="9">
        <v>8</v>
      </c>
      <c r="C45" s="10">
        <v>15.56</v>
      </c>
      <c r="D45" s="11">
        <v>43261</v>
      </c>
      <c r="E45" s="10">
        <v>100.02</v>
      </c>
      <c r="F45" s="11">
        <v>66</v>
      </c>
      <c r="G45" s="11">
        <v>3151</v>
      </c>
      <c r="H45" s="10">
        <v>62.33</v>
      </c>
      <c r="I45" s="10">
        <v>30.69</v>
      </c>
      <c r="J45" s="10">
        <v>13.84</v>
      </c>
      <c r="K45" s="10">
        <v>1.26</v>
      </c>
      <c r="L45" s="10">
        <v>9.7470703125</v>
      </c>
      <c r="M45" s="11">
        <v>7</v>
      </c>
      <c r="N45" s="10">
        <f t="shared" si="0"/>
        <v>1.6046847424995989</v>
      </c>
      <c r="O45" s="10">
        <f t="shared" si="1"/>
        <v>3.2590420332355814</v>
      </c>
    </row>
    <row r="46" spans="1:15" ht="20" customHeight="1">
      <c r="A46" s="8" t="s">
        <v>57</v>
      </c>
      <c r="B46" s="9">
        <v>1</v>
      </c>
      <c r="C46" s="10">
        <v>31.63</v>
      </c>
      <c r="D46" s="11">
        <v>41622</v>
      </c>
      <c r="E46" s="10">
        <v>47.5</v>
      </c>
      <c r="F46" s="11">
        <v>24</v>
      </c>
      <c r="G46" s="11">
        <v>354</v>
      </c>
      <c r="H46" s="10">
        <v>26.28</v>
      </c>
      <c r="I46" s="10">
        <v>3.77</v>
      </c>
      <c r="J46" s="10">
        <v>1.73</v>
      </c>
      <c r="K46" s="10">
        <v>0.31000000000000011</v>
      </c>
      <c r="L46" s="10">
        <v>1.7646484375</v>
      </c>
      <c r="M46" s="11">
        <v>0</v>
      </c>
      <c r="N46" s="10">
        <f t="shared" si="0"/>
        <v>1.8074581430745813</v>
      </c>
      <c r="O46" s="10">
        <f t="shared" si="1"/>
        <v>12.59946949602122</v>
      </c>
    </row>
    <row r="47" spans="1:15" ht="20" customHeight="1">
      <c r="A47" s="8" t="s">
        <v>58</v>
      </c>
      <c r="B47" s="9">
        <v>19</v>
      </c>
      <c r="C47" s="10">
        <v>17.86</v>
      </c>
      <c r="D47" s="11">
        <v>454363</v>
      </c>
      <c r="E47" s="10">
        <v>594.55999999999995</v>
      </c>
      <c r="F47" s="11">
        <v>365</v>
      </c>
      <c r="G47" s="11">
        <v>8065</v>
      </c>
      <c r="H47" s="10">
        <v>173.33</v>
      </c>
      <c r="I47" s="10">
        <v>79.720000000000013</v>
      </c>
      <c r="J47" s="10">
        <v>40.130000000000003</v>
      </c>
      <c r="K47" s="10">
        <v>5.28</v>
      </c>
      <c r="L47" s="10">
        <v>27.1328125</v>
      </c>
      <c r="M47" s="11">
        <v>0</v>
      </c>
      <c r="N47" s="10">
        <f t="shared" si="0"/>
        <v>3.4302198119194593</v>
      </c>
      <c r="O47" s="10">
        <f t="shared" si="1"/>
        <v>7.4581033617661801</v>
      </c>
    </row>
    <row r="48" spans="1:15" ht="20" customHeight="1">
      <c r="A48" s="8" t="s">
        <v>59</v>
      </c>
      <c r="B48" s="9">
        <v>12</v>
      </c>
      <c r="C48" s="10">
        <v>4.2699999999999996</v>
      </c>
      <c r="D48" s="11">
        <v>6027</v>
      </c>
      <c r="E48" s="10">
        <v>46.28</v>
      </c>
      <c r="F48" s="11">
        <v>85</v>
      </c>
      <c r="G48" s="11">
        <v>1174</v>
      </c>
      <c r="H48" s="10">
        <v>50.15</v>
      </c>
      <c r="I48" s="10">
        <v>25.17</v>
      </c>
      <c r="J48" s="10">
        <v>15.98</v>
      </c>
      <c r="K48" s="10">
        <v>1.32</v>
      </c>
      <c r="L48" s="10">
        <v>11.31640625</v>
      </c>
      <c r="M48" s="11">
        <v>15</v>
      </c>
      <c r="N48" s="10">
        <f t="shared" si="0"/>
        <v>0.92283150548354942</v>
      </c>
      <c r="O48" s="10">
        <f t="shared" si="1"/>
        <v>1.8386968613428685</v>
      </c>
    </row>
    <row r="49" spans="1:15" ht="20" customHeight="1">
      <c r="A49" s="8" t="s">
        <v>60</v>
      </c>
      <c r="B49" s="9">
        <v>12</v>
      </c>
      <c r="C49" s="10">
        <v>9.75</v>
      </c>
      <c r="D49" s="11">
        <v>2162</v>
      </c>
      <c r="E49" s="10">
        <v>65.39</v>
      </c>
      <c r="F49" s="11">
        <v>51</v>
      </c>
      <c r="G49" s="11">
        <v>261</v>
      </c>
      <c r="H49" s="10">
        <v>90.99</v>
      </c>
      <c r="I49" s="10">
        <v>64.72999999999999</v>
      </c>
      <c r="J49" s="10">
        <v>46.4</v>
      </c>
      <c r="K49" s="10">
        <v>1.27</v>
      </c>
      <c r="L49" s="10">
        <v>10.9130859375</v>
      </c>
      <c r="M49" s="11">
        <v>3</v>
      </c>
      <c r="N49" s="10">
        <f t="shared" si="0"/>
        <v>0.71865040114298284</v>
      </c>
      <c r="O49" s="10">
        <f t="shared" si="1"/>
        <v>1.0101961995983317</v>
      </c>
    </row>
    <row r="50" spans="1:15" ht="20" customHeight="1">
      <c r="A50" s="8" t="s">
        <v>61</v>
      </c>
      <c r="B50" s="9">
        <v>40</v>
      </c>
      <c r="C50" s="10">
        <v>40.549999999999997</v>
      </c>
      <c r="D50" s="11">
        <v>2831563</v>
      </c>
      <c r="E50" s="10">
        <v>2775.2</v>
      </c>
      <c r="F50" s="11">
        <v>1966</v>
      </c>
      <c r="G50" s="11">
        <v>8359</v>
      </c>
      <c r="H50" s="10">
        <v>328.62</v>
      </c>
      <c r="I50" s="10">
        <v>134.9</v>
      </c>
      <c r="J50" s="10">
        <v>84.5</v>
      </c>
      <c r="K50" s="10">
        <v>13.12</v>
      </c>
      <c r="L50" s="10">
        <v>66.6845703125</v>
      </c>
      <c r="M50" s="11">
        <v>0</v>
      </c>
      <c r="N50" s="10">
        <f t="shared" si="0"/>
        <v>8.4450124764165295</v>
      </c>
      <c r="O50" s="10">
        <f t="shared" si="1"/>
        <v>20.572275759822087</v>
      </c>
    </row>
    <row r="51" spans="1:15" ht="20" customHeight="1">
      <c r="A51" s="8" t="s">
        <v>62</v>
      </c>
      <c r="B51" s="9">
        <v>8</v>
      </c>
      <c r="C51" s="10">
        <v>23.72</v>
      </c>
      <c r="D51" s="11">
        <v>74240</v>
      </c>
      <c r="E51" s="10">
        <v>179.19</v>
      </c>
      <c r="F51" s="11">
        <v>192</v>
      </c>
      <c r="G51" s="11">
        <v>872</v>
      </c>
      <c r="H51" s="10">
        <v>63.42</v>
      </c>
      <c r="I51" s="10">
        <v>31.99</v>
      </c>
      <c r="J51" s="10">
        <v>21.89</v>
      </c>
      <c r="K51" s="10">
        <v>1.86</v>
      </c>
      <c r="L51" s="10">
        <v>10.8056640625</v>
      </c>
      <c r="M51" s="11">
        <v>0</v>
      </c>
      <c r="N51" s="10">
        <f t="shared" si="0"/>
        <v>2.8254493850520341</v>
      </c>
      <c r="O51" s="10">
        <f t="shared" si="1"/>
        <v>5.6014379493591751</v>
      </c>
    </row>
    <row r="52" spans="1:15" ht="20" customHeight="1">
      <c r="A52" s="8" t="s">
        <v>63</v>
      </c>
      <c r="B52" s="9">
        <v>2</v>
      </c>
      <c r="C52" s="10">
        <v>91.22</v>
      </c>
      <c r="D52" s="11">
        <v>95174</v>
      </c>
      <c r="E52" s="10">
        <v>198.42</v>
      </c>
      <c r="F52" s="11">
        <v>142</v>
      </c>
      <c r="G52" s="11">
        <v>124</v>
      </c>
      <c r="H52" s="10">
        <v>19.97</v>
      </c>
      <c r="I52" s="10">
        <v>11.01</v>
      </c>
      <c r="J52" s="10">
        <v>8.9499999999999993</v>
      </c>
      <c r="K52" s="10">
        <v>0.61</v>
      </c>
      <c r="L52" s="10">
        <v>5.9716796875</v>
      </c>
      <c r="M52" s="11">
        <v>0</v>
      </c>
      <c r="N52" s="10">
        <f t="shared" si="0"/>
        <v>9.9359038557836747</v>
      </c>
      <c r="O52" s="10">
        <f t="shared" si="1"/>
        <v>18.021798365122613</v>
      </c>
    </row>
    <row r="53" spans="1:15" ht="20" customHeight="1">
      <c r="A53" s="8" t="s">
        <v>64</v>
      </c>
      <c r="B53" s="9">
        <v>4</v>
      </c>
      <c r="C53" s="10">
        <v>6.87</v>
      </c>
      <c r="D53" s="11">
        <v>2780</v>
      </c>
      <c r="E53" s="10">
        <v>27.78</v>
      </c>
      <c r="F53" s="11">
        <v>24</v>
      </c>
      <c r="G53" s="11">
        <v>28</v>
      </c>
      <c r="H53" s="10">
        <v>22.44</v>
      </c>
      <c r="I53" s="10">
        <v>6.120000000000001</v>
      </c>
      <c r="J53" s="10">
        <v>5.64</v>
      </c>
      <c r="K53" s="10">
        <v>0.6</v>
      </c>
      <c r="L53" s="10">
        <v>5.0107421875</v>
      </c>
      <c r="M53" s="11">
        <v>0</v>
      </c>
      <c r="N53" s="10">
        <f t="shared" si="0"/>
        <v>1.2379679144385027</v>
      </c>
      <c r="O53" s="10">
        <f t="shared" si="1"/>
        <v>4.5392156862745097</v>
      </c>
    </row>
    <row r="54" spans="1:15" ht="20" customHeight="1">
      <c r="A54" s="8" t="s">
        <v>65</v>
      </c>
      <c r="B54" s="9">
        <v>5</v>
      </c>
      <c r="C54" s="10">
        <v>17.75</v>
      </c>
      <c r="D54" s="11">
        <v>20395</v>
      </c>
      <c r="E54" s="10">
        <v>93.97</v>
      </c>
      <c r="F54" s="11">
        <v>70</v>
      </c>
      <c r="G54" s="11">
        <v>285</v>
      </c>
      <c r="H54" s="10">
        <v>30.07</v>
      </c>
      <c r="I54" s="10">
        <v>16.53</v>
      </c>
      <c r="J54" s="10">
        <v>12.06</v>
      </c>
      <c r="K54" s="10">
        <v>0.62</v>
      </c>
      <c r="L54" s="10">
        <v>6.1845703125</v>
      </c>
      <c r="M54" s="11">
        <v>0</v>
      </c>
      <c r="N54" s="10">
        <f t="shared" si="0"/>
        <v>3.1250415696707683</v>
      </c>
      <c r="O54" s="10">
        <f t="shared" si="1"/>
        <v>5.6848154869933447</v>
      </c>
    </row>
    <row r="55" spans="1:15" ht="20" customHeight="1">
      <c r="A55" s="8" t="s">
        <v>66</v>
      </c>
      <c r="B55" s="9">
        <v>64</v>
      </c>
      <c r="C55" s="10">
        <v>0</v>
      </c>
      <c r="D55" s="11">
        <v>8345940</v>
      </c>
      <c r="E55" s="10">
        <v>9950.58</v>
      </c>
      <c r="F55" s="11">
        <v>1679</v>
      </c>
      <c r="G55" s="11">
        <v>108469</v>
      </c>
      <c r="H55" s="10">
        <v>954.02</v>
      </c>
      <c r="I55" s="10">
        <v>635.16</v>
      </c>
      <c r="J55" s="10">
        <v>203.36</v>
      </c>
      <c r="K55" s="10">
        <v>12.29</v>
      </c>
      <c r="L55" s="10">
        <v>78.9609375</v>
      </c>
      <c r="M55" s="11">
        <v>17</v>
      </c>
      <c r="N55" s="10">
        <f t="shared" si="0"/>
        <v>10.430158696882666</v>
      </c>
      <c r="O55" s="10">
        <f t="shared" si="1"/>
        <v>15.666257320989988</v>
      </c>
    </row>
    <row r="56" spans="1:15" ht="20" customHeight="1">
      <c r="A56" s="8" t="s">
        <v>67</v>
      </c>
      <c r="B56" s="9">
        <v>24</v>
      </c>
      <c r="C56" s="10">
        <v>36.729999999999997</v>
      </c>
      <c r="D56" s="11">
        <v>488298</v>
      </c>
      <c r="E56" s="10">
        <v>937.63</v>
      </c>
      <c r="F56" s="11">
        <v>851</v>
      </c>
      <c r="G56" s="11">
        <v>18314</v>
      </c>
      <c r="H56" s="10">
        <v>195.74</v>
      </c>
      <c r="I56" s="10">
        <v>122.97</v>
      </c>
      <c r="J56" s="10">
        <v>49.98</v>
      </c>
      <c r="K56" s="10">
        <v>4.91</v>
      </c>
      <c r="L56" s="10">
        <v>46.27734375</v>
      </c>
      <c r="M56" s="11">
        <v>35</v>
      </c>
      <c r="N56" s="10">
        <f t="shared" si="0"/>
        <v>4.7901808521508125</v>
      </c>
      <c r="O56" s="10">
        <f t="shared" si="1"/>
        <v>7.6248678539481176</v>
      </c>
    </row>
    <row r="57" spans="1:15" ht="20" customHeight="1">
      <c r="A57" s="8" t="s">
        <v>68</v>
      </c>
      <c r="B57" s="9">
        <v>15</v>
      </c>
      <c r="C57" s="10">
        <v>291.32</v>
      </c>
      <c r="D57" s="11">
        <v>3729279</v>
      </c>
      <c r="E57" s="10">
        <v>4232.46</v>
      </c>
      <c r="F57" s="11">
        <v>1239</v>
      </c>
      <c r="G57" s="11">
        <v>12955</v>
      </c>
      <c r="H57" s="10">
        <v>430.5</v>
      </c>
      <c r="I57" s="10">
        <v>181.53</v>
      </c>
      <c r="J57" s="10">
        <v>61.97</v>
      </c>
      <c r="K57" s="10">
        <v>9.0399999999999991</v>
      </c>
      <c r="L57" s="10">
        <v>106.1044921875</v>
      </c>
      <c r="M57" s="11">
        <v>0</v>
      </c>
      <c r="N57" s="10">
        <f t="shared" si="0"/>
        <v>9.831498257839721</v>
      </c>
      <c r="O57" s="10">
        <f t="shared" si="1"/>
        <v>23.315485043794414</v>
      </c>
    </row>
    <row r="58" spans="1:15" ht="20" customHeight="1">
      <c r="A58" s="8" t="s">
        <v>69</v>
      </c>
      <c r="B58" s="9">
        <v>26</v>
      </c>
      <c r="C58" s="10">
        <v>101.66</v>
      </c>
      <c r="D58" s="11">
        <v>1174904</v>
      </c>
      <c r="E58" s="10">
        <v>1909.44</v>
      </c>
      <c r="F58" s="11">
        <v>888</v>
      </c>
      <c r="G58" s="11">
        <v>35269</v>
      </c>
      <c r="H58" s="10">
        <v>275.54000000000002</v>
      </c>
      <c r="I58" s="10">
        <v>169.55</v>
      </c>
      <c r="J58" s="10">
        <v>50.71</v>
      </c>
      <c r="K58" s="10">
        <v>6.92</v>
      </c>
      <c r="L58" s="10">
        <v>44.0322265625</v>
      </c>
      <c r="M58" s="11">
        <v>32</v>
      </c>
      <c r="N58" s="10">
        <f t="shared" si="0"/>
        <v>6.9298105538215866</v>
      </c>
      <c r="O58" s="10">
        <f t="shared" si="1"/>
        <v>11.261810675317015</v>
      </c>
    </row>
    <row r="59" spans="1:15" ht="20" customHeight="1">
      <c r="A59" s="8" t="s">
        <v>70</v>
      </c>
      <c r="B59" s="9">
        <v>27</v>
      </c>
      <c r="C59" s="10">
        <v>79.239999999999995</v>
      </c>
      <c r="D59" s="11">
        <v>1858454</v>
      </c>
      <c r="E59" s="10">
        <v>2498.5</v>
      </c>
      <c r="F59" s="11">
        <v>1272</v>
      </c>
      <c r="G59" s="11">
        <v>72571</v>
      </c>
      <c r="H59" s="10">
        <v>279.43</v>
      </c>
      <c r="I59" s="10">
        <v>171.15</v>
      </c>
      <c r="J59" s="10">
        <v>54.76</v>
      </c>
      <c r="K59" s="10">
        <v>7.93</v>
      </c>
      <c r="L59" s="10">
        <v>62.044921875</v>
      </c>
      <c r="M59" s="11">
        <v>48</v>
      </c>
      <c r="N59" s="10">
        <f t="shared" si="0"/>
        <v>8.9414164549260988</v>
      </c>
      <c r="O59" s="10">
        <f t="shared" si="1"/>
        <v>14.598305579900671</v>
      </c>
    </row>
    <row r="60" spans="1:15" ht="20" customHeight="1">
      <c r="A60" s="8" t="s">
        <v>71</v>
      </c>
      <c r="B60" s="9">
        <v>12</v>
      </c>
      <c r="C60" s="10">
        <v>18.86</v>
      </c>
      <c r="D60" s="11">
        <v>93042</v>
      </c>
      <c r="E60" s="10">
        <v>188.31</v>
      </c>
      <c r="F60" s="11">
        <v>184</v>
      </c>
      <c r="G60" s="11">
        <v>8478</v>
      </c>
      <c r="H60" s="10">
        <v>99.99</v>
      </c>
      <c r="I60" s="10">
        <v>55.429999999999993</v>
      </c>
      <c r="J60" s="10">
        <v>29.62</v>
      </c>
      <c r="K60" s="10">
        <v>1.79</v>
      </c>
      <c r="L60" s="10">
        <v>16.44140625</v>
      </c>
      <c r="M60" s="11">
        <v>15</v>
      </c>
      <c r="N60" s="10">
        <f t="shared" si="0"/>
        <v>1.8832883288328834</v>
      </c>
      <c r="O60" s="10">
        <f t="shared" si="1"/>
        <v>3.3972578026339533</v>
      </c>
    </row>
    <row r="61" spans="1:15" ht="20" customHeight="1">
      <c r="A61" s="8" t="s">
        <v>72</v>
      </c>
      <c r="B61" s="9">
        <v>11</v>
      </c>
      <c r="C61" s="10">
        <v>25.15</v>
      </c>
      <c r="D61" s="11">
        <v>516383</v>
      </c>
      <c r="E61" s="10">
        <v>930.69</v>
      </c>
      <c r="F61" s="11">
        <v>281</v>
      </c>
      <c r="G61" s="11">
        <v>34189</v>
      </c>
      <c r="H61" s="10">
        <v>180.63</v>
      </c>
      <c r="I61" s="10">
        <v>133.44999999999999</v>
      </c>
      <c r="J61" s="10">
        <v>32.340000000000003</v>
      </c>
      <c r="K61" s="10">
        <v>1.88</v>
      </c>
      <c r="L61" s="10">
        <v>14.14453125</v>
      </c>
      <c r="M61" s="11">
        <v>24</v>
      </c>
      <c r="N61" s="10">
        <f t="shared" si="0"/>
        <v>5.1524663677130045</v>
      </c>
      <c r="O61" s="10">
        <f t="shared" si="1"/>
        <v>6.9740726863994018</v>
      </c>
    </row>
    <row r="62" spans="1:15" ht="20" customHeight="1">
      <c r="A62" s="8" t="s">
        <v>73</v>
      </c>
      <c r="B62" s="9">
        <v>6</v>
      </c>
      <c r="C62" s="10">
        <v>11.12</v>
      </c>
      <c r="D62" s="11">
        <v>12997</v>
      </c>
      <c r="E62" s="10">
        <v>52.84</v>
      </c>
      <c r="F62" s="11">
        <v>58</v>
      </c>
      <c r="G62" s="11">
        <v>301</v>
      </c>
      <c r="H62" s="10">
        <v>44.54</v>
      </c>
      <c r="I62" s="10">
        <v>15.09</v>
      </c>
      <c r="J62" s="10">
        <v>11.5</v>
      </c>
      <c r="K62" s="10">
        <v>0.88</v>
      </c>
      <c r="L62" s="10">
        <v>7.83203125</v>
      </c>
      <c r="M62" s="11">
        <v>0</v>
      </c>
      <c r="N62" s="10">
        <f t="shared" si="0"/>
        <v>1.1863493488998653</v>
      </c>
      <c r="O62" s="10">
        <f t="shared" si="1"/>
        <v>3.5016567263088141</v>
      </c>
    </row>
    <row r="63" spans="1:15" ht="20" customHeight="1">
      <c r="A63" s="8" t="s">
        <v>74</v>
      </c>
      <c r="B63" s="9">
        <v>1</v>
      </c>
      <c r="C63" s="10">
        <v>7.6</v>
      </c>
      <c r="D63" s="11">
        <v>1555</v>
      </c>
      <c r="E63" s="10">
        <v>7</v>
      </c>
      <c r="F63" s="11">
        <v>10</v>
      </c>
      <c r="G63" s="11">
        <v>181</v>
      </c>
      <c r="H63" s="10">
        <v>4.5999999999999996</v>
      </c>
      <c r="I63" s="10">
        <v>2.46</v>
      </c>
      <c r="J63" s="10">
        <v>1.41</v>
      </c>
      <c r="K63" s="10">
        <v>0.21</v>
      </c>
      <c r="L63" s="10">
        <v>1.494140625</v>
      </c>
      <c r="M63" s="11">
        <v>0</v>
      </c>
      <c r="N63" s="10">
        <f t="shared" si="0"/>
        <v>1.5217391304347827</v>
      </c>
      <c r="O63" s="10">
        <f t="shared" si="1"/>
        <v>2.845528455284553</v>
      </c>
    </row>
    <row r="64" spans="1:15" ht="20" customHeight="1">
      <c r="A64" s="8" t="s">
        <v>75</v>
      </c>
      <c r="B64" s="9">
        <v>78</v>
      </c>
      <c r="C64" s="10">
        <v>32.700000000000003</v>
      </c>
      <c r="D64" s="11">
        <v>1375284</v>
      </c>
      <c r="E64" s="10">
        <v>3368.21</v>
      </c>
      <c r="F64" s="11">
        <v>1404</v>
      </c>
      <c r="G64" s="11">
        <v>4869</v>
      </c>
      <c r="H64" s="10">
        <v>1744.84</v>
      </c>
      <c r="I64" s="10">
        <v>335.16999999999979</v>
      </c>
      <c r="J64" s="10">
        <v>312.79000000000002</v>
      </c>
      <c r="K64" s="10">
        <v>32.6</v>
      </c>
      <c r="L64" s="10">
        <v>145.5009765625</v>
      </c>
      <c r="M64" s="11">
        <v>0</v>
      </c>
      <c r="N64" s="10">
        <f t="shared" si="0"/>
        <v>1.9303833016207792</v>
      </c>
      <c r="O64" s="10">
        <f t="shared" si="1"/>
        <v>10.049258585195579</v>
      </c>
    </row>
    <row r="65" spans="1:15" ht="20" customHeight="1">
      <c r="A65" s="8" t="s">
        <v>76</v>
      </c>
      <c r="B65" s="9">
        <v>6</v>
      </c>
      <c r="C65" s="10">
        <v>15.01</v>
      </c>
      <c r="D65" s="11">
        <v>56908</v>
      </c>
      <c r="E65" s="10">
        <v>209.42</v>
      </c>
      <c r="F65" s="11">
        <v>71</v>
      </c>
      <c r="G65" s="11">
        <v>1270</v>
      </c>
      <c r="H65" s="10">
        <v>57.3</v>
      </c>
      <c r="I65" s="10">
        <v>32.929999999999993</v>
      </c>
      <c r="J65" s="10">
        <v>16.48</v>
      </c>
      <c r="K65" s="10">
        <v>0.83000000000000007</v>
      </c>
      <c r="L65" s="10">
        <v>6.3388671875</v>
      </c>
      <c r="M65" s="11">
        <v>0</v>
      </c>
      <c r="N65" s="10">
        <f t="shared" si="0"/>
        <v>3.6547993019197209</v>
      </c>
      <c r="O65" s="10">
        <f t="shared" si="1"/>
        <v>6.3595505617977537</v>
      </c>
    </row>
    <row r="66" spans="1:15" ht="20" customHeight="1">
      <c r="A66" s="8" t="s">
        <v>77</v>
      </c>
      <c r="B66" s="9">
        <v>2</v>
      </c>
      <c r="C66" s="10">
        <v>8.85</v>
      </c>
      <c r="D66" s="11">
        <v>3964</v>
      </c>
      <c r="E66" s="10">
        <v>18.37</v>
      </c>
      <c r="F66" s="11">
        <v>23</v>
      </c>
      <c r="G66" s="11">
        <v>66</v>
      </c>
      <c r="H66" s="10">
        <v>14.1</v>
      </c>
      <c r="I66" s="10">
        <v>5.09</v>
      </c>
      <c r="J66" s="10">
        <v>4.42</v>
      </c>
      <c r="K66" s="10">
        <v>0.42</v>
      </c>
      <c r="L66" s="10">
        <v>2.4716796875</v>
      </c>
      <c r="M66" s="11">
        <v>0</v>
      </c>
      <c r="N66" s="10">
        <f t="shared" si="0"/>
        <v>1.3028368794326242</v>
      </c>
      <c r="O66" s="10">
        <f t="shared" si="1"/>
        <v>3.6090373280943027</v>
      </c>
    </row>
    <row r="67" spans="1:15" ht="20" customHeight="1">
      <c r="A67" s="8" t="s">
        <v>78</v>
      </c>
      <c r="B67" s="9">
        <v>1</v>
      </c>
      <c r="C67" s="10">
        <v>25.45</v>
      </c>
      <c r="D67" s="11">
        <v>21426</v>
      </c>
      <c r="E67" s="10">
        <v>39.14</v>
      </c>
      <c r="F67" s="11">
        <v>24</v>
      </c>
      <c r="G67" s="11">
        <v>69</v>
      </c>
      <c r="H67" s="10">
        <v>6.65</v>
      </c>
      <c r="I67" s="10">
        <v>2.4700000000000011</v>
      </c>
      <c r="J67" s="10">
        <v>1.97</v>
      </c>
      <c r="K67" s="10">
        <v>0.21</v>
      </c>
      <c r="L67" s="10">
        <v>1.390625</v>
      </c>
      <c r="M67" s="11">
        <v>0</v>
      </c>
      <c r="N67" s="10">
        <f t="shared" si="0"/>
        <v>5.8857142857142852</v>
      </c>
      <c r="O67" s="10">
        <f t="shared" si="1"/>
        <v>15.84615384615384</v>
      </c>
    </row>
    <row r="68" spans="1:15" ht="20" customHeight="1">
      <c r="A68" s="8" t="s">
        <v>79</v>
      </c>
      <c r="B68" s="9">
        <v>25</v>
      </c>
      <c r="C68" s="10">
        <v>13.4</v>
      </c>
      <c r="D68" s="11">
        <v>41177</v>
      </c>
      <c r="E68" s="10">
        <v>424.32</v>
      </c>
      <c r="F68" s="11">
        <v>265</v>
      </c>
      <c r="G68" s="11">
        <v>2226</v>
      </c>
      <c r="H68" s="10">
        <v>1244.96</v>
      </c>
      <c r="I68" s="10">
        <v>403.23</v>
      </c>
      <c r="J68" s="10">
        <v>381.59</v>
      </c>
      <c r="K68" s="10">
        <v>11.12</v>
      </c>
      <c r="L68" s="10">
        <v>61.7421875</v>
      </c>
      <c r="M68" s="11">
        <v>0</v>
      </c>
      <c r="N68" s="10">
        <f t="shared" ref="N68:N131" si="2">E68/H68</f>
        <v>0.340830227477188</v>
      </c>
      <c r="O68" s="10">
        <f t="shared" ref="O68:O131" si="3">E68/I68</f>
        <v>1.0523026560523769</v>
      </c>
    </row>
    <row r="69" spans="1:15" ht="20" customHeight="1">
      <c r="A69" s="8" t="s">
        <v>80</v>
      </c>
      <c r="B69" s="9">
        <v>3</v>
      </c>
      <c r="C69" s="10">
        <v>151.25</v>
      </c>
      <c r="D69" s="11">
        <v>780595</v>
      </c>
      <c r="E69" s="10">
        <v>392.1</v>
      </c>
      <c r="F69" s="11">
        <v>83</v>
      </c>
      <c r="G69" s="11">
        <v>4922</v>
      </c>
      <c r="H69" s="10">
        <v>31.7</v>
      </c>
      <c r="I69" s="10">
        <v>22.06</v>
      </c>
      <c r="J69" s="10">
        <v>8.5500000000000007</v>
      </c>
      <c r="K69" s="10">
        <v>1.17</v>
      </c>
      <c r="L69" s="10">
        <v>5.5244140625</v>
      </c>
      <c r="M69" s="11">
        <v>0</v>
      </c>
      <c r="N69" s="10">
        <f t="shared" si="2"/>
        <v>12.369085173501578</v>
      </c>
      <c r="O69" s="10">
        <f t="shared" si="3"/>
        <v>17.774252039891209</v>
      </c>
    </row>
    <row r="70" spans="1:15" ht="20" customHeight="1">
      <c r="A70" s="8" t="s">
        <v>81</v>
      </c>
      <c r="B70" s="9">
        <v>1</v>
      </c>
      <c r="C70" s="10">
        <v>14.81</v>
      </c>
      <c r="D70" s="11">
        <v>1568</v>
      </c>
      <c r="E70" s="10">
        <v>14.03</v>
      </c>
      <c r="F70" s="11">
        <v>12</v>
      </c>
      <c r="G70" s="11">
        <v>300</v>
      </c>
      <c r="H70" s="10">
        <v>27.24</v>
      </c>
      <c r="I70" s="10">
        <v>8.36</v>
      </c>
      <c r="J70" s="10">
        <v>3.73</v>
      </c>
      <c r="K70" s="10">
        <v>0.26</v>
      </c>
      <c r="L70" s="10">
        <v>1.4453125</v>
      </c>
      <c r="M70" s="11">
        <v>0</v>
      </c>
      <c r="N70" s="10">
        <f t="shared" si="2"/>
        <v>0.51505139500734221</v>
      </c>
      <c r="O70" s="10">
        <f t="shared" si="3"/>
        <v>1.6782296650717703</v>
      </c>
    </row>
    <row r="71" spans="1:15" ht="20" customHeight="1">
      <c r="A71" s="8" t="s">
        <v>82</v>
      </c>
      <c r="B71" s="9">
        <v>18</v>
      </c>
      <c r="C71" s="10">
        <v>12.05</v>
      </c>
      <c r="D71" s="11">
        <v>60166</v>
      </c>
      <c r="E71" s="10">
        <v>228.41</v>
      </c>
      <c r="F71" s="11">
        <v>322</v>
      </c>
      <c r="G71" s="11">
        <v>3018</v>
      </c>
      <c r="H71" s="10">
        <v>131.19</v>
      </c>
      <c r="I71" s="10">
        <v>70.900000000000006</v>
      </c>
      <c r="J71" s="10">
        <v>39.18</v>
      </c>
      <c r="K71" s="10">
        <v>2.6</v>
      </c>
      <c r="L71" s="10">
        <v>19.611328125</v>
      </c>
      <c r="M71" s="11">
        <v>10</v>
      </c>
      <c r="N71" s="10">
        <f t="shared" si="2"/>
        <v>1.7410625809894047</v>
      </c>
      <c r="O71" s="10">
        <f t="shared" si="3"/>
        <v>3.221579689703808</v>
      </c>
    </row>
    <row r="72" spans="1:15" ht="20" customHeight="1">
      <c r="A72" s="8" t="s">
        <v>83</v>
      </c>
      <c r="B72" s="9">
        <v>1</v>
      </c>
      <c r="C72" s="10">
        <v>1.88</v>
      </c>
      <c r="D72" s="11">
        <v>92</v>
      </c>
      <c r="E72" s="10">
        <v>2.08</v>
      </c>
      <c r="F72" s="11">
        <v>2</v>
      </c>
      <c r="G72" s="11">
        <v>18</v>
      </c>
      <c r="H72" s="10">
        <v>3.41</v>
      </c>
      <c r="I72" s="10">
        <v>1.4</v>
      </c>
      <c r="J72" s="10">
        <v>0.56000000000000005</v>
      </c>
      <c r="K72" s="10">
        <v>0.08</v>
      </c>
      <c r="L72" s="10">
        <v>0.8408203125</v>
      </c>
      <c r="M72" s="11">
        <v>0</v>
      </c>
      <c r="N72" s="10">
        <f t="shared" si="2"/>
        <v>0.60997067448680353</v>
      </c>
      <c r="O72" s="10">
        <f t="shared" si="3"/>
        <v>1.4857142857142858</v>
      </c>
    </row>
    <row r="73" spans="1:15" ht="20" customHeight="1">
      <c r="A73" s="8" t="s">
        <v>84</v>
      </c>
      <c r="B73" s="9">
        <v>4</v>
      </c>
      <c r="C73" s="10">
        <v>4.55</v>
      </c>
      <c r="D73" s="11">
        <v>2188</v>
      </c>
      <c r="E73" s="10">
        <v>19.190000000000001</v>
      </c>
      <c r="F73" s="11">
        <v>16</v>
      </c>
      <c r="G73" s="11">
        <v>252</v>
      </c>
      <c r="H73" s="10">
        <v>23.49</v>
      </c>
      <c r="I73" s="10">
        <v>9.4199999999999982</v>
      </c>
      <c r="J73" s="10">
        <v>5.93</v>
      </c>
      <c r="K73" s="10">
        <v>0.5</v>
      </c>
      <c r="L73" s="10">
        <v>4.1787109375</v>
      </c>
      <c r="M73" s="11">
        <v>0</v>
      </c>
      <c r="N73" s="10">
        <f t="shared" si="2"/>
        <v>0.81694338016177104</v>
      </c>
      <c r="O73" s="10">
        <f t="shared" si="3"/>
        <v>2.0371549893842893</v>
      </c>
    </row>
    <row r="74" spans="1:15" ht="20" customHeight="1">
      <c r="A74" s="8" t="s">
        <v>85</v>
      </c>
      <c r="B74" s="9">
        <v>19</v>
      </c>
      <c r="C74" s="10">
        <v>15.27</v>
      </c>
      <c r="D74" s="11">
        <v>27080</v>
      </c>
      <c r="E74" s="10">
        <v>183.37</v>
      </c>
      <c r="F74" s="11">
        <v>175</v>
      </c>
      <c r="G74" s="11">
        <v>953</v>
      </c>
      <c r="H74" s="10">
        <v>117.34</v>
      </c>
      <c r="I74" s="10">
        <v>64.510000000000005</v>
      </c>
      <c r="J74" s="10">
        <v>54.23</v>
      </c>
      <c r="K74" s="10">
        <v>2.4300000000000002</v>
      </c>
      <c r="L74" s="10">
        <v>18.990234375</v>
      </c>
      <c r="M74" s="11">
        <v>7</v>
      </c>
      <c r="N74" s="10">
        <f t="shared" si="2"/>
        <v>1.5627237088801773</v>
      </c>
      <c r="O74" s="10">
        <f t="shared" si="3"/>
        <v>2.8425050379786079</v>
      </c>
    </row>
    <row r="75" spans="1:15" ht="20" customHeight="1">
      <c r="A75" s="8" t="s">
        <v>86</v>
      </c>
      <c r="B75" s="9">
        <v>5</v>
      </c>
      <c r="C75" s="10">
        <v>42.64</v>
      </c>
      <c r="D75" s="11">
        <v>125580</v>
      </c>
      <c r="E75" s="10">
        <v>212.79</v>
      </c>
      <c r="F75" s="11">
        <v>155</v>
      </c>
      <c r="G75" s="11">
        <v>1268</v>
      </c>
      <c r="H75" s="10">
        <v>40.57</v>
      </c>
      <c r="I75" s="10">
        <v>20.22</v>
      </c>
      <c r="J75" s="10">
        <v>9.1199999999999992</v>
      </c>
      <c r="K75" s="10">
        <v>1.61</v>
      </c>
      <c r="L75" s="10">
        <v>9.505859375</v>
      </c>
      <c r="M75" s="11">
        <v>0</v>
      </c>
      <c r="N75" s="10">
        <f t="shared" si="2"/>
        <v>5.2450086270643332</v>
      </c>
      <c r="O75" s="10">
        <f t="shared" si="3"/>
        <v>10.523738872403561</v>
      </c>
    </row>
    <row r="76" spans="1:15" ht="20" customHeight="1">
      <c r="A76" s="8" t="s">
        <v>87</v>
      </c>
      <c r="B76" s="9">
        <v>2</v>
      </c>
      <c r="C76" s="10">
        <v>75.099999999999994</v>
      </c>
      <c r="D76" s="11">
        <v>87666</v>
      </c>
      <c r="E76" s="10">
        <v>151.35</v>
      </c>
      <c r="F76" s="11">
        <v>39</v>
      </c>
      <c r="G76" s="11">
        <v>1751</v>
      </c>
      <c r="H76" s="10">
        <v>27.25</v>
      </c>
      <c r="I76" s="10">
        <v>9.7199999999999989</v>
      </c>
      <c r="J76" s="10">
        <v>3.81</v>
      </c>
      <c r="K76" s="10">
        <v>0.59000000000000008</v>
      </c>
      <c r="L76" s="10">
        <v>2.916015625</v>
      </c>
      <c r="M76" s="11">
        <v>0</v>
      </c>
      <c r="N76" s="10">
        <f t="shared" si="2"/>
        <v>5.5541284403669726</v>
      </c>
      <c r="O76" s="10">
        <f t="shared" si="3"/>
        <v>15.570987654320989</v>
      </c>
    </row>
    <row r="77" spans="1:15" ht="20" customHeight="1">
      <c r="A77" s="8" t="s">
        <v>88</v>
      </c>
      <c r="B77" s="9">
        <v>9</v>
      </c>
      <c r="C77" s="10">
        <v>21.37</v>
      </c>
      <c r="D77" s="11">
        <v>294687</v>
      </c>
      <c r="E77" s="10">
        <v>427.54</v>
      </c>
      <c r="F77" s="11">
        <v>283</v>
      </c>
      <c r="G77" s="11">
        <v>1049</v>
      </c>
      <c r="H77" s="10">
        <v>87.03</v>
      </c>
      <c r="I77" s="10">
        <v>30</v>
      </c>
      <c r="J77" s="10">
        <v>21.82</v>
      </c>
      <c r="K77" s="10">
        <v>1.98</v>
      </c>
      <c r="L77" s="10">
        <v>11.1025390625</v>
      </c>
      <c r="M77" s="11">
        <v>0</v>
      </c>
      <c r="N77" s="10">
        <f t="shared" si="2"/>
        <v>4.91255888773986</v>
      </c>
      <c r="O77" s="10">
        <f t="shared" si="3"/>
        <v>14.251333333333333</v>
      </c>
    </row>
    <row r="78" spans="1:15" ht="20" customHeight="1">
      <c r="A78" s="8" t="s">
        <v>89</v>
      </c>
      <c r="B78" s="9">
        <v>3</v>
      </c>
      <c r="C78" s="10">
        <v>8.5500000000000007</v>
      </c>
      <c r="D78" s="11">
        <v>5831</v>
      </c>
      <c r="E78" s="10">
        <v>24.73</v>
      </c>
      <c r="F78" s="11">
        <v>35</v>
      </c>
      <c r="G78" s="11">
        <v>73</v>
      </c>
      <c r="H78" s="10">
        <v>17.32</v>
      </c>
      <c r="I78" s="10">
        <v>6.19</v>
      </c>
      <c r="J78" s="10">
        <v>5.59</v>
      </c>
      <c r="K78" s="10">
        <v>0.63</v>
      </c>
      <c r="L78" s="10">
        <v>3.2080078125</v>
      </c>
      <c r="M78" s="11">
        <v>0</v>
      </c>
      <c r="N78" s="10">
        <f t="shared" si="2"/>
        <v>1.4278290993071594</v>
      </c>
      <c r="O78" s="10">
        <f t="shared" si="3"/>
        <v>3.9951534733441032</v>
      </c>
    </row>
    <row r="79" spans="1:15" ht="20" customHeight="1">
      <c r="A79" s="8" t="s">
        <v>90</v>
      </c>
      <c r="B79" s="9">
        <v>2</v>
      </c>
      <c r="C79" s="10">
        <v>63.5</v>
      </c>
      <c r="D79" s="11">
        <v>261232</v>
      </c>
      <c r="E79" s="10">
        <v>253.15</v>
      </c>
      <c r="F79" s="11">
        <v>126</v>
      </c>
      <c r="G79" s="11">
        <v>259</v>
      </c>
      <c r="H79" s="10">
        <v>13.99</v>
      </c>
      <c r="I79" s="10">
        <v>8.0500000000000007</v>
      </c>
      <c r="J79" s="10">
        <v>6.51</v>
      </c>
      <c r="K79" s="10">
        <v>0.58000000000000007</v>
      </c>
      <c r="L79" s="10">
        <v>3.1591796875</v>
      </c>
      <c r="M79" s="11">
        <v>0</v>
      </c>
      <c r="N79" s="10">
        <f t="shared" si="2"/>
        <v>18.095067905646889</v>
      </c>
      <c r="O79" s="10">
        <f t="shared" si="3"/>
        <v>31.447204968944096</v>
      </c>
    </row>
    <row r="80" spans="1:15" ht="20" customHeight="1">
      <c r="A80" s="8" t="s">
        <v>91</v>
      </c>
      <c r="B80" s="9">
        <v>4</v>
      </c>
      <c r="C80" s="10">
        <v>9.82</v>
      </c>
      <c r="D80" s="11">
        <v>9963</v>
      </c>
      <c r="E80" s="10">
        <v>34.380000000000003</v>
      </c>
      <c r="F80" s="11">
        <v>24</v>
      </c>
      <c r="G80" s="11">
        <v>652</v>
      </c>
      <c r="H80" s="10">
        <v>31.36</v>
      </c>
      <c r="I80" s="10">
        <v>11.37</v>
      </c>
      <c r="J80" s="10">
        <v>6.25</v>
      </c>
      <c r="K80" s="10">
        <v>0.57999999999999996</v>
      </c>
      <c r="L80" s="10">
        <v>4.4482421875</v>
      </c>
      <c r="M80" s="11">
        <v>0</v>
      </c>
      <c r="N80" s="10">
        <f t="shared" si="2"/>
        <v>1.0963010204081634</v>
      </c>
      <c r="O80" s="10">
        <f t="shared" si="3"/>
        <v>3.0237467018469659</v>
      </c>
    </row>
    <row r="81" spans="1:15" ht="20" customHeight="1">
      <c r="A81" s="8" t="s">
        <v>92</v>
      </c>
      <c r="B81" s="9">
        <v>1</v>
      </c>
      <c r="C81" s="10">
        <v>22.33</v>
      </c>
      <c r="D81" s="11">
        <v>9495</v>
      </c>
      <c r="E81" s="10">
        <v>22.84</v>
      </c>
      <c r="F81" s="11">
        <v>12</v>
      </c>
      <c r="G81" s="11">
        <v>295</v>
      </c>
      <c r="H81" s="10">
        <v>6.94</v>
      </c>
      <c r="I81" s="10">
        <v>3.830000000000001</v>
      </c>
      <c r="J81" s="10">
        <v>1.87</v>
      </c>
      <c r="K81" s="10">
        <v>0.28000000000000003</v>
      </c>
      <c r="L81" s="10">
        <v>1.453125</v>
      </c>
      <c r="M81" s="11">
        <v>0</v>
      </c>
      <c r="N81" s="10">
        <f t="shared" si="2"/>
        <v>3.2910662824207493</v>
      </c>
      <c r="O81" s="10">
        <f t="shared" si="3"/>
        <v>5.9634464751958207</v>
      </c>
    </row>
    <row r="82" spans="1:15" ht="20" customHeight="1">
      <c r="A82" s="8" t="s">
        <v>93</v>
      </c>
      <c r="B82" s="9">
        <v>7</v>
      </c>
      <c r="C82" s="10">
        <v>20.27</v>
      </c>
      <c r="D82" s="11">
        <v>115890</v>
      </c>
      <c r="E82" s="10">
        <v>169.97</v>
      </c>
      <c r="F82" s="11">
        <v>111</v>
      </c>
      <c r="G82" s="11">
        <v>2452</v>
      </c>
      <c r="H82" s="10">
        <v>74.86</v>
      </c>
      <c r="I82" s="10">
        <v>35.659999999999997</v>
      </c>
      <c r="J82" s="10">
        <v>25.84</v>
      </c>
      <c r="K82" s="10">
        <v>1.67</v>
      </c>
      <c r="L82" s="10">
        <v>9.65625</v>
      </c>
      <c r="M82" s="11">
        <v>0</v>
      </c>
      <c r="N82" s="10">
        <f t="shared" si="2"/>
        <v>2.2705049425594441</v>
      </c>
      <c r="O82" s="10">
        <f t="shared" si="3"/>
        <v>4.7664049355019635</v>
      </c>
    </row>
    <row r="83" spans="1:15" ht="20" customHeight="1">
      <c r="A83" s="8" t="s">
        <v>94</v>
      </c>
      <c r="B83" s="9">
        <v>13</v>
      </c>
      <c r="C83" s="10">
        <v>84.29</v>
      </c>
      <c r="D83" s="11">
        <v>1532457</v>
      </c>
      <c r="E83" s="10">
        <v>1410.48</v>
      </c>
      <c r="F83" s="11">
        <v>385</v>
      </c>
      <c r="G83" s="11">
        <v>68159</v>
      </c>
      <c r="H83" s="10">
        <v>362.4</v>
      </c>
      <c r="I83" s="10">
        <v>269.01</v>
      </c>
      <c r="J83" s="10">
        <v>44.03</v>
      </c>
      <c r="K83" s="10">
        <v>2.85</v>
      </c>
      <c r="L83" s="10">
        <v>18.6826171875</v>
      </c>
      <c r="M83" s="11">
        <v>13</v>
      </c>
      <c r="N83" s="10">
        <f t="shared" si="2"/>
        <v>3.8920529801324508</v>
      </c>
      <c r="O83" s="10">
        <f t="shared" si="3"/>
        <v>5.2432251589160259</v>
      </c>
    </row>
    <row r="84" spans="1:15" ht="20" customHeight="1">
      <c r="A84" s="8" t="s">
        <v>95</v>
      </c>
      <c r="B84" s="9">
        <v>12</v>
      </c>
      <c r="C84" s="10">
        <v>39.5</v>
      </c>
      <c r="D84" s="11">
        <v>881902</v>
      </c>
      <c r="E84" s="10">
        <v>901.42</v>
      </c>
      <c r="F84" s="11">
        <v>341</v>
      </c>
      <c r="G84" s="11">
        <v>7182</v>
      </c>
      <c r="H84" s="10">
        <v>148.01</v>
      </c>
      <c r="I84" s="10">
        <v>75.649999999999991</v>
      </c>
      <c r="J84" s="10">
        <v>28.15</v>
      </c>
      <c r="K84" s="10">
        <v>3.58</v>
      </c>
      <c r="L84" s="10">
        <v>18.06640625</v>
      </c>
      <c r="M84" s="11">
        <v>0</v>
      </c>
      <c r="N84" s="10">
        <f t="shared" si="2"/>
        <v>6.0902641713397747</v>
      </c>
      <c r="O84" s="10">
        <f t="shared" si="3"/>
        <v>11.915664243225381</v>
      </c>
    </row>
    <row r="85" spans="1:15" ht="20" customHeight="1">
      <c r="A85" s="8" t="s">
        <v>96</v>
      </c>
      <c r="B85" s="9">
        <v>4</v>
      </c>
      <c r="C85" s="10">
        <v>10.88</v>
      </c>
      <c r="D85" s="11">
        <v>7585</v>
      </c>
      <c r="E85" s="10">
        <v>31</v>
      </c>
      <c r="F85" s="11">
        <v>36</v>
      </c>
      <c r="G85" s="11">
        <v>177</v>
      </c>
      <c r="H85" s="10">
        <v>28.18</v>
      </c>
      <c r="I85" s="10">
        <v>9.379999999999999</v>
      </c>
      <c r="J85" s="10">
        <v>7.75</v>
      </c>
      <c r="K85" s="10">
        <v>0.56000000000000005</v>
      </c>
      <c r="L85" s="10">
        <v>4.130859375</v>
      </c>
      <c r="M85" s="11">
        <v>0</v>
      </c>
      <c r="N85" s="10">
        <f t="shared" si="2"/>
        <v>1.1000709723207949</v>
      </c>
      <c r="O85" s="10">
        <f t="shared" si="3"/>
        <v>3.3049040511727084</v>
      </c>
    </row>
    <row r="86" spans="1:15" ht="20" customHeight="1">
      <c r="A86" s="8" t="s">
        <v>97</v>
      </c>
      <c r="B86" s="9">
        <v>3</v>
      </c>
      <c r="C86" s="10">
        <v>5.94</v>
      </c>
      <c r="D86" s="11">
        <v>4242</v>
      </c>
      <c r="E86" s="10">
        <v>19.72</v>
      </c>
      <c r="F86" s="11">
        <v>32</v>
      </c>
      <c r="G86" s="11">
        <v>438</v>
      </c>
      <c r="H86" s="10">
        <v>14.84</v>
      </c>
      <c r="I86" s="10">
        <v>8.33</v>
      </c>
      <c r="J86" s="10">
        <v>4.7699999999999996</v>
      </c>
      <c r="K86" s="10">
        <v>0.61</v>
      </c>
      <c r="L86" s="10">
        <v>5.27734375</v>
      </c>
      <c r="M86" s="11">
        <v>0</v>
      </c>
      <c r="N86" s="10">
        <f t="shared" si="2"/>
        <v>1.3288409703504043</v>
      </c>
      <c r="O86" s="10">
        <f t="shared" si="3"/>
        <v>2.3673469387755102</v>
      </c>
    </row>
    <row r="87" spans="1:15" ht="20" customHeight="1">
      <c r="A87" s="8" t="s">
        <v>98</v>
      </c>
      <c r="B87" s="9">
        <v>157</v>
      </c>
      <c r="C87" s="10">
        <v>4.4800000000000004</v>
      </c>
      <c r="D87" s="11">
        <v>192077</v>
      </c>
      <c r="E87" s="10">
        <v>1337.34</v>
      </c>
      <c r="F87" s="11">
        <v>2347</v>
      </c>
      <c r="G87" s="11">
        <v>4811</v>
      </c>
      <c r="H87" s="10">
        <v>9565.23</v>
      </c>
      <c r="I87" s="10">
        <v>1209.299999999999</v>
      </c>
      <c r="J87" s="10">
        <v>1167.74</v>
      </c>
      <c r="K87" s="10">
        <v>82.19</v>
      </c>
      <c r="L87" s="10">
        <v>688.078125</v>
      </c>
      <c r="M87" s="11">
        <v>27</v>
      </c>
      <c r="N87" s="10">
        <f t="shared" si="2"/>
        <v>0.13981263388334625</v>
      </c>
      <c r="O87" s="10">
        <f t="shared" si="3"/>
        <v>1.1058794343835285</v>
      </c>
    </row>
    <row r="88" spans="1:15" ht="20" customHeight="1">
      <c r="A88" s="8" t="s">
        <v>99</v>
      </c>
      <c r="B88" s="9">
        <v>8</v>
      </c>
      <c r="C88" s="10">
        <v>36.97</v>
      </c>
      <c r="D88" s="11">
        <v>85267</v>
      </c>
      <c r="E88" s="10">
        <v>319.62</v>
      </c>
      <c r="F88" s="11">
        <v>0</v>
      </c>
      <c r="G88" s="11">
        <v>70599</v>
      </c>
      <c r="H88" s="10">
        <v>420.04</v>
      </c>
      <c r="I88" s="10">
        <v>384.48</v>
      </c>
      <c r="J88" s="10">
        <v>106.78</v>
      </c>
      <c r="K88" s="10">
        <v>2.02</v>
      </c>
      <c r="L88" s="10">
        <v>10.041015625</v>
      </c>
      <c r="M88" s="11">
        <v>0</v>
      </c>
      <c r="N88" s="10">
        <f t="shared" si="2"/>
        <v>0.76092753071136077</v>
      </c>
      <c r="O88" s="10">
        <f t="shared" si="3"/>
        <v>0.83130461922596754</v>
      </c>
    </row>
    <row r="89" spans="1:15" ht="20" customHeight="1">
      <c r="A89" s="8" t="s">
        <v>100</v>
      </c>
      <c r="B89" s="9">
        <v>2</v>
      </c>
      <c r="C89" s="10">
        <v>8.5</v>
      </c>
      <c r="D89" s="11">
        <v>4224</v>
      </c>
      <c r="E89" s="10">
        <v>17.670000000000002</v>
      </c>
      <c r="F89" s="11">
        <v>28</v>
      </c>
      <c r="G89" s="11">
        <v>102</v>
      </c>
      <c r="H89" s="10">
        <v>14.32</v>
      </c>
      <c r="I89" s="10">
        <v>4.2900000000000009</v>
      </c>
      <c r="J89" s="10">
        <v>3.45</v>
      </c>
      <c r="K89" s="10">
        <v>0.22</v>
      </c>
      <c r="L89" s="10">
        <v>2.2822265625</v>
      </c>
      <c r="M89" s="11">
        <v>0</v>
      </c>
      <c r="N89" s="10">
        <f t="shared" si="2"/>
        <v>1.2339385474860336</v>
      </c>
      <c r="O89" s="10">
        <f t="shared" si="3"/>
        <v>4.1188811188811183</v>
      </c>
    </row>
    <row r="90" spans="1:15" ht="20" customHeight="1">
      <c r="A90" s="8" t="s">
        <v>101</v>
      </c>
      <c r="B90" s="9">
        <v>2</v>
      </c>
      <c r="C90" s="10">
        <v>56.69</v>
      </c>
      <c r="D90" s="11">
        <v>122899</v>
      </c>
      <c r="E90" s="10">
        <v>140.19999999999999</v>
      </c>
      <c r="F90" s="11">
        <v>177</v>
      </c>
      <c r="G90" s="11">
        <v>92143</v>
      </c>
      <c r="H90" s="10">
        <v>100.11</v>
      </c>
      <c r="I90" s="10">
        <v>87.7</v>
      </c>
      <c r="J90" s="10">
        <v>3</v>
      </c>
      <c r="K90" s="10">
        <v>0.60000000000000009</v>
      </c>
      <c r="L90" s="10">
        <v>4.8779296875</v>
      </c>
      <c r="M90" s="11">
        <v>94</v>
      </c>
      <c r="N90" s="10">
        <f t="shared" si="2"/>
        <v>1.4004594945559883</v>
      </c>
      <c r="O90" s="10">
        <f t="shared" si="3"/>
        <v>1.5986316989737741</v>
      </c>
    </row>
    <row r="91" spans="1:15" ht="20" customHeight="1">
      <c r="A91" s="8" t="s">
        <v>102</v>
      </c>
      <c r="B91" s="9">
        <v>78</v>
      </c>
      <c r="C91" s="10">
        <v>3.09</v>
      </c>
      <c r="D91" s="11">
        <v>1217611</v>
      </c>
      <c r="E91" s="10">
        <v>3476.52</v>
      </c>
      <c r="F91" s="11">
        <v>1131</v>
      </c>
      <c r="G91" s="11">
        <v>34239</v>
      </c>
      <c r="H91" s="10">
        <v>1437.9</v>
      </c>
      <c r="I91" s="10">
        <v>403.93000000000012</v>
      </c>
      <c r="J91" s="10">
        <v>268.51</v>
      </c>
      <c r="K91" s="10">
        <v>36.94</v>
      </c>
      <c r="L91" s="10">
        <v>191.35546875</v>
      </c>
      <c r="M91" s="11">
        <v>11</v>
      </c>
      <c r="N91" s="10">
        <f t="shared" si="2"/>
        <v>2.4177759232213645</v>
      </c>
      <c r="O91" s="10">
        <f t="shared" si="3"/>
        <v>8.60673879137474</v>
      </c>
    </row>
    <row r="92" spans="1:15" ht="20" customHeight="1">
      <c r="A92" s="8" t="s">
        <v>103</v>
      </c>
      <c r="B92" s="9">
        <v>9</v>
      </c>
      <c r="C92" s="10">
        <v>6.16</v>
      </c>
      <c r="D92" s="11">
        <v>12535</v>
      </c>
      <c r="E92" s="10">
        <v>66.430000000000007</v>
      </c>
      <c r="F92" s="11">
        <v>84</v>
      </c>
      <c r="G92" s="11">
        <v>458</v>
      </c>
      <c r="H92" s="10">
        <v>33.14</v>
      </c>
      <c r="I92" s="10">
        <v>16.649999999999999</v>
      </c>
      <c r="J92" s="10">
        <v>11.92</v>
      </c>
      <c r="K92" s="10">
        <v>1.3</v>
      </c>
      <c r="L92" s="10">
        <v>13.6298828125</v>
      </c>
      <c r="M92" s="11">
        <v>0</v>
      </c>
      <c r="N92" s="10">
        <f t="shared" si="2"/>
        <v>2.0045262522631262</v>
      </c>
      <c r="O92" s="10">
        <f t="shared" si="3"/>
        <v>3.9897897897897905</v>
      </c>
    </row>
    <row r="93" spans="1:15" ht="20" customHeight="1">
      <c r="A93" s="8" t="s">
        <v>104</v>
      </c>
      <c r="B93" s="9">
        <v>52</v>
      </c>
      <c r="C93" s="10">
        <v>32.979999999999997</v>
      </c>
      <c r="D93" s="11">
        <v>2506492</v>
      </c>
      <c r="E93" s="10">
        <v>6963.56</v>
      </c>
      <c r="F93" s="11">
        <v>1387</v>
      </c>
      <c r="G93" s="11">
        <v>54913</v>
      </c>
      <c r="H93" s="10">
        <v>1379.56</v>
      </c>
      <c r="I93" s="10">
        <v>1139.24</v>
      </c>
      <c r="J93" s="10">
        <v>806.42</v>
      </c>
      <c r="K93" s="10">
        <v>21.28</v>
      </c>
      <c r="L93" s="10">
        <v>178.755859375</v>
      </c>
      <c r="M93" s="11">
        <v>17</v>
      </c>
      <c r="N93" s="10">
        <f t="shared" si="2"/>
        <v>5.0476673722056313</v>
      </c>
      <c r="O93" s="10">
        <f t="shared" si="3"/>
        <v>6.1124609388715285</v>
      </c>
    </row>
    <row r="94" spans="1:15" ht="20" customHeight="1">
      <c r="A94" s="8" t="s">
        <v>105</v>
      </c>
      <c r="B94" s="9">
        <v>13</v>
      </c>
      <c r="C94" s="10">
        <v>1.39</v>
      </c>
      <c r="D94" s="11">
        <v>19686</v>
      </c>
      <c r="E94" s="10">
        <v>69.319999999999993</v>
      </c>
      <c r="F94" s="11">
        <v>98</v>
      </c>
      <c r="G94" s="11">
        <v>2766</v>
      </c>
      <c r="H94" s="10">
        <v>71.959999999999994</v>
      </c>
      <c r="I94" s="10">
        <v>37.289999999999992</v>
      </c>
      <c r="J94" s="10">
        <v>21.34</v>
      </c>
      <c r="K94" s="10">
        <v>1.23</v>
      </c>
      <c r="L94" s="10">
        <v>12.4765625</v>
      </c>
      <c r="M94" s="11">
        <v>9</v>
      </c>
      <c r="N94" s="10">
        <f t="shared" si="2"/>
        <v>0.96331295163979991</v>
      </c>
      <c r="O94" s="10">
        <f t="shared" si="3"/>
        <v>1.8589434164655405</v>
      </c>
    </row>
    <row r="95" spans="1:15" ht="20" customHeight="1">
      <c r="A95" s="8" t="s">
        <v>106</v>
      </c>
      <c r="B95" s="9">
        <v>1</v>
      </c>
      <c r="C95" s="10">
        <v>15.39</v>
      </c>
      <c r="D95" s="11">
        <v>3262</v>
      </c>
      <c r="E95" s="10">
        <v>14.83</v>
      </c>
      <c r="F95" s="11">
        <v>16</v>
      </c>
      <c r="G95" s="11">
        <v>1519</v>
      </c>
      <c r="H95" s="10">
        <v>17.89</v>
      </c>
      <c r="I95" s="10">
        <v>11.02</v>
      </c>
      <c r="J95" s="10">
        <v>0.73</v>
      </c>
      <c r="K95" s="10">
        <v>0.16</v>
      </c>
      <c r="L95" s="10">
        <v>1.39453125</v>
      </c>
      <c r="M95" s="11">
        <v>9</v>
      </c>
      <c r="N95" s="10">
        <f t="shared" si="2"/>
        <v>0.82895472330911124</v>
      </c>
      <c r="O95" s="10">
        <f t="shared" si="3"/>
        <v>1.3457350272232305</v>
      </c>
    </row>
    <row r="96" spans="1:15" ht="20" customHeight="1">
      <c r="A96" s="8" t="s">
        <v>107</v>
      </c>
      <c r="B96" s="9">
        <v>1</v>
      </c>
      <c r="C96" s="10">
        <v>19.18</v>
      </c>
      <c r="D96" s="11">
        <v>4593</v>
      </c>
      <c r="E96" s="10">
        <v>18.100000000000001</v>
      </c>
      <c r="F96" s="11">
        <v>15</v>
      </c>
      <c r="G96" s="11">
        <v>1690</v>
      </c>
      <c r="H96" s="10">
        <v>18.46</v>
      </c>
      <c r="I96" s="10">
        <v>11.52</v>
      </c>
      <c r="J96" s="10">
        <v>0.94</v>
      </c>
      <c r="K96" s="10">
        <v>0.13</v>
      </c>
      <c r="L96" s="10">
        <v>1.4208984375</v>
      </c>
      <c r="M96" s="11">
        <v>8</v>
      </c>
      <c r="N96" s="10">
        <f t="shared" si="2"/>
        <v>0.98049837486457203</v>
      </c>
      <c r="O96" s="10">
        <f t="shared" si="3"/>
        <v>1.5711805555555558</v>
      </c>
    </row>
    <row r="97" spans="1:15" ht="20" customHeight="1">
      <c r="A97" s="8" t="s">
        <v>108</v>
      </c>
      <c r="B97" s="9">
        <v>1</v>
      </c>
      <c r="C97" s="10">
        <v>13.07</v>
      </c>
      <c r="D97" s="11">
        <v>2058</v>
      </c>
      <c r="E97" s="10">
        <v>11.95</v>
      </c>
      <c r="F97" s="11">
        <v>12</v>
      </c>
      <c r="G97" s="11">
        <v>792</v>
      </c>
      <c r="H97" s="10">
        <v>14.21</v>
      </c>
      <c r="I97" s="10">
        <v>7.48</v>
      </c>
      <c r="J97" s="10">
        <v>1.05</v>
      </c>
      <c r="K97" s="10">
        <v>0.16</v>
      </c>
      <c r="L97" s="10">
        <v>1.3916015625</v>
      </c>
      <c r="M97" s="11">
        <v>6</v>
      </c>
      <c r="N97" s="10">
        <f t="shared" si="2"/>
        <v>0.84095707248416596</v>
      </c>
      <c r="O97" s="10">
        <f t="shared" si="3"/>
        <v>1.5975935828877004</v>
      </c>
    </row>
    <row r="98" spans="1:15" ht="20" customHeight="1">
      <c r="A98" s="8" t="s">
        <v>109</v>
      </c>
      <c r="B98" s="9">
        <v>8</v>
      </c>
      <c r="C98" s="10">
        <v>1.36</v>
      </c>
      <c r="D98" s="11">
        <v>8739</v>
      </c>
      <c r="E98" s="10">
        <v>50.13</v>
      </c>
      <c r="F98" s="11">
        <v>51</v>
      </c>
      <c r="G98" s="11">
        <v>1984</v>
      </c>
      <c r="H98" s="10">
        <v>74.239999999999995</v>
      </c>
      <c r="I98" s="10">
        <v>27.419999999999991</v>
      </c>
      <c r="J98" s="10">
        <v>14.8</v>
      </c>
      <c r="K98" s="10">
        <v>1.85</v>
      </c>
      <c r="L98" s="10">
        <v>10.5576171875</v>
      </c>
      <c r="M98" s="11">
        <v>9</v>
      </c>
      <c r="N98" s="10">
        <f t="shared" si="2"/>
        <v>0.67524245689655182</v>
      </c>
      <c r="O98" s="10">
        <f t="shared" si="3"/>
        <v>1.8282275711159743</v>
      </c>
    </row>
    <row r="99" spans="1:15" ht="20" customHeight="1">
      <c r="A99" s="8" t="s">
        <v>110</v>
      </c>
      <c r="B99" s="9">
        <v>3</v>
      </c>
      <c r="C99" s="10">
        <v>35.909999999999997</v>
      </c>
      <c r="D99" s="11">
        <v>72406</v>
      </c>
      <c r="E99" s="10">
        <v>98.98</v>
      </c>
      <c r="F99" s="11">
        <v>59</v>
      </c>
      <c r="G99" s="11">
        <v>20549</v>
      </c>
      <c r="H99" s="10">
        <v>48.03</v>
      </c>
      <c r="I99" s="10">
        <v>36.58</v>
      </c>
      <c r="J99" s="10">
        <v>3.11</v>
      </c>
      <c r="K99" s="10">
        <v>0.56000000000000005</v>
      </c>
      <c r="L99" s="10">
        <v>4.353515625</v>
      </c>
      <c r="M99" s="11">
        <v>13</v>
      </c>
      <c r="N99" s="10">
        <f t="shared" si="2"/>
        <v>2.0607953362481783</v>
      </c>
      <c r="O99" s="10">
        <f t="shared" si="3"/>
        <v>2.7058501913613999</v>
      </c>
    </row>
    <row r="100" spans="1:15" ht="20" customHeight="1">
      <c r="A100" s="8" t="s">
        <v>111</v>
      </c>
      <c r="B100" s="9">
        <v>58</v>
      </c>
      <c r="C100" s="10">
        <v>6.95</v>
      </c>
      <c r="D100" s="11">
        <v>109309</v>
      </c>
      <c r="E100" s="10">
        <v>920.05</v>
      </c>
      <c r="F100" s="11">
        <v>560</v>
      </c>
      <c r="G100" s="11">
        <v>4348</v>
      </c>
      <c r="H100" s="10">
        <v>3319.92</v>
      </c>
      <c r="I100" s="10">
        <v>737.57000000000016</v>
      </c>
      <c r="J100" s="10">
        <v>706.71</v>
      </c>
      <c r="K100" s="10">
        <v>45.91</v>
      </c>
      <c r="L100" s="10">
        <v>152.865234375</v>
      </c>
      <c r="M100" s="11">
        <v>0</v>
      </c>
      <c r="N100" s="10">
        <f t="shared" si="2"/>
        <v>0.27713017181136895</v>
      </c>
      <c r="O100" s="10">
        <f t="shared" si="3"/>
        <v>1.2474070257738246</v>
      </c>
    </row>
    <row r="101" spans="1:15" ht="20" customHeight="1">
      <c r="A101" s="8" t="s">
        <v>112</v>
      </c>
      <c r="B101" s="9">
        <v>13</v>
      </c>
      <c r="C101" s="10">
        <v>4.03</v>
      </c>
      <c r="D101" s="11">
        <v>383443</v>
      </c>
      <c r="E101" s="10">
        <v>376.86</v>
      </c>
      <c r="F101" s="11">
        <v>284</v>
      </c>
      <c r="G101" s="11">
        <v>196351</v>
      </c>
      <c r="H101" s="10">
        <v>221.78</v>
      </c>
      <c r="I101" s="10">
        <v>174.52</v>
      </c>
      <c r="J101" s="10">
        <v>36.119999999999997</v>
      </c>
      <c r="K101" s="10">
        <v>3.62</v>
      </c>
      <c r="L101" s="10">
        <v>21.095703125</v>
      </c>
      <c r="M101" s="11">
        <v>54</v>
      </c>
      <c r="N101" s="10">
        <f t="shared" si="2"/>
        <v>1.6992515105059067</v>
      </c>
      <c r="O101" s="10">
        <f t="shared" si="3"/>
        <v>2.1594086637634655</v>
      </c>
    </row>
    <row r="102" spans="1:15" ht="20" customHeight="1">
      <c r="A102" s="8" t="s">
        <v>113</v>
      </c>
      <c r="B102" s="9">
        <v>4</v>
      </c>
      <c r="C102" s="10">
        <v>2.27</v>
      </c>
      <c r="D102" s="11">
        <v>3662</v>
      </c>
      <c r="E102" s="10">
        <v>38.369999999999997</v>
      </c>
      <c r="F102" s="11">
        <v>27</v>
      </c>
      <c r="G102" s="11">
        <v>771</v>
      </c>
      <c r="H102" s="10">
        <v>43.46</v>
      </c>
      <c r="I102" s="10">
        <v>22.9</v>
      </c>
      <c r="J102" s="10">
        <v>14.29</v>
      </c>
      <c r="K102" s="10">
        <v>0.36</v>
      </c>
      <c r="L102" s="10">
        <v>3.75</v>
      </c>
      <c r="M102" s="11">
        <v>8</v>
      </c>
      <c r="N102" s="10">
        <f t="shared" si="2"/>
        <v>0.88288080994017482</v>
      </c>
      <c r="O102" s="10">
        <f t="shared" si="3"/>
        <v>1.6755458515283843</v>
      </c>
    </row>
    <row r="103" spans="1:15" ht="20" customHeight="1">
      <c r="A103" s="8" t="s">
        <v>114</v>
      </c>
      <c r="B103" s="9">
        <v>9</v>
      </c>
      <c r="C103" s="10">
        <v>9.18</v>
      </c>
      <c r="D103" s="11">
        <v>13567</v>
      </c>
      <c r="E103" s="10">
        <v>116.16</v>
      </c>
      <c r="F103" s="11">
        <v>81</v>
      </c>
      <c r="G103" s="11">
        <v>30</v>
      </c>
      <c r="H103" s="10">
        <v>75.17</v>
      </c>
      <c r="I103" s="10">
        <v>39.65</v>
      </c>
      <c r="J103" s="10">
        <v>39.119999999999997</v>
      </c>
      <c r="K103" s="10">
        <v>1.71</v>
      </c>
      <c r="L103" s="10">
        <v>10.623046875</v>
      </c>
      <c r="M103" s="11">
        <v>0</v>
      </c>
      <c r="N103" s="10">
        <f t="shared" si="2"/>
        <v>1.5452973260609284</v>
      </c>
      <c r="O103" s="10">
        <f t="shared" si="3"/>
        <v>2.9296343001261036</v>
      </c>
    </row>
    <row r="104" spans="1:15" ht="20" customHeight="1">
      <c r="A104" s="8" t="s">
        <v>115</v>
      </c>
      <c r="B104" s="9">
        <v>11</v>
      </c>
      <c r="C104" s="10">
        <v>15.56</v>
      </c>
      <c r="D104" s="11">
        <v>47510</v>
      </c>
      <c r="E104" s="10">
        <v>211.46</v>
      </c>
      <c r="F104" s="11">
        <v>199</v>
      </c>
      <c r="G104" s="11">
        <v>13779</v>
      </c>
      <c r="H104" s="10">
        <v>221.3</v>
      </c>
      <c r="I104" s="10">
        <v>130.18</v>
      </c>
      <c r="J104" s="10">
        <v>37.049999999999997</v>
      </c>
      <c r="K104" s="10">
        <v>3.48</v>
      </c>
      <c r="L104" s="10">
        <v>20.404296875</v>
      </c>
      <c r="M104" s="11">
        <v>19</v>
      </c>
      <c r="N104" s="10">
        <f t="shared" si="2"/>
        <v>0.95553547220967017</v>
      </c>
      <c r="O104" s="10">
        <f t="shared" si="3"/>
        <v>1.6243662620986326</v>
      </c>
    </row>
    <row r="105" spans="1:15" ht="20" customHeight="1">
      <c r="A105" s="8" t="s">
        <v>116</v>
      </c>
      <c r="B105" s="9">
        <v>5</v>
      </c>
      <c r="C105" s="10">
        <v>1.35</v>
      </c>
      <c r="D105" s="11">
        <v>225</v>
      </c>
      <c r="E105" s="10">
        <v>6.09</v>
      </c>
      <c r="F105" s="11">
        <v>20</v>
      </c>
      <c r="G105" s="11">
        <v>20</v>
      </c>
      <c r="H105" s="10">
        <v>21.11</v>
      </c>
      <c r="I105" s="10">
        <v>6.5599999999999987</v>
      </c>
      <c r="J105" s="10">
        <v>6.11</v>
      </c>
      <c r="K105" s="10">
        <v>0.9</v>
      </c>
      <c r="L105" s="10">
        <v>6.1376953125</v>
      </c>
      <c r="M105" s="11">
        <v>0</v>
      </c>
      <c r="N105" s="10">
        <f t="shared" si="2"/>
        <v>0.28848886783514921</v>
      </c>
      <c r="O105" s="10">
        <f t="shared" si="3"/>
        <v>0.92835365853658558</v>
      </c>
    </row>
    <row r="106" spans="1:15" ht="20" customHeight="1">
      <c r="A106" s="8" t="s">
        <v>117</v>
      </c>
      <c r="B106" s="9">
        <v>4</v>
      </c>
      <c r="C106" s="10">
        <v>91.22</v>
      </c>
      <c r="D106" s="11">
        <v>250176</v>
      </c>
      <c r="E106" s="10">
        <v>405.54</v>
      </c>
      <c r="F106" s="11">
        <v>0</v>
      </c>
      <c r="G106" s="11">
        <v>250127</v>
      </c>
      <c r="H106" s="10">
        <v>505.21</v>
      </c>
      <c r="I106" s="10">
        <v>475.53</v>
      </c>
      <c r="J106" s="10">
        <v>4.9800000000000004</v>
      </c>
      <c r="K106" s="10">
        <v>1.81</v>
      </c>
      <c r="L106" s="10">
        <v>4.6923828125</v>
      </c>
      <c r="M106" s="11">
        <v>0</v>
      </c>
      <c r="N106" s="10">
        <f t="shared" si="2"/>
        <v>0.80271570238118806</v>
      </c>
      <c r="O106" s="10">
        <f t="shared" si="3"/>
        <v>0.85281685698063225</v>
      </c>
    </row>
    <row r="107" spans="1:15" ht="20" customHeight="1">
      <c r="A107" s="8" t="s">
        <v>118</v>
      </c>
      <c r="B107" s="9">
        <v>1</v>
      </c>
      <c r="C107" s="10">
        <v>68.67</v>
      </c>
      <c r="D107" s="11">
        <v>24088</v>
      </c>
      <c r="E107" s="10">
        <v>74.59</v>
      </c>
      <c r="F107" s="11">
        <v>10</v>
      </c>
      <c r="G107" s="11">
        <v>60</v>
      </c>
      <c r="H107" s="10">
        <v>11.89</v>
      </c>
      <c r="I107" s="10">
        <v>4.8400000000000007</v>
      </c>
      <c r="J107" s="10">
        <v>4.0999999999999996</v>
      </c>
      <c r="K107" s="10">
        <v>0.12</v>
      </c>
      <c r="L107" s="10">
        <v>1.279296875</v>
      </c>
      <c r="M107" s="11">
        <v>0</v>
      </c>
      <c r="N107" s="10">
        <f t="shared" si="2"/>
        <v>6.2733389402859547</v>
      </c>
      <c r="O107" s="10">
        <f t="shared" si="3"/>
        <v>15.411157024793386</v>
      </c>
    </row>
    <row r="108" spans="1:15" ht="20" customHeight="1">
      <c r="A108" s="8" t="s">
        <v>119</v>
      </c>
      <c r="B108" s="9">
        <v>28</v>
      </c>
      <c r="C108" s="10">
        <v>9.3800000000000008</v>
      </c>
      <c r="D108" s="11">
        <v>47261</v>
      </c>
      <c r="E108" s="10">
        <v>253.54</v>
      </c>
      <c r="F108" s="11">
        <v>531</v>
      </c>
      <c r="G108" s="11">
        <v>6893</v>
      </c>
      <c r="H108" s="10">
        <v>197.2</v>
      </c>
      <c r="I108" s="10">
        <v>122.44</v>
      </c>
      <c r="J108" s="10">
        <v>55.25</v>
      </c>
      <c r="K108" s="10">
        <v>4.2300000000000004</v>
      </c>
      <c r="L108" s="10">
        <v>43.228515625</v>
      </c>
      <c r="M108" s="11">
        <v>42</v>
      </c>
      <c r="N108" s="10">
        <f t="shared" si="2"/>
        <v>1.2856997971602435</v>
      </c>
      <c r="O108" s="10">
        <f t="shared" si="3"/>
        <v>2.0707285200914733</v>
      </c>
    </row>
    <row r="109" spans="1:15" ht="20" customHeight="1">
      <c r="A109" s="8" t="s">
        <v>120</v>
      </c>
      <c r="B109" s="9">
        <v>6</v>
      </c>
      <c r="C109" s="10">
        <v>2.31</v>
      </c>
      <c r="D109" s="11">
        <v>35344</v>
      </c>
      <c r="E109" s="10">
        <v>100.17</v>
      </c>
      <c r="F109" s="11">
        <v>103</v>
      </c>
      <c r="G109" s="11">
        <v>5407</v>
      </c>
      <c r="H109" s="10">
        <v>74.319999999999993</v>
      </c>
      <c r="I109" s="10">
        <v>31.399999999999991</v>
      </c>
      <c r="J109" s="10">
        <v>12.07</v>
      </c>
      <c r="K109" s="10">
        <v>1.24</v>
      </c>
      <c r="L109" s="10">
        <v>6.7744140625</v>
      </c>
      <c r="M109" s="11">
        <v>15</v>
      </c>
      <c r="N109" s="10">
        <f t="shared" si="2"/>
        <v>1.3478202368137784</v>
      </c>
      <c r="O109" s="10">
        <f t="shared" si="3"/>
        <v>3.190127388535033</v>
      </c>
    </row>
    <row r="110" spans="1:15" ht="20" customHeight="1">
      <c r="A110" s="8" t="s">
        <v>121</v>
      </c>
      <c r="B110" s="9">
        <v>10</v>
      </c>
      <c r="C110" s="10">
        <v>11.04</v>
      </c>
      <c r="D110" s="11">
        <v>4934</v>
      </c>
      <c r="E110" s="10">
        <v>51.67</v>
      </c>
      <c r="F110" s="11">
        <v>69</v>
      </c>
      <c r="G110" s="11">
        <v>149</v>
      </c>
      <c r="H110" s="10">
        <v>41.38</v>
      </c>
      <c r="I110" s="10">
        <v>20.52</v>
      </c>
      <c r="J110" s="10">
        <v>17.809999999999999</v>
      </c>
      <c r="K110" s="10">
        <v>1.33</v>
      </c>
      <c r="L110" s="10">
        <v>13.3056640625</v>
      </c>
      <c r="M110" s="11">
        <v>0</v>
      </c>
      <c r="N110" s="10">
        <f t="shared" si="2"/>
        <v>1.248670855485742</v>
      </c>
      <c r="O110" s="10">
        <f t="shared" si="3"/>
        <v>2.5180311890838207</v>
      </c>
    </row>
    <row r="111" spans="1:15" ht="20" customHeight="1">
      <c r="A111" s="8" t="s">
        <v>122</v>
      </c>
      <c r="B111" s="9">
        <v>5</v>
      </c>
      <c r="C111" s="10">
        <v>0.74</v>
      </c>
      <c r="D111" s="11">
        <v>525</v>
      </c>
      <c r="E111" s="10">
        <v>9.74</v>
      </c>
      <c r="F111" s="11">
        <v>10</v>
      </c>
      <c r="G111" s="11">
        <v>148</v>
      </c>
      <c r="H111" s="10">
        <v>17.21</v>
      </c>
      <c r="I111" s="10">
        <v>8.31</v>
      </c>
      <c r="J111" s="10">
        <v>5.23</v>
      </c>
      <c r="K111" s="10">
        <v>0.45</v>
      </c>
      <c r="L111" s="10">
        <v>4.2578125</v>
      </c>
      <c r="M111" s="11">
        <v>2</v>
      </c>
      <c r="N111" s="10">
        <f t="shared" si="2"/>
        <v>0.56595002905287617</v>
      </c>
      <c r="O111" s="10">
        <f t="shared" si="3"/>
        <v>1.1720818291215402</v>
      </c>
    </row>
    <row r="112" spans="1:15" ht="20" customHeight="1">
      <c r="A112" s="8" t="s">
        <v>123</v>
      </c>
      <c r="B112" s="9">
        <v>8</v>
      </c>
      <c r="C112" s="10">
        <v>1.18</v>
      </c>
      <c r="D112" s="11">
        <v>6165</v>
      </c>
      <c r="E112" s="10">
        <v>37.880000000000003</v>
      </c>
      <c r="F112" s="11">
        <v>42</v>
      </c>
      <c r="G112" s="11">
        <v>972</v>
      </c>
      <c r="H112" s="10">
        <v>49.51</v>
      </c>
      <c r="I112" s="10">
        <v>18.73</v>
      </c>
      <c r="J112" s="10">
        <v>9.4600000000000009</v>
      </c>
      <c r="K112" s="10">
        <v>0.75</v>
      </c>
      <c r="L112" s="10">
        <v>7.6005859375</v>
      </c>
      <c r="M112" s="11">
        <v>4</v>
      </c>
      <c r="N112" s="10">
        <f t="shared" si="2"/>
        <v>0.76509796000807928</v>
      </c>
      <c r="O112" s="10">
        <f t="shared" si="3"/>
        <v>2.0224239188467701</v>
      </c>
    </row>
    <row r="113" spans="1:15" ht="20" customHeight="1">
      <c r="A113" s="8" t="s">
        <v>124</v>
      </c>
      <c r="B113" s="9">
        <v>9</v>
      </c>
      <c r="C113" s="10">
        <v>1.3</v>
      </c>
      <c r="D113" s="11">
        <v>6000</v>
      </c>
      <c r="E113" s="10">
        <v>49.53</v>
      </c>
      <c r="F113" s="11">
        <v>56</v>
      </c>
      <c r="G113" s="11">
        <v>1053</v>
      </c>
      <c r="H113" s="10">
        <v>53.07</v>
      </c>
      <c r="I113" s="10">
        <v>27.9</v>
      </c>
      <c r="J113" s="10">
        <v>17.29</v>
      </c>
      <c r="K113" s="10">
        <v>1.43</v>
      </c>
      <c r="L113" s="10">
        <v>13.5126953125</v>
      </c>
      <c r="M113" s="11">
        <v>9</v>
      </c>
      <c r="N113" s="10">
        <f t="shared" si="2"/>
        <v>0.93329564725833802</v>
      </c>
      <c r="O113" s="10">
        <f t="shared" si="3"/>
        <v>1.7752688172043012</v>
      </c>
    </row>
    <row r="114" spans="1:15" ht="20" customHeight="1">
      <c r="A114" s="8" t="s">
        <v>125</v>
      </c>
      <c r="B114" s="9">
        <v>40</v>
      </c>
      <c r="C114" s="10">
        <v>1.59</v>
      </c>
      <c r="D114" s="11">
        <v>21881</v>
      </c>
      <c r="E114" s="10">
        <v>195.68</v>
      </c>
      <c r="F114" s="11">
        <v>164</v>
      </c>
      <c r="G114" s="11">
        <v>1480</v>
      </c>
      <c r="H114" s="10">
        <v>224.17</v>
      </c>
      <c r="I114" s="10">
        <v>123.93</v>
      </c>
      <c r="J114" s="10">
        <v>102.53</v>
      </c>
      <c r="K114" s="10">
        <v>4.05</v>
      </c>
      <c r="L114" s="10">
        <v>38.3994140625</v>
      </c>
      <c r="M114" s="11">
        <v>5</v>
      </c>
      <c r="N114" s="10">
        <f t="shared" si="2"/>
        <v>0.87290895302672089</v>
      </c>
      <c r="O114" s="10">
        <f t="shared" si="3"/>
        <v>1.5789558621802631</v>
      </c>
    </row>
    <row r="115" spans="1:15" ht="20" customHeight="1">
      <c r="A115" s="8" t="s">
        <v>126</v>
      </c>
      <c r="B115" s="9">
        <v>1</v>
      </c>
      <c r="C115" s="10">
        <v>12.22</v>
      </c>
      <c r="D115" s="11">
        <v>4705</v>
      </c>
      <c r="E115" s="10">
        <v>12.96</v>
      </c>
      <c r="F115" s="11">
        <v>18</v>
      </c>
      <c r="G115" s="11">
        <v>92</v>
      </c>
      <c r="H115" s="10">
        <v>12.82</v>
      </c>
      <c r="I115" s="10">
        <v>2.5300000000000011</v>
      </c>
      <c r="J115" s="10">
        <v>1.35</v>
      </c>
      <c r="K115" s="10">
        <v>0.26</v>
      </c>
      <c r="L115" s="10">
        <v>1.626953125</v>
      </c>
      <c r="M115" s="11">
        <v>0</v>
      </c>
      <c r="N115" s="10">
        <f t="shared" si="2"/>
        <v>1.0109204368174727</v>
      </c>
      <c r="O115" s="10">
        <f t="shared" si="3"/>
        <v>5.1225296442687727</v>
      </c>
    </row>
    <row r="116" spans="1:15" ht="20" customHeight="1">
      <c r="A116" s="8" t="s">
        <v>127</v>
      </c>
      <c r="B116" s="9">
        <v>20</v>
      </c>
      <c r="C116" s="10">
        <v>2.36</v>
      </c>
      <c r="D116" s="11">
        <v>236041</v>
      </c>
      <c r="E116" s="10">
        <v>387.34</v>
      </c>
      <c r="F116" s="11">
        <v>238</v>
      </c>
      <c r="G116" s="11">
        <v>44832</v>
      </c>
      <c r="H116" s="10">
        <v>219.48</v>
      </c>
      <c r="I116" s="10">
        <v>116.96</v>
      </c>
      <c r="J116" s="10">
        <v>24.94</v>
      </c>
      <c r="K116" s="10">
        <v>5.83</v>
      </c>
      <c r="L116" s="10">
        <v>35.32421875</v>
      </c>
      <c r="M116" s="11">
        <v>27</v>
      </c>
      <c r="N116" s="10">
        <f t="shared" si="2"/>
        <v>1.7648077273555676</v>
      </c>
      <c r="O116" s="10">
        <f t="shared" si="3"/>
        <v>3.3117305061559508</v>
      </c>
    </row>
    <row r="117" spans="1:15" ht="20" customHeight="1">
      <c r="A117" s="8" t="s">
        <v>128</v>
      </c>
      <c r="B117" s="9">
        <v>3</v>
      </c>
      <c r="C117" s="10">
        <v>16.64</v>
      </c>
      <c r="D117" s="11">
        <v>27831</v>
      </c>
      <c r="E117" s="10">
        <v>68.75</v>
      </c>
      <c r="F117" s="11">
        <v>80</v>
      </c>
      <c r="G117" s="11">
        <v>10129</v>
      </c>
      <c r="H117" s="10">
        <v>35.159999999999997</v>
      </c>
      <c r="I117" s="10">
        <v>27.61</v>
      </c>
      <c r="J117" s="10">
        <v>4.93</v>
      </c>
      <c r="K117" s="10">
        <v>0.7</v>
      </c>
      <c r="L117" s="10">
        <v>7.4423828125</v>
      </c>
      <c r="M117" s="11">
        <v>26</v>
      </c>
      <c r="N117" s="10">
        <f t="shared" si="2"/>
        <v>1.9553469852104666</v>
      </c>
      <c r="O117" s="10">
        <f t="shared" si="3"/>
        <v>2.4900398406374502</v>
      </c>
    </row>
    <row r="118" spans="1:15" ht="20" customHeight="1">
      <c r="A118" s="8" t="s">
        <v>129</v>
      </c>
      <c r="B118" s="9">
        <v>3</v>
      </c>
      <c r="C118" s="10">
        <v>2.99</v>
      </c>
      <c r="D118" s="11">
        <v>150234</v>
      </c>
      <c r="E118" s="10">
        <v>131.63999999999999</v>
      </c>
      <c r="F118" s="11">
        <v>35</v>
      </c>
      <c r="G118" s="11">
        <v>150227</v>
      </c>
      <c r="H118" s="10">
        <v>144.16</v>
      </c>
      <c r="I118" s="10">
        <v>116.69</v>
      </c>
      <c r="J118" s="10">
        <v>3.64</v>
      </c>
      <c r="K118" s="10">
        <v>0.4</v>
      </c>
      <c r="L118" s="10">
        <v>3.1396484375</v>
      </c>
      <c r="M118" s="11">
        <v>35</v>
      </c>
      <c r="N118" s="10">
        <f t="shared" si="2"/>
        <v>0.91315205327413973</v>
      </c>
      <c r="O118" s="10">
        <f t="shared" si="3"/>
        <v>1.1281172336961178</v>
      </c>
    </row>
    <row r="119" spans="1:15" ht="20" customHeight="1">
      <c r="A119" s="8" t="s">
        <v>130</v>
      </c>
      <c r="B119" s="9">
        <v>21</v>
      </c>
      <c r="C119" s="10">
        <v>2.15</v>
      </c>
      <c r="D119" s="11">
        <v>549015</v>
      </c>
      <c r="E119" s="10">
        <v>579.24</v>
      </c>
      <c r="F119" s="11">
        <v>370</v>
      </c>
      <c r="G119" s="11">
        <v>77769</v>
      </c>
      <c r="H119" s="10">
        <v>262.58</v>
      </c>
      <c r="I119" s="10">
        <v>142.65</v>
      </c>
      <c r="J119" s="10">
        <v>36.53</v>
      </c>
      <c r="K119" s="10">
        <v>5.24</v>
      </c>
      <c r="L119" s="10">
        <v>34.021484375</v>
      </c>
      <c r="M119" s="11">
        <v>42</v>
      </c>
      <c r="N119" s="10">
        <f t="shared" si="2"/>
        <v>2.2059562799908603</v>
      </c>
      <c r="O119" s="10">
        <f t="shared" si="3"/>
        <v>4.0605678233438489</v>
      </c>
    </row>
    <row r="120" spans="1:15" ht="20" customHeight="1">
      <c r="A120" s="8" t="s">
        <v>131</v>
      </c>
      <c r="B120" s="9">
        <v>8</v>
      </c>
      <c r="C120" s="10">
        <v>2.31</v>
      </c>
      <c r="D120" s="11">
        <v>4835</v>
      </c>
      <c r="E120" s="10">
        <v>27.63</v>
      </c>
      <c r="F120" s="11">
        <v>0</v>
      </c>
      <c r="G120" s="11">
        <v>4081</v>
      </c>
      <c r="H120" s="10">
        <v>88.08</v>
      </c>
      <c r="I120" s="10">
        <v>31.71</v>
      </c>
      <c r="J120" s="10">
        <v>13.19</v>
      </c>
      <c r="K120" s="10">
        <v>2.4700000000000002</v>
      </c>
      <c r="L120" s="10">
        <v>12.423828125</v>
      </c>
      <c r="M120" s="11">
        <v>0</v>
      </c>
      <c r="N120" s="10">
        <f t="shared" si="2"/>
        <v>0.31369209809264303</v>
      </c>
      <c r="O120" s="10">
        <f t="shared" si="3"/>
        <v>0.87133396404919583</v>
      </c>
    </row>
    <row r="121" spans="1:15" ht="20" customHeight="1">
      <c r="A121" s="8" t="s">
        <v>132</v>
      </c>
      <c r="B121" s="9">
        <v>37</v>
      </c>
      <c r="C121" s="10">
        <v>13.95</v>
      </c>
      <c r="D121" s="11">
        <v>341014</v>
      </c>
      <c r="E121" s="10">
        <v>671.3</v>
      </c>
      <c r="F121" s="11">
        <v>724</v>
      </c>
      <c r="G121" s="11">
        <v>167</v>
      </c>
      <c r="H121" s="10">
        <v>181.56</v>
      </c>
      <c r="I121" s="10">
        <v>45.259999999999991</v>
      </c>
      <c r="J121" s="10">
        <v>43.08</v>
      </c>
      <c r="K121" s="10">
        <v>6.9</v>
      </c>
      <c r="L121" s="10">
        <v>43.1552734375</v>
      </c>
      <c r="M121" s="11">
        <v>0</v>
      </c>
      <c r="N121" s="10">
        <f t="shared" si="2"/>
        <v>3.6974003084379818</v>
      </c>
      <c r="O121" s="10">
        <f t="shared" si="3"/>
        <v>14.832081307998234</v>
      </c>
    </row>
    <row r="122" spans="1:15" ht="20" customHeight="1">
      <c r="A122" s="8" t="s">
        <v>133</v>
      </c>
      <c r="B122" s="9">
        <v>15</v>
      </c>
      <c r="C122" s="10">
        <v>7.65</v>
      </c>
      <c r="D122" s="11">
        <v>52226</v>
      </c>
      <c r="E122" s="10">
        <v>172.01</v>
      </c>
      <c r="F122" s="11">
        <v>271</v>
      </c>
      <c r="G122" s="11">
        <v>347</v>
      </c>
      <c r="H122" s="10">
        <v>93.5</v>
      </c>
      <c r="I122" s="10">
        <v>37.049999999999997</v>
      </c>
      <c r="J122" s="10">
        <v>32.47</v>
      </c>
      <c r="K122" s="10">
        <v>2.9</v>
      </c>
      <c r="L122" s="10">
        <v>17.5458984375</v>
      </c>
      <c r="M122" s="11">
        <v>0</v>
      </c>
      <c r="N122" s="10">
        <f t="shared" si="2"/>
        <v>1.8396791443850267</v>
      </c>
      <c r="O122" s="10">
        <f t="shared" si="3"/>
        <v>4.6426450742240215</v>
      </c>
    </row>
    <row r="123" spans="1:15" ht="20" customHeight="1">
      <c r="A123" s="8" t="s">
        <v>134</v>
      </c>
      <c r="B123" s="9">
        <v>19</v>
      </c>
      <c r="C123" s="10">
        <v>25.94</v>
      </c>
      <c r="D123" s="11">
        <v>287350</v>
      </c>
      <c r="E123" s="10">
        <v>540.19000000000005</v>
      </c>
      <c r="F123" s="11">
        <v>736</v>
      </c>
      <c r="G123" s="11">
        <v>269</v>
      </c>
      <c r="H123" s="10">
        <v>87.56</v>
      </c>
      <c r="I123" s="10">
        <v>36.49</v>
      </c>
      <c r="J123" s="10">
        <v>33.72</v>
      </c>
      <c r="K123" s="10">
        <v>2.88</v>
      </c>
      <c r="L123" s="10">
        <v>25.3623046875</v>
      </c>
      <c r="M123" s="11">
        <v>0</v>
      </c>
      <c r="N123" s="10">
        <f t="shared" si="2"/>
        <v>6.1693695751484698</v>
      </c>
      <c r="O123" s="10">
        <f t="shared" si="3"/>
        <v>14.803781858043299</v>
      </c>
    </row>
    <row r="124" spans="1:15" ht="20" customHeight="1">
      <c r="A124" s="8" t="s">
        <v>135</v>
      </c>
      <c r="B124" s="9">
        <v>33</v>
      </c>
      <c r="C124" s="10">
        <v>2.38</v>
      </c>
      <c r="D124" s="11">
        <v>5681369</v>
      </c>
      <c r="E124" s="10">
        <v>5131.2700000000004</v>
      </c>
      <c r="F124" s="11">
        <v>3642</v>
      </c>
      <c r="G124" s="11">
        <v>161005</v>
      </c>
      <c r="H124" s="10">
        <v>364.74</v>
      </c>
      <c r="I124" s="10">
        <v>234.77</v>
      </c>
      <c r="J124" s="10">
        <v>69.41</v>
      </c>
      <c r="K124" s="10">
        <v>9</v>
      </c>
      <c r="L124" s="10">
        <v>48.39453125</v>
      </c>
      <c r="M124" s="11">
        <v>103</v>
      </c>
      <c r="N124" s="10">
        <f t="shared" si="2"/>
        <v>14.068295223995175</v>
      </c>
      <c r="O124" s="10">
        <f t="shared" si="3"/>
        <v>21.856583038718746</v>
      </c>
    </row>
    <row r="125" spans="1:15" ht="20" customHeight="1">
      <c r="A125" s="8" t="s">
        <v>136</v>
      </c>
      <c r="B125" s="9">
        <v>5</v>
      </c>
      <c r="C125" s="10">
        <v>12.66</v>
      </c>
      <c r="D125" s="11">
        <v>17663</v>
      </c>
      <c r="E125" s="10">
        <v>65.69</v>
      </c>
      <c r="F125" s="11">
        <v>72</v>
      </c>
      <c r="G125" s="11">
        <v>1823</v>
      </c>
      <c r="H125" s="10">
        <v>40.020000000000003</v>
      </c>
      <c r="I125" s="10">
        <v>22.79</v>
      </c>
      <c r="J125" s="10">
        <v>8.6</v>
      </c>
      <c r="K125" s="10">
        <v>0.94000000000000006</v>
      </c>
      <c r="L125" s="10">
        <v>6.7978515625</v>
      </c>
      <c r="M125" s="11">
        <v>9</v>
      </c>
      <c r="N125" s="10">
        <f t="shared" si="2"/>
        <v>1.6414292853573211</v>
      </c>
      <c r="O125" s="10">
        <f t="shared" si="3"/>
        <v>2.8824045634050024</v>
      </c>
    </row>
    <row r="126" spans="1:15" ht="20" customHeight="1">
      <c r="A126" s="8" t="s">
        <v>137</v>
      </c>
      <c r="B126" s="9">
        <v>8</v>
      </c>
      <c r="C126" s="10">
        <v>2.13</v>
      </c>
      <c r="D126" s="11">
        <v>8534</v>
      </c>
      <c r="E126" s="10">
        <v>39.659999999999997</v>
      </c>
      <c r="F126" s="11">
        <v>43</v>
      </c>
      <c r="G126" s="11">
        <v>3969</v>
      </c>
      <c r="H126" s="10">
        <v>69.28</v>
      </c>
      <c r="I126" s="10">
        <v>33.53</v>
      </c>
      <c r="J126" s="10">
        <v>8.6999999999999993</v>
      </c>
      <c r="K126" s="10">
        <v>0.91999999999999993</v>
      </c>
      <c r="L126" s="10">
        <v>8.3173828125</v>
      </c>
      <c r="M126" s="11">
        <v>18</v>
      </c>
      <c r="N126" s="10">
        <f t="shared" si="2"/>
        <v>0.57245958429561195</v>
      </c>
      <c r="O126" s="10">
        <f t="shared" si="3"/>
        <v>1.182821354011333</v>
      </c>
    </row>
    <row r="127" spans="1:15" ht="20" customHeight="1">
      <c r="A127" s="8" t="s">
        <v>138</v>
      </c>
      <c r="B127" s="9">
        <v>8</v>
      </c>
      <c r="C127" s="10">
        <v>2.5499999999999998</v>
      </c>
      <c r="D127" s="11">
        <v>21888</v>
      </c>
      <c r="E127" s="10">
        <v>73.569999999999993</v>
      </c>
      <c r="F127" s="11">
        <v>66</v>
      </c>
      <c r="G127" s="11">
        <v>6287</v>
      </c>
      <c r="H127" s="10">
        <v>71.239999999999995</v>
      </c>
      <c r="I127" s="10">
        <v>39.840000000000003</v>
      </c>
      <c r="J127" s="10">
        <v>11.27</v>
      </c>
      <c r="K127" s="10">
        <v>1.46</v>
      </c>
      <c r="L127" s="10">
        <v>9.94921875</v>
      </c>
      <c r="M127" s="11">
        <v>15</v>
      </c>
      <c r="N127" s="10">
        <f t="shared" si="2"/>
        <v>1.0327063447501403</v>
      </c>
      <c r="O127" s="10">
        <f t="shared" si="3"/>
        <v>1.8466365461847387</v>
      </c>
    </row>
    <row r="128" spans="1:15" ht="20" customHeight="1">
      <c r="A128" s="8" t="s">
        <v>139</v>
      </c>
      <c r="B128" s="9">
        <v>1</v>
      </c>
      <c r="C128" s="10">
        <v>1.94</v>
      </c>
      <c r="D128" s="11">
        <v>48601</v>
      </c>
      <c r="E128" s="10">
        <v>50.12</v>
      </c>
      <c r="F128" s="11">
        <v>33</v>
      </c>
      <c r="G128" s="11">
        <v>45937</v>
      </c>
      <c r="H128" s="10">
        <v>72.69</v>
      </c>
      <c r="I128" s="10">
        <v>50.569999999999993</v>
      </c>
      <c r="J128" s="10">
        <v>0.81</v>
      </c>
      <c r="K128" s="10">
        <v>0.27</v>
      </c>
      <c r="L128" s="10">
        <v>1.138671875</v>
      </c>
      <c r="M128" s="11">
        <v>31</v>
      </c>
      <c r="N128" s="10">
        <f t="shared" si="2"/>
        <v>0.68950337047736965</v>
      </c>
      <c r="O128" s="10">
        <f t="shared" si="3"/>
        <v>0.99110144354360297</v>
      </c>
    </row>
    <row r="129" spans="1:15" ht="20" customHeight="1">
      <c r="A129" s="8" t="s">
        <v>140</v>
      </c>
      <c r="B129" s="9">
        <v>19</v>
      </c>
      <c r="C129" s="10">
        <v>2.41</v>
      </c>
      <c r="D129" s="11">
        <v>249926</v>
      </c>
      <c r="E129" s="10">
        <v>352.57</v>
      </c>
      <c r="F129" s="11">
        <v>191</v>
      </c>
      <c r="G129" s="11">
        <v>48394</v>
      </c>
      <c r="H129" s="10">
        <v>217</v>
      </c>
      <c r="I129" s="10">
        <v>125.73</v>
      </c>
      <c r="J129" s="10">
        <v>32.130000000000003</v>
      </c>
      <c r="K129" s="10">
        <v>4.8899999999999997</v>
      </c>
      <c r="L129" s="10">
        <v>26.0576171875</v>
      </c>
      <c r="M129" s="11">
        <v>24</v>
      </c>
      <c r="N129" s="10">
        <f t="shared" si="2"/>
        <v>1.6247465437788018</v>
      </c>
      <c r="O129" s="10">
        <f t="shared" si="3"/>
        <v>2.8041835679630953</v>
      </c>
    </row>
    <row r="130" spans="1:15" ht="20" customHeight="1">
      <c r="A130" s="8" t="s">
        <v>141</v>
      </c>
      <c r="B130" s="9">
        <v>12</v>
      </c>
      <c r="C130" s="10">
        <v>4.0999999999999996</v>
      </c>
      <c r="D130" s="11">
        <v>6147</v>
      </c>
      <c r="E130" s="10">
        <v>46.95</v>
      </c>
      <c r="F130" s="11">
        <v>85</v>
      </c>
      <c r="G130" s="11">
        <v>2139</v>
      </c>
      <c r="H130" s="10">
        <v>53.16</v>
      </c>
      <c r="I130" s="10">
        <v>28.75</v>
      </c>
      <c r="J130" s="10">
        <v>15.15</v>
      </c>
      <c r="K130" s="10">
        <v>1.45</v>
      </c>
      <c r="L130" s="10">
        <v>12.8642578125</v>
      </c>
      <c r="M130" s="11">
        <v>18</v>
      </c>
      <c r="N130" s="10">
        <f t="shared" si="2"/>
        <v>0.88318284424379245</v>
      </c>
      <c r="O130" s="10">
        <f t="shared" si="3"/>
        <v>1.6330434782608696</v>
      </c>
    </row>
    <row r="131" spans="1:15" ht="20" customHeight="1">
      <c r="A131" s="8" t="s">
        <v>142</v>
      </c>
      <c r="B131" s="9">
        <v>12</v>
      </c>
      <c r="C131" s="10">
        <v>9.6</v>
      </c>
      <c r="D131" s="11">
        <v>2822</v>
      </c>
      <c r="E131" s="10">
        <v>73.760000000000005</v>
      </c>
      <c r="F131" s="11">
        <v>71</v>
      </c>
      <c r="G131" s="11">
        <v>177</v>
      </c>
      <c r="H131" s="10">
        <v>92.73</v>
      </c>
      <c r="I131" s="10">
        <v>66.45</v>
      </c>
      <c r="J131" s="10">
        <v>49.05</v>
      </c>
      <c r="K131" s="10">
        <v>1.29</v>
      </c>
      <c r="L131" s="10">
        <v>11.5576171875</v>
      </c>
      <c r="M131" s="11">
        <v>0</v>
      </c>
      <c r="N131" s="10">
        <f t="shared" si="2"/>
        <v>0.79542758546317271</v>
      </c>
      <c r="O131" s="10">
        <f t="shared" si="3"/>
        <v>1.1100075244544771</v>
      </c>
    </row>
    <row r="132" spans="1:15" ht="20" customHeight="1">
      <c r="A132" s="8" t="s">
        <v>143</v>
      </c>
      <c r="B132" s="9">
        <v>40</v>
      </c>
      <c r="C132" s="10">
        <v>40.479999999999997</v>
      </c>
      <c r="D132" s="11">
        <v>3885779</v>
      </c>
      <c r="E132" s="10">
        <v>3151.24</v>
      </c>
      <c r="F132" s="11">
        <v>2408</v>
      </c>
      <c r="G132" s="11">
        <v>9669</v>
      </c>
      <c r="H132" s="10">
        <v>367.89</v>
      </c>
      <c r="I132" s="10">
        <v>177.62</v>
      </c>
      <c r="J132" s="10">
        <v>103.74</v>
      </c>
      <c r="K132" s="10">
        <v>16.12</v>
      </c>
      <c r="L132" s="10">
        <v>116.1533203125</v>
      </c>
      <c r="M132" s="11">
        <v>0</v>
      </c>
      <c r="N132" s="10">
        <f t="shared" ref="N132:N195" si="4">E132/H132</f>
        <v>8.5657125771290321</v>
      </c>
      <c r="O132" s="10">
        <f t="shared" ref="O132:O195" si="5">E132/I132</f>
        <v>17.741470555117665</v>
      </c>
    </row>
    <row r="133" spans="1:15" ht="20" customHeight="1">
      <c r="A133" s="8" t="s">
        <v>144</v>
      </c>
      <c r="B133" s="9">
        <v>8</v>
      </c>
      <c r="C133" s="10">
        <v>24.2</v>
      </c>
      <c r="D133" s="11">
        <v>218193</v>
      </c>
      <c r="E133" s="10">
        <v>331.02</v>
      </c>
      <c r="F133" s="11">
        <v>478</v>
      </c>
      <c r="G133" s="11">
        <v>38243</v>
      </c>
      <c r="H133" s="10">
        <v>144.28</v>
      </c>
      <c r="I133" s="10">
        <v>112.89</v>
      </c>
      <c r="J133" s="10">
        <v>22.32</v>
      </c>
      <c r="K133" s="10">
        <v>2.36</v>
      </c>
      <c r="L133" s="10">
        <v>15.0556640625</v>
      </c>
      <c r="M133" s="11">
        <v>66</v>
      </c>
      <c r="N133" s="10">
        <f t="shared" si="4"/>
        <v>2.2942888827280288</v>
      </c>
      <c r="O133" s="10">
        <f t="shared" si="5"/>
        <v>2.932234918947648</v>
      </c>
    </row>
    <row r="134" spans="1:15" ht="20" customHeight="1">
      <c r="A134" s="8" t="s">
        <v>145</v>
      </c>
      <c r="B134" s="9">
        <v>2</v>
      </c>
      <c r="C134" s="10">
        <v>88.33</v>
      </c>
      <c r="D134" s="11">
        <v>95390</v>
      </c>
      <c r="E134" s="10">
        <v>187.37</v>
      </c>
      <c r="F134" s="11">
        <v>142</v>
      </c>
      <c r="G134" s="11">
        <v>124</v>
      </c>
      <c r="H134" s="10">
        <v>20.440000000000001</v>
      </c>
      <c r="I134" s="10">
        <v>11.71</v>
      </c>
      <c r="J134" s="10">
        <v>9.6</v>
      </c>
      <c r="K134" s="10">
        <v>0.57999999999999996</v>
      </c>
      <c r="L134" s="10">
        <v>6.2119140625</v>
      </c>
      <c r="M134" s="11">
        <v>0</v>
      </c>
      <c r="N134" s="10">
        <f t="shared" si="4"/>
        <v>9.1668297455968677</v>
      </c>
      <c r="O134" s="10">
        <f t="shared" si="5"/>
        <v>16.000853970964986</v>
      </c>
    </row>
    <row r="135" spans="1:15" ht="20" customHeight="1">
      <c r="A135" s="8" t="s">
        <v>146</v>
      </c>
      <c r="B135" s="9">
        <v>4</v>
      </c>
      <c r="C135" s="10">
        <v>1.43</v>
      </c>
      <c r="D135" s="11">
        <v>3282</v>
      </c>
      <c r="E135" s="10">
        <v>26.26</v>
      </c>
      <c r="F135" s="11">
        <v>26</v>
      </c>
      <c r="G135" s="11">
        <v>783</v>
      </c>
      <c r="H135" s="10">
        <v>28.88</v>
      </c>
      <c r="I135" s="10">
        <v>12.98</v>
      </c>
      <c r="J135" s="10">
        <v>4.76</v>
      </c>
      <c r="K135" s="10">
        <v>0.48</v>
      </c>
      <c r="L135" s="10">
        <v>4.5419921875</v>
      </c>
      <c r="M135" s="11">
        <v>6</v>
      </c>
      <c r="N135" s="10">
        <f t="shared" si="4"/>
        <v>0.90927977839335183</v>
      </c>
      <c r="O135" s="10">
        <f t="shared" si="5"/>
        <v>2.0231124807395995</v>
      </c>
    </row>
    <row r="136" spans="1:15" ht="20" customHeight="1">
      <c r="A136" s="8" t="s">
        <v>147</v>
      </c>
      <c r="B136" s="9">
        <v>5</v>
      </c>
      <c r="C136" s="10">
        <v>24.37</v>
      </c>
      <c r="D136" s="11">
        <v>40030</v>
      </c>
      <c r="E136" s="10">
        <v>124.52</v>
      </c>
      <c r="F136" s="11">
        <v>134</v>
      </c>
      <c r="G136" s="11">
        <v>296</v>
      </c>
      <c r="H136" s="10">
        <v>31.27</v>
      </c>
      <c r="I136" s="10">
        <v>17.809999999999999</v>
      </c>
      <c r="J136" s="10">
        <v>13.06</v>
      </c>
      <c r="K136" s="10">
        <v>0.8</v>
      </c>
      <c r="L136" s="10">
        <v>7.79296875</v>
      </c>
      <c r="M136" s="11">
        <v>0</v>
      </c>
      <c r="N136" s="10">
        <f t="shared" si="4"/>
        <v>3.9820914614646625</v>
      </c>
      <c r="O136" s="10">
        <f t="shared" si="5"/>
        <v>6.9915777653003932</v>
      </c>
    </row>
    <row r="137" spans="1:15" ht="20" customHeight="1">
      <c r="A137" s="8" t="s">
        <v>148</v>
      </c>
      <c r="B137" s="9">
        <v>50</v>
      </c>
      <c r="C137" s="10">
        <v>106.74</v>
      </c>
      <c r="D137" s="11">
        <v>7757580</v>
      </c>
      <c r="E137" s="10">
        <v>9200.4699999999993</v>
      </c>
      <c r="F137" s="11">
        <v>2142</v>
      </c>
      <c r="G137" s="11">
        <v>184395</v>
      </c>
      <c r="H137" s="10">
        <v>1290.32</v>
      </c>
      <c r="I137" s="10">
        <v>1053.44</v>
      </c>
      <c r="J137" s="10">
        <v>184.5</v>
      </c>
      <c r="K137" s="10">
        <v>16.27</v>
      </c>
      <c r="L137" s="10">
        <v>143.4931640625</v>
      </c>
      <c r="M137" s="11">
        <v>67</v>
      </c>
      <c r="N137" s="10">
        <f t="shared" si="4"/>
        <v>7.130378510757021</v>
      </c>
      <c r="O137" s="10">
        <f t="shared" si="5"/>
        <v>8.7337389884568637</v>
      </c>
    </row>
    <row r="138" spans="1:15" ht="20" customHeight="1">
      <c r="A138" s="8" t="s">
        <v>149</v>
      </c>
      <c r="B138" s="9">
        <v>24</v>
      </c>
      <c r="C138" s="10">
        <v>42.2</v>
      </c>
      <c r="D138" s="11">
        <v>667697</v>
      </c>
      <c r="E138" s="10">
        <v>1137.68</v>
      </c>
      <c r="F138" s="11">
        <v>1245</v>
      </c>
      <c r="G138" s="11">
        <v>20030</v>
      </c>
      <c r="H138" s="10">
        <v>228.61</v>
      </c>
      <c r="I138" s="10">
        <v>156.57</v>
      </c>
      <c r="J138" s="10">
        <v>60.83</v>
      </c>
      <c r="K138" s="10">
        <v>9.5499999999999989</v>
      </c>
      <c r="L138" s="10">
        <v>97.96484375</v>
      </c>
      <c r="M138" s="11">
        <v>41</v>
      </c>
      <c r="N138" s="10">
        <f t="shared" si="4"/>
        <v>4.9765102139014044</v>
      </c>
      <c r="O138" s="10">
        <f t="shared" si="5"/>
        <v>7.2662706776521695</v>
      </c>
    </row>
    <row r="139" spans="1:15" ht="20" customHeight="1">
      <c r="A139" s="8" t="s">
        <v>150</v>
      </c>
      <c r="B139" s="9">
        <v>28</v>
      </c>
      <c r="C139" s="10">
        <v>5.51</v>
      </c>
      <c r="D139" s="11">
        <v>23532</v>
      </c>
      <c r="E139" s="10">
        <v>159.61000000000001</v>
      </c>
      <c r="F139" s="11">
        <v>0</v>
      </c>
      <c r="G139" s="11">
        <v>21998</v>
      </c>
      <c r="H139" s="10">
        <v>524.82000000000005</v>
      </c>
      <c r="I139" s="10">
        <v>223.75000000000011</v>
      </c>
      <c r="J139" s="10">
        <v>67.89</v>
      </c>
      <c r="K139" s="10">
        <v>10.01</v>
      </c>
      <c r="L139" s="10">
        <v>46.42578125</v>
      </c>
      <c r="M139" s="11">
        <v>0</v>
      </c>
      <c r="N139" s="10">
        <f t="shared" si="4"/>
        <v>0.30412331847109486</v>
      </c>
      <c r="O139" s="10">
        <f t="shared" si="5"/>
        <v>0.71334078212290475</v>
      </c>
    </row>
    <row r="140" spans="1:15" ht="20" customHeight="1">
      <c r="A140" s="8" t="s">
        <v>151</v>
      </c>
      <c r="B140" s="9">
        <v>36</v>
      </c>
      <c r="C140" s="10">
        <v>3.54</v>
      </c>
      <c r="D140" s="11">
        <v>697799</v>
      </c>
      <c r="E140" s="10">
        <v>1286.47</v>
      </c>
      <c r="F140" s="11">
        <v>797</v>
      </c>
      <c r="G140" s="11">
        <v>71232</v>
      </c>
      <c r="H140" s="10">
        <v>442.83</v>
      </c>
      <c r="I140" s="10">
        <v>263.7</v>
      </c>
      <c r="J140" s="10">
        <v>57.71</v>
      </c>
      <c r="K140" s="10">
        <v>11.71</v>
      </c>
      <c r="L140" s="10">
        <v>69.68359375</v>
      </c>
      <c r="M140" s="11">
        <v>47</v>
      </c>
      <c r="N140" s="10">
        <f t="shared" si="4"/>
        <v>2.9051103132127456</v>
      </c>
      <c r="O140" s="10">
        <f t="shared" si="5"/>
        <v>4.8785362153962843</v>
      </c>
    </row>
    <row r="141" spans="1:15" ht="20" customHeight="1">
      <c r="A141" s="8" t="s">
        <v>152</v>
      </c>
      <c r="B141" s="9">
        <v>27</v>
      </c>
      <c r="C141" s="10">
        <v>69</v>
      </c>
      <c r="D141" s="11">
        <v>2251114</v>
      </c>
      <c r="E141" s="10">
        <v>2441.71</v>
      </c>
      <c r="F141" s="11">
        <v>2112</v>
      </c>
      <c r="G141" s="11">
        <v>87045</v>
      </c>
      <c r="H141" s="10">
        <v>464.96</v>
      </c>
      <c r="I141" s="10">
        <v>357.79</v>
      </c>
      <c r="J141" s="10">
        <v>66.760000000000005</v>
      </c>
      <c r="K141" s="10">
        <v>9.98</v>
      </c>
      <c r="L141" s="10">
        <v>116.396484375</v>
      </c>
      <c r="M141" s="11">
        <v>61</v>
      </c>
      <c r="N141" s="10">
        <f t="shared" si="4"/>
        <v>5.2514409841706815</v>
      </c>
      <c r="O141" s="10">
        <f t="shared" si="5"/>
        <v>6.8244221470695097</v>
      </c>
    </row>
    <row r="142" spans="1:15" ht="20" customHeight="1">
      <c r="A142" s="8" t="s">
        <v>153</v>
      </c>
      <c r="B142" s="9">
        <v>12</v>
      </c>
      <c r="C142" s="10">
        <v>29.83</v>
      </c>
      <c r="D142" s="11">
        <v>403312</v>
      </c>
      <c r="E142" s="10">
        <v>520.49</v>
      </c>
      <c r="F142" s="11">
        <v>563</v>
      </c>
      <c r="G142" s="11">
        <v>29399</v>
      </c>
      <c r="H142" s="10">
        <v>136.82</v>
      </c>
      <c r="I142" s="10">
        <v>92.49</v>
      </c>
      <c r="J142" s="10">
        <v>33.93</v>
      </c>
      <c r="K142" s="10">
        <v>3.23</v>
      </c>
      <c r="L142" s="10">
        <v>28.6474609375</v>
      </c>
      <c r="M142" s="11">
        <v>72</v>
      </c>
      <c r="N142" s="10">
        <f t="shared" si="4"/>
        <v>3.8041952930858063</v>
      </c>
      <c r="O142" s="10">
        <f t="shared" si="5"/>
        <v>5.6275273002486763</v>
      </c>
    </row>
    <row r="143" spans="1:15" ht="20" customHeight="1">
      <c r="A143" s="8" t="s">
        <v>154</v>
      </c>
      <c r="B143" s="9">
        <v>11</v>
      </c>
      <c r="C143" s="10">
        <v>39.46</v>
      </c>
      <c r="D143" s="11">
        <v>1628963</v>
      </c>
      <c r="E143" s="10">
        <v>1923.73</v>
      </c>
      <c r="F143" s="11">
        <v>909</v>
      </c>
      <c r="G143" s="11">
        <v>116686</v>
      </c>
      <c r="H143" s="10">
        <v>295.38</v>
      </c>
      <c r="I143" s="10">
        <v>248.77</v>
      </c>
      <c r="J143" s="10">
        <v>34.11</v>
      </c>
      <c r="K143" s="10">
        <v>3.37</v>
      </c>
      <c r="L143" s="10">
        <v>25.1259765625</v>
      </c>
      <c r="M143" s="11">
        <v>120</v>
      </c>
      <c r="N143" s="10">
        <f t="shared" si="4"/>
        <v>6.5127293655630041</v>
      </c>
      <c r="O143" s="10">
        <f t="shared" si="5"/>
        <v>7.73296619367287</v>
      </c>
    </row>
    <row r="144" spans="1:15" ht="20" customHeight="1">
      <c r="A144" s="8" t="s">
        <v>155</v>
      </c>
      <c r="B144" s="9">
        <v>6</v>
      </c>
      <c r="C144" s="10">
        <v>10.86</v>
      </c>
      <c r="D144" s="11">
        <v>23716</v>
      </c>
      <c r="E144" s="10">
        <v>66.489999999999995</v>
      </c>
      <c r="F144" s="11">
        <v>88</v>
      </c>
      <c r="G144" s="11">
        <v>301</v>
      </c>
      <c r="H144" s="10">
        <v>42.96</v>
      </c>
      <c r="I144" s="10">
        <v>14.76</v>
      </c>
      <c r="J144" s="10">
        <v>11.49</v>
      </c>
      <c r="K144" s="10">
        <v>0.85</v>
      </c>
      <c r="L144" s="10">
        <v>8.7080078125</v>
      </c>
      <c r="M144" s="11">
        <v>0</v>
      </c>
      <c r="N144" s="10">
        <f t="shared" si="4"/>
        <v>1.5477188081936684</v>
      </c>
      <c r="O144" s="10">
        <f t="shared" si="5"/>
        <v>4.5047425474254741</v>
      </c>
    </row>
    <row r="145" spans="1:15" ht="20" customHeight="1">
      <c r="A145" s="8" t="s">
        <v>156</v>
      </c>
      <c r="B145" s="9">
        <v>3</v>
      </c>
      <c r="C145" s="10">
        <v>9.58</v>
      </c>
      <c r="D145" s="11">
        <v>7660</v>
      </c>
      <c r="E145" s="10">
        <v>30.6</v>
      </c>
      <c r="F145" s="11">
        <v>37</v>
      </c>
      <c r="G145" s="11">
        <v>1595</v>
      </c>
      <c r="H145" s="10">
        <v>18.579999999999998</v>
      </c>
      <c r="I145" s="10">
        <v>12.2</v>
      </c>
      <c r="J145" s="10">
        <v>4.01</v>
      </c>
      <c r="K145" s="10">
        <v>0.72</v>
      </c>
      <c r="L145" s="10">
        <v>6.0830078125</v>
      </c>
      <c r="M145" s="11">
        <v>7</v>
      </c>
      <c r="N145" s="10">
        <f t="shared" si="4"/>
        <v>1.6469321851453178</v>
      </c>
      <c r="O145" s="10">
        <f t="shared" si="5"/>
        <v>2.5081967213114758</v>
      </c>
    </row>
    <row r="146" spans="1:15" ht="20" customHeight="1">
      <c r="A146" s="8" t="s">
        <v>157</v>
      </c>
      <c r="B146" s="9">
        <v>2</v>
      </c>
      <c r="C146" s="10">
        <v>14.63</v>
      </c>
      <c r="D146" s="11">
        <v>9494</v>
      </c>
      <c r="E146" s="10">
        <v>29.08</v>
      </c>
      <c r="F146" s="11">
        <v>100</v>
      </c>
      <c r="G146" s="11">
        <v>162</v>
      </c>
      <c r="H146" s="10">
        <v>17.45</v>
      </c>
      <c r="I146" s="10">
        <v>6.629999999999999</v>
      </c>
      <c r="J146" s="10">
        <v>5.0199999999999996</v>
      </c>
      <c r="K146" s="10">
        <v>0.52</v>
      </c>
      <c r="L146" s="10">
        <v>5.00390625</v>
      </c>
      <c r="M146" s="11">
        <v>0</v>
      </c>
      <c r="N146" s="10">
        <f t="shared" si="4"/>
        <v>1.6664756446991404</v>
      </c>
      <c r="O146" s="10">
        <f t="shared" si="5"/>
        <v>4.3861236802413277</v>
      </c>
    </row>
    <row r="147" spans="1:15" ht="20" customHeight="1">
      <c r="A147" s="8" t="s">
        <v>158</v>
      </c>
      <c r="B147" s="9">
        <v>2</v>
      </c>
      <c r="C147" s="10">
        <v>74.3</v>
      </c>
      <c r="D147" s="11">
        <v>134350</v>
      </c>
      <c r="E147" s="10">
        <v>149.76</v>
      </c>
      <c r="F147" s="11">
        <v>192</v>
      </c>
      <c r="G147" s="11">
        <v>302</v>
      </c>
      <c r="H147" s="10">
        <v>22.66</v>
      </c>
      <c r="I147" s="10">
        <v>9.16</v>
      </c>
      <c r="J147" s="10">
        <v>5.98</v>
      </c>
      <c r="K147" s="10">
        <v>0.59</v>
      </c>
      <c r="L147" s="10">
        <v>5.529296875</v>
      </c>
      <c r="M147" s="11">
        <v>0</v>
      </c>
      <c r="N147" s="10">
        <f t="shared" si="4"/>
        <v>6.6090026478375989</v>
      </c>
      <c r="O147" s="10">
        <f t="shared" si="5"/>
        <v>16.349344978165938</v>
      </c>
    </row>
    <row r="148" spans="1:15" ht="20" customHeight="1">
      <c r="A148" s="8" t="s">
        <v>159</v>
      </c>
      <c r="B148" s="9">
        <v>78</v>
      </c>
      <c r="C148" s="10">
        <v>68.040000000000006</v>
      </c>
      <c r="D148" s="11">
        <v>4135609</v>
      </c>
      <c r="E148" s="10">
        <v>6610.91</v>
      </c>
      <c r="F148" s="11">
        <v>2961</v>
      </c>
      <c r="G148" s="11">
        <v>20846</v>
      </c>
      <c r="H148" s="10">
        <v>1638.83</v>
      </c>
      <c r="I148" s="10">
        <v>485.36999999999989</v>
      </c>
      <c r="J148" s="10">
        <v>379.57</v>
      </c>
      <c r="K148" s="10">
        <v>49.41</v>
      </c>
      <c r="L148" s="10">
        <v>327.1123046875</v>
      </c>
      <c r="M148" s="11">
        <v>11</v>
      </c>
      <c r="N148" s="10">
        <f t="shared" si="4"/>
        <v>4.0339205408736722</v>
      </c>
      <c r="O148" s="10">
        <f t="shared" si="5"/>
        <v>13.620351484434558</v>
      </c>
    </row>
    <row r="149" spans="1:15" ht="20" customHeight="1">
      <c r="A149" s="8" t="s">
        <v>160</v>
      </c>
      <c r="B149" s="9">
        <v>9</v>
      </c>
      <c r="C149" s="10">
        <v>7.58</v>
      </c>
      <c r="D149" s="11">
        <v>17096</v>
      </c>
      <c r="E149" s="10">
        <v>75.61</v>
      </c>
      <c r="F149" s="11">
        <v>111</v>
      </c>
      <c r="G149" s="11">
        <v>460</v>
      </c>
      <c r="H149" s="10">
        <v>38.130000000000003</v>
      </c>
      <c r="I149" s="10">
        <v>19.66</v>
      </c>
      <c r="J149" s="10">
        <v>14.18</v>
      </c>
      <c r="K149" s="10">
        <v>1.46</v>
      </c>
      <c r="L149" s="10">
        <v>15.04296875</v>
      </c>
      <c r="M149" s="11">
        <v>0</v>
      </c>
      <c r="N149" s="10">
        <f t="shared" si="4"/>
        <v>1.9829530553370049</v>
      </c>
      <c r="O149" s="10">
        <f t="shared" si="5"/>
        <v>3.84587995930824</v>
      </c>
    </row>
    <row r="150" spans="1:15" ht="20" customHeight="1">
      <c r="A150" s="8" t="s">
        <v>161</v>
      </c>
      <c r="B150" s="9">
        <v>42</v>
      </c>
      <c r="C150" s="10">
        <v>45.24</v>
      </c>
      <c r="D150" s="11">
        <v>3231594</v>
      </c>
      <c r="E150" s="10">
        <v>7658.04</v>
      </c>
      <c r="F150" s="11">
        <v>1857</v>
      </c>
      <c r="G150" s="11">
        <v>86168</v>
      </c>
      <c r="H150" s="10">
        <v>1360.85</v>
      </c>
      <c r="I150" s="10">
        <v>1159.0999999999999</v>
      </c>
      <c r="J150" s="10">
        <v>753.58</v>
      </c>
      <c r="K150" s="10">
        <v>22.04</v>
      </c>
      <c r="L150" s="10">
        <v>228.1240234375</v>
      </c>
      <c r="M150" s="11">
        <v>40</v>
      </c>
      <c r="N150" s="10">
        <f t="shared" si="4"/>
        <v>5.6273946430539743</v>
      </c>
      <c r="O150" s="10">
        <f t="shared" si="5"/>
        <v>6.6068846518850837</v>
      </c>
    </row>
    <row r="151" spans="1:15" ht="20" customHeight="1">
      <c r="A151" s="8" t="s">
        <v>162</v>
      </c>
      <c r="B151" s="9">
        <v>13</v>
      </c>
      <c r="C151" s="10">
        <v>13.13</v>
      </c>
      <c r="D151" s="11">
        <v>91524</v>
      </c>
      <c r="E151" s="10">
        <v>224.68</v>
      </c>
      <c r="F151" s="11">
        <v>449</v>
      </c>
      <c r="G151" s="11">
        <v>1176</v>
      </c>
      <c r="H151" s="10">
        <v>82.41</v>
      </c>
      <c r="I151" s="10">
        <v>44.68</v>
      </c>
      <c r="J151" s="10">
        <v>32.67</v>
      </c>
      <c r="K151" s="10">
        <v>2.09</v>
      </c>
      <c r="L151" s="10">
        <v>19.1728515625</v>
      </c>
      <c r="M151" s="11">
        <v>0</v>
      </c>
      <c r="N151" s="10">
        <f t="shared" si="4"/>
        <v>2.7263681592039801</v>
      </c>
      <c r="O151" s="10">
        <f t="shared" si="5"/>
        <v>5.0286481647269472</v>
      </c>
    </row>
    <row r="152" spans="1:15" ht="20" customHeight="1">
      <c r="A152" s="8" t="s">
        <v>163</v>
      </c>
      <c r="B152" s="9">
        <v>1</v>
      </c>
      <c r="C152" s="10">
        <v>31.69</v>
      </c>
      <c r="D152" s="11">
        <v>8760</v>
      </c>
      <c r="E152" s="10">
        <v>23.88</v>
      </c>
      <c r="F152" s="11">
        <v>44</v>
      </c>
      <c r="G152" s="11">
        <v>1587</v>
      </c>
      <c r="H152" s="10">
        <v>17.28</v>
      </c>
      <c r="I152" s="10">
        <v>10.96</v>
      </c>
      <c r="J152" s="10">
        <v>0.8</v>
      </c>
      <c r="K152" s="10">
        <v>0.21</v>
      </c>
      <c r="L152" s="10">
        <v>2.4638671875</v>
      </c>
      <c r="M152" s="11">
        <v>9</v>
      </c>
      <c r="N152" s="10">
        <f t="shared" si="4"/>
        <v>1.3819444444444442</v>
      </c>
      <c r="O152" s="10">
        <f t="shared" si="5"/>
        <v>2.1788321167883211</v>
      </c>
    </row>
    <row r="153" spans="1:15" ht="20" customHeight="1">
      <c r="A153" s="8" t="s">
        <v>164</v>
      </c>
      <c r="B153" s="9">
        <v>1</v>
      </c>
      <c r="C153" s="10">
        <v>39.33</v>
      </c>
      <c r="D153" s="11">
        <v>11409</v>
      </c>
      <c r="E153" s="10">
        <v>30.44</v>
      </c>
      <c r="F153" s="11">
        <v>39</v>
      </c>
      <c r="G153" s="11">
        <v>1750</v>
      </c>
      <c r="H153" s="10">
        <v>18.079999999999998</v>
      </c>
      <c r="I153" s="10">
        <v>11.58</v>
      </c>
      <c r="J153" s="10">
        <v>0.99</v>
      </c>
      <c r="K153" s="10">
        <v>0.2</v>
      </c>
      <c r="L153" s="10">
        <v>2.5947265625</v>
      </c>
      <c r="M153" s="11">
        <v>8</v>
      </c>
      <c r="N153" s="10">
        <f t="shared" si="4"/>
        <v>1.683628318584071</v>
      </c>
      <c r="O153" s="10">
        <f t="shared" si="5"/>
        <v>2.6286701208981005</v>
      </c>
    </row>
    <row r="154" spans="1:15" ht="20" customHeight="1">
      <c r="A154" s="8" t="s">
        <v>165</v>
      </c>
      <c r="B154" s="9">
        <v>1</v>
      </c>
      <c r="C154" s="10">
        <v>28.49</v>
      </c>
      <c r="D154" s="11">
        <v>6434</v>
      </c>
      <c r="E154" s="10">
        <v>20.57</v>
      </c>
      <c r="F154" s="11">
        <v>36</v>
      </c>
      <c r="G154" s="11">
        <v>844</v>
      </c>
      <c r="H154" s="10">
        <v>14.81</v>
      </c>
      <c r="I154" s="10">
        <v>7.9700000000000006</v>
      </c>
      <c r="J154" s="10">
        <v>1.17</v>
      </c>
      <c r="K154" s="10">
        <v>0.33</v>
      </c>
      <c r="L154" s="10">
        <v>2.453125</v>
      </c>
      <c r="M154" s="11">
        <v>6</v>
      </c>
      <c r="N154" s="10">
        <f t="shared" si="4"/>
        <v>1.388926401080351</v>
      </c>
      <c r="O154" s="10">
        <f t="shared" si="5"/>
        <v>2.580928481806775</v>
      </c>
    </row>
    <row r="155" spans="1:15" ht="20" customHeight="1">
      <c r="A155" s="8" t="s">
        <v>166</v>
      </c>
      <c r="B155" s="9">
        <v>6</v>
      </c>
      <c r="C155" s="10">
        <v>13.29</v>
      </c>
      <c r="D155" s="11">
        <v>27906</v>
      </c>
      <c r="E155" s="10">
        <v>95.18</v>
      </c>
      <c r="F155" s="11">
        <v>127</v>
      </c>
      <c r="G155" s="11">
        <v>1380</v>
      </c>
      <c r="H155" s="10">
        <v>62.2</v>
      </c>
      <c r="I155" s="10">
        <v>24.99</v>
      </c>
      <c r="J155" s="10">
        <v>13.01</v>
      </c>
      <c r="K155" s="10">
        <v>2.0699999999999998</v>
      </c>
      <c r="L155" s="10">
        <v>16.85546875</v>
      </c>
      <c r="M155" s="11">
        <v>7</v>
      </c>
      <c r="N155" s="10">
        <f t="shared" si="4"/>
        <v>1.5302250803858521</v>
      </c>
      <c r="O155" s="10">
        <f t="shared" si="5"/>
        <v>3.8087234893957587</v>
      </c>
    </row>
    <row r="156" spans="1:15" ht="20" customHeight="1">
      <c r="A156" s="8" t="s">
        <v>167</v>
      </c>
      <c r="B156" s="9">
        <v>3</v>
      </c>
      <c r="C156" s="10">
        <v>104.5</v>
      </c>
      <c r="D156" s="11">
        <v>296072</v>
      </c>
      <c r="E156" s="10">
        <v>238.9</v>
      </c>
      <c r="F156" s="11">
        <v>164</v>
      </c>
      <c r="G156" s="11">
        <v>21209</v>
      </c>
      <c r="H156" s="10">
        <v>58.96</v>
      </c>
      <c r="I156" s="10">
        <v>47.760000000000012</v>
      </c>
      <c r="J156" s="10">
        <v>1.6</v>
      </c>
      <c r="K156" s="10">
        <v>1.24</v>
      </c>
      <c r="L156" s="10">
        <v>9.0029296875</v>
      </c>
      <c r="M156" s="11">
        <v>13</v>
      </c>
      <c r="N156" s="10">
        <f t="shared" si="4"/>
        <v>4.0518995929443689</v>
      </c>
      <c r="O156" s="10">
        <f t="shared" si="5"/>
        <v>5.0020938023450574</v>
      </c>
    </row>
    <row r="157" spans="1:15" ht="20" customHeight="1">
      <c r="A157" s="8" t="s">
        <v>168</v>
      </c>
      <c r="B157" s="9">
        <v>58</v>
      </c>
      <c r="C157" s="10">
        <v>16.62</v>
      </c>
      <c r="D157" s="11">
        <v>529251</v>
      </c>
      <c r="E157" s="10">
        <v>2445.2800000000002</v>
      </c>
      <c r="F157" s="11">
        <v>2600</v>
      </c>
      <c r="G157" s="11">
        <v>8093</v>
      </c>
      <c r="H157" s="10">
        <v>3478.12</v>
      </c>
      <c r="I157" s="10">
        <v>954.38999999999987</v>
      </c>
      <c r="J157" s="10">
        <v>888.86</v>
      </c>
      <c r="K157" s="10">
        <v>59.28</v>
      </c>
      <c r="L157" s="10">
        <v>271.45703125</v>
      </c>
      <c r="M157" s="11">
        <v>17</v>
      </c>
      <c r="N157" s="10">
        <f t="shared" si="4"/>
        <v>0.70304647338217208</v>
      </c>
      <c r="O157" s="10">
        <f t="shared" si="5"/>
        <v>2.5621391674263148</v>
      </c>
    </row>
    <row r="158" spans="1:15" ht="20" customHeight="1">
      <c r="A158" s="8" t="s">
        <v>169</v>
      </c>
      <c r="B158" s="9">
        <v>13</v>
      </c>
      <c r="C158" s="10">
        <v>165.41</v>
      </c>
      <c r="D158" s="11">
        <v>2994218</v>
      </c>
      <c r="E158" s="10">
        <v>1347.99</v>
      </c>
      <c r="F158" s="11">
        <v>694</v>
      </c>
      <c r="G158" s="11">
        <v>13157</v>
      </c>
      <c r="H158" s="10">
        <v>134.51</v>
      </c>
      <c r="I158" s="10">
        <v>88.38</v>
      </c>
      <c r="J158" s="10">
        <v>38.369999999999997</v>
      </c>
      <c r="K158" s="10">
        <v>4.9000000000000004</v>
      </c>
      <c r="L158" s="10">
        <v>31.19140625</v>
      </c>
      <c r="M158" s="11">
        <v>21</v>
      </c>
      <c r="N158" s="10">
        <f t="shared" si="4"/>
        <v>10.021485391420713</v>
      </c>
      <c r="O158" s="10">
        <f t="shared" si="5"/>
        <v>15.252206381534284</v>
      </c>
    </row>
    <row r="159" spans="1:15" ht="20" customHeight="1">
      <c r="A159" s="8" t="s">
        <v>170</v>
      </c>
      <c r="B159" s="9">
        <v>4</v>
      </c>
      <c r="C159" s="10">
        <v>20.83</v>
      </c>
      <c r="D159" s="11">
        <v>16132</v>
      </c>
      <c r="E159" s="10">
        <v>89.58</v>
      </c>
      <c r="F159" s="11">
        <v>200</v>
      </c>
      <c r="G159" s="11">
        <v>843</v>
      </c>
      <c r="H159" s="10">
        <v>45</v>
      </c>
      <c r="I159" s="10">
        <v>24.44</v>
      </c>
      <c r="J159" s="10">
        <v>15.4</v>
      </c>
      <c r="K159" s="10">
        <v>0.92</v>
      </c>
      <c r="L159" s="10">
        <v>6.1533203125</v>
      </c>
      <c r="M159" s="11">
        <v>8</v>
      </c>
      <c r="N159" s="10">
        <f t="shared" si="4"/>
        <v>1.9906666666666666</v>
      </c>
      <c r="O159" s="10">
        <f t="shared" si="5"/>
        <v>3.6653027823240585</v>
      </c>
    </row>
    <row r="160" spans="1:15" ht="20" customHeight="1">
      <c r="A160" s="8" t="s">
        <v>171</v>
      </c>
      <c r="B160" s="9">
        <v>9</v>
      </c>
      <c r="C160" s="10">
        <v>19.13</v>
      </c>
      <c r="D160" s="11">
        <v>43432</v>
      </c>
      <c r="E160" s="10">
        <v>227.53</v>
      </c>
      <c r="F160" s="11">
        <v>243</v>
      </c>
      <c r="G160" s="11">
        <v>30</v>
      </c>
      <c r="H160" s="10">
        <v>76.42</v>
      </c>
      <c r="I160" s="10">
        <v>42.07</v>
      </c>
      <c r="J160" s="10">
        <v>41.46</v>
      </c>
      <c r="K160" s="10">
        <v>2.4</v>
      </c>
      <c r="L160" s="10">
        <v>14.1640625</v>
      </c>
      <c r="M160" s="11">
        <v>0</v>
      </c>
      <c r="N160" s="10">
        <f t="shared" si="4"/>
        <v>2.9773619471342578</v>
      </c>
      <c r="O160" s="10">
        <f t="shared" si="5"/>
        <v>5.4083670073686712</v>
      </c>
    </row>
    <row r="161" spans="1:15" ht="20" customHeight="1">
      <c r="A161" s="8" t="s">
        <v>172</v>
      </c>
      <c r="B161" s="9">
        <v>11</v>
      </c>
      <c r="C161" s="10">
        <v>57.36</v>
      </c>
      <c r="D161" s="11">
        <v>193148</v>
      </c>
      <c r="E161" s="10">
        <v>562.28</v>
      </c>
      <c r="F161" s="11">
        <v>577</v>
      </c>
      <c r="G161" s="11">
        <v>9851</v>
      </c>
      <c r="H161" s="10">
        <v>190.31</v>
      </c>
      <c r="I161" s="10">
        <v>102.08</v>
      </c>
      <c r="J161" s="10">
        <v>37.86</v>
      </c>
      <c r="K161" s="10">
        <v>4.24</v>
      </c>
      <c r="L161" s="10">
        <v>26.025390625</v>
      </c>
      <c r="M161" s="11">
        <v>28</v>
      </c>
      <c r="N161" s="10">
        <f t="shared" si="4"/>
        <v>2.9545478429930112</v>
      </c>
      <c r="O161" s="10">
        <f t="shared" si="5"/>
        <v>5.5082288401253914</v>
      </c>
    </row>
    <row r="162" spans="1:15" ht="20" customHeight="1">
      <c r="A162" s="8" t="s">
        <v>173</v>
      </c>
      <c r="B162" s="9">
        <v>5</v>
      </c>
      <c r="C162" s="10">
        <v>2.2599999999999998</v>
      </c>
      <c r="D162" s="11">
        <v>825</v>
      </c>
      <c r="E162" s="10">
        <v>11.32</v>
      </c>
      <c r="F162" s="11">
        <v>60</v>
      </c>
      <c r="G162" s="11">
        <v>20</v>
      </c>
      <c r="H162" s="10">
        <v>19.399999999999999</v>
      </c>
      <c r="I162" s="10">
        <v>6.5599999999999987</v>
      </c>
      <c r="J162" s="10">
        <v>5.91</v>
      </c>
      <c r="K162" s="10">
        <v>1.39</v>
      </c>
      <c r="L162" s="10">
        <v>7.146484375</v>
      </c>
      <c r="M162" s="11">
        <v>0</v>
      </c>
      <c r="N162" s="10">
        <f t="shared" si="4"/>
        <v>0.58350515463917529</v>
      </c>
      <c r="O162" s="10">
        <f t="shared" si="5"/>
        <v>1.7256097560975614</v>
      </c>
    </row>
    <row r="163" spans="1:15" ht="20" customHeight="1">
      <c r="A163" s="8" t="s">
        <v>174</v>
      </c>
      <c r="B163" s="9">
        <v>1</v>
      </c>
      <c r="C163" s="10">
        <v>229.55</v>
      </c>
      <c r="D163" s="11">
        <v>272733</v>
      </c>
      <c r="E163" s="10">
        <v>239.67</v>
      </c>
      <c r="F163" s="11">
        <v>70</v>
      </c>
      <c r="G163" s="11">
        <v>60</v>
      </c>
      <c r="H163" s="10">
        <v>11.41</v>
      </c>
      <c r="I163" s="10">
        <v>5.25</v>
      </c>
      <c r="J163" s="10">
        <v>4.28</v>
      </c>
      <c r="K163" s="10">
        <v>0.28999999999999998</v>
      </c>
      <c r="L163" s="10">
        <v>2.86328125</v>
      </c>
      <c r="M163" s="11">
        <v>0</v>
      </c>
      <c r="N163" s="10">
        <f t="shared" si="4"/>
        <v>21.005258545135845</v>
      </c>
      <c r="O163" s="10">
        <f t="shared" si="5"/>
        <v>45.651428571428568</v>
      </c>
    </row>
    <row r="164" spans="1:15" ht="20" customHeight="1">
      <c r="A164" s="8" t="s">
        <v>175</v>
      </c>
      <c r="B164" s="9">
        <v>26</v>
      </c>
      <c r="C164" s="10">
        <v>18.559999999999999</v>
      </c>
      <c r="D164" s="11">
        <v>123156</v>
      </c>
      <c r="E164" s="10">
        <v>433.47</v>
      </c>
      <c r="F164" s="11">
        <v>1297</v>
      </c>
      <c r="G164" s="11">
        <v>2458</v>
      </c>
      <c r="H164" s="10">
        <v>140.37</v>
      </c>
      <c r="I164" s="10">
        <v>74.660000000000011</v>
      </c>
      <c r="J164" s="10">
        <v>49.55</v>
      </c>
      <c r="K164" s="10">
        <v>4.53</v>
      </c>
      <c r="L164" s="10">
        <v>46.697265625</v>
      </c>
      <c r="M164" s="11">
        <v>9</v>
      </c>
      <c r="N164" s="10">
        <f t="shared" si="4"/>
        <v>3.0880530027783717</v>
      </c>
      <c r="O164" s="10">
        <f t="shared" si="5"/>
        <v>5.8059201714438782</v>
      </c>
    </row>
    <row r="165" spans="1:15" ht="20" customHeight="1">
      <c r="A165" s="8" t="s">
        <v>176</v>
      </c>
      <c r="B165" s="9">
        <v>5</v>
      </c>
      <c r="C165" s="10">
        <v>71.680000000000007</v>
      </c>
      <c r="D165" s="11">
        <v>295138</v>
      </c>
      <c r="E165" s="10">
        <v>364.83</v>
      </c>
      <c r="F165" s="11">
        <v>608</v>
      </c>
      <c r="G165" s="11">
        <v>5458</v>
      </c>
      <c r="H165" s="10">
        <v>63.36</v>
      </c>
      <c r="I165" s="10">
        <v>35.57</v>
      </c>
      <c r="J165" s="10">
        <v>11.96</v>
      </c>
      <c r="K165" s="10">
        <v>1.61</v>
      </c>
      <c r="L165" s="10">
        <v>12.73046875</v>
      </c>
      <c r="M165" s="11">
        <v>15</v>
      </c>
      <c r="N165" s="10">
        <f t="shared" si="4"/>
        <v>5.7580492424242422</v>
      </c>
      <c r="O165" s="10">
        <f t="shared" si="5"/>
        <v>10.256676974978914</v>
      </c>
    </row>
    <row r="166" spans="1:15" ht="20" customHeight="1">
      <c r="A166" s="8" t="s">
        <v>177</v>
      </c>
      <c r="B166" s="9">
        <v>10</v>
      </c>
      <c r="C166" s="10">
        <v>12.48</v>
      </c>
      <c r="D166" s="11">
        <v>6792</v>
      </c>
      <c r="E166" s="10">
        <v>61.48</v>
      </c>
      <c r="F166" s="11">
        <v>90</v>
      </c>
      <c r="G166" s="11">
        <v>151</v>
      </c>
      <c r="H166" s="10">
        <v>38.82</v>
      </c>
      <c r="I166" s="10">
        <v>19.64</v>
      </c>
      <c r="J166" s="10">
        <v>16.989999999999998</v>
      </c>
      <c r="K166" s="10">
        <v>1.43</v>
      </c>
      <c r="L166" s="10">
        <v>14.9013671875</v>
      </c>
      <c r="M166" s="11">
        <v>0</v>
      </c>
      <c r="N166" s="10">
        <f t="shared" si="4"/>
        <v>1.5837197320968572</v>
      </c>
      <c r="O166" s="10">
        <f t="shared" si="5"/>
        <v>3.1303462321792259</v>
      </c>
    </row>
    <row r="167" spans="1:15" ht="20" customHeight="1">
      <c r="A167" s="8" t="s">
        <v>178</v>
      </c>
      <c r="B167" s="9">
        <v>5</v>
      </c>
      <c r="C167" s="10">
        <v>2.76</v>
      </c>
      <c r="D167" s="11">
        <v>1384</v>
      </c>
      <c r="E167" s="10">
        <v>17</v>
      </c>
      <c r="F167" s="11">
        <v>28</v>
      </c>
      <c r="G167" s="11">
        <v>65</v>
      </c>
      <c r="H167" s="10">
        <v>16.38</v>
      </c>
      <c r="I167" s="10">
        <v>7.879999999999999</v>
      </c>
      <c r="J167" s="10">
        <v>6.53</v>
      </c>
      <c r="K167" s="10">
        <v>0.52</v>
      </c>
      <c r="L167" s="10">
        <v>5.25</v>
      </c>
      <c r="M167" s="11">
        <v>0</v>
      </c>
      <c r="N167" s="10">
        <f t="shared" si="4"/>
        <v>1.0378510378510379</v>
      </c>
      <c r="O167" s="10">
        <f t="shared" si="5"/>
        <v>2.1573604060913709</v>
      </c>
    </row>
    <row r="168" spans="1:15" ht="20" customHeight="1">
      <c r="A168" s="8" t="s">
        <v>179</v>
      </c>
      <c r="B168" s="9">
        <v>8</v>
      </c>
      <c r="C168" s="10">
        <v>11.81</v>
      </c>
      <c r="D168" s="11">
        <v>22184</v>
      </c>
      <c r="E168" s="10">
        <v>98.19</v>
      </c>
      <c r="F168" s="11">
        <v>144</v>
      </c>
      <c r="G168" s="11">
        <v>1070</v>
      </c>
      <c r="H168" s="10">
        <v>51.78</v>
      </c>
      <c r="I168" s="10">
        <v>22.06</v>
      </c>
      <c r="J168" s="10">
        <v>11.84</v>
      </c>
      <c r="K168" s="10">
        <v>1.3</v>
      </c>
      <c r="L168" s="10">
        <v>13.6201171875</v>
      </c>
      <c r="M168" s="11">
        <v>4</v>
      </c>
      <c r="N168" s="10">
        <f t="shared" si="4"/>
        <v>1.896292004634994</v>
      </c>
      <c r="O168" s="10">
        <f t="shared" si="5"/>
        <v>4.4510426110607435</v>
      </c>
    </row>
    <row r="169" spans="1:15" ht="20" customHeight="1">
      <c r="A169" s="8" t="s">
        <v>180</v>
      </c>
      <c r="B169" s="9">
        <v>9</v>
      </c>
      <c r="C169" s="10">
        <v>10.77</v>
      </c>
      <c r="D169" s="11">
        <v>9804</v>
      </c>
      <c r="E169" s="10">
        <v>63.88</v>
      </c>
      <c r="F169" s="11">
        <v>90</v>
      </c>
      <c r="G169" s="11">
        <v>252</v>
      </c>
      <c r="H169" s="10">
        <v>45.73</v>
      </c>
      <c r="I169" s="10">
        <v>22.15</v>
      </c>
      <c r="J169" s="10">
        <v>18.7</v>
      </c>
      <c r="K169" s="10">
        <v>1.5</v>
      </c>
      <c r="L169" s="10">
        <v>17.576171875</v>
      </c>
      <c r="M169" s="11">
        <v>0</v>
      </c>
      <c r="N169" s="10">
        <f t="shared" si="4"/>
        <v>1.3968948174065166</v>
      </c>
      <c r="O169" s="10">
        <f t="shared" si="5"/>
        <v>2.8839729119638831</v>
      </c>
    </row>
    <row r="170" spans="1:15" ht="20" customHeight="1">
      <c r="A170" s="8" t="s">
        <v>181</v>
      </c>
      <c r="B170" s="9">
        <v>34</v>
      </c>
      <c r="C170" s="10">
        <v>22.21</v>
      </c>
      <c r="D170" s="11">
        <v>160264</v>
      </c>
      <c r="E170" s="10">
        <v>587.25</v>
      </c>
      <c r="F170" s="11">
        <v>921</v>
      </c>
      <c r="G170" s="11">
        <v>923</v>
      </c>
      <c r="H170" s="10">
        <v>191.03</v>
      </c>
      <c r="I170" s="10">
        <v>108.87</v>
      </c>
      <c r="J170" s="10">
        <v>95.02</v>
      </c>
      <c r="K170" s="10">
        <v>5.75</v>
      </c>
      <c r="L170" s="10">
        <v>51.474609375</v>
      </c>
      <c r="M170" s="11">
        <v>0</v>
      </c>
      <c r="N170" s="10">
        <f t="shared" si="4"/>
        <v>3.074124483065487</v>
      </c>
      <c r="O170" s="10">
        <f t="shared" si="5"/>
        <v>5.3940479470928624</v>
      </c>
    </row>
    <row r="171" spans="1:15" ht="20" customHeight="1">
      <c r="A171" s="8" t="s">
        <v>182</v>
      </c>
      <c r="B171" s="9">
        <v>1</v>
      </c>
      <c r="C171" s="10">
        <v>41.77</v>
      </c>
      <c r="D171" s="11">
        <v>16031</v>
      </c>
      <c r="E171" s="10">
        <v>30.8</v>
      </c>
      <c r="F171" s="11">
        <v>60</v>
      </c>
      <c r="G171" s="11">
        <v>92</v>
      </c>
      <c r="H171" s="10">
        <v>12.28</v>
      </c>
      <c r="I171" s="10">
        <v>3.02</v>
      </c>
      <c r="J171" s="10">
        <v>1.71</v>
      </c>
      <c r="K171" s="10">
        <v>0.33</v>
      </c>
      <c r="L171" s="10">
        <v>3.22265625</v>
      </c>
      <c r="M171" s="11">
        <v>0</v>
      </c>
      <c r="N171" s="10">
        <f t="shared" si="4"/>
        <v>2.5081433224755703</v>
      </c>
      <c r="O171" s="10">
        <f t="shared" si="5"/>
        <v>10.198675496688741</v>
      </c>
    </row>
    <row r="172" spans="1:15" ht="20" customHeight="1">
      <c r="A172" s="8" t="s">
        <v>183</v>
      </c>
      <c r="B172" s="9">
        <v>20</v>
      </c>
      <c r="C172" s="10">
        <v>168.92</v>
      </c>
      <c r="D172" s="11">
        <v>4139929</v>
      </c>
      <c r="E172" s="10">
        <v>3276.91</v>
      </c>
      <c r="F172" s="11">
        <v>2030</v>
      </c>
      <c r="G172" s="11">
        <v>12548</v>
      </c>
      <c r="H172" s="10">
        <v>196.46</v>
      </c>
      <c r="I172" s="10">
        <v>98.42</v>
      </c>
      <c r="J172" s="10">
        <v>34.619999999999997</v>
      </c>
      <c r="K172" s="10">
        <v>8.98</v>
      </c>
      <c r="L172" s="10">
        <v>90.25390625</v>
      </c>
      <c r="M172" s="11">
        <v>13</v>
      </c>
      <c r="N172" s="10">
        <f t="shared" si="4"/>
        <v>16.679782143947875</v>
      </c>
      <c r="O172" s="10">
        <f t="shared" si="5"/>
        <v>33.295163584637265</v>
      </c>
    </row>
    <row r="173" spans="1:15" ht="20" customHeight="1">
      <c r="A173" s="8" t="s">
        <v>184</v>
      </c>
      <c r="B173" s="9">
        <v>3</v>
      </c>
      <c r="C173" s="10">
        <v>13.27</v>
      </c>
      <c r="D173" s="11">
        <v>29385</v>
      </c>
      <c r="E173" s="10">
        <v>60.58</v>
      </c>
      <c r="F173" s="11">
        <v>69</v>
      </c>
      <c r="G173" s="11">
        <v>245</v>
      </c>
      <c r="H173" s="10">
        <v>13.48</v>
      </c>
      <c r="I173" s="10">
        <v>6.95</v>
      </c>
      <c r="J173" s="10">
        <v>5.0599999999999996</v>
      </c>
      <c r="K173" s="10">
        <v>0.46</v>
      </c>
      <c r="L173" s="10">
        <v>4.884765625</v>
      </c>
      <c r="M173" s="11">
        <v>0</v>
      </c>
      <c r="N173" s="10">
        <f t="shared" si="4"/>
        <v>4.4940652818991094</v>
      </c>
      <c r="O173" s="10">
        <f t="shared" si="5"/>
        <v>8.7165467625899282</v>
      </c>
    </row>
    <row r="174" spans="1:15" ht="20" customHeight="1">
      <c r="A174" s="8" t="s">
        <v>185</v>
      </c>
      <c r="B174" s="9">
        <v>2</v>
      </c>
      <c r="C174" s="10">
        <v>164.86</v>
      </c>
      <c r="D174" s="11">
        <v>438966</v>
      </c>
      <c r="E174" s="10">
        <v>331.3</v>
      </c>
      <c r="F174" s="11">
        <v>101</v>
      </c>
      <c r="G174" s="11">
        <v>149946</v>
      </c>
      <c r="H174" s="10">
        <v>221.05</v>
      </c>
      <c r="I174" s="10">
        <v>201.59</v>
      </c>
      <c r="J174" s="10">
        <v>2.42</v>
      </c>
      <c r="K174" s="10">
        <v>0.82</v>
      </c>
      <c r="L174" s="10">
        <v>8.02734375</v>
      </c>
      <c r="M174" s="11">
        <v>62</v>
      </c>
      <c r="N174" s="10">
        <f t="shared" si="4"/>
        <v>1.4987559375706854</v>
      </c>
      <c r="O174" s="10">
        <f t="shared" si="5"/>
        <v>1.643434694181259</v>
      </c>
    </row>
    <row r="175" spans="1:15" ht="20" customHeight="1">
      <c r="A175" s="8" t="s">
        <v>186</v>
      </c>
      <c r="B175" s="9">
        <v>8</v>
      </c>
      <c r="C175" s="10">
        <v>98.51</v>
      </c>
      <c r="D175" s="11">
        <v>2079694</v>
      </c>
      <c r="E175" s="10">
        <v>1611.87</v>
      </c>
      <c r="F175" s="11">
        <v>1357</v>
      </c>
      <c r="G175" s="11">
        <v>29204</v>
      </c>
      <c r="H175" s="10">
        <v>147.09</v>
      </c>
      <c r="I175" s="10">
        <v>99.89</v>
      </c>
      <c r="J175" s="10">
        <v>17.899999999999999</v>
      </c>
      <c r="K175" s="10">
        <v>4.0999999999999996</v>
      </c>
      <c r="L175" s="10">
        <v>61.5693359375</v>
      </c>
      <c r="M175" s="11">
        <v>45</v>
      </c>
      <c r="N175" s="10">
        <f t="shared" si="4"/>
        <v>10.958392820722006</v>
      </c>
      <c r="O175" s="10">
        <f t="shared" si="5"/>
        <v>16.136450095104614</v>
      </c>
    </row>
    <row r="176" spans="1:15" ht="20" customHeight="1">
      <c r="A176" s="8" t="s">
        <v>187</v>
      </c>
      <c r="B176" s="9">
        <v>37</v>
      </c>
      <c r="C176" s="10">
        <v>84.76</v>
      </c>
      <c r="D176" s="11">
        <v>3853935</v>
      </c>
      <c r="E176" s="10">
        <v>3502.64</v>
      </c>
      <c r="F176" s="11">
        <v>5587</v>
      </c>
      <c r="G176" s="11">
        <v>947</v>
      </c>
      <c r="H176" s="10">
        <v>226.09</v>
      </c>
      <c r="I176" s="10">
        <v>83.759999999999991</v>
      </c>
      <c r="J176" s="10">
        <v>69.8</v>
      </c>
      <c r="K176" s="10">
        <v>12.7</v>
      </c>
      <c r="L176" s="10">
        <v>94.6171875</v>
      </c>
      <c r="M176" s="11">
        <v>2</v>
      </c>
      <c r="N176" s="10">
        <f t="shared" si="4"/>
        <v>15.492237604493784</v>
      </c>
      <c r="O176" s="10">
        <f t="shared" si="5"/>
        <v>41.817574021012419</v>
      </c>
    </row>
    <row r="177" spans="1:15" ht="20" customHeight="1">
      <c r="A177" s="8" t="s">
        <v>188</v>
      </c>
      <c r="B177" s="9">
        <v>15</v>
      </c>
      <c r="C177" s="10">
        <v>20.45</v>
      </c>
      <c r="D177" s="11">
        <v>218090</v>
      </c>
      <c r="E177" s="10">
        <v>427.33</v>
      </c>
      <c r="F177" s="11">
        <v>896</v>
      </c>
      <c r="G177" s="11">
        <v>2209</v>
      </c>
      <c r="H177" s="10">
        <v>107.83</v>
      </c>
      <c r="I177" s="10">
        <v>49.85</v>
      </c>
      <c r="J177" s="10">
        <v>35.83</v>
      </c>
      <c r="K177" s="10">
        <v>4.4800000000000004</v>
      </c>
      <c r="L177" s="10">
        <v>27.0390625</v>
      </c>
      <c r="M177" s="11">
        <v>10</v>
      </c>
      <c r="N177" s="10">
        <f t="shared" si="4"/>
        <v>3.9629973105814709</v>
      </c>
      <c r="O177" s="10">
        <f t="shared" si="5"/>
        <v>8.5723169508525565</v>
      </c>
    </row>
    <row r="178" spans="1:15" ht="20" customHeight="1">
      <c r="A178" s="8" t="s">
        <v>189</v>
      </c>
      <c r="B178" s="9">
        <v>19</v>
      </c>
      <c r="C178" s="10">
        <v>44.88</v>
      </c>
      <c r="D178" s="11">
        <v>369622</v>
      </c>
      <c r="E178" s="10">
        <v>656.52</v>
      </c>
      <c r="F178" s="11">
        <v>902</v>
      </c>
      <c r="G178" s="11">
        <v>264</v>
      </c>
      <c r="H178" s="10">
        <v>87.63</v>
      </c>
      <c r="I178" s="10">
        <v>37.119999999999997</v>
      </c>
      <c r="J178" s="10">
        <v>34.5</v>
      </c>
      <c r="K178" s="10">
        <v>3.09</v>
      </c>
      <c r="L178" s="10">
        <v>29.080078125</v>
      </c>
      <c r="M178" s="11">
        <v>0</v>
      </c>
      <c r="N178" s="10">
        <f t="shared" si="4"/>
        <v>7.4919548099965763</v>
      </c>
      <c r="O178" s="10">
        <f t="shared" si="5"/>
        <v>17.686422413793103</v>
      </c>
    </row>
    <row r="179" spans="1:15" ht="20" customHeight="1">
      <c r="A179" s="8" t="s">
        <v>190</v>
      </c>
      <c r="B179" s="9">
        <v>33</v>
      </c>
      <c r="C179" s="10">
        <v>94.78</v>
      </c>
      <c r="D179" s="11">
        <v>7736860</v>
      </c>
      <c r="E179" s="10">
        <v>6421.85</v>
      </c>
      <c r="F179" s="11">
        <v>5048</v>
      </c>
      <c r="G179" s="11">
        <v>1991</v>
      </c>
      <c r="H179" s="10">
        <v>214.9</v>
      </c>
      <c r="I179" s="10">
        <v>88.26</v>
      </c>
      <c r="J179" s="10">
        <v>74.28</v>
      </c>
      <c r="K179" s="10">
        <v>9.3999999999999986</v>
      </c>
      <c r="L179" s="10">
        <v>56.513671875</v>
      </c>
      <c r="M179" s="11">
        <v>0</v>
      </c>
      <c r="N179" s="10">
        <f t="shared" si="4"/>
        <v>29.882968822708236</v>
      </c>
      <c r="O179" s="10">
        <f t="shared" si="5"/>
        <v>72.760593700430547</v>
      </c>
    </row>
    <row r="180" spans="1:15" ht="20" customHeight="1">
      <c r="A180" s="8" t="s">
        <v>191</v>
      </c>
      <c r="B180" s="9">
        <v>5</v>
      </c>
      <c r="C180" s="10">
        <v>26.4</v>
      </c>
      <c r="D180" s="11">
        <v>52751</v>
      </c>
      <c r="E180" s="10">
        <v>129.84</v>
      </c>
      <c r="F180" s="11">
        <v>168</v>
      </c>
      <c r="G180" s="11">
        <v>3065</v>
      </c>
      <c r="H180" s="10">
        <v>45.1</v>
      </c>
      <c r="I180" s="10">
        <v>27.87</v>
      </c>
      <c r="J180" s="10">
        <v>10.3</v>
      </c>
      <c r="K180" s="10">
        <v>1.04</v>
      </c>
      <c r="L180" s="10">
        <v>10.0244140625</v>
      </c>
      <c r="M180" s="11">
        <v>15</v>
      </c>
      <c r="N180" s="10">
        <f t="shared" si="4"/>
        <v>2.8789356984478935</v>
      </c>
      <c r="O180" s="10">
        <f t="shared" si="5"/>
        <v>4.6587728740581271</v>
      </c>
    </row>
    <row r="181" spans="1:15" ht="20" customHeight="1">
      <c r="A181" s="8" t="s">
        <v>192</v>
      </c>
      <c r="B181" s="9">
        <v>7</v>
      </c>
      <c r="C181" s="10">
        <v>33.39</v>
      </c>
      <c r="D181" s="11">
        <v>76255</v>
      </c>
      <c r="E181" s="10">
        <v>150.44</v>
      </c>
      <c r="F181" s="11">
        <v>212</v>
      </c>
      <c r="G181" s="11">
        <v>3677</v>
      </c>
      <c r="H181" s="10">
        <v>66.73</v>
      </c>
      <c r="I181" s="10">
        <v>34.590000000000003</v>
      </c>
      <c r="J181" s="10">
        <v>11.68</v>
      </c>
      <c r="K181" s="10">
        <v>1.68</v>
      </c>
      <c r="L181" s="10">
        <v>13.7802734375</v>
      </c>
      <c r="M181" s="11">
        <v>18</v>
      </c>
      <c r="N181" s="10">
        <f t="shared" si="4"/>
        <v>2.2544582646485836</v>
      </c>
      <c r="O181" s="10">
        <f t="shared" si="5"/>
        <v>4.3492338826250361</v>
      </c>
    </row>
    <row r="182" spans="1:15" ht="20" customHeight="1">
      <c r="A182" s="8" t="s">
        <v>193</v>
      </c>
      <c r="B182" s="9">
        <v>8</v>
      </c>
      <c r="C182" s="10">
        <v>57.72</v>
      </c>
      <c r="D182" s="11">
        <v>231077</v>
      </c>
      <c r="E182" s="10">
        <v>307.58</v>
      </c>
      <c r="F182" s="11">
        <v>273</v>
      </c>
      <c r="G182" s="11">
        <v>11859</v>
      </c>
      <c r="H182" s="10">
        <v>88.53</v>
      </c>
      <c r="I182" s="10">
        <v>57.53</v>
      </c>
      <c r="J182" s="10">
        <v>13.16</v>
      </c>
      <c r="K182" s="10">
        <v>2.56</v>
      </c>
      <c r="L182" s="10">
        <v>19.736328125</v>
      </c>
      <c r="M182" s="11">
        <v>22</v>
      </c>
      <c r="N182" s="10">
        <f t="shared" si="4"/>
        <v>3.474302496328928</v>
      </c>
      <c r="O182" s="10">
        <f t="shared" si="5"/>
        <v>5.3464279506344514</v>
      </c>
    </row>
    <row r="183" spans="1:15" ht="20" customHeight="1">
      <c r="A183" s="8" t="s">
        <v>194</v>
      </c>
      <c r="B183" s="9">
        <v>1</v>
      </c>
      <c r="C183" s="10">
        <v>73.06</v>
      </c>
      <c r="D183" s="11">
        <v>156537</v>
      </c>
      <c r="E183" s="10">
        <v>110.74</v>
      </c>
      <c r="F183" s="11">
        <v>62</v>
      </c>
      <c r="G183" s="11">
        <v>11272</v>
      </c>
      <c r="H183" s="10">
        <v>54.25</v>
      </c>
      <c r="I183" s="10">
        <v>30.37</v>
      </c>
      <c r="J183" s="10">
        <v>0.8</v>
      </c>
      <c r="K183" s="10">
        <v>0.4</v>
      </c>
      <c r="L183" s="10">
        <v>3.623046875</v>
      </c>
      <c r="M183" s="11">
        <v>11</v>
      </c>
      <c r="N183" s="10">
        <f t="shared" si="4"/>
        <v>2.0412903225806449</v>
      </c>
      <c r="O183" s="10">
        <f t="shared" si="5"/>
        <v>3.6463615409944019</v>
      </c>
    </row>
    <row r="184" spans="1:15" ht="20" customHeight="1">
      <c r="A184" s="8" t="s">
        <v>195</v>
      </c>
      <c r="B184" s="9">
        <v>11</v>
      </c>
      <c r="C184" s="10">
        <v>144.13</v>
      </c>
      <c r="D184" s="11">
        <v>3737912</v>
      </c>
      <c r="E184" s="10">
        <v>2018.36</v>
      </c>
      <c r="F184" s="11">
        <v>1839</v>
      </c>
      <c r="G184" s="11">
        <v>22693</v>
      </c>
      <c r="H184" s="10">
        <v>241.01</v>
      </c>
      <c r="I184" s="10">
        <v>192.01</v>
      </c>
      <c r="J184" s="10">
        <v>29.55</v>
      </c>
      <c r="K184" s="10">
        <v>6.2</v>
      </c>
      <c r="L184" s="10">
        <v>119.60546875</v>
      </c>
      <c r="M184" s="11">
        <v>16</v>
      </c>
      <c r="N184" s="10">
        <f t="shared" si="4"/>
        <v>8.3745902659640681</v>
      </c>
      <c r="O184" s="10">
        <f t="shared" si="5"/>
        <v>10.511744179990625</v>
      </c>
    </row>
    <row r="185" spans="1:15" ht="20" customHeight="1">
      <c r="A185" s="8" t="s">
        <v>196</v>
      </c>
      <c r="B185" s="9">
        <v>12</v>
      </c>
      <c r="C185" s="10">
        <v>6.21</v>
      </c>
      <c r="D185" s="11">
        <v>11955</v>
      </c>
      <c r="E185" s="10">
        <v>65.7</v>
      </c>
      <c r="F185" s="11">
        <v>159</v>
      </c>
      <c r="G185" s="11">
        <v>4171</v>
      </c>
      <c r="H185" s="10">
        <v>58.01</v>
      </c>
      <c r="I185" s="10">
        <v>33.58</v>
      </c>
      <c r="J185" s="10">
        <v>16.89</v>
      </c>
      <c r="K185" s="10">
        <v>1.54</v>
      </c>
      <c r="L185" s="10">
        <v>14.8037109375</v>
      </c>
      <c r="M185" s="11">
        <v>34</v>
      </c>
      <c r="N185" s="10">
        <f t="shared" si="4"/>
        <v>1.1325633511463542</v>
      </c>
      <c r="O185" s="10">
        <f t="shared" si="5"/>
        <v>1.956521739130435</v>
      </c>
    </row>
    <row r="186" spans="1:15" ht="20" customHeight="1">
      <c r="A186" s="8" t="s">
        <v>197</v>
      </c>
      <c r="B186" s="9">
        <v>12</v>
      </c>
      <c r="C186" s="10">
        <v>13.31</v>
      </c>
      <c r="D186" s="11">
        <v>3529</v>
      </c>
      <c r="E186" s="10">
        <v>79.849999999999994</v>
      </c>
      <c r="F186" s="11">
        <v>88</v>
      </c>
      <c r="G186" s="11">
        <v>178</v>
      </c>
      <c r="H186" s="10">
        <v>88.56</v>
      </c>
      <c r="I186" s="10">
        <v>63.06</v>
      </c>
      <c r="J186" s="10">
        <v>46</v>
      </c>
      <c r="K186" s="10">
        <v>1.52</v>
      </c>
      <c r="L186" s="10">
        <v>13.15234375</v>
      </c>
      <c r="M186" s="11">
        <v>0</v>
      </c>
      <c r="N186" s="10">
        <f t="shared" si="4"/>
        <v>0.90164859981933143</v>
      </c>
      <c r="O186" s="10">
        <f t="shared" si="5"/>
        <v>1.2662543609261019</v>
      </c>
    </row>
    <row r="187" spans="1:15" ht="20" customHeight="1">
      <c r="A187" s="8" t="s">
        <v>198</v>
      </c>
      <c r="B187" s="9">
        <v>30</v>
      </c>
      <c r="C187" s="10">
        <v>134.25</v>
      </c>
      <c r="D187" s="11">
        <v>5607829</v>
      </c>
      <c r="E187" s="10">
        <v>5080.8100000000004</v>
      </c>
      <c r="F187" s="11">
        <v>8645</v>
      </c>
      <c r="G187" s="11">
        <v>3673</v>
      </c>
      <c r="H187" s="10">
        <v>272.82</v>
      </c>
      <c r="I187" s="10">
        <v>139.81</v>
      </c>
      <c r="J187" s="10">
        <v>93.35</v>
      </c>
      <c r="K187" s="10">
        <v>18.39</v>
      </c>
      <c r="L187" s="10">
        <v>167.5458984375</v>
      </c>
      <c r="M187" s="11">
        <v>0</v>
      </c>
      <c r="N187" s="10">
        <f t="shared" si="4"/>
        <v>18.623304743054032</v>
      </c>
      <c r="O187" s="10">
        <f t="shared" si="5"/>
        <v>36.340819683856665</v>
      </c>
    </row>
    <row r="188" spans="1:15" ht="20" customHeight="1">
      <c r="A188" s="8" t="s">
        <v>199</v>
      </c>
      <c r="B188" s="9">
        <v>8</v>
      </c>
      <c r="C188" s="10">
        <v>88.17</v>
      </c>
      <c r="D188" s="11">
        <v>666752</v>
      </c>
      <c r="E188" s="10">
        <v>679.61</v>
      </c>
      <c r="F188" s="11">
        <v>1272</v>
      </c>
      <c r="G188" s="11">
        <v>1004</v>
      </c>
      <c r="H188" s="10">
        <v>70.66</v>
      </c>
      <c r="I188" s="10">
        <v>39.229999999999997</v>
      </c>
      <c r="J188" s="10">
        <v>27.25</v>
      </c>
      <c r="K188" s="10">
        <v>3.34</v>
      </c>
      <c r="L188" s="10">
        <v>29.87109375</v>
      </c>
      <c r="M188" s="11">
        <v>6</v>
      </c>
      <c r="N188" s="10">
        <f t="shared" si="4"/>
        <v>9.6180300028304568</v>
      </c>
      <c r="O188" s="10">
        <f t="shared" si="5"/>
        <v>17.323731837879176</v>
      </c>
    </row>
    <row r="189" spans="1:15" ht="20" customHeight="1">
      <c r="A189" s="8" t="s">
        <v>200</v>
      </c>
      <c r="B189" s="9">
        <v>2</v>
      </c>
      <c r="C189" s="10">
        <v>146.06</v>
      </c>
      <c r="D189" s="11">
        <v>346724</v>
      </c>
      <c r="E189" s="10">
        <v>284.16000000000003</v>
      </c>
      <c r="F189" s="11">
        <v>424</v>
      </c>
      <c r="G189" s="11">
        <v>184</v>
      </c>
      <c r="H189" s="10">
        <v>22.43</v>
      </c>
      <c r="I189" s="10">
        <v>13.59</v>
      </c>
      <c r="J189" s="10">
        <v>10.65</v>
      </c>
      <c r="K189" s="10">
        <v>0.84</v>
      </c>
      <c r="L189" s="10">
        <v>14.767578125</v>
      </c>
      <c r="M189" s="11">
        <v>0</v>
      </c>
      <c r="N189" s="10">
        <f t="shared" si="4"/>
        <v>12.668747213553278</v>
      </c>
      <c r="O189" s="10">
        <f t="shared" si="5"/>
        <v>20.909492273730688</v>
      </c>
    </row>
    <row r="190" spans="1:15" ht="20" customHeight="1">
      <c r="A190" s="8" t="s">
        <v>201</v>
      </c>
      <c r="B190" s="9">
        <v>4</v>
      </c>
      <c r="C190" s="10">
        <v>13</v>
      </c>
      <c r="D190" s="11">
        <v>7970</v>
      </c>
      <c r="E190" s="10">
        <v>46.02</v>
      </c>
      <c r="F190" s="11">
        <v>60</v>
      </c>
      <c r="G190" s="11">
        <v>591</v>
      </c>
      <c r="H190" s="10">
        <v>29.2</v>
      </c>
      <c r="I190" s="10">
        <v>12.87</v>
      </c>
      <c r="J190" s="10">
        <v>4.91</v>
      </c>
      <c r="K190" s="10">
        <v>1.1000000000000001</v>
      </c>
      <c r="L190" s="10">
        <v>8.9296875</v>
      </c>
      <c r="M190" s="11">
        <v>4</v>
      </c>
      <c r="N190" s="10">
        <f t="shared" si="4"/>
        <v>1.5760273972602741</v>
      </c>
      <c r="O190" s="10">
        <f t="shared" si="5"/>
        <v>3.5757575757575761</v>
      </c>
    </row>
    <row r="191" spans="1:15" ht="20" customHeight="1">
      <c r="A191" s="8" t="s">
        <v>202</v>
      </c>
      <c r="B191" s="9">
        <v>5</v>
      </c>
      <c r="C191" s="10">
        <v>28.6</v>
      </c>
      <c r="D191" s="11">
        <v>50638</v>
      </c>
      <c r="E191" s="10">
        <v>150.19999999999999</v>
      </c>
      <c r="F191" s="11">
        <v>170</v>
      </c>
      <c r="G191" s="11">
        <v>296</v>
      </c>
      <c r="H191" s="10">
        <v>30.07</v>
      </c>
      <c r="I191" s="10">
        <v>17.05</v>
      </c>
      <c r="J191" s="10">
        <v>12.51</v>
      </c>
      <c r="K191" s="10">
        <v>0.96000000000000008</v>
      </c>
      <c r="L191" s="10">
        <v>9.380859375</v>
      </c>
      <c r="M191" s="11">
        <v>0</v>
      </c>
      <c r="N191" s="10">
        <f t="shared" si="4"/>
        <v>4.9950116395078146</v>
      </c>
      <c r="O191" s="10">
        <f t="shared" si="5"/>
        <v>8.8093841642228732</v>
      </c>
    </row>
    <row r="192" spans="1:15" ht="20" customHeight="1">
      <c r="A192" s="8" t="s">
        <v>203</v>
      </c>
      <c r="B192" s="9">
        <v>51</v>
      </c>
      <c r="C192" s="10">
        <v>192.17</v>
      </c>
      <c r="D192" s="11">
        <v>12866188</v>
      </c>
      <c r="E192" s="10">
        <v>10718.53</v>
      </c>
      <c r="F192" s="11">
        <v>3707</v>
      </c>
      <c r="G192" s="11">
        <v>507685</v>
      </c>
      <c r="H192" s="10">
        <v>1056.72</v>
      </c>
      <c r="I192" s="10">
        <v>812.85</v>
      </c>
      <c r="J192" s="10">
        <v>183.44</v>
      </c>
      <c r="K192" s="10">
        <v>20.8</v>
      </c>
      <c r="L192" s="10">
        <v>243.1103515625</v>
      </c>
      <c r="M192" s="11">
        <v>82</v>
      </c>
      <c r="N192" s="10">
        <f t="shared" si="4"/>
        <v>10.143207282913165</v>
      </c>
      <c r="O192" s="10">
        <f t="shared" si="5"/>
        <v>13.186356646367718</v>
      </c>
    </row>
    <row r="193" spans="1:15" ht="20" customHeight="1">
      <c r="A193" s="8" t="s">
        <v>204</v>
      </c>
      <c r="B193" s="9">
        <v>24</v>
      </c>
      <c r="C193" s="10">
        <v>78.33</v>
      </c>
      <c r="D193" s="11">
        <v>2170089</v>
      </c>
      <c r="E193" s="10">
        <v>2078.4499999999998</v>
      </c>
      <c r="F193" s="11">
        <v>3017</v>
      </c>
      <c r="G193" s="11">
        <v>4473</v>
      </c>
      <c r="H193" s="10">
        <v>194.6</v>
      </c>
      <c r="I193" s="10">
        <v>123.34</v>
      </c>
      <c r="J193" s="10">
        <v>66.900000000000006</v>
      </c>
      <c r="K193" s="10">
        <v>12.1</v>
      </c>
      <c r="L193" s="10">
        <v>203.2900390625</v>
      </c>
      <c r="M193" s="11">
        <v>7</v>
      </c>
      <c r="N193" s="10">
        <f t="shared" si="4"/>
        <v>10.680626927029804</v>
      </c>
      <c r="O193" s="10">
        <f t="shared" si="5"/>
        <v>16.85138641154532</v>
      </c>
    </row>
    <row r="194" spans="1:15" ht="20" customHeight="1">
      <c r="A194" s="8" t="s">
        <v>205</v>
      </c>
      <c r="B194" s="9">
        <v>24</v>
      </c>
      <c r="C194" s="10">
        <v>223.98</v>
      </c>
      <c r="D194" s="11">
        <v>4978748</v>
      </c>
      <c r="E194" s="10">
        <v>3237.45</v>
      </c>
      <c r="F194" s="11">
        <v>3740</v>
      </c>
      <c r="G194" s="11">
        <v>10030</v>
      </c>
      <c r="H194" s="10">
        <v>259.95</v>
      </c>
      <c r="I194" s="10">
        <v>155.6</v>
      </c>
      <c r="J194" s="10">
        <v>62.03</v>
      </c>
      <c r="K194" s="10">
        <v>12.9</v>
      </c>
      <c r="L194" s="10">
        <v>172.5205078125</v>
      </c>
      <c r="M194" s="11">
        <v>1</v>
      </c>
      <c r="N194" s="10">
        <f t="shared" si="4"/>
        <v>12.454125793421811</v>
      </c>
      <c r="O194" s="10">
        <f t="shared" si="5"/>
        <v>20.806233933161952</v>
      </c>
    </row>
    <row r="195" spans="1:15" ht="20" customHeight="1">
      <c r="A195" s="8" t="s">
        <v>206</v>
      </c>
      <c r="B195" s="9">
        <v>27</v>
      </c>
      <c r="C195" s="10">
        <v>139.80000000000001</v>
      </c>
      <c r="D195" s="11">
        <v>6058335</v>
      </c>
      <c r="E195" s="10">
        <v>4383.8</v>
      </c>
      <c r="F195" s="11">
        <v>4105</v>
      </c>
      <c r="G195" s="11">
        <v>14094</v>
      </c>
      <c r="H195" s="10">
        <v>301.91000000000003</v>
      </c>
      <c r="I195" s="10">
        <v>192.43</v>
      </c>
      <c r="J195" s="10">
        <v>85.39</v>
      </c>
      <c r="K195" s="10">
        <v>13.35</v>
      </c>
      <c r="L195" s="10">
        <v>193.318359375</v>
      </c>
      <c r="M195" s="11">
        <v>30</v>
      </c>
      <c r="N195" s="10">
        <f t="shared" si="4"/>
        <v>14.520221257990791</v>
      </c>
      <c r="O195" s="10">
        <f t="shared" si="5"/>
        <v>22.781271111573041</v>
      </c>
    </row>
    <row r="196" spans="1:15" ht="20" customHeight="1">
      <c r="A196" s="8" t="s">
        <v>207</v>
      </c>
      <c r="B196" s="9">
        <v>12</v>
      </c>
      <c r="C196" s="10">
        <v>49.4</v>
      </c>
      <c r="D196" s="11">
        <v>459304</v>
      </c>
      <c r="E196" s="10">
        <v>565.77</v>
      </c>
      <c r="F196" s="11">
        <v>607</v>
      </c>
      <c r="G196" s="11">
        <v>8808</v>
      </c>
      <c r="H196" s="10">
        <v>110.74</v>
      </c>
      <c r="I196" s="10">
        <v>66.55</v>
      </c>
      <c r="J196" s="10">
        <v>36.35</v>
      </c>
      <c r="K196" s="10">
        <v>3.61</v>
      </c>
      <c r="L196" s="10">
        <v>31.39453125</v>
      </c>
      <c r="M196" s="11">
        <v>13</v>
      </c>
      <c r="N196" s="10">
        <f t="shared" ref="N196:N245" si="6">E196/H196</f>
        <v>5.108994040093914</v>
      </c>
      <c r="O196" s="10">
        <f t="shared" ref="O196:O245" si="7">E196/I196</f>
        <v>8.5014274981217124</v>
      </c>
    </row>
    <row r="197" spans="1:15" ht="20" customHeight="1">
      <c r="A197" s="8" t="s">
        <v>208</v>
      </c>
      <c r="B197" s="9">
        <v>8</v>
      </c>
      <c r="C197" s="10">
        <v>79.36</v>
      </c>
      <c r="D197" s="11">
        <v>897764</v>
      </c>
      <c r="E197" s="10">
        <v>1070.2</v>
      </c>
      <c r="F197" s="11">
        <v>744</v>
      </c>
      <c r="G197" s="11">
        <v>32949</v>
      </c>
      <c r="H197" s="10">
        <v>158.69</v>
      </c>
      <c r="I197" s="10">
        <v>126.82</v>
      </c>
      <c r="J197" s="10">
        <v>28.58</v>
      </c>
      <c r="K197" s="10">
        <v>2.14</v>
      </c>
      <c r="L197" s="10">
        <v>19.7451171875</v>
      </c>
      <c r="M197" s="11">
        <v>24</v>
      </c>
      <c r="N197" s="10">
        <f t="shared" si="6"/>
        <v>6.7439662234545343</v>
      </c>
      <c r="O197" s="10">
        <f t="shared" si="7"/>
        <v>8.4387320611890875</v>
      </c>
    </row>
    <row r="198" spans="1:15" ht="20" customHeight="1">
      <c r="A198" s="8" t="s">
        <v>209</v>
      </c>
      <c r="B198" s="9">
        <v>6</v>
      </c>
      <c r="C198" s="10">
        <v>42.79</v>
      </c>
      <c r="D198" s="11">
        <v>145942</v>
      </c>
      <c r="E198" s="10">
        <v>211.92</v>
      </c>
      <c r="F198" s="11">
        <v>353</v>
      </c>
      <c r="G198" s="11">
        <v>539</v>
      </c>
      <c r="H198" s="10">
        <v>48.53</v>
      </c>
      <c r="I198" s="10">
        <v>18.670000000000002</v>
      </c>
      <c r="J198" s="10">
        <v>14.12</v>
      </c>
      <c r="K198" s="10">
        <v>2.4300000000000002</v>
      </c>
      <c r="L198" s="10">
        <v>18.2822265625</v>
      </c>
      <c r="M198" s="11">
        <v>0</v>
      </c>
      <c r="N198" s="10">
        <f t="shared" si="6"/>
        <v>4.3667834329280852</v>
      </c>
      <c r="O198" s="10">
        <f t="shared" si="7"/>
        <v>11.350830208891267</v>
      </c>
    </row>
    <row r="199" spans="1:15" ht="20" customHeight="1">
      <c r="A199" s="8" t="s">
        <v>210</v>
      </c>
      <c r="B199" s="9">
        <v>1</v>
      </c>
      <c r="C199" s="10">
        <v>1.35</v>
      </c>
      <c r="D199" s="11">
        <v>208</v>
      </c>
      <c r="E199" s="10">
        <v>1.24</v>
      </c>
      <c r="F199" s="11">
        <v>1</v>
      </c>
      <c r="G199" s="11">
        <v>164</v>
      </c>
      <c r="H199" s="10">
        <v>3.7</v>
      </c>
      <c r="I199" s="10">
        <v>1.7</v>
      </c>
      <c r="J199" s="10">
        <v>1.08</v>
      </c>
      <c r="K199" s="10">
        <v>0.15</v>
      </c>
      <c r="L199" s="10">
        <v>1.0712890625</v>
      </c>
      <c r="M199" s="11">
        <v>0</v>
      </c>
      <c r="N199" s="10">
        <f t="shared" si="6"/>
        <v>0.3351351351351351</v>
      </c>
      <c r="O199" s="10">
        <f t="shared" si="7"/>
        <v>0.72941176470588232</v>
      </c>
    </row>
    <row r="200" spans="1:15" ht="20" customHeight="1">
      <c r="A200" s="8" t="s">
        <v>211</v>
      </c>
      <c r="B200" s="9">
        <v>78</v>
      </c>
      <c r="C200" s="10">
        <v>3.22</v>
      </c>
      <c r="D200" s="11">
        <v>48207</v>
      </c>
      <c r="E200" s="10">
        <v>331.87</v>
      </c>
      <c r="F200" s="11">
        <v>0</v>
      </c>
      <c r="G200" s="11">
        <v>46755</v>
      </c>
      <c r="H200" s="10">
        <v>1628.05</v>
      </c>
      <c r="I200" s="10">
        <v>535.55999999999995</v>
      </c>
      <c r="J200" s="10">
        <v>299.62</v>
      </c>
      <c r="K200" s="10">
        <v>37.39</v>
      </c>
      <c r="L200" s="10">
        <v>203.8544921875</v>
      </c>
      <c r="M200" s="11">
        <v>0</v>
      </c>
      <c r="N200" s="10">
        <f t="shared" si="6"/>
        <v>0.20384509075274101</v>
      </c>
      <c r="O200" s="10">
        <f t="shared" si="7"/>
        <v>0.61966913137650315</v>
      </c>
    </row>
    <row r="201" spans="1:15" ht="20" customHeight="1">
      <c r="A201" s="8" t="s">
        <v>212</v>
      </c>
      <c r="B201" s="9">
        <v>13</v>
      </c>
      <c r="C201" s="10">
        <v>9.2899999999999991</v>
      </c>
      <c r="D201" s="11">
        <v>70528</v>
      </c>
      <c r="E201" s="10">
        <v>479.26</v>
      </c>
      <c r="F201" s="11">
        <v>198</v>
      </c>
      <c r="G201" s="11">
        <v>5743</v>
      </c>
      <c r="H201" s="10">
        <v>183.35</v>
      </c>
      <c r="I201" s="10">
        <v>121.57</v>
      </c>
      <c r="J201" s="10">
        <v>83.9</v>
      </c>
      <c r="K201" s="10">
        <v>3.73</v>
      </c>
      <c r="L201" s="10">
        <v>23.884765625</v>
      </c>
      <c r="M201" s="11">
        <v>0</v>
      </c>
      <c r="N201" s="10">
        <f t="shared" si="6"/>
        <v>2.6139078265612219</v>
      </c>
      <c r="O201" s="10">
        <f t="shared" si="7"/>
        <v>3.9422554906638152</v>
      </c>
    </row>
    <row r="202" spans="1:15" ht="20" customHeight="1">
      <c r="A202" s="8" t="s">
        <v>213</v>
      </c>
      <c r="B202" s="9">
        <v>6</v>
      </c>
      <c r="C202" s="10">
        <v>1.54</v>
      </c>
      <c r="D202" s="11">
        <v>672</v>
      </c>
      <c r="E202" s="10">
        <v>16.75</v>
      </c>
      <c r="F202" s="11">
        <v>0</v>
      </c>
      <c r="G202" s="11">
        <v>672</v>
      </c>
      <c r="H202" s="10">
        <v>39.32</v>
      </c>
      <c r="I202" s="10">
        <v>14.49</v>
      </c>
      <c r="J202" s="10">
        <v>0</v>
      </c>
      <c r="K202" s="10">
        <v>0.65</v>
      </c>
      <c r="L202" s="10">
        <v>5.65625</v>
      </c>
      <c r="M202" s="11">
        <v>0</v>
      </c>
      <c r="N202" s="10">
        <f t="shared" si="6"/>
        <v>0.42599186164801628</v>
      </c>
      <c r="O202" s="10">
        <f t="shared" si="7"/>
        <v>1.1559696342305037</v>
      </c>
    </row>
    <row r="203" spans="1:15" ht="20" customHeight="1">
      <c r="A203" s="8" t="s">
        <v>214</v>
      </c>
      <c r="B203" s="9">
        <v>2</v>
      </c>
      <c r="C203" s="10">
        <v>3.81</v>
      </c>
      <c r="D203" s="11">
        <v>570</v>
      </c>
      <c r="E203" s="10">
        <v>7.57</v>
      </c>
      <c r="F203" s="11">
        <v>12</v>
      </c>
      <c r="G203" s="11">
        <v>18</v>
      </c>
      <c r="H203" s="10">
        <v>11.06</v>
      </c>
      <c r="I203" s="10">
        <v>3.4</v>
      </c>
      <c r="J203" s="10">
        <v>3.23</v>
      </c>
      <c r="K203" s="10">
        <v>0.24</v>
      </c>
      <c r="L203" s="10">
        <v>2.30078125</v>
      </c>
      <c r="M203" s="11">
        <v>0</v>
      </c>
      <c r="N203" s="10">
        <f t="shared" si="6"/>
        <v>0.68444846292947559</v>
      </c>
      <c r="O203" s="10">
        <f t="shared" si="7"/>
        <v>2.2264705882352942</v>
      </c>
    </row>
    <row r="204" spans="1:15" ht="20" customHeight="1">
      <c r="A204" s="8" t="s">
        <v>215</v>
      </c>
      <c r="B204" s="9">
        <v>1</v>
      </c>
      <c r="C204" s="10">
        <v>18.28</v>
      </c>
      <c r="D204" s="11">
        <v>6179</v>
      </c>
      <c r="E204" s="10">
        <v>18.96</v>
      </c>
      <c r="F204" s="11">
        <v>18</v>
      </c>
      <c r="G204" s="11">
        <v>34</v>
      </c>
      <c r="H204" s="10">
        <v>5.41</v>
      </c>
      <c r="I204" s="10">
        <v>1.83</v>
      </c>
      <c r="J204" s="10">
        <v>1.57</v>
      </c>
      <c r="K204" s="10">
        <v>0.18</v>
      </c>
      <c r="L204" s="10">
        <v>1.6875</v>
      </c>
      <c r="M204" s="11">
        <v>0</v>
      </c>
      <c r="N204" s="10">
        <f t="shared" si="6"/>
        <v>3.5046210720887245</v>
      </c>
      <c r="O204" s="10">
        <f t="shared" si="7"/>
        <v>10.360655737704919</v>
      </c>
    </row>
    <row r="205" spans="1:15" ht="20" customHeight="1">
      <c r="A205" s="8" t="s">
        <v>216</v>
      </c>
      <c r="B205" s="9">
        <v>25</v>
      </c>
      <c r="C205" s="10">
        <v>7.44</v>
      </c>
      <c r="D205" s="11">
        <v>5505</v>
      </c>
      <c r="E205" s="10">
        <v>219.51</v>
      </c>
      <c r="F205" s="11">
        <v>75</v>
      </c>
      <c r="G205" s="11">
        <v>2439</v>
      </c>
      <c r="H205" s="10">
        <v>1299.6199999999999</v>
      </c>
      <c r="I205" s="10">
        <v>301.99999999999989</v>
      </c>
      <c r="J205" s="10">
        <v>283.43</v>
      </c>
      <c r="K205" s="10">
        <v>11.79</v>
      </c>
      <c r="L205" s="10">
        <v>66.650390625</v>
      </c>
      <c r="M205" s="11">
        <v>0</v>
      </c>
      <c r="N205" s="10">
        <f t="shared" si="6"/>
        <v>0.16890321786368323</v>
      </c>
      <c r="O205" s="10">
        <f t="shared" si="7"/>
        <v>0.72685430463576184</v>
      </c>
    </row>
    <row r="206" spans="1:15" ht="20" customHeight="1">
      <c r="A206" s="8" t="s">
        <v>217</v>
      </c>
      <c r="B206" s="9">
        <v>3</v>
      </c>
      <c r="C206" s="10">
        <v>0</v>
      </c>
      <c r="D206" s="11">
        <v>566467</v>
      </c>
      <c r="E206" s="10">
        <v>259.08999999999997</v>
      </c>
      <c r="F206" s="11">
        <v>90</v>
      </c>
      <c r="G206" s="11">
        <v>4947</v>
      </c>
      <c r="H206" s="10">
        <v>28.11</v>
      </c>
      <c r="I206" s="10">
        <v>15.49</v>
      </c>
      <c r="J206" s="10">
        <v>6.38</v>
      </c>
      <c r="K206" s="10">
        <v>0.72</v>
      </c>
      <c r="L206" s="10">
        <v>4.591796875</v>
      </c>
      <c r="M206" s="11">
        <v>0</v>
      </c>
      <c r="N206" s="10">
        <f t="shared" si="6"/>
        <v>9.2170046246887214</v>
      </c>
      <c r="O206" s="10">
        <f t="shared" si="7"/>
        <v>16.726275016139443</v>
      </c>
    </row>
    <row r="207" spans="1:15" ht="20" customHeight="1">
      <c r="A207" s="8" t="s">
        <v>218</v>
      </c>
      <c r="B207" s="9">
        <v>1</v>
      </c>
      <c r="C207" s="10">
        <v>22.53</v>
      </c>
      <c r="D207" s="11">
        <v>1616</v>
      </c>
      <c r="E207" s="10">
        <v>19.920000000000002</v>
      </c>
      <c r="F207" s="11">
        <v>8</v>
      </c>
      <c r="G207" s="11">
        <v>105</v>
      </c>
      <c r="H207" s="10">
        <v>18.37</v>
      </c>
      <c r="I207" s="10">
        <v>3.9600000000000009</v>
      </c>
      <c r="J207" s="10">
        <v>2.52</v>
      </c>
      <c r="K207" s="10">
        <v>0.2</v>
      </c>
      <c r="L207" s="10">
        <v>1.119140625</v>
      </c>
      <c r="M207" s="11">
        <v>0</v>
      </c>
      <c r="N207" s="10">
        <f t="shared" si="6"/>
        <v>1.0843767011431682</v>
      </c>
      <c r="O207" s="10">
        <f t="shared" si="7"/>
        <v>5.0303030303030294</v>
      </c>
    </row>
    <row r="208" spans="1:15" ht="20" customHeight="1">
      <c r="A208" s="8" t="s">
        <v>219</v>
      </c>
      <c r="B208" s="9">
        <v>18</v>
      </c>
      <c r="C208" s="10">
        <v>9.58</v>
      </c>
      <c r="D208" s="11">
        <v>40006</v>
      </c>
      <c r="E208" s="10">
        <v>179.7</v>
      </c>
      <c r="F208" s="11">
        <v>296</v>
      </c>
      <c r="G208" s="11">
        <v>5185</v>
      </c>
      <c r="H208" s="10">
        <v>115.2</v>
      </c>
      <c r="I208" s="10">
        <v>52.23</v>
      </c>
      <c r="J208" s="10">
        <v>25.85</v>
      </c>
      <c r="K208" s="10">
        <v>1.99</v>
      </c>
      <c r="L208" s="10">
        <v>18.701171875</v>
      </c>
      <c r="M208" s="11">
        <v>32</v>
      </c>
      <c r="N208" s="10">
        <f t="shared" si="6"/>
        <v>1.5598958333333333</v>
      </c>
      <c r="O208" s="10">
        <f t="shared" si="7"/>
        <v>3.4405514072372201</v>
      </c>
    </row>
    <row r="209" spans="1:15" ht="20" customHeight="1">
      <c r="A209" s="8" t="s">
        <v>220</v>
      </c>
      <c r="B209" s="9">
        <v>1</v>
      </c>
      <c r="C209" s="10">
        <v>0.59</v>
      </c>
      <c r="D209" s="11">
        <v>28</v>
      </c>
      <c r="E209" s="10">
        <v>1.37</v>
      </c>
      <c r="F209" s="11">
        <v>1</v>
      </c>
      <c r="G209" s="11">
        <v>28</v>
      </c>
      <c r="H209" s="10">
        <v>3.17</v>
      </c>
      <c r="I209" s="10">
        <v>1.26</v>
      </c>
      <c r="J209" s="10">
        <v>0</v>
      </c>
      <c r="K209" s="10">
        <v>0.06</v>
      </c>
      <c r="L209" s="10">
        <v>0.7802734375</v>
      </c>
      <c r="M209" s="11">
        <v>1</v>
      </c>
      <c r="N209" s="10">
        <f t="shared" si="6"/>
        <v>0.43217665615141959</v>
      </c>
      <c r="O209" s="10">
        <f t="shared" si="7"/>
        <v>1.0873015873015874</v>
      </c>
    </row>
    <row r="210" spans="1:15" ht="20" customHeight="1">
      <c r="A210" s="8" t="s">
        <v>221</v>
      </c>
      <c r="B210" s="9">
        <v>4</v>
      </c>
      <c r="C210" s="10">
        <v>3.89</v>
      </c>
      <c r="D210" s="11">
        <v>900</v>
      </c>
      <c r="E210" s="10">
        <v>17.66</v>
      </c>
      <c r="F210" s="11">
        <v>28</v>
      </c>
      <c r="G210" s="11">
        <v>332</v>
      </c>
      <c r="H210" s="10">
        <v>19.989999999999998</v>
      </c>
      <c r="I210" s="10">
        <v>7.5999999999999979</v>
      </c>
      <c r="J210" s="10">
        <v>4.24</v>
      </c>
      <c r="K210" s="10">
        <v>0.4</v>
      </c>
      <c r="L210" s="10">
        <v>4.24609375</v>
      </c>
      <c r="M210" s="11">
        <v>0</v>
      </c>
      <c r="N210" s="10">
        <f t="shared" si="6"/>
        <v>0.88344172086043027</v>
      </c>
      <c r="O210" s="10">
        <f t="shared" si="7"/>
        <v>2.3236842105263165</v>
      </c>
    </row>
    <row r="211" spans="1:15" ht="20" customHeight="1">
      <c r="A211" s="8" t="s">
        <v>222</v>
      </c>
      <c r="B211" s="9">
        <v>19</v>
      </c>
      <c r="C211" s="10">
        <v>1.97</v>
      </c>
      <c r="D211" s="11">
        <v>3021</v>
      </c>
      <c r="E211" s="10">
        <v>53.42</v>
      </c>
      <c r="F211" s="11">
        <v>42</v>
      </c>
      <c r="G211" s="11">
        <v>932</v>
      </c>
      <c r="H211" s="10">
        <v>125.28</v>
      </c>
      <c r="I211" s="10">
        <v>60.48</v>
      </c>
      <c r="J211" s="10">
        <v>44.51</v>
      </c>
      <c r="K211" s="10">
        <v>2.11</v>
      </c>
      <c r="L211" s="10">
        <v>18.5966796875</v>
      </c>
      <c r="M211" s="11">
        <v>6</v>
      </c>
      <c r="N211" s="10">
        <f t="shared" si="6"/>
        <v>0.42640485312899107</v>
      </c>
      <c r="O211" s="10">
        <f t="shared" si="7"/>
        <v>0.88326719576719581</v>
      </c>
    </row>
    <row r="212" spans="1:15" ht="20" customHeight="1">
      <c r="A212" s="8" t="s">
        <v>223</v>
      </c>
      <c r="B212" s="9">
        <v>8</v>
      </c>
      <c r="C212" s="10">
        <v>24.58</v>
      </c>
      <c r="D212" s="11">
        <v>109153</v>
      </c>
      <c r="E212" s="10">
        <v>196</v>
      </c>
      <c r="F212" s="11">
        <v>248</v>
      </c>
      <c r="G212" s="11">
        <v>3046</v>
      </c>
      <c r="H212" s="10">
        <v>70.02</v>
      </c>
      <c r="I212" s="10">
        <v>36.08</v>
      </c>
      <c r="J212" s="10">
        <v>13.29</v>
      </c>
      <c r="K212" s="10">
        <v>2.66</v>
      </c>
      <c r="L212" s="10">
        <v>17.6376953125</v>
      </c>
      <c r="M212" s="11">
        <v>0</v>
      </c>
      <c r="N212" s="10">
        <f t="shared" si="6"/>
        <v>2.7992002285061415</v>
      </c>
      <c r="O212" s="10">
        <f t="shared" si="7"/>
        <v>5.4323725055432375</v>
      </c>
    </row>
    <row r="213" spans="1:15" ht="20" customHeight="1">
      <c r="A213" s="8" t="s">
        <v>224</v>
      </c>
      <c r="B213" s="9">
        <v>2</v>
      </c>
      <c r="C213" s="10">
        <v>3.16</v>
      </c>
      <c r="D213" s="11">
        <v>1441</v>
      </c>
      <c r="E213" s="10">
        <v>6.48</v>
      </c>
      <c r="F213" s="11">
        <v>0</v>
      </c>
      <c r="G213" s="11">
        <v>1439</v>
      </c>
      <c r="H213" s="10">
        <v>25.19</v>
      </c>
      <c r="I213" s="10">
        <v>7.3300000000000018</v>
      </c>
      <c r="J213" s="10">
        <v>2.4</v>
      </c>
      <c r="K213" s="10">
        <v>0.4</v>
      </c>
      <c r="L213" s="10">
        <v>2.171875</v>
      </c>
      <c r="M213" s="11">
        <v>0</v>
      </c>
      <c r="N213" s="10">
        <f t="shared" si="6"/>
        <v>0.2572449384676459</v>
      </c>
      <c r="O213" s="10">
        <f t="shared" si="7"/>
        <v>0.88403819918144599</v>
      </c>
    </row>
    <row r="214" spans="1:15" ht="20" customHeight="1">
      <c r="A214" s="8" t="s">
        <v>225</v>
      </c>
      <c r="B214" s="9">
        <v>8</v>
      </c>
      <c r="C214" s="10">
        <v>32.08</v>
      </c>
      <c r="D214" s="11">
        <v>536371</v>
      </c>
      <c r="E214" s="10">
        <v>458.8</v>
      </c>
      <c r="F214" s="11">
        <v>342</v>
      </c>
      <c r="G214" s="11">
        <v>1274</v>
      </c>
      <c r="H214" s="10">
        <v>155.19</v>
      </c>
      <c r="I214" s="10">
        <v>29.3</v>
      </c>
      <c r="J214" s="10">
        <v>20.8</v>
      </c>
      <c r="K214" s="10">
        <v>2.79</v>
      </c>
      <c r="L214" s="10">
        <v>13.5791015625</v>
      </c>
      <c r="M214" s="11">
        <v>0</v>
      </c>
      <c r="N214" s="10">
        <f t="shared" si="6"/>
        <v>2.9563760551581932</v>
      </c>
      <c r="O214" s="10">
        <f t="shared" si="7"/>
        <v>15.658703071672354</v>
      </c>
    </row>
    <row r="215" spans="1:15" ht="20" customHeight="1">
      <c r="A215" s="8" t="s">
        <v>226</v>
      </c>
      <c r="B215" s="9">
        <v>3</v>
      </c>
      <c r="C215" s="10">
        <v>6.3</v>
      </c>
      <c r="D215" s="11">
        <v>2889</v>
      </c>
      <c r="E215" s="10">
        <v>44.37</v>
      </c>
      <c r="F215" s="11">
        <v>23</v>
      </c>
      <c r="G215" s="11">
        <v>77</v>
      </c>
      <c r="H215" s="10">
        <v>32.520000000000003</v>
      </c>
      <c r="I215" s="10">
        <v>12.84</v>
      </c>
      <c r="J215" s="10">
        <v>11.17</v>
      </c>
      <c r="K215" s="10">
        <v>0.79</v>
      </c>
      <c r="L215" s="10">
        <v>3.2978515625</v>
      </c>
      <c r="M215" s="11">
        <v>0</v>
      </c>
      <c r="N215" s="10">
        <f t="shared" si="6"/>
        <v>1.3643911439114389</v>
      </c>
      <c r="O215" s="10">
        <f t="shared" si="7"/>
        <v>3.4556074766355138</v>
      </c>
    </row>
    <row r="216" spans="1:15" ht="20" customHeight="1">
      <c r="A216" s="8" t="s">
        <v>227</v>
      </c>
      <c r="B216" s="9">
        <v>2</v>
      </c>
      <c r="C216" s="10">
        <v>39.57</v>
      </c>
      <c r="D216" s="11">
        <v>122577</v>
      </c>
      <c r="E216" s="10">
        <v>134.21</v>
      </c>
      <c r="F216" s="11">
        <v>211</v>
      </c>
      <c r="G216" s="11">
        <v>1312</v>
      </c>
      <c r="H216" s="10">
        <v>18.059999999999999</v>
      </c>
      <c r="I216" s="10">
        <v>11.7</v>
      </c>
      <c r="J216" s="10">
        <v>4.6500000000000004</v>
      </c>
      <c r="K216" s="10">
        <v>0.74</v>
      </c>
      <c r="L216" s="10">
        <v>3.7900390625</v>
      </c>
      <c r="M216" s="11">
        <v>0</v>
      </c>
      <c r="N216" s="10">
        <f t="shared" si="6"/>
        <v>7.4313399778516072</v>
      </c>
      <c r="O216" s="10">
        <f t="shared" si="7"/>
        <v>11.470940170940173</v>
      </c>
    </row>
    <row r="217" spans="1:15" ht="20" customHeight="1">
      <c r="A217" s="8" t="s">
        <v>228</v>
      </c>
      <c r="B217" s="9">
        <v>4</v>
      </c>
      <c r="C217" s="10">
        <v>10.7</v>
      </c>
      <c r="D217" s="11">
        <v>8795</v>
      </c>
      <c r="E217" s="10">
        <v>31.24</v>
      </c>
      <c r="F217" s="11">
        <v>21</v>
      </c>
      <c r="G217" s="11">
        <v>574</v>
      </c>
      <c r="H217" s="10">
        <v>33.11</v>
      </c>
      <c r="I217" s="10">
        <v>12.57</v>
      </c>
      <c r="J217" s="10">
        <v>7.1</v>
      </c>
      <c r="K217" s="10">
        <v>0.6</v>
      </c>
      <c r="L217" s="10">
        <v>5.1748046875</v>
      </c>
      <c r="M217" s="11">
        <v>0</v>
      </c>
      <c r="N217" s="10">
        <f t="shared" si="6"/>
        <v>0.94352159468438535</v>
      </c>
      <c r="O217" s="10">
        <f t="shared" si="7"/>
        <v>2.4852824184566424</v>
      </c>
    </row>
    <row r="218" spans="1:15" ht="20" customHeight="1">
      <c r="A218" s="8" t="s">
        <v>229</v>
      </c>
      <c r="B218" s="9">
        <v>1</v>
      </c>
      <c r="C218" s="10">
        <v>11.01</v>
      </c>
      <c r="D218" s="11">
        <v>3296</v>
      </c>
      <c r="E218" s="10">
        <v>11.53</v>
      </c>
      <c r="F218" s="11">
        <v>13</v>
      </c>
      <c r="G218" s="11">
        <v>161</v>
      </c>
      <c r="H218" s="10">
        <v>5.93</v>
      </c>
      <c r="I218" s="10">
        <v>3.02</v>
      </c>
      <c r="J218" s="10">
        <v>1.55</v>
      </c>
      <c r="K218" s="10">
        <v>0.18</v>
      </c>
      <c r="L218" s="10">
        <v>1.4912109375</v>
      </c>
      <c r="M218" s="11">
        <v>0</v>
      </c>
      <c r="N218" s="10">
        <f t="shared" si="6"/>
        <v>1.9443507588532885</v>
      </c>
      <c r="O218" s="10">
        <f t="shared" si="7"/>
        <v>3.8178807947019866</v>
      </c>
    </row>
    <row r="219" spans="1:15" ht="20" customHeight="1">
      <c r="A219" s="8" t="s">
        <v>230</v>
      </c>
      <c r="B219" s="9">
        <v>7</v>
      </c>
      <c r="C219" s="10">
        <v>24.27</v>
      </c>
      <c r="D219" s="11">
        <v>162818</v>
      </c>
      <c r="E219" s="10">
        <v>205.72</v>
      </c>
      <c r="F219" s="11">
        <v>180</v>
      </c>
      <c r="G219" s="11">
        <v>8897</v>
      </c>
      <c r="H219" s="10">
        <v>84.68</v>
      </c>
      <c r="I219" s="10">
        <v>45.560000000000009</v>
      </c>
      <c r="J219" s="10">
        <v>15.21</v>
      </c>
      <c r="K219" s="10">
        <v>1.88</v>
      </c>
      <c r="L219" s="10">
        <v>13.142578125</v>
      </c>
      <c r="M219" s="11">
        <v>5</v>
      </c>
      <c r="N219" s="10">
        <f t="shared" si="6"/>
        <v>2.4293811998110533</v>
      </c>
      <c r="O219" s="10">
        <f t="shared" si="7"/>
        <v>4.5153643546971018</v>
      </c>
    </row>
    <row r="220" spans="1:15" ht="20" customHeight="1">
      <c r="A220" s="8" t="s">
        <v>231</v>
      </c>
      <c r="B220" s="9">
        <v>10</v>
      </c>
      <c r="C220" s="10">
        <v>0</v>
      </c>
      <c r="D220" s="11">
        <v>89970</v>
      </c>
      <c r="E220" s="10">
        <v>922.29</v>
      </c>
      <c r="F220" s="11">
        <v>193</v>
      </c>
      <c r="G220" s="11">
        <v>30069</v>
      </c>
      <c r="H220" s="10">
        <v>922.1</v>
      </c>
      <c r="I220" s="10">
        <v>846.31000000000006</v>
      </c>
      <c r="J220" s="10">
        <v>343.91</v>
      </c>
      <c r="K220" s="10">
        <v>2.17</v>
      </c>
      <c r="L220" s="10">
        <v>11.1669921875</v>
      </c>
      <c r="M220" s="11">
        <v>14</v>
      </c>
      <c r="N220" s="10">
        <f t="shared" si="6"/>
        <v>1.0002060514044029</v>
      </c>
      <c r="O220" s="10">
        <f t="shared" si="7"/>
        <v>1.0897779773369096</v>
      </c>
    </row>
    <row r="221" spans="1:15" ht="20" customHeight="1">
      <c r="A221" s="8" t="s">
        <v>232</v>
      </c>
      <c r="B221" s="9">
        <v>20</v>
      </c>
      <c r="C221" s="10">
        <v>114.68</v>
      </c>
      <c r="D221" s="11">
        <v>1179562</v>
      </c>
      <c r="E221" s="10">
        <v>2272.88</v>
      </c>
      <c r="F221" s="11">
        <v>1413</v>
      </c>
      <c r="G221" s="11">
        <v>17373</v>
      </c>
      <c r="H221" s="10">
        <v>498.7</v>
      </c>
      <c r="I221" s="10">
        <v>187.79</v>
      </c>
      <c r="J221" s="10">
        <v>70.290000000000006</v>
      </c>
      <c r="K221" s="10">
        <v>8.49</v>
      </c>
      <c r="L221" s="10">
        <v>45.1025390625</v>
      </c>
      <c r="M221" s="11">
        <v>1</v>
      </c>
      <c r="N221" s="10">
        <f t="shared" si="6"/>
        <v>4.5576097854421498</v>
      </c>
      <c r="O221" s="10">
        <f t="shared" si="7"/>
        <v>12.103306885350658</v>
      </c>
    </row>
    <row r="222" spans="1:15" ht="20" customHeight="1">
      <c r="A222" s="8" t="s">
        <v>233</v>
      </c>
      <c r="B222" s="9">
        <v>12</v>
      </c>
      <c r="C222" s="10">
        <v>45.32</v>
      </c>
      <c r="D222" s="11">
        <v>1209155</v>
      </c>
      <c r="E222" s="10">
        <v>1079.0899999999999</v>
      </c>
      <c r="F222" s="11">
        <v>700</v>
      </c>
      <c r="G222" s="11">
        <v>17204</v>
      </c>
      <c r="H222" s="10">
        <v>316.86</v>
      </c>
      <c r="I222" s="10">
        <v>171.93</v>
      </c>
      <c r="J222" s="10">
        <v>38.590000000000003</v>
      </c>
      <c r="K222" s="10">
        <v>4.6399999999999997</v>
      </c>
      <c r="L222" s="10">
        <v>24.91796875</v>
      </c>
      <c r="M222" s="11">
        <v>3</v>
      </c>
      <c r="N222" s="10">
        <f t="shared" si="6"/>
        <v>3.4055734393738555</v>
      </c>
      <c r="O222" s="10">
        <f t="shared" si="7"/>
        <v>6.2763333914965385</v>
      </c>
    </row>
    <row r="223" spans="1:15" ht="20" customHeight="1">
      <c r="A223" s="8" t="s">
        <v>234</v>
      </c>
      <c r="B223" s="9">
        <v>3</v>
      </c>
      <c r="C223" s="10">
        <v>16.45</v>
      </c>
      <c r="D223" s="11">
        <v>81975</v>
      </c>
      <c r="E223" s="10">
        <v>184.25</v>
      </c>
      <c r="F223" s="11">
        <v>72</v>
      </c>
      <c r="G223" s="11">
        <v>2850</v>
      </c>
      <c r="H223" s="10">
        <v>41.4</v>
      </c>
      <c r="I223" s="10">
        <v>25.48</v>
      </c>
      <c r="J223" s="10">
        <v>9.08</v>
      </c>
      <c r="K223" s="10">
        <v>0.59</v>
      </c>
      <c r="L223" s="10">
        <v>3.58984375</v>
      </c>
      <c r="M223" s="11">
        <v>0</v>
      </c>
      <c r="N223" s="10">
        <f t="shared" si="6"/>
        <v>4.4504830917874401</v>
      </c>
      <c r="O223" s="10">
        <f t="shared" si="7"/>
        <v>7.2311616954474101</v>
      </c>
    </row>
    <row r="224" spans="1:15" ht="20" customHeight="1">
      <c r="A224" s="8" t="s">
        <v>235</v>
      </c>
      <c r="B224" s="9">
        <v>4</v>
      </c>
      <c r="C224" s="10">
        <v>4.88</v>
      </c>
      <c r="D224" s="11">
        <v>2150</v>
      </c>
      <c r="E224" s="10">
        <v>16.7</v>
      </c>
      <c r="F224" s="11">
        <v>32</v>
      </c>
      <c r="G224" s="11">
        <v>152</v>
      </c>
      <c r="H224" s="10">
        <v>25.65</v>
      </c>
      <c r="I224" s="10">
        <v>7.389999999999997</v>
      </c>
      <c r="J224" s="10">
        <v>6.12</v>
      </c>
      <c r="K224" s="10">
        <v>0.57999999999999996</v>
      </c>
      <c r="L224" s="10">
        <v>4.5078125</v>
      </c>
      <c r="M224" s="11">
        <v>0</v>
      </c>
      <c r="N224" s="10">
        <f t="shared" si="6"/>
        <v>0.65107212475633525</v>
      </c>
      <c r="O224" s="10">
        <f t="shared" si="7"/>
        <v>2.2598105548037899</v>
      </c>
    </row>
    <row r="225" spans="1:15" ht="20" customHeight="1">
      <c r="A225" s="8" t="s">
        <v>236</v>
      </c>
      <c r="B225" s="9">
        <v>1</v>
      </c>
      <c r="C225" s="10">
        <v>7.65</v>
      </c>
      <c r="D225" s="11">
        <v>1872</v>
      </c>
      <c r="E225" s="10">
        <v>7.63</v>
      </c>
      <c r="F225" s="11">
        <v>8</v>
      </c>
      <c r="G225" s="11">
        <v>173</v>
      </c>
      <c r="H225" s="10">
        <v>6.14</v>
      </c>
      <c r="I225" s="10">
        <v>2.52</v>
      </c>
      <c r="J225" s="10">
        <v>1.75</v>
      </c>
      <c r="K225" s="10">
        <v>0.18</v>
      </c>
      <c r="L225" s="10">
        <v>1.4453125</v>
      </c>
      <c r="M225" s="11">
        <v>0</v>
      </c>
      <c r="N225" s="10">
        <f t="shared" si="6"/>
        <v>1.2426710097719871</v>
      </c>
      <c r="O225" s="10">
        <f t="shared" si="7"/>
        <v>3.0277777777777777</v>
      </c>
    </row>
    <row r="226" spans="1:15" ht="20" customHeight="1">
      <c r="A226" s="8" t="s">
        <v>237</v>
      </c>
      <c r="B226" s="9">
        <v>78</v>
      </c>
      <c r="C226" s="10">
        <v>43.3</v>
      </c>
      <c r="D226" s="11">
        <v>2124597</v>
      </c>
      <c r="E226" s="10">
        <v>4117.97</v>
      </c>
      <c r="F226" s="11">
        <v>1872</v>
      </c>
      <c r="G226" s="11">
        <v>4869</v>
      </c>
      <c r="H226" s="10">
        <v>1689.99</v>
      </c>
      <c r="I226" s="10">
        <v>342.83999999999992</v>
      </c>
      <c r="J226" s="10">
        <v>319.88</v>
      </c>
      <c r="K226" s="10">
        <v>31.65</v>
      </c>
      <c r="L226" s="10">
        <v>150.275390625</v>
      </c>
      <c r="M226" s="11">
        <v>0</v>
      </c>
      <c r="N226" s="10">
        <f t="shared" si="6"/>
        <v>2.4366830572961971</v>
      </c>
      <c r="O226" s="10">
        <f t="shared" si="7"/>
        <v>12.01134640065337</v>
      </c>
    </row>
    <row r="227" spans="1:15" ht="20" customHeight="1">
      <c r="A227" s="8" t="s">
        <v>238</v>
      </c>
      <c r="B227" s="9">
        <v>4</v>
      </c>
      <c r="C227" s="10">
        <v>25.24</v>
      </c>
      <c r="D227" s="11">
        <v>107341</v>
      </c>
      <c r="E227" s="10">
        <v>290.60000000000002</v>
      </c>
      <c r="F227" s="11">
        <v>102</v>
      </c>
      <c r="G227" s="11">
        <v>673</v>
      </c>
      <c r="H227" s="10">
        <v>52.09</v>
      </c>
      <c r="I227" s="10">
        <v>22.12</v>
      </c>
      <c r="J227" s="10">
        <v>10.72</v>
      </c>
      <c r="K227" s="10">
        <v>0.80999999999999994</v>
      </c>
      <c r="L227" s="10">
        <v>4.4111328125</v>
      </c>
      <c r="M227" s="11">
        <v>0</v>
      </c>
      <c r="N227" s="10">
        <f t="shared" si="6"/>
        <v>5.5788059128431557</v>
      </c>
      <c r="O227" s="10">
        <f t="shared" si="7"/>
        <v>13.1374321880651</v>
      </c>
    </row>
    <row r="228" spans="1:15" ht="20" customHeight="1">
      <c r="A228" s="8" t="s">
        <v>239</v>
      </c>
      <c r="B228" s="9">
        <v>1</v>
      </c>
      <c r="C228" s="10">
        <v>32.18</v>
      </c>
      <c r="D228" s="11">
        <v>33092</v>
      </c>
      <c r="E228" s="10">
        <v>49.8</v>
      </c>
      <c r="F228" s="11">
        <v>35</v>
      </c>
      <c r="G228" s="11">
        <v>69</v>
      </c>
      <c r="H228" s="10">
        <v>7.11</v>
      </c>
      <c r="I228" s="10">
        <v>2.2000000000000002</v>
      </c>
      <c r="J228" s="10">
        <v>1.67</v>
      </c>
      <c r="K228" s="10">
        <v>0.28999999999999998</v>
      </c>
      <c r="L228" s="10">
        <v>1.47265625</v>
      </c>
      <c r="M228" s="11">
        <v>0</v>
      </c>
      <c r="N228" s="10">
        <f t="shared" si="6"/>
        <v>7.0042194092827001</v>
      </c>
      <c r="O228" s="10">
        <f t="shared" si="7"/>
        <v>22.636363636363633</v>
      </c>
    </row>
    <row r="229" spans="1:15" ht="20" customHeight="1">
      <c r="A229" s="8" t="s">
        <v>240</v>
      </c>
      <c r="B229" s="9">
        <v>17</v>
      </c>
      <c r="C229" s="10">
        <v>20.6</v>
      </c>
      <c r="D229" s="11">
        <v>51391</v>
      </c>
      <c r="E229" s="10">
        <v>442.53</v>
      </c>
      <c r="F229" s="11">
        <v>290</v>
      </c>
      <c r="G229" s="11">
        <v>3515</v>
      </c>
      <c r="H229" s="10">
        <v>894.18</v>
      </c>
      <c r="I229" s="10">
        <v>331.5</v>
      </c>
      <c r="J229" s="10">
        <v>304.61</v>
      </c>
      <c r="K229" s="10">
        <v>8.41</v>
      </c>
      <c r="L229" s="10">
        <v>42.3681640625</v>
      </c>
      <c r="M229" s="11">
        <v>11</v>
      </c>
      <c r="N229" s="10">
        <f t="shared" si="6"/>
        <v>0.49490035563309398</v>
      </c>
      <c r="O229" s="10">
        <f t="shared" si="7"/>
        <v>1.3349321266968326</v>
      </c>
    </row>
    <row r="230" spans="1:15" ht="20" customHeight="1">
      <c r="A230" s="8" t="s">
        <v>241</v>
      </c>
      <c r="B230" s="9">
        <v>3</v>
      </c>
      <c r="C230" s="10">
        <v>0</v>
      </c>
      <c r="D230" s="11">
        <v>1366797</v>
      </c>
      <c r="E230" s="10">
        <v>505.84</v>
      </c>
      <c r="F230" s="11">
        <v>114</v>
      </c>
      <c r="G230" s="11">
        <v>12816</v>
      </c>
      <c r="H230" s="10">
        <v>42.74</v>
      </c>
      <c r="I230" s="10">
        <v>27.61</v>
      </c>
      <c r="J230" s="10">
        <v>7.55</v>
      </c>
      <c r="K230" s="10">
        <v>0.89</v>
      </c>
      <c r="L230" s="10">
        <v>5.376953125</v>
      </c>
      <c r="M230" s="11">
        <v>1</v>
      </c>
      <c r="N230" s="10">
        <f t="shared" si="6"/>
        <v>11.835283107159569</v>
      </c>
      <c r="O230" s="10">
        <f t="shared" si="7"/>
        <v>18.320898225280693</v>
      </c>
    </row>
    <row r="231" spans="1:15" ht="20" customHeight="1">
      <c r="A231" s="8" t="s">
        <v>242</v>
      </c>
      <c r="B231" s="9">
        <v>1</v>
      </c>
      <c r="C231" s="10">
        <v>33.19</v>
      </c>
      <c r="D231" s="11">
        <v>5031</v>
      </c>
      <c r="E231" s="10">
        <v>27.28</v>
      </c>
      <c r="F231" s="11">
        <v>16</v>
      </c>
      <c r="G231" s="11">
        <v>115</v>
      </c>
      <c r="H231" s="10">
        <v>21.51</v>
      </c>
      <c r="I231" s="10">
        <v>4.57</v>
      </c>
      <c r="J231" s="10">
        <v>2.89</v>
      </c>
      <c r="K231" s="10">
        <v>0.25</v>
      </c>
      <c r="L231" s="10">
        <v>1.15625</v>
      </c>
      <c r="M231" s="11">
        <v>0</v>
      </c>
      <c r="N231" s="10">
        <f t="shared" si="6"/>
        <v>1.2682473268247327</v>
      </c>
      <c r="O231" s="10">
        <f t="shared" si="7"/>
        <v>5.969365426695842</v>
      </c>
    </row>
    <row r="232" spans="1:15" ht="20" customHeight="1">
      <c r="A232" s="8" t="s">
        <v>243</v>
      </c>
      <c r="B232" s="9">
        <v>17</v>
      </c>
      <c r="C232" s="10">
        <v>16.059999999999999</v>
      </c>
      <c r="D232" s="11">
        <v>97046</v>
      </c>
      <c r="E232" s="10">
        <v>297.04000000000002</v>
      </c>
      <c r="F232" s="11">
        <v>410</v>
      </c>
      <c r="G232" s="11">
        <v>816</v>
      </c>
      <c r="H232" s="10">
        <v>111.02</v>
      </c>
      <c r="I232" s="10">
        <v>42.709999999999987</v>
      </c>
      <c r="J232" s="10">
        <v>33.22</v>
      </c>
      <c r="K232" s="10">
        <v>2.2400000000000002</v>
      </c>
      <c r="L232" s="10">
        <v>18.08203125</v>
      </c>
      <c r="M232" s="11">
        <v>0</v>
      </c>
      <c r="N232" s="10">
        <f t="shared" si="6"/>
        <v>2.6755539542424791</v>
      </c>
      <c r="O232" s="10">
        <f t="shared" si="7"/>
        <v>6.954811519550459</v>
      </c>
    </row>
    <row r="233" spans="1:15" ht="20" customHeight="1">
      <c r="A233" s="8" t="s">
        <v>244</v>
      </c>
      <c r="B233" s="9">
        <v>1</v>
      </c>
      <c r="C233" s="10">
        <v>2.86</v>
      </c>
      <c r="D233" s="11">
        <v>182</v>
      </c>
      <c r="E233" s="10">
        <v>3.33</v>
      </c>
      <c r="F233" s="11">
        <v>4</v>
      </c>
      <c r="G233" s="11">
        <v>18</v>
      </c>
      <c r="H233" s="10">
        <v>9.19</v>
      </c>
      <c r="I233" s="10">
        <v>1.68</v>
      </c>
      <c r="J233" s="10">
        <v>0.98</v>
      </c>
      <c r="K233" s="10">
        <v>0.08</v>
      </c>
      <c r="L233" s="10">
        <v>0.869140625</v>
      </c>
      <c r="M233" s="11">
        <v>0</v>
      </c>
      <c r="N233" s="10">
        <f t="shared" si="6"/>
        <v>0.36235038084874865</v>
      </c>
      <c r="O233" s="10">
        <f t="shared" si="7"/>
        <v>1.9821428571428572</v>
      </c>
    </row>
    <row r="234" spans="1:15" ht="20" customHeight="1">
      <c r="A234" s="8" t="s">
        <v>245</v>
      </c>
      <c r="B234" s="9">
        <v>4</v>
      </c>
      <c r="C234" s="10">
        <v>5.53</v>
      </c>
      <c r="D234" s="11">
        <v>3400</v>
      </c>
      <c r="E234" s="10">
        <v>23.05</v>
      </c>
      <c r="F234" s="11">
        <v>24</v>
      </c>
      <c r="G234" s="11">
        <v>252</v>
      </c>
      <c r="H234" s="10">
        <v>22.4</v>
      </c>
      <c r="I234" s="10">
        <v>8.4599999999999991</v>
      </c>
      <c r="J234" s="10">
        <v>5.48</v>
      </c>
      <c r="K234" s="10">
        <v>0.43</v>
      </c>
      <c r="L234" s="10">
        <v>4.3603515625</v>
      </c>
      <c r="M234" s="11">
        <v>0</v>
      </c>
      <c r="N234" s="10">
        <f t="shared" si="6"/>
        <v>1.0290178571428572</v>
      </c>
      <c r="O234" s="10">
        <f t="shared" si="7"/>
        <v>2.7245862884160759</v>
      </c>
    </row>
    <row r="235" spans="1:15" ht="20" customHeight="1">
      <c r="A235" s="8" t="s">
        <v>246</v>
      </c>
      <c r="B235" s="9">
        <v>19</v>
      </c>
      <c r="C235" s="10">
        <v>19</v>
      </c>
      <c r="D235" s="11">
        <v>55127</v>
      </c>
      <c r="E235" s="10">
        <v>266.94</v>
      </c>
      <c r="F235" s="11">
        <v>315</v>
      </c>
      <c r="G235" s="11">
        <v>1543</v>
      </c>
      <c r="H235" s="10">
        <v>131.44</v>
      </c>
      <c r="I235" s="10">
        <v>63.13</v>
      </c>
      <c r="J235" s="10">
        <v>52.58</v>
      </c>
      <c r="K235" s="10">
        <v>2.4</v>
      </c>
      <c r="L235" s="10">
        <v>19.4326171875</v>
      </c>
      <c r="M235" s="11">
        <v>12</v>
      </c>
      <c r="N235" s="10">
        <f t="shared" si="6"/>
        <v>2.0308886183810104</v>
      </c>
      <c r="O235" s="10">
        <f t="shared" si="7"/>
        <v>4.2284175510850623</v>
      </c>
    </row>
    <row r="236" spans="1:15" ht="20" customHeight="1">
      <c r="A236" s="8" t="s">
        <v>247</v>
      </c>
      <c r="B236" s="9">
        <v>1</v>
      </c>
      <c r="C236" s="10">
        <v>92.69</v>
      </c>
      <c r="D236" s="11">
        <v>55595</v>
      </c>
      <c r="E236" s="10">
        <v>94.83</v>
      </c>
      <c r="F236" s="11">
        <v>21</v>
      </c>
      <c r="G236" s="11">
        <v>1745</v>
      </c>
      <c r="H236" s="10">
        <v>15.01</v>
      </c>
      <c r="I236" s="10">
        <v>7.18</v>
      </c>
      <c r="J236" s="10">
        <v>2.0099999999999998</v>
      </c>
      <c r="K236" s="10">
        <v>0.26</v>
      </c>
      <c r="L236" s="10">
        <v>1.5634765625</v>
      </c>
      <c r="M236" s="11">
        <v>0</v>
      </c>
      <c r="N236" s="10">
        <f t="shared" si="6"/>
        <v>6.3177881412391734</v>
      </c>
      <c r="O236" s="10">
        <f t="shared" si="7"/>
        <v>13.207520891364902</v>
      </c>
    </row>
    <row r="237" spans="1:15" ht="20" customHeight="1">
      <c r="A237" s="8" t="s">
        <v>248</v>
      </c>
      <c r="B237" s="9">
        <v>3</v>
      </c>
      <c r="C237" s="10">
        <v>11.04</v>
      </c>
      <c r="D237" s="11">
        <v>18235</v>
      </c>
      <c r="E237" s="10">
        <v>272.08999999999997</v>
      </c>
      <c r="F237" s="11">
        <v>85</v>
      </c>
      <c r="G237" s="11">
        <v>158</v>
      </c>
      <c r="H237" s="10">
        <v>80.290000000000006</v>
      </c>
      <c r="I237" s="10">
        <v>60.000000000000007</v>
      </c>
      <c r="J237" s="10">
        <v>50.45</v>
      </c>
      <c r="K237" s="10">
        <v>0.69</v>
      </c>
      <c r="L237" s="10">
        <v>3.56640625</v>
      </c>
      <c r="M237" s="11">
        <v>0</v>
      </c>
      <c r="N237" s="10">
        <f t="shared" si="6"/>
        <v>3.3888404533565817</v>
      </c>
      <c r="O237" s="10">
        <f t="shared" si="7"/>
        <v>4.5348333333333324</v>
      </c>
    </row>
    <row r="238" spans="1:15" ht="20" customHeight="1">
      <c r="A238" s="8" t="s">
        <v>249</v>
      </c>
      <c r="B238" s="9">
        <v>2</v>
      </c>
      <c r="C238" s="10">
        <v>88.41</v>
      </c>
      <c r="D238" s="11">
        <v>347608</v>
      </c>
      <c r="E238" s="10">
        <v>277.16000000000003</v>
      </c>
      <c r="F238" s="11">
        <v>179</v>
      </c>
      <c r="G238" s="11">
        <v>259</v>
      </c>
      <c r="H238" s="10">
        <v>12.2</v>
      </c>
      <c r="I238" s="10">
        <v>6.9499999999999993</v>
      </c>
      <c r="J238" s="10">
        <v>5.7</v>
      </c>
      <c r="K238" s="10">
        <v>0.47</v>
      </c>
      <c r="L238" s="10">
        <v>3.4267578125</v>
      </c>
      <c r="M238" s="11">
        <v>0</v>
      </c>
      <c r="N238" s="10">
        <f t="shared" si="6"/>
        <v>22.718032786885249</v>
      </c>
      <c r="O238" s="10">
        <f t="shared" si="7"/>
        <v>39.879136690647492</v>
      </c>
    </row>
    <row r="239" spans="1:15" ht="20" customHeight="1">
      <c r="A239" s="8" t="s">
        <v>250</v>
      </c>
      <c r="B239" s="9">
        <v>4</v>
      </c>
      <c r="C239" s="10">
        <v>14.63</v>
      </c>
      <c r="D239" s="11">
        <v>21445</v>
      </c>
      <c r="E239" s="10">
        <v>48.99</v>
      </c>
      <c r="F239" s="11">
        <v>47</v>
      </c>
      <c r="G239" s="11">
        <v>652</v>
      </c>
      <c r="H239" s="10">
        <v>28.92</v>
      </c>
      <c r="I239" s="10">
        <v>10.1</v>
      </c>
      <c r="J239" s="10">
        <v>5.96</v>
      </c>
      <c r="K239" s="10">
        <v>0.46</v>
      </c>
      <c r="L239" s="10">
        <v>4.787109375</v>
      </c>
      <c r="M239" s="11">
        <v>0</v>
      </c>
      <c r="N239" s="10">
        <f t="shared" si="6"/>
        <v>1.6939834024896265</v>
      </c>
      <c r="O239" s="10">
        <f t="shared" si="7"/>
        <v>4.8504950495049508</v>
      </c>
    </row>
    <row r="240" spans="1:15" ht="20" customHeight="1">
      <c r="A240" s="8" t="s">
        <v>251</v>
      </c>
      <c r="B240" s="9">
        <v>1</v>
      </c>
      <c r="C240" s="10">
        <v>31.64</v>
      </c>
      <c r="D240" s="11">
        <v>16348</v>
      </c>
      <c r="E240" s="10">
        <v>32.42</v>
      </c>
      <c r="F240" s="11">
        <v>18</v>
      </c>
      <c r="G240" s="11">
        <v>295</v>
      </c>
      <c r="H240" s="10">
        <v>5.83</v>
      </c>
      <c r="I240" s="10">
        <v>3.21</v>
      </c>
      <c r="J240" s="10">
        <v>1.63</v>
      </c>
      <c r="K240" s="10">
        <v>0.24</v>
      </c>
      <c r="L240" s="10">
        <v>1.5498046875</v>
      </c>
      <c r="M240" s="11">
        <v>0</v>
      </c>
      <c r="N240" s="10">
        <f t="shared" si="6"/>
        <v>5.5608919382504292</v>
      </c>
      <c r="O240" s="10">
        <f t="shared" si="7"/>
        <v>10.099688473520249</v>
      </c>
    </row>
    <row r="241" spans="1:15" ht="20" customHeight="1">
      <c r="A241" s="8" t="s">
        <v>252</v>
      </c>
      <c r="B241" s="9">
        <v>7</v>
      </c>
      <c r="C241" s="10">
        <v>31.01</v>
      </c>
      <c r="D241" s="11">
        <v>252956</v>
      </c>
      <c r="E241" s="10">
        <v>264.58999999999997</v>
      </c>
      <c r="F241" s="11">
        <v>212</v>
      </c>
      <c r="G241" s="11">
        <v>2452</v>
      </c>
      <c r="H241" s="10">
        <v>65.78</v>
      </c>
      <c r="I241" s="10">
        <v>30.53</v>
      </c>
      <c r="J241" s="10">
        <v>22.23</v>
      </c>
      <c r="K241" s="10">
        <v>1.51</v>
      </c>
      <c r="L241" s="10">
        <v>10.533203125</v>
      </c>
      <c r="M241" s="11">
        <v>0</v>
      </c>
      <c r="N241" s="10">
        <f t="shared" si="6"/>
        <v>4.0223472179993918</v>
      </c>
      <c r="O241" s="10">
        <f t="shared" si="7"/>
        <v>8.6665574844415314</v>
      </c>
    </row>
    <row r="242" spans="1:15" ht="20" customHeight="1">
      <c r="A242" s="8" t="s">
        <v>253</v>
      </c>
      <c r="B242" s="9">
        <v>7</v>
      </c>
      <c r="C242" s="10">
        <v>0</v>
      </c>
      <c r="D242" s="11">
        <v>2055213</v>
      </c>
      <c r="E242" s="10">
        <v>1276.42</v>
      </c>
      <c r="F242" s="11">
        <v>334</v>
      </c>
      <c r="G242" s="11">
        <v>12979</v>
      </c>
      <c r="H242" s="10">
        <v>103.35</v>
      </c>
      <c r="I242" s="10">
        <v>55.999999999999993</v>
      </c>
      <c r="J242" s="10">
        <v>18.89</v>
      </c>
      <c r="K242" s="10">
        <v>1.01</v>
      </c>
      <c r="L242" s="10">
        <v>9.216796875</v>
      </c>
      <c r="M242" s="11">
        <v>1</v>
      </c>
      <c r="N242" s="10">
        <f t="shared" si="6"/>
        <v>12.350459603289794</v>
      </c>
      <c r="O242" s="10">
        <f t="shared" si="7"/>
        <v>22.793214285714289</v>
      </c>
    </row>
    <row r="243" spans="1:15" ht="20" customHeight="1">
      <c r="A243" s="8" t="s">
        <v>254</v>
      </c>
      <c r="B243" s="9">
        <v>11</v>
      </c>
      <c r="C243" s="10">
        <v>56.66</v>
      </c>
      <c r="D243" s="11">
        <v>1357709</v>
      </c>
      <c r="E243" s="10">
        <v>1063.55</v>
      </c>
      <c r="F243" s="11">
        <v>543</v>
      </c>
      <c r="G243" s="11">
        <v>6246</v>
      </c>
      <c r="H243" s="10">
        <v>124.86</v>
      </c>
      <c r="I243" s="10">
        <v>57.760000000000012</v>
      </c>
      <c r="J243" s="10">
        <v>21.44</v>
      </c>
      <c r="K243" s="10">
        <v>2.95</v>
      </c>
      <c r="L243" s="10">
        <v>17.56640625</v>
      </c>
      <c r="M243" s="11">
        <v>0</v>
      </c>
      <c r="N243" s="10">
        <f t="shared" si="6"/>
        <v>8.5179400929040519</v>
      </c>
      <c r="O243" s="10">
        <f t="shared" si="7"/>
        <v>18.413261772853183</v>
      </c>
    </row>
    <row r="244" spans="1:15" ht="20.25" customHeight="1">
      <c r="A244" s="12" t="s">
        <v>255</v>
      </c>
      <c r="B244" s="13">
        <v>4</v>
      </c>
      <c r="C244" s="14">
        <v>16.52</v>
      </c>
      <c r="D244" s="15">
        <v>16149</v>
      </c>
      <c r="E244" s="14">
        <v>44.09</v>
      </c>
      <c r="F244" s="15">
        <v>68</v>
      </c>
      <c r="G244" s="15">
        <v>177</v>
      </c>
      <c r="H244" s="14">
        <v>24.18</v>
      </c>
      <c r="I244" s="14">
        <v>7.52</v>
      </c>
      <c r="J244" s="14">
        <v>6.22</v>
      </c>
      <c r="K244" s="14">
        <v>0.47</v>
      </c>
      <c r="L244" s="14">
        <v>4.408203125</v>
      </c>
      <c r="M244" s="15">
        <v>0</v>
      </c>
      <c r="N244" s="14">
        <f t="shared" si="6"/>
        <v>1.8234077750206783</v>
      </c>
      <c r="O244" s="14">
        <f t="shared" si="7"/>
        <v>5.8630319148936181</v>
      </c>
    </row>
    <row r="245" spans="1:15" ht="20.25" customHeight="1">
      <c r="A245" s="16" t="s">
        <v>256</v>
      </c>
      <c r="B245" s="17">
        <v>3407</v>
      </c>
      <c r="C245" s="18">
        <v>8340.3700000000008</v>
      </c>
      <c r="D245" s="17">
        <v>153711974</v>
      </c>
      <c r="E245" s="18">
        <v>188634.77</v>
      </c>
      <c r="F245" s="17">
        <v>117764</v>
      </c>
      <c r="G245" s="17">
        <v>3735634</v>
      </c>
      <c r="H245" s="18">
        <v>67505.41</v>
      </c>
      <c r="I245" s="18">
        <v>26498.990000000005</v>
      </c>
      <c r="J245" s="23">
        <v>15162.56</v>
      </c>
      <c r="K245" s="18">
        <v>1156.24</v>
      </c>
      <c r="L245" s="18">
        <v>8212.9345703125</v>
      </c>
      <c r="M245" s="17">
        <v>2371</v>
      </c>
      <c r="N245" s="19">
        <f t="shared" si="6"/>
        <v>2.7943652219873929</v>
      </c>
      <c r="O245" s="19">
        <f t="shared" si="7"/>
        <v>7.1185645188741136</v>
      </c>
    </row>
  </sheetData>
  <mergeCells count="4">
    <mergeCell ref="A1:O1"/>
    <mergeCell ref="D2:F2"/>
    <mergeCell ref="G2:M2"/>
    <mergeCell ref="B2:C2"/>
  </mergeCells>
  <phoneticPr fontId="3" type="noConversion"/>
  <pageMargins left="0.5" right="0.5" top="0.75" bottom="0.75" header="0.27777800000000002" footer="0.27777800000000002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Qianshan Yu</cp:lastModifiedBy>
  <dcterms:modified xsi:type="dcterms:W3CDTF">2020-08-09T09:52:16Z</dcterms:modified>
</cp:coreProperties>
</file>