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57"/>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8</v>
      </c>
      <c r="G3" t="n">
        <v>34</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10</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6</v>
      </c>
      <c r="G7" t="n">
        <v>2</v>
      </c>
      <c r="H7">
        <f>(E7-D7)*G7</f>
        <v/>
      </c>
      <c r="I7">
        <f>D7*F7</f>
        <v/>
      </c>
      <c r="J7" t="n">
        <v>210000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10</v>
      </c>
      <c r="G10" t="n">
        <v>8</v>
      </c>
      <c r="H10">
        <f>(E10-D10)*G10</f>
        <v/>
      </c>
      <c r="I10">
        <f>D10*F10</f>
        <v/>
      </c>
      <c r="J10" t="n">
        <v>350000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280000</v>
      </c>
      <c r="F17" t="n">
        <v>1</v>
      </c>
      <c r="G17" t="n">
        <v>18</v>
      </c>
      <c r="H17">
        <f>(E17-D17)*G17</f>
        <v/>
      </c>
      <c r="I17">
        <f>D17*F17</f>
        <v/>
      </c>
      <c r="J17" t="n">
        <v>100000</v>
      </c>
    </row>
    <row r="18">
      <c r="A18" t="inlineStr">
        <is>
          <t>U2IK1P</t>
        </is>
      </c>
      <c r="B18" t="inlineStr">
        <is>
          <t>Cabezal Epson</t>
        </is>
      </c>
      <c r="C18" t="inlineStr">
        <is>
          <t>TM U950</t>
        </is>
      </c>
      <c r="D18" t="n">
        <v>0</v>
      </c>
      <c r="E18" t="n">
        <v>300000</v>
      </c>
      <c r="F18" t="n">
        <v>1</v>
      </c>
      <c r="G18" t="n">
        <v>7</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9</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29</v>
      </c>
      <c r="G27" t="n">
        <v>1</v>
      </c>
      <c r="H27">
        <f>(E27-D27)*G27</f>
        <v/>
      </c>
      <c r="I27">
        <f>D27*F27</f>
        <v/>
      </c>
      <c r="J27" t="n">
        <v>0</v>
      </c>
    </row>
    <row r="28">
      <c r="A28" t="inlineStr">
        <is>
          <t>AOQWST</t>
        </is>
      </c>
      <c r="B28" t="inlineStr">
        <is>
          <t>Chip Epson</t>
        </is>
      </c>
      <c r="C28" t="inlineStr">
        <is>
          <t>T04D1</t>
        </is>
      </c>
      <c r="D28" t="n">
        <v>0</v>
      </c>
      <c r="E28" t="n">
        <v>100000</v>
      </c>
      <c r="F28" t="n">
        <v>27</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HGP1Q2</t>
        </is>
      </c>
      <c r="B31" t="inlineStr">
        <is>
          <t>Chip Epson</t>
        </is>
      </c>
      <c r="C31" t="inlineStr">
        <is>
          <t>C9345</t>
        </is>
      </c>
      <c r="D31" t="n">
        <v>0</v>
      </c>
      <c r="E31" t="n">
        <v>100000</v>
      </c>
      <c r="F31" t="n">
        <v>20</v>
      </c>
      <c r="G31" t="n">
        <v>0</v>
      </c>
      <c r="H31">
        <f>(E31-D31)*G31</f>
        <v/>
      </c>
      <c r="I31">
        <f>D31*F31</f>
        <v/>
      </c>
      <c r="J31" t="n">
        <v>0</v>
      </c>
    </row>
    <row r="32">
      <c r="A32" t="inlineStr">
        <is>
          <t>LJNL6J</t>
        </is>
      </c>
      <c r="B32" t="inlineStr">
        <is>
          <t>Drum DL-410 para Tambor de Unidad de imagen Pantum</t>
        </is>
      </c>
      <c r="C32" t="inlineStr">
        <is>
          <t>P3010DW P3300DN P3300DW M6700DW M6800FDW M7100DN M7200FDW M7300FDW M7300FDN</t>
        </is>
      </c>
      <c r="D32" t="n">
        <v>0</v>
      </c>
      <c r="E32" t="n">
        <v>100000</v>
      </c>
      <c r="F32" t="n">
        <v>9</v>
      </c>
      <c r="G32" t="n">
        <v>0</v>
      </c>
      <c r="H32">
        <f>(E32-D32)*G32</f>
        <v/>
      </c>
      <c r="I32">
        <f>D32*F32</f>
        <v/>
      </c>
      <c r="J32" t="n">
        <v>0</v>
      </c>
    </row>
    <row r="33">
      <c r="A33" t="inlineStr">
        <is>
          <t>UAYYDQ</t>
        </is>
      </c>
      <c r="B33" t="inlineStr">
        <is>
          <t>DMD para proyector 8060-6039B</t>
        </is>
      </c>
      <c r="C33" t="inlineStr">
        <is>
          <t>Benq MP515 MP515ST NEC NP115 OPTOMA ES526</t>
        </is>
      </c>
      <c r="D33" t="n">
        <v>200000</v>
      </c>
      <c r="E33" t="n">
        <v>400000</v>
      </c>
      <c r="F33" t="n">
        <v>1</v>
      </c>
      <c r="G33" t="n">
        <v>1</v>
      </c>
      <c r="H33">
        <f>(E33-D33)*G33</f>
        <v/>
      </c>
      <c r="I33">
        <f>D33*F33</f>
        <v/>
      </c>
      <c r="J33" t="n">
        <v>200000</v>
      </c>
    </row>
    <row r="34">
      <c r="A34" t="inlineStr">
        <is>
          <t>CJVMIV</t>
        </is>
      </c>
      <c r="B34" t="inlineStr">
        <is>
          <t>Correa de transporte Epson</t>
        </is>
      </c>
      <c r="C34" t="inlineStr">
        <is>
          <t>TM U950</t>
        </is>
      </c>
      <c r="D34" t="n">
        <v>0</v>
      </c>
      <c r="E34" t="n">
        <v>100000</v>
      </c>
      <c r="F34" t="n">
        <v>7</v>
      </c>
      <c r="G34" t="n">
        <v>3</v>
      </c>
      <c r="H34">
        <f>(E34-D34)*G34</f>
        <v/>
      </c>
      <c r="I34">
        <f>D34*F34</f>
        <v/>
      </c>
      <c r="J34" t="n">
        <v>0</v>
      </c>
    </row>
    <row r="35">
      <c r="A35" t="inlineStr">
        <is>
          <t>Y6I8Q7</t>
        </is>
      </c>
      <c r="B35" t="inlineStr">
        <is>
          <t>Correa de plotter  HP DesignJet</t>
        </is>
      </c>
      <c r="C35" t="inlineStr">
        <is>
          <t>500 510 800 815 de 24"</t>
        </is>
      </c>
      <c r="D35" t="n">
        <v>0</v>
      </c>
      <c r="E35" t="n">
        <v>350000</v>
      </c>
      <c r="F35" t="n">
        <v>3</v>
      </c>
      <c r="G35" t="n">
        <v>0</v>
      </c>
      <c r="H35">
        <f>(E35-D35)*G35</f>
        <v/>
      </c>
      <c r="I35">
        <f>D35*F35</f>
        <v/>
      </c>
      <c r="J35" t="n">
        <v>0</v>
      </c>
    </row>
    <row r="36">
      <c r="A36" t="inlineStr">
        <is>
          <t>O3F6AE</t>
        </is>
      </c>
      <c r="B36" t="inlineStr">
        <is>
          <t>Correa de plotter HP DesignJet</t>
        </is>
      </c>
      <c r="C36" t="inlineStr">
        <is>
          <t>500 510 800 815 de 42"</t>
        </is>
      </c>
      <c r="D36" t="n">
        <v>0</v>
      </c>
      <c r="E36" t="n">
        <v>350000</v>
      </c>
      <c r="F36" t="n">
        <v>2</v>
      </c>
      <c r="G36" t="n">
        <v>0</v>
      </c>
      <c r="H36">
        <f>(E36-D36)*G36</f>
        <v/>
      </c>
      <c r="I36">
        <f>D36*F36</f>
        <v/>
      </c>
      <c r="J36" t="n">
        <v>0</v>
      </c>
    </row>
    <row r="37">
      <c r="A37" t="inlineStr">
        <is>
          <t>USC2X3</t>
        </is>
      </c>
      <c r="B37" t="inlineStr">
        <is>
          <t>Cuchillo de limpieza Ricoh</t>
        </is>
      </c>
      <c r="C37" t="inlineStr">
        <is>
          <t>Aficio 120 171 1013 1515 MP161 MP201 MP301</t>
        </is>
      </c>
      <c r="D37" t="n">
        <v>0</v>
      </c>
      <c r="E37" t="n">
        <v>100000</v>
      </c>
      <c r="F37" t="n">
        <v>1</v>
      </c>
      <c r="G37" t="n">
        <v>0</v>
      </c>
      <c r="H37">
        <f>(E37-D37)*G37</f>
        <v/>
      </c>
      <c r="I37">
        <f>D37*F37</f>
        <v/>
      </c>
      <c r="J37" t="n">
        <v>0</v>
      </c>
    </row>
    <row r="38">
      <c r="A38" t="inlineStr">
        <is>
          <t>9I7AQO</t>
        </is>
      </c>
      <c r="B38" t="inlineStr">
        <is>
          <t>Cuchilla de limpieza Canon</t>
        </is>
      </c>
      <c r="C38" t="inlineStr">
        <is>
          <t>IR 1018 1019 1022 1023 1024 1025 1430 1435</t>
        </is>
      </c>
      <c r="D38" t="n">
        <v>0</v>
      </c>
      <c r="E38" t="n">
        <v>100000</v>
      </c>
      <c r="F38" t="n">
        <v>1</v>
      </c>
      <c r="G38" t="n">
        <v>0</v>
      </c>
      <c r="H38">
        <f>(E38-D38)*G38</f>
        <v/>
      </c>
      <c r="I38">
        <f>D38*F38</f>
        <v/>
      </c>
      <c r="J38" t="n">
        <v>0</v>
      </c>
    </row>
    <row r="39">
      <c r="A39" t="inlineStr">
        <is>
          <t>HFTRE4</t>
        </is>
      </c>
      <c r="B39" t="inlineStr">
        <is>
          <t>Cuchilla de limpieza</t>
        </is>
      </c>
      <c r="C39" t="inlineStr">
        <is>
          <t>TS3525</t>
        </is>
      </c>
      <c r="D39" t="n">
        <v>0</v>
      </c>
      <c r="E39" t="n">
        <v>100000</v>
      </c>
      <c r="F39" t="n">
        <v>1</v>
      </c>
      <c r="G39" t="n">
        <v>0</v>
      </c>
      <c r="H39">
        <f>(E39-D39)*G39</f>
        <v/>
      </c>
      <c r="I39">
        <f>D39*F39</f>
        <v/>
      </c>
      <c r="J39" t="n">
        <v>0</v>
      </c>
    </row>
    <row r="40">
      <c r="A40" t="inlineStr">
        <is>
          <t>V8F7VA</t>
        </is>
      </c>
      <c r="B40" t="inlineStr">
        <is>
          <t>Cuchilla de limpieza Kyocera</t>
        </is>
      </c>
      <c r="C40" t="inlineStr">
        <is>
          <t>KM 1500 1815 1820, FS 1000 1010 1018 1020 1030 1050 1118</t>
        </is>
      </c>
      <c r="D40" t="n">
        <v>0</v>
      </c>
      <c r="E40" t="n">
        <v>100000</v>
      </c>
      <c r="F40" t="n">
        <v>1</v>
      </c>
      <c r="G40" t="n">
        <v>0</v>
      </c>
      <c r="H40">
        <f>(E40-D40)*G40</f>
        <v/>
      </c>
      <c r="I40">
        <f>D40*F40</f>
        <v/>
      </c>
      <c r="J40" t="n">
        <v>0</v>
      </c>
    </row>
    <row r="41">
      <c r="A41" t="inlineStr">
        <is>
          <t>J0VX6D</t>
        </is>
      </c>
      <c r="B41" t="inlineStr">
        <is>
          <t>Cuchilla de limpieza Ricoh</t>
        </is>
      </c>
      <c r="C41" t="inlineStr">
        <is>
          <t>Aficio 220 270 1022 1027 1032 2022 2027 2032 3025 3030 3350, MP2510 MP2550, MP2553 MP2851 MP2852 MP3010 MP3053 MP3350 MP3351 MP3352 MP3353</t>
        </is>
      </c>
      <c r="D41" t="n">
        <v>0</v>
      </c>
      <c r="E41" t="n">
        <v>100000</v>
      </c>
      <c r="F41" t="n">
        <v>1</v>
      </c>
      <c r="G41" t="n">
        <v>0</v>
      </c>
      <c r="H41">
        <f>(E41-D41)*G41</f>
        <v/>
      </c>
      <c r="I41">
        <f>D41*F41</f>
        <v/>
      </c>
      <c r="J41" t="n">
        <v>0</v>
      </c>
    </row>
    <row r="42">
      <c r="A42" t="inlineStr">
        <is>
          <t>16ZHA7</t>
        </is>
      </c>
      <c r="B42" t="inlineStr">
        <is>
          <t>Cuchilla de limpieza Ricoh</t>
        </is>
      </c>
      <c r="C42" t="inlineStr">
        <is>
          <t>Aficio  220 270 1015 1018 1113 2015 2016 2018 2020 MP1500 MP1600 MP1900 MP2000 MP2001 MP2500 MP2501</t>
        </is>
      </c>
      <c r="D42" t="n">
        <v>0</v>
      </c>
      <c r="E42" t="n">
        <v>100000</v>
      </c>
      <c r="F42" t="n">
        <v>1</v>
      </c>
      <c r="G42" t="n">
        <v>0</v>
      </c>
      <c r="H42">
        <f>(E42-D42)*G42</f>
        <v/>
      </c>
      <c r="I42">
        <f>D42*F42</f>
        <v/>
      </c>
      <c r="J42" t="n">
        <v>0</v>
      </c>
    </row>
    <row r="43">
      <c r="A43" t="inlineStr">
        <is>
          <t>XKXDN3</t>
        </is>
      </c>
      <c r="B43" t="inlineStr">
        <is>
          <t>Cartucho Damper Epson</t>
        </is>
      </c>
      <c r="C43" t="inlineStr">
        <is>
          <t>L1110 L1210 L1250 L3100 L3101 L3110 L3150 L3151 L3160 L3210 L3250 L4150 L4160 L4167 L4260 L5190 L5290 L5590 L6160 L6161 L6170 L6171 L6190 L6191 L6290 ET3750 ET4750</t>
        </is>
      </c>
      <c r="D43" t="n">
        <v>25000</v>
      </c>
      <c r="E43" t="n">
        <v>75000</v>
      </c>
      <c r="F43" t="n">
        <v>20</v>
      </c>
      <c r="G43" t="n">
        <v>30</v>
      </c>
      <c r="H43">
        <f>(E43-D43)*G43</f>
        <v/>
      </c>
      <c r="I43">
        <f>D43*F43</f>
        <v/>
      </c>
      <c r="J43" t="n">
        <v>500000</v>
      </c>
    </row>
    <row r="44">
      <c r="A44" t="inlineStr">
        <is>
          <t>JH55X7</t>
        </is>
      </c>
      <c r="B44" t="inlineStr">
        <is>
          <t>Estación o plancha para soldar y desoldar LED TV</t>
        </is>
      </c>
      <c r="D44" t="n">
        <v>0</v>
      </c>
      <c r="E44" t="n">
        <v>120000</v>
      </c>
      <c r="F44" t="n">
        <v>3</v>
      </c>
      <c r="G44" t="n">
        <v>4</v>
      </c>
      <c r="H44">
        <f>(E44-D44)*G44</f>
        <v/>
      </c>
      <c r="I44">
        <f>D44*F44</f>
        <v/>
      </c>
      <c r="J44" t="n">
        <v>0</v>
      </c>
    </row>
    <row r="45">
      <c r="A45" t="inlineStr">
        <is>
          <t>STLS4V</t>
        </is>
      </c>
      <c r="B45" t="inlineStr">
        <is>
          <t>Extractor de abolladuras</t>
        </is>
      </c>
      <c r="D45" t="n">
        <v>22000</v>
      </c>
      <c r="E45" t="n">
        <v>75000</v>
      </c>
      <c r="F45" t="n">
        <v>1</v>
      </c>
      <c r="G45" t="n">
        <v>22</v>
      </c>
      <c r="H45">
        <f>(E45-D45)*G45</f>
        <v/>
      </c>
      <c r="I45">
        <f>D45*F45</f>
        <v/>
      </c>
      <c r="J45" t="n">
        <v>22000</v>
      </c>
    </row>
    <row r="46">
      <c r="A46" t="inlineStr">
        <is>
          <t>60OWJY</t>
        </is>
      </c>
      <c r="B46" t="inlineStr">
        <is>
          <t>Engranaje de cinta Epson</t>
        </is>
      </c>
      <c r="C46" t="inlineStr">
        <is>
          <t>TM U220</t>
        </is>
      </c>
      <c r="D46" t="n">
        <v>0</v>
      </c>
      <c r="E46" t="n">
        <v>100000</v>
      </c>
      <c r="F46" t="n">
        <v>1</v>
      </c>
      <c r="G46" t="n">
        <v>1</v>
      </c>
      <c r="H46">
        <f>(E46-D46)*G46</f>
        <v/>
      </c>
      <c r="I46">
        <f>D46*F46</f>
        <v/>
      </c>
      <c r="J46" t="n">
        <v>0</v>
      </c>
    </row>
    <row r="47">
      <c r="A47" t="inlineStr">
        <is>
          <t>7Y9H5R</t>
        </is>
      </c>
      <c r="B47" t="inlineStr">
        <is>
          <t>Kit de engranajes de alimentación de papel Epson</t>
        </is>
      </c>
      <c r="C47" t="inlineStr">
        <is>
          <t>TM U220</t>
        </is>
      </c>
      <c r="D47" t="n">
        <v>0</v>
      </c>
      <c r="E47" t="n">
        <v>100000</v>
      </c>
      <c r="F47" t="n">
        <v>5</v>
      </c>
      <c r="G47" t="n">
        <v>1</v>
      </c>
      <c r="H47">
        <f>(E47-D47)*G47</f>
        <v/>
      </c>
      <c r="I47">
        <f>D47*F47</f>
        <v/>
      </c>
      <c r="J47" t="n">
        <v>0</v>
      </c>
    </row>
    <row r="48">
      <c r="A48" t="inlineStr">
        <is>
          <t>WMC70K</t>
        </is>
      </c>
      <c r="B48" t="inlineStr">
        <is>
          <t>Kit de engranajes Premium 411018 RICOH</t>
        </is>
      </c>
      <c r="C48" t="inlineStr">
        <is>
          <t>Aficio 1022 1027 1032 2022 2027 2032 3030 3025 3350 3351 2550 2510 2851 2852 Savin 7025</t>
        </is>
      </c>
      <c r="D48" t="n">
        <v>0</v>
      </c>
      <c r="E48" t="n">
        <v>80000</v>
      </c>
      <c r="F48" t="n">
        <v>8</v>
      </c>
      <c r="G48" t="n">
        <v>0</v>
      </c>
      <c r="H48">
        <f>(E48-D48)*G48</f>
        <v/>
      </c>
      <c r="I48">
        <f>D48*F48</f>
        <v/>
      </c>
      <c r="J48" t="n">
        <v>0</v>
      </c>
    </row>
    <row r="49">
      <c r="A49" t="inlineStr">
        <is>
          <t>XDR4AZ</t>
        </is>
      </c>
      <c r="B49" t="inlineStr">
        <is>
          <t>Kit de engranajes para unidad de revelado RICOH</t>
        </is>
      </c>
      <c r="C49" t="inlineStr">
        <is>
          <t>Aficio 1515, MP161 MP171 MP175 MP201 MP301</t>
        </is>
      </c>
      <c r="D49" t="n">
        <v>0</v>
      </c>
      <c r="E49" t="n">
        <v>80000</v>
      </c>
      <c r="F49" t="n">
        <v>9</v>
      </c>
      <c r="G49" t="n">
        <v>0</v>
      </c>
      <c r="H49">
        <f>(E49-D49)*G49</f>
        <v/>
      </c>
      <c r="I49">
        <f>D49*F49</f>
        <v/>
      </c>
      <c r="J49" t="n">
        <v>0</v>
      </c>
    </row>
    <row r="50">
      <c r="A50" t="inlineStr">
        <is>
          <t>O0PI5Q</t>
        </is>
      </c>
      <c r="B50" t="inlineStr">
        <is>
          <t>Engranaje de cobre para cuchilla de Plotter HP</t>
        </is>
      </c>
      <c r="C50" t="inlineStr">
        <is>
          <t>T120 T125 T130 T210 T250 T230 T520 T525 T530 T630 T650 T730 T830</t>
        </is>
      </c>
      <c r="D50" t="n">
        <v>0</v>
      </c>
      <c r="E50" t="n">
        <v>250000</v>
      </c>
      <c r="F50" t="n">
        <v>7</v>
      </c>
      <c r="G50" t="n">
        <v>5</v>
      </c>
      <c r="H50">
        <f>(E50-D50)*G50</f>
        <v/>
      </c>
      <c r="I50">
        <f>D50*F50</f>
        <v/>
      </c>
      <c r="J50" t="n">
        <v>0</v>
      </c>
    </row>
    <row r="51">
      <c r="A51" t="inlineStr">
        <is>
          <t>IOLCNV</t>
        </is>
      </c>
      <c r="B51" t="inlineStr">
        <is>
          <t>Kit de engranajes de embrague para bandeja Epson</t>
        </is>
      </c>
      <c r="C51" t="inlineStr">
        <is>
          <t>L3100 L3101 L3110 L3115 L3116 L3150 L3151 L3156 L3158 L3160 L4150 L4160 L4165 L5190 L6178 L6198</t>
        </is>
      </c>
      <c r="D51" t="n">
        <v>0</v>
      </c>
      <c r="E51" t="n">
        <v>100000</v>
      </c>
      <c r="F51" t="n">
        <v>5</v>
      </c>
      <c r="G51" t="n">
        <v>4</v>
      </c>
      <c r="H51">
        <f>(E51-D51)*G51</f>
        <v/>
      </c>
      <c r="I51">
        <f>D51*F51</f>
        <v/>
      </c>
      <c r="J51" t="n">
        <v>0</v>
      </c>
    </row>
    <row r="52">
      <c r="A52" t="inlineStr">
        <is>
          <t>DMXXFA</t>
        </is>
      </c>
      <c r="B52" t="inlineStr">
        <is>
          <t>Engranaje de rodillo de fusor superior para Samsung</t>
        </is>
      </c>
      <c r="C52" t="inlineStr">
        <is>
          <t>SCX 3200 3205 4016 4116 4200 4216 4300 4316 4321 4521 SF560, ML 1610 1640 1710 1740 1860</t>
        </is>
      </c>
      <c r="D52" t="n">
        <v>0</v>
      </c>
      <c r="E52" t="n">
        <v>120000</v>
      </c>
      <c r="F52" t="n">
        <v>8</v>
      </c>
      <c r="G52" t="n">
        <v>0</v>
      </c>
      <c r="H52">
        <f>(E52-D52)*G52</f>
        <v/>
      </c>
      <c r="I52">
        <f>D52*F52</f>
        <v/>
      </c>
      <c r="J52" t="n">
        <v>0</v>
      </c>
    </row>
    <row r="53">
      <c r="A53" t="inlineStr">
        <is>
          <t>ZYW2LG</t>
        </is>
      </c>
      <c r="B53" t="inlineStr">
        <is>
          <t>Kit de engranajes de acople de fusor HP</t>
        </is>
      </c>
      <c r="C53" t="inlineStr">
        <is>
          <t>LaserJet 5100/5200</t>
        </is>
      </c>
      <c r="D53" t="n">
        <v>0</v>
      </c>
      <c r="E53" t="n">
        <v>180000</v>
      </c>
      <c r="F53" t="n">
        <v>2</v>
      </c>
      <c r="G53" t="n">
        <v>0</v>
      </c>
      <c r="H53">
        <f>(E53-D53)*G53</f>
        <v/>
      </c>
      <c r="I53">
        <f>D53*F53</f>
        <v/>
      </c>
      <c r="J53" t="n">
        <v>0</v>
      </c>
    </row>
    <row r="54">
      <c r="A54" t="inlineStr">
        <is>
          <t>H8XIZ4</t>
        </is>
      </c>
      <c r="B54" t="inlineStr">
        <is>
          <t>Engranaje de acople de fusor de eje oscilante para HP</t>
        </is>
      </c>
      <c r="C54" t="inlineStr">
        <is>
          <t>Pro 400 M401 M425</t>
        </is>
      </c>
      <c r="D54" t="n">
        <v>0</v>
      </c>
      <c r="E54" t="n">
        <v>150000</v>
      </c>
      <c r="F54" t="n">
        <v>1</v>
      </c>
      <c r="G54" t="n">
        <v>0</v>
      </c>
      <c r="H54">
        <f>(E54-D54)*G54</f>
        <v/>
      </c>
      <c r="I54">
        <f>D54*F54</f>
        <v/>
      </c>
      <c r="J54" t="n">
        <v>0</v>
      </c>
    </row>
    <row r="55">
      <c r="A55" t="inlineStr">
        <is>
          <t>D3G7WT</t>
        </is>
      </c>
      <c r="B55" t="inlineStr">
        <is>
          <t>Engranaje de combinación Epson</t>
        </is>
      </c>
      <c r="C55" t="inlineStr">
        <is>
          <t>LX 300+</t>
        </is>
      </c>
      <c r="D55" t="n">
        <v>0</v>
      </c>
      <c r="E55" t="n">
        <v>50000</v>
      </c>
      <c r="F55" t="n">
        <v>9</v>
      </c>
      <c r="G55" t="n">
        <v>0</v>
      </c>
      <c r="H55">
        <f>(E55-D55)*G55</f>
        <v/>
      </c>
      <c r="I55">
        <f>D55*F55</f>
        <v/>
      </c>
      <c r="J55" t="n">
        <v>0</v>
      </c>
    </row>
    <row r="56">
      <c r="A56" t="inlineStr">
        <is>
          <t>5EJY4Q</t>
        </is>
      </c>
      <c r="B56" t="inlineStr">
        <is>
          <t>Kit de engranajes de fusor Ricoh</t>
        </is>
      </c>
      <c r="C56" t="inlineStr">
        <is>
          <t>MP C2003 C2004 C2503 C3003 C3503 C4503 C5503 C6003</t>
        </is>
      </c>
      <c r="D56" t="n">
        <v>63000</v>
      </c>
      <c r="E56" t="n">
        <v>150000</v>
      </c>
      <c r="F56" t="n">
        <v>2</v>
      </c>
      <c r="G56" t="n">
        <v>1</v>
      </c>
      <c r="H56">
        <f>(E56-D56)*G56</f>
        <v/>
      </c>
      <c r="I56">
        <f>D56*F56</f>
        <v/>
      </c>
      <c r="J56" t="n">
        <v>126000</v>
      </c>
    </row>
    <row r="57">
      <c r="A57" t="inlineStr">
        <is>
          <t>8N43SX</t>
        </is>
      </c>
      <c r="B57" t="inlineStr">
        <is>
          <t>Engranje de transmición del fusor HP</t>
        </is>
      </c>
      <c r="C57" t="inlineStr">
        <is>
          <t>P1505 P1506 P1566 P1606 M1120 M1522 M1536</t>
        </is>
      </c>
      <c r="D57" t="n">
        <v>20000</v>
      </c>
      <c r="E57" t="n">
        <v>100000</v>
      </c>
      <c r="F57" t="n">
        <v>4</v>
      </c>
      <c r="G57" t="n">
        <v>0</v>
      </c>
      <c r="H57">
        <f>(E57-D57)*G57</f>
        <v/>
      </c>
      <c r="I57">
        <f>D57*F57</f>
        <v/>
      </c>
      <c r="J57" t="n">
        <v>80000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2025-08-25T01:10:05Z</dcterms:created>
  <dcterms:modified xsi:type="dcterms:W3CDTF">2025-08-25T01:10:06Z</dcterms:modified>
</cp:coreProperties>
</file>