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ET4700 M1120 M1140 M1180 M2140 M3140 M3180 WF2800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row r="5">
      <c r="A5" t="inlineStr">
        <is>
          <t>EZ5LZ1</t>
        </is>
      </c>
      <c r="B5" t="inlineStr">
        <is>
          <t>Almohadilla Epson</t>
        </is>
      </c>
      <c r="C5" t="inlineStr">
        <is>
          <t>L1110 L1118 L1119 L1210 L1219 L1250 L3100 L3101 L3110 L3115 L3116 L3118 L3150 L3151 L3156 L3158 L3160 L3165 L3166 L3200 L3210 L3218 L3250 L3253 L3260 L3269 L5190 L5290 ET2710 ET2711 ET2712 ET2714 ET2715 ET2720 ET2721 ET2726</t>
        </is>
      </c>
      <c r="D5" t="n">
        <v>0</v>
      </c>
      <c r="E5" t="n">
        <v>100000</v>
      </c>
      <c r="F5" t="n">
        <v>11</v>
      </c>
      <c r="G5" t="n">
        <v>23</v>
      </c>
      <c r="H5">
        <f>(E5-D5)*G5</f>
        <v/>
      </c>
      <c r="I5">
        <f>D5*F5</f>
        <v/>
      </c>
      <c r="J5" t="n">
        <v>0</v>
      </c>
    </row>
    <row r="6">
      <c r="A6" t="inlineStr">
        <is>
          <t>884D6D</t>
        </is>
      </c>
      <c r="B6" t="inlineStr">
        <is>
          <t>Almohadilla + Chip Epson T04D1</t>
        </is>
      </c>
      <c r="C6" t="inlineStr">
        <is>
          <t>ET M1120 M1140 M1180 M2140 M2170 M3140 M3170 M3180 2750 2756 2760 3700 3710 3750 3760 L4100 L4150 L4151 L4153 L4156 L4158 L4160 L4163 L4165 L4166 L4167 L4168 L4169 L4170 L4260 4750 4760 L6160 L6161 L6168 L6170 L6171 L6178 L6190 L6191 L6198 L14150, WF 2800 2860 2865 ST3000 ST4000, XP 5100 5105 5115 8500</t>
        </is>
      </c>
      <c r="D6" t="n">
        <v>35000</v>
      </c>
      <c r="E6" t="n">
        <v>200000</v>
      </c>
      <c r="F6" t="n">
        <v>10</v>
      </c>
      <c r="G6" t="n">
        <v>18</v>
      </c>
      <c r="H6">
        <f>(E6-D6)*G6</f>
        <v/>
      </c>
      <c r="I6">
        <f>D6*F6</f>
        <v/>
      </c>
      <c r="J6" t="n">
        <v>350000</v>
      </c>
    </row>
    <row r="7">
      <c r="A7" t="inlineStr">
        <is>
          <t>30EI7I</t>
        </is>
      </c>
      <c r="B7" t="inlineStr">
        <is>
          <t>Almohadilla + Chip Epson F570</t>
        </is>
      </c>
      <c r="C7" t="inlineStr">
        <is>
          <t>SC F500 F530 F531 F540 F551 F560 F570 F571 T2100 T2170 T3100 T3130 T3160 T3170 T3180 T3480 T5100 T5130 T5160 T5170 T5180</t>
        </is>
      </c>
      <c r="D7" t="n">
        <v>35000</v>
      </c>
      <c r="E7" t="n">
        <v>200000</v>
      </c>
      <c r="F7" t="n">
        <v>7</v>
      </c>
      <c r="G7" t="n">
        <v>1</v>
      </c>
      <c r="H7">
        <f>(E7-D7)*G7</f>
        <v/>
      </c>
      <c r="I7">
        <f>D7*F7</f>
        <v/>
      </c>
      <c r="J7" t="n">
        <v>245000</v>
      </c>
    </row>
    <row r="8">
      <c r="A8" t="inlineStr">
        <is>
          <t>0FAP5B</t>
        </is>
      </c>
      <c r="B8" t="inlineStr">
        <is>
          <t>Almohadilla + Chip Epson F170</t>
        </is>
      </c>
      <c r="C8" t="inlineStr">
        <is>
          <t>SC 23MB F100 F130 F160 F170</t>
        </is>
      </c>
      <c r="D8" t="n">
        <v>35000</v>
      </c>
      <c r="E8" t="n">
        <v>200000</v>
      </c>
      <c r="F8" t="n">
        <v>11</v>
      </c>
      <c r="G8" t="n">
        <v>16</v>
      </c>
      <c r="H8">
        <f>(E8-D8)*G8</f>
        <v/>
      </c>
      <c r="I8">
        <f>D8*F8</f>
        <v/>
      </c>
      <c r="J8" t="n">
        <v>385000</v>
      </c>
    </row>
    <row r="9">
      <c r="A9" t="inlineStr">
        <is>
          <t>XQG2DN</t>
        </is>
      </c>
      <c r="B9" t="inlineStr">
        <is>
          <t>Almohadilla + Chip Epson T6716</t>
        </is>
      </c>
      <c r="C9" t="inlineStr">
        <is>
          <t>WF C529 C579 C5210 C5290 C5298 C5299 C5710 C5790 C5799 M5298 M5299 M5799, ET8700 PX S380 S381 S880 S884</t>
        </is>
      </c>
      <c r="D9" t="n">
        <v>30000</v>
      </c>
      <c r="E9" t="n">
        <v>200000</v>
      </c>
      <c r="F9" t="n">
        <v>9</v>
      </c>
      <c r="G9" t="n">
        <v>1</v>
      </c>
      <c r="H9">
        <f>(E9-D9)*G9</f>
        <v/>
      </c>
      <c r="I9">
        <f>D9*F9</f>
        <v/>
      </c>
      <c r="J9" t="n">
        <v>270000</v>
      </c>
    </row>
    <row r="10">
      <c r="A10" t="inlineStr">
        <is>
          <t>5XDOPW</t>
        </is>
      </c>
      <c r="B10" t="inlineStr">
        <is>
          <t>Almohadilla + Chip Epson C9345</t>
        </is>
      </c>
      <c r="C10" t="inlineStr">
        <is>
          <t>L6550 L6570 L6580 L8050 L8160 L8168 L8180 L8188 L11160 L15140 L15150 L15158, L15160 L15168 L15180 L18150, ET 5800 5150 5850 5880 16150 16600 16650, WF 3820 4820 4830 7800 7820 7830 7840 7845, ET M15140 M16600, ST C8000, EC C7000,  ITS L6550 L6570 L6580, PX M6010F M6011F M6711FT M6712FT  M791FT S6710T, EW M873, TEW M973A3</t>
        </is>
      </c>
      <c r="D10" t="n">
        <v>35000</v>
      </c>
      <c r="E10" t="n">
        <v>200000</v>
      </c>
      <c r="F10" t="n">
        <v>0</v>
      </c>
      <c r="G10" t="n">
        <v>8</v>
      </c>
      <c r="H10">
        <f>(E10-D10)*G10</f>
        <v/>
      </c>
      <c r="I10">
        <f>D10*F10</f>
        <v/>
      </c>
      <c r="J10" t="n">
        <v>0</v>
      </c>
    </row>
    <row r="11">
      <c r="A11" t="inlineStr">
        <is>
          <t>10ENFV</t>
        </is>
      </c>
      <c r="B11" t="inlineStr">
        <is>
          <t>Almohadilla + Chip Epson C9344</t>
        </is>
      </c>
      <c r="C11" t="inlineStr">
        <is>
          <t>WF 2810 2830 2835 2850 2851 2930 2950, XP 2100 2105 3100 3105 4100 4101 4105, L3550 L3560 L3590 L5550 L5560 L5590</t>
        </is>
      </c>
      <c r="D11" t="n">
        <v>35000</v>
      </c>
      <c r="E11" t="n">
        <v>200000</v>
      </c>
      <c r="F11" t="n">
        <v>11</v>
      </c>
      <c r="G11" t="n">
        <v>9</v>
      </c>
      <c r="H11">
        <f>(E11-D11)*G11</f>
        <v/>
      </c>
      <c r="I11">
        <f>D11*F11</f>
        <v/>
      </c>
      <c r="J11" t="n">
        <v>385000</v>
      </c>
    </row>
    <row r="12">
      <c r="A12" t="inlineStr">
        <is>
          <t>LFBCJ8</t>
        </is>
      </c>
      <c r="B12" t="inlineStr">
        <is>
          <t>Buje de rodillo superior para Kyocera</t>
        </is>
      </c>
      <c r="C12" t="inlineStr">
        <is>
          <t>FS 1300 1110 1100 1024 1124 1128 1028 M2810 KM2820 ECOSYS M2030DN M2530 M2035 M2535 P2035 P2135</t>
        </is>
      </c>
      <c r="D12" t="n">
        <v>0</v>
      </c>
      <c r="E12" t="n">
        <v>80000</v>
      </c>
      <c r="F12" t="n">
        <v>5</v>
      </c>
      <c r="G12" t="n">
        <v>0</v>
      </c>
      <c r="H12">
        <f>(E12-D12)*G12</f>
        <v/>
      </c>
      <c r="I12">
        <f>D12*F12</f>
        <v/>
      </c>
      <c r="J12" t="n">
        <v>0</v>
      </c>
    </row>
    <row r="13">
      <c r="A13" t="inlineStr">
        <is>
          <t>QNCQC5</t>
        </is>
      </c>
      <c r="B13" t="inlineStr">
        <is>
          <t>Calibrador Vernier</t>
        </is>
      </c>
      <c r="C13" t="inlineStr">
        <is>
          <t>150mm.</t>
        </is>
      </c>
      <c r="D13" t="n">
        <v>0</v>
      </c>
      <c r="E13" t="n">
        <v>130000</v>
      </c>
      <c r="F13" t="n">
        <v>4</v>
      </c>
      <c r="G13" t="n">
        <v>4</v>
      </c>
      <c r="H13">
        <f>(E13-D13)*G13</f>
        <v/>
      </c>
      <c r="I13">
        <f>D13*F13</f>
        <v/>
      </c>
      <c r="J13" t="n">
        <v>0</v>
      </c>
    </row>
    <row r="14">
      <c r="A14" t="inlineStr">
        <is>
          <t>ARWXAB</t>
        </is>
      </c>
      <c r="B14" t="inlineStr">
        <is>
          <t>Chip contact para cartucho de tóner HP</t>
        </is>
      </c>
      <c r="C14" t="inlineStr">
        <is>
          <t>103A 103W 131A 133PN 108A 108W, MFP 136A 136NW 138P 138PN 138PNW</t>
        </is>
      </c>
      <c r="D14" t="n">
        <v>0</v>
      </c>
      <c r="E14" t="n">
        <v>70000</v>
      </c>
      <c r="F14" t="n">
        <v>7</v>
      </c>
      <c r="G14" t="n">
        <v>2</v>
      </c>
      <c r="H14">
        <f>(E14-D14)*G14</f>
        <v/>
      </c>
      <c r="I14">
        <f>D14*F14</f>
        <v/>
      </c>
      <c r="J14" t="n">
        <v>0</v>
      </c>
    </row>
    <row r="15">
      <c r="A15" t="inlineStr">
        <is>
          <t>93J10R</t>
        </is>
      </c>
      <c r="B15" t="inlineStr">
        <is>
          <t>Cilindro de imagen RICOH</t>
        </is>
      </c>
      <c r="C15" t="inlineStr">
        <is>
          <t>Aficio 1013 1515 MP201 MP301</t>
        </is>
      </c>
      <c r="D15" t="n">
        <v>0</v>
      </c>
      <c r="E15" t="n">
        <v>150000</v>
      </c>
      <c r="F15" t="n">
        <v>1</v>
      </c>
      <c r="G15" t="n">
        <v>0</v>
      </c>
      <c r="H15">
        <f>(E15-D15)*G15</f>
        <v/>
      </c>
      <c r="I15">
        <f>D15*F15</f>
        <v/>
      </c>
      <c r="J15" t="n">
        <v>0</v>
      </c>
    </row>
    <row r="16">
      <c r="A16" t="inlineStr">
        <is>
          <t>005TPO</t>
        </is>
      </c>
      <c r="B16" t="inlineStr">
        <is>
          <t>Cilindro de imagen Brother</t>
        </is>
      </c>
      <c r="C16" t="inlineStr">
        <is>
          <t>HL 5240 5250 5270 5280 5340 5350 5380, DCP 8060 8065 8080 8085 8460 8660, MFC 8480 8670 8860 8870 8890</t>
        </is>
      </c>
      <c r="D16" t="n">
        <v>40000</v>
      </c>
      <c r="E16" t="n">
        <v>80000</v>
      </c>
      <c r="F16" t="n">
        <v>0</v>
      </c>
      <c r="G16" t="n">
        <v>0</v>
      </c>
      <c r="H16">
        <f>(E16-D16)*G16</f>
        <v/>
      </c>
      <c r="I16">
        <f>D16*F16</f>
        <v/>
      </c>
      <c r="J16" t="n">
        <v>0</v>
      </c>
    </row>
    <row r="17">
      <c r="A17" t="inlineStr">
        <is>
          <t>OP871U</t>
        </is>
      </c>
      <c r="B17" t="inlineStr">
        <is>
          <t>Cabezal Epson</t>
        </is>
      </c>
      <c r="C17" t="inlineStr">
        <is>
          <t>TMU 220</t>
        </is>
      </c>
      <c r="D17" t="n">
        <v>100000</v>
      </c>
      <c r="E17" t="n">
        <v>300000</v>
      </c>
      <c r="F17" t="n">
        <v>0</v>
      </c>
      <c r="G17" t="n">
        <v>14</v>
      </c>
      <c r="H17">
        <f>(E17-D17)*G17</f>
        <v/>
      </c>
      <c r="I17">
        <f>D17*F17</f>
        <v/>
      </c>
      <c r="J17" t="n">
        <v>0</v>
      </c>
    </row>
    <row r="18">
      <c r="A18" t="inlineStr">
        <is>
          <t>U2IK1P</t>
        </is>
      </c>
      <c r="B18" t="inlineStr">
        <is>
          <t>Cabezal Epson</t>
        </is>
      </c>
      <c r="C18" t="inlineStr">
        <is>
          <t>TM U950</t>
        </is>
      </c>
      <c r="D18" t="n">
        <v>0</v>
      </c>
      <c r="E18" t="n">
        <v>280000</v>
      </c>
      <c r="F18" t="n">
        <v>0</v>
      </c>
      <c r="G18" t="n">
        <v>6</v>
      </c>
      <c r="H18">
        <f>(E18-D18)*G18</f>
        <v/>
      </c>
      <c r="I18">
        <f>D18*F18</f>
        <v/>
      </c>
      <c r="J18" t="n">
        <v>0</v>
      </c>
    </row>
    <row r="19">
      <c r="A19" t="inlineStr">
        <is>
          <t>RFTFFD</t>
        </is>
      </c>
      <c r="B19" t="inlineStr">
        <is>
          <t>Cabezal Epson</t>
        </is>
      </c>
      <c r="C19" t="inlineStr">
        <is>
          <t>DFX 8000 8500</t>
        </is>
      </c>
      <c r="D19" t="n">
        <v>0</v>
      </c>
      <c r="E19" t="n">
        <v>1200000</v>
      </c>
      <c r="F19" t="n">
        <v>1</v>
      </c>
      <c r="G19" t="n">
        <v>0</v>
      </c>
      <c r="H19">
        <f>(E19-D19)*G19</f>
        <v/>
      </c>
      <c r="I19">
        <f>D19*F19</f>
        <v/>
      </c>
      <c r="J19" t="n">
        <v>0</v>
      </c>
    </row>
    <row r="20">
      <c r="A20" t="inlineStr">
        <is>
          <t>JXVR93</t>
        </is>
      </c>
      <c r="B20" t="inlineStr">
        <is>
          <t>Caja de Mantenimiento Epson T6712</t>
        </is>
      </c>
      <c r="C20" t="inlineStr">
        <is>
          <t>WF 6090 6590 8010 8090 8510 8510 8590</t>
        </is>
      </c>
      <c r="D20" t="n">
        <v>0</v>
      </c>
      <c r="E20" t="n">
        <v>300000</v>
      </c>
      <c r="F20" t="n">
        <v>1</v>
      </c>
      <c r="G20" t="n">
        <v>5</v>
      </c>
      <c r="H20">
        <f>(E20-D20)*G20</f>
        <v/>
      </c>
      <c r="I20">
        <f>D20*F20</f>
        <v/>
      </c>
      <c r="J20" t="n">
        <v>0</v>
      </c>
    </row>
    <row r="21">
      <c r="A21" t="inlineStr">
        <is>
          <t>W2YVB8</t>
        </is>
      </c>
      <c r="B21" t="inlineStr">
        <is>
          <t>Caja de Mantenimiento Epson T6714</t>
        </is>
      </c>
      <c r="C21" t="inlineStr">
        <is>
          <t>WF C814 C860 C869 C878 C879 C8190 C8610 C8690</t>
        </is>
      </c>
      <c r="D21" t="n">
        <v>0</v>
      </c>
      <c r="E21" t="n">
        <v>300000</v>
      </c>
      <c r="F21" t="n">
        <v>3</v>
      </c>
      <c r="G21" t="n">
        <v>2</v>
      </c>
      <c r="H21">
        <f>(E21-D21)*G21</f>
        <v/>
      </c>
      <c r="I21">
        <f>D21*F21</f>
        <v/>
      </c>
      <c r="J21" t="n">
        <v>0</v>
      </c>
    </row>
    <row r="22">
      <c r="A22" t="inlineStr">
        <is>
          <t>1OHXOK</t>
        </is>
      </c>
      <c r="B22" t="inlineStr">
        <is>
          <t>Cinta Flex Epson</t>
        </is>
      </c>
      <c r="C22" t="inlineStr">
        <is>
          <t>TM U220</t>
        </is>
      </c>
      <c r="D22" t="n">
        <v>0</v>
      </c>
      <c r="E22" t="n">
        <v>50000</v>
      </c>
      <c r="F22" t="n">
        <v>3</v>
      </c>
      <c r="G22" t="n">
        <v>12</v>
      </c>
      <c r="H22">
        <f>(E22-D22)*G22</f>
        <v/>
      </c>
      <c r="I22">
        <f>D22*F22</f>
        <v/>
      </c>
      <c r="J22" t="n">
        <v>0</v>
      </c>
    </row>
    <row r="23">
      <c r="A23" t="inlineStr">
        <is>
          <t>YJZTXE</t>
        </is>
      </c>
      <c r="B23" t="inlineStr">
        <is>
          <t>Cinta Flex Epson</t>
        </is>
      </c>
      <c r="C23" t="inlineStr">
        <is>
          <t>LX 300+</t>
        </is>
      </c>
      <c r="D23" t="n">
        <v>0</v>
      </c>
      <c r="E23" t="n">
        <v>70000</v>
      </c>
      <c r="F23" t="n">
        <v>5</v>
      </c>
      <c r="G23" t="n">
        <v>0</v>
      </c>
      <c r="H23">
        <f>(E23-D23)*G23</f>
        <v/>
      </c>
      <c r="I23">
        <f>D23*F23</f>
        <v/>
      </c>
      <c r="J23" t="n">
        <v>0</v>
      </c>
    </row>
    <row r="24">
      <c r="A24" t="inlineStr">
        <is>
          <t>VB3KB3</t>
        </is>
      </c>
      <c r="B24" t="inlineStr">
        <is>
          <t>Cinta Flex Scanner Samsung</t>
        </is>
      </c>
      <c r="C24" t="inlineStr">
        <is>
          <t>CLX3300 CLX3305 M2070 M2876 M3370 M3375 M3870 M3875 M4070 M4075 SCX3400 SCX3405 SCX4833 SCX4835</t>
        </is>
      </c>
      <c r="D24" t="n">
        <v>0</v>
      </c>
      <c r="E24" t="n">
        <v>100000</v>
      </c>
      <c r="F24" t="n">
        <v>3</v>
      </c>
      <c r="G24" t="n">
        <v>0</v>
      </c>
      <c r="H24">
        <f>(E24-D24)*G24</f>
        <v/>
      </c>
      <c r="I24">
        <f>D24*F24</f>
        <v/>
      </c>
      <c r="J24" t="n">
        <v>0</v>
      </c>
    </row>
    <row r="25">
      <c r="A25" t="inlineStr">
        <is>
          <t>46SS1B</t>
        </is>
      </c>
      <c r="B25" t="inlineStr">
        <is>
          <t>Cinta Flex de sensor y cabezal Epson</t>
        </is>
      </c>
      <c r="C25" t="inlineStr">
        <is>
          <t>L1110 L1118 L1119 L1210 L1250  L3100 L3101 L3106 L3108 L3109 L3110 L3115 L3116 L3117 L3118 L3119 L3150 L3151 L3153 L3156 L3158 L3160 L3161 L3163 L3166  L3167 L3168 L3169 L3210 L3216 L3250 L3256 L5190 L5290</t>
        </is>
      </c>
      <c r="D25" t="n">
        <v>0</v>
      </c>
      <c r="E25" t="n">
        <v>150000</v>
      </c>
      <c r="F25" t="n">
        <v>0</v>
      </c>
      <c r="G25" t="n">
        <v>8</v>
      </c>
      <c r="H25">
        <f>(E25-D25)*G25</f>
        <v/>
      </c>
      <c r="I25">
        <f>D25*F25</f>
        <v/>
      </c>
      <c r="J2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2025-07-15T00:05:39Z</dcterms:created>
  <dcterms:modified xsi:type="dcterms:W3CDTF">2025-07-15T00:05:39Z</dcterms:modified>
</cp:coreProperties>
</file>