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TLarinto\Documents\groundfish\Sampling\Otoliths\"/>
    </mc:Choice>
  </mc:AlternateContent>
  <xr:revisionPtr revIDLastSave="0" documentId="8_{B3E46C94-8251-4280-BA9F-66B253C6D209}" xr6:coauthVersionLast="47" xr6:coauthVersionMax="47" xr10:uidLastSave="{00000000-0000-0000-0000-000000000000}"/>
  <bookViews>
    <workbookView xWindow="16284" yWindow="-108" windowWidth="23256" windowHeight="12576" xr2:uid="{660A2CAC-3511-4ACC-8B13-2913B2602C97}"/>
  </bookViews>
  <sheets>
    <sheet name="Metadata" sheetId="3" r:id="rId1"/>
    <sheet name="Comm" sheetId="1" r:id="rId2"/>
    <sheet name="Rec" sheetId="2"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 i="2" l="1"/>
  <c r="I3" i="2"/>
  <c r="I4" i="2"/>
  <c r="I5" i="2"/>
  <c r="I6" i="2"/>
  <c r="I7" i="2"/>
  <c r="E3" i="1"/>
  <c r="E4" i="1"/>
  <c r="E5" i="1"/>
  <c r="E6" i="1"/>
  <c r="E7" i="1"/>
  <c r="E8" i="1"/>
  <c r="E9" i="1"/>
  <c r="E10" i="1"/>
  <c r="E11" i="1"/>
  <c r="E12" i="1"/>
  <c r="E13" i="1"/>
  <c r="E14" i="1"/>
  <c r="E15" i="1"/>
  <c r="E16" i="1"/>
  <c r="E17" i="1"/>
  <c r="E18" i="1"/>
  <c r="E2" i="1"/>
</calcChain>
</file>

<file path=xl/sharedStrings.xml><?xml version="1.0" encoding="utf-8"?>
<sst xmlns="http://schemas.openxmlformats.org/spreadsheetml/2006/main" count="68" uniqueCount="40">
  <si>
    <t>Species</t>
  </si>
  <si>
    <t>Black Rockfish</t>
  </si>
  <si>
    <t>Canary Rockfish</t>
  </si>
  <si>
    <t>Quillback Rockfish</t>
  </si>
  <si>
    <t>Blackgill Rockfish</t>
  </si>
  <si>
    <t>Copper Rockfish</t>
  </si>
  <si>
    <t>Starry Rockfish</t>
  </si>
  <si>
    <t>Blue Rockfish</t>
  </si>
  <si>
    <t>Gopher Rockfish</t>
  </si>
  <si>
    <t>Vermilion Rockfish</t>
  </si>
  <si>
    <t>Brown Rockfish</t>
  </si>
  <si>
    <t>Grass Rockfish</t>
  </si>
  <si>
    <t>Yellowtail Rockfish</t>
  </si>
  <si>
    <t>Cabezon</t>
  </si>
  <si>
    <t>Lingcod</t>
  </si>
  <si>
    <t>Fishery</t>
  </si>
  <si>
    <t>Comm</t>
  </si>
  <si>
    <t>China Rockfish</t>
  </si>
  <si>
    <t>Treefish</t>
  </si>
  <si>
    <t>Olive Rockfish</t>
  </si>
  <si>
    <t>Yelloweye Rockfish</t>
  </si>
  <si>
    <t>Total</t>
  </si>
  <si>
    <t>Rec</t>
  </si>
  <si>
    <t>CDFW Commercial Biological Sampling Project</t>
  </si>
  <si>
    <t>Recreational Yelloweye Rockfish Collection Project</t>
  </si>
  <si>
    <t>This Excel workbook contains counts of CDFW special collections of groundfish age structures.</t>
  </si>
  <si>
    <t>If you have questions or want to request otoliths for ageing, please contact:</t>
  </si>
  <si>
    <t>Traci Larinto</t>
  </si>
  <si>
    <t>Senior Environmental Specialist</t>
  </si>
  <si>
    <t>California Department of Fish and Wildlife</t>
  </si>
  <si>
    <t>(562) 355-7061</t>
  </si>
  <si>
    <t>Traci.Larinto@wildlife.ca.gov</t>
  </si>
  <si>
    <t>The California Recreational Fisheries Survey (CRFS) has been collecting whole yelloweye rockfish at private skiff sites from anglers who have mistakenly retained these fish and opt to voluntarily surrender them. The majority of samples collect in 2016 and prior have been aged.  Most of the lengths and weights were recorded when the fish was landed.  However, there are some instances where this data was not taken and was recorded in the lab from fish that had been previously frozen.</t>
  </si>
  <si>
    <t>Black-and-yellow Rockfish</t>
  </si>
  <si>
    <t>Counts of collections in 2021 are preliminary and subject to change, as collections are on going and data has not yet been reconciled.</t>
  </si>
  <si>
    <t>Additionally, CDFW has a number of collections from recreational carcass sampling efforts conducted in the past,  and is able to provide these for ageing should they be deemed acceptable for use in assessments. At this time, the carcass collections are not included in this spreadsheet.</t>
  </si>
  <si>
    <t>Recreation Biological Sampling Project</t>
  </si>
  <si>
    <t>CDFW conducted a commercial sampling project from February through June 2019 to acquire priority species. Random sampling protocols were developed to reduce any bias in the age data, and every effort was made to stratify geographically across the state. Species were obtained spanning port complexes from Crescent City to Santa Barbara, though some species were only able to be obtained from within a port complex (e.g., the majority of Brown Rockfish were landed in Morro Bay and the majority of Blackgill Rockfish were landed in Santa Barbara). The majority of samples were landed utilizing hook-and-line gear, though some trawl caught samples were also obtained. In addition to age structures, data collected included port of landing, gear type, length, weight, sex, and maturity. In the late summer of 2021, sampling efforts were resumed for an expanded set of priority species, though weight and maturity are no longer being collected.</t>
  </si>
  <si>
    <t>Please note that some copper and quillback rockfishes collections have already been sent to NWFSC to be aged and are not included in this spreadsheet. Only unaged collections are included.</t>
  </si>
  <si>
    <t xml:space="preserve">In the fall of 2021, CDFW has begun ad hoc biological sampling of the recreational fishery, with current efforts focused on the private fleet. To date samples have been collected in the Crescent City, Ft. Bragg and San Francisco port complexes, though efforts to sample the Monterey and San Diego port complexes are currently underway. In addition to age structures, data collected include port of landing, whole length and sex.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</si>
</sst>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0" x14ac:knownFonts="1">
    <font>
      <sz val="11"/>
      <color theme="1"/>
      <name val="Calibri"/>
      <family val="2"/>
      <scheme val="minor"/>
    </font>
    <font>
      <sz val="11"/>
      <color rgb="FF000000"/>
      <name val="Arial"/>
      <family val="2"/>
    </font>
    <font>
      <b/>
      <sz val="11"/>
      <color rgb="FF000000"/>
      <name val="Arial"/>
      <family val="2"/>
    </font>
    <font>
      <b/>
      <sz val="11"/>
      <color theme="1"/>
      <name val="Arial"/>
      <family val="2"/>
    </font>
    <font>
      <sz val="12"/>
      <color rgb="FF000000"/>
      <name val="Arial"/>
      <family val="2"/>
    </font>
    <font>
      <sz val="11"/>
      <color theme="1"/>
      <name val="Arial"/>
      <family val="2"/>
    </font>
    <font>
      <i/>
      <sz val="12"/>
      <color theme="1"/>
      <name val="Arial"/>
      <family val="2"/>
    </font>
    <font>
      <sz val="12"/>
      <color theme="1"/>
      <name val="Arial"/>
      <family val="2"/>
    </font>
    <font>
      <u/>
      <sz val="11"/>
      <color theme="10"/>
      <name val="Calibri"/>
      <family val="2"/>
      <scheme val="minor"/>
    </font>
    <font>
      <strike/>
      <sz val="11"/>
      <color rgb="FF000000"/>
      <name val="Arial"/>
      <family val="2"/>
    </font>
  </fonts>
  <fills count="2">
    <fill>
      <patternFill patternType="none"/>
    </fill>
    <fill>
      <patternFill patternType="gray125"/>
    </fill>
  </fills>
  <borders count="15">
    <border>
      <left/>
      <right/>
      <top/>
      <bottom/>
      <diagonal/>
    </border>
    <border>
      <left/>
      <right/>
      <top/>
      <bottom style="medium">
        <color indexed="64"/>
      </bottom>
      <diagonal/>
    </border>
    <border>
      <left style="thin">
        <color auto="1"/>
      </left>
      <right/>
      <top/>
      <bottom style="thin">
        <color auto="1"/>
      </bottom>
      <diagonal/>
    </border>
    <border>
      <left style="thin">
        <color auto="1"/>
      </left>
      <right/>
      <top style="thin">
        <color auto="1"/>
      </top>
      <bottom style="thin">
        <color auto="1"/>
      </bottom>
      <diagonal/>
    </border>
    <border>
      <left style="medium">
        <color indexed="64"/>
      </left>
      <right style="medium">
        <color indexed="64"/>
      </right>
      <top style="medium">
        <color indexed="64"/>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s>
  <cellStyleXfs count="2">
    <xf numFmtId="0" fontId="0" fillId="0" borderId="0"/>
    <xf numFmtId="0" fontId="8" fillId="0" borderId="0" applyNumberFormat="0" applyFill="0" applyBorder="0" applyAlignment="0" applyProtection="0"/>
  </cellStyleXfs>
  <cellXfs count="35">
    <xf numFmtId="0" fontId="0" fillId="0" borderId="0" xfId="0"/>
    <xf numFmtId="0" fontId="6" fillId="0" borderId="0" xfId="0" applyFont="1" applyAlignment="1">
      <alignment vertical="center"/>
    </xf>
    <xf numFmtId="0" fontId="5" fillId="0" borderId="0" xfId="0" applyFont="1"/>
    <xf numFmtId="0" fontId="8" fillId="0" borderId="0" xfId="1"/>
    <xf numFmtId="164" fontId="0" fillId="0" borderId="0" xfId="0" applyNumberFormat="1"/>
    <xf numFmtId="0" fontId="7" fillId="0" borderId="0" xfId="0" applyFont="1" applyAlignment="1">
      <alignment vertical="top"/>
    </xf>
    <xf numFmtId="0" fontId="0" fillId="0" borderId="0" xfId="0" applyAlignment="1"/>
    <xf numFmtId="0" fontId="5" fillId="0" borderId="0" xfId="0" applyFont="1" applyAlignment="1"/>
    <xf numFmtId="0" fontId="2" fillId="0" borderId="0" xfId="0" applyFont="1" applyBorder="1" applyAlignment="1">
      <alignment horizontal="center" vertical="center"/>
    </xf>
    <xf numFmtId="0" fontId="2" fillId="0" borderId="0" xfId="0" applyFont="1" applyBorder="1" applyAlignment="1">
      <alignment vertical="center" wrapText="1"/>
    </xf>
    <xf numFmtId="0" fontId="1" fillId="0" borderId="5" xfId="0" applyFont="1" applyBorder="1" applyAlignment="1">
      <alignment horizontal="right" vertical="center" wrapText="1"/>
    </xf>
    <xf numFmtId="0" fontId="9" fillId="0" borderId="5" xfId="0" applyFont="1" applyBorder="1" applyAlignment="1">
      <alignment horizontal="right" vertical="center" wrapText="1"/>
    </xf>
    <xf numFmtId="0" fontId="4" fillId="0" borderId="5" xfId="0" applyFont="1" applyBorder="1" applyAlignment="1">
      <alignment vertical="center" wrapText="1"/>
    </xf>
    <xf numFmtId="0" fontId="5" fillId="0" borderId="5" xfId="0" applyFont="1" applyBorder="1"/>
    <xf numFmtId="0" fontId="4" fillId="0" borderId="6" xfId="0" applyFont="1" applyBorder="1" applyAlignment="1">
      <alignment vertical="center" wrapText="1"/>
    </xf>
    <xf numFmtId="0" fontId="5"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5" fillId="0" borderId="2" xfId="0" applyFont="1" applyBorder="1"/>
    <xf numFmtId="0" fontId="5" fillId="0" borderId="3" xfId="0" applyFont="1" applyBorder="1"/>
    <xf numFmtId="0" fontId="5" fillId="0" borderId="4" xfId="0" applyFont="1" applyBorder="1"/>
    <xf numFmtId="0" fontId="5" fillId="0" borderId="10" xfId="0" applyFont="1" applyBorder="1"/>
    <xf numFmtId="0" fontId="5" fillId="0" borderId="11" xfId="0" applyFont="1" applyBorder="1"/>
    <xf numFmtId="0" fontId="1" fillId="0" borderId="3" xfId="0" applyFont="1" applyBorder="1" applyAlignment="1">
      <alignment horizontal="right" vertical="center" wrapText="1"/>
    </xf>
    <xf numFmtId="0" fontId="1" fillId="0" borderId="10" xfId="0" applyFont="1" applyBorder="1" applyAlignment="1">
      <alignment horizontal="right" vertical="center" wrapText="1"/>
    </xf>
    <xf numFmtId="0" fontId="1" fillId="0" borderId="11" xfId="0" applyFont="1" applyBorder="1" applyAlignment="1">
      <alignment horizontal="right" vertical="center" wrapText="1"/>
    </xf>
    <xf numFmtId="0" fontId="2" fillId="0" borderId="12" xfId="0" applyFont="1" applyBorder="1" applyAlignment="1">
      <alignment vertical="center"/>
    </xf>
    <xf numFmtId="0" fontId="2" fillId="0" borderId="13" xfId="0" applyFont="1" applyBorder="1" applyAlignment="1">
      <alignment vertical="center"/>
    </xf>
    <xf numFmtId="0" fontId="2" fillId="0" borderId="14" xfId="0" applyFont="1" applyBorder="1" applyAlignment="1">
      <alignment horizontal="center" vertical="center"/>
    </xf>
    <xf numFmtId="0" fontId="1" fillId="0" borderId="5" xfId="0" applyFont="1" applyBorder="1" applyAlignment="1">
      <alignment vertical="center" wrapText="1"/>
    </xf>
    <xf numFmtId="0" fontId="7" fillId="0" borderId="0" xfId="0" applyFont="1" applyAlignment="1">
      <alignment vertical="top" wrapText="1"/>
    </xf>
    <xf numFmtId="0" fontId="0" fillId="0" borderId="0" xfId="0" applyAlignment="1">
      <alignment vertical="top" wrapText="1"/>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raci.Larinto@wildlife.ca.gov"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91F88-CBF7-4B99-A839-5176DAAA231F}">
  <dimension ref="A1:A13"/>
  <sheetViews>
    <sheetView tabSelected="1" workbookViewId="0">
      <selection activeCell="F19" sqref="F19"/>
    </sheetView>
  </sheetViews>
  <sheetFormatPr defaultRowHeight="14.4" x14ac:dyDescent="0.3"/>
  <cols>
    <col min="1" max="1" width="16.77734375" bestFit="1" customWidth="1"/>
  </cols>
  <sheetData>
    <row r="1" spans="1:1" x14ac:dyDescent="0.3">
      <c r="A1" t="s">
        <v>25</v>
      </c>
    </row>
    <row r="2" spans="1:1" x14ac:dyDescent="0.3">
      <c r="A2" t="s">
        <v>34</v>
      </c>
    </row>
    <row r="3" spans="1:1" x14ac:dyDescent="0.3">
      <c r="A3" t="s">
        <v>38</v>
      </c>
    </row>
    <row r="4" spans="1:1" x14ac:dyDescent="0.3">
      <c r="A4" t="s">
        <v>35</v>
      </c>
    </row>
    <row r="5" spans="1:1" x14ac:dyDescent="0.3">
      <c r="A5" t="s">
        <v>26</v>
      </c>
    </row>
    <row r="7" spans="1:1" x14ac:dyDescent="0.3">
      <c r="A7" t="s">
        <v>27</v>
      </c>
    </row>
    <row r="8" spans="1:1" x14ac:dyDescent="0.3">
      <c r="A8" t="s">
        <v>28</v>
      </c>
    </row>
    <row r="9" spans="1:1" x14ac:dyDescent="0.3">
      <c r="A9" t="s">
        <v>29</v>
      </c>
    </row>
    <row r="10" spans="1:1" x14ac:dyDescent="0.3">
      <c r="A10" t="s">
        <v>30</v>
      </c>
    </row>
    <row r="11" spans="1:1" x14ac:dyDescent="0.3">
      <c r="A11" s="3" t="s">
        <v>31</v>
      </c>
    </row>
    <row r="13" spans="1:1" x14ac:dyDescent="0.3">
      <c r="A13" s="4">
        <v>44544</v>
      </c>
    </row>
  </sheetData>
  <hyperlinks>
    <hyperlink ref="A11" r:id="rId1" xr:uid="{A4E531EF-6047-4C13-A645-33979A1F89BD}"/>
  </hyperlinks>
  <pageMargins left="0.7" right="0.7" top="0.75" bottom="0.75" header="0.3" footer="0.3"/>
  <pageSetup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411AA-DE4D-48C7-8819-9CF88123021D}">
  <dimension ref="A1:P20"/>
  <sheetViews>
    <sheetView workbookViewId="0">
      <selection activeCell="G2" sqref="G2:N18"/>
    </sheetView>
  </sheetViews>
  <sheetFormatPr defaultRowHeight="14.4" x14ac:dyDescent="0.3"/>
  <cols>
    <col min="1" max="1" width="27.109375" customWidth="1"/>
    <col min="2" max="6" width="10.6640625" customWidth="1"/>
  </cols>
  <sheetData>
    <row r="1" spans="1:15" ht="15.6" x14ac:dyDescent="0.3">
      <c r="A1" s="28" t="s">
        <v>0</v>
      </c>
      <c r="B1" s="29" t="s">
        <v>15</v>
      </c>
      <c r="C1" s="9">
        <v>2019</v>
      </c>
      <c r="D1" s="8">
        <v>2021</v>
      </c>
      <c r="E1" s="30" t="s">
        <v>21</v>
      </c>
      <c r="G1" s="1" t="s">
        <v>23</v>
      </c>
      <c r="H1" s="2"/>
      <c r="I1" s="2"/>
      <c r="J1" s="2"/>
      <c r="K1" s="2"/>
      <c r="L1" s="2"/>
      <c r="M1" s="2"/>
      <c r="N1" s="2"/>
      <c r="O1" s="2"/>
    </row>
    <row r="2" spans="1:15" ht="15" x14ac:dyDescent="0.3">
      <c r="A2" s="31" t="s">
        <v>1</v>
      </c>
      <c r="B2" s="31" t="s">
        <v>16</v>
      </c>
      <c r="C2" s="10">
        <v>320</v>
      </c>
      <c r="D2" s="25"/>
      <c r="E2" s="26">
        <f>SUM(C2:D2)</f>
        <v>320</v>
      </c>
      <c r="G2" s="32" t="s">
        <v>37</v>
      </c>
      <c r="H2" s="33"/>
      <c r="I2" s="33"/>
      <c r="J2" s="33"/>
      <c r="K2" s="33"/>
      <c r="L2" s="33"/>
      <c r="M2" s="33"/>
      <c r="N2" s="33"/>
      <c r="O2" s="5"/>
    </row>
    <row r="3" spans="1:15" ht="15" x14ac:dyDescent="0.3">
      <c r="A3" s="31" t="s">
        <v>4</v>
      </c>
      <c r="B3" s="31" t="s">
        <v>16</v>
      </c>
      <c r="C3" s="10">
        <v>83</v>
      </c>
      <c r="D3" s="25"/>
      <c r="E3" s="26">
        <f t="shared" ref="E3:E18" si="0">SUM(C3:D3)</f>
        <v>83</v>
      </c>
      <c r="G3" s="33"/>
      <c r="H3" s="33"/>
      <c r="I3" s="33"/>
      <c r="J3" s="33"/>
      <c r="K3" s="33"/>
      <c r="L3" s="33"/>
      <c r="M3" s="33"/>
      <c r="N3" s="33"/>
      <c r="O3" s="5"/>
    </row>
    <row r="4" spans="1:15" ht="15" customHeight="1" x14ac:dyDescent="0.3">
      <c r="A4" s="31" t="s">
        <v>33</v>
      </c>
      <c r="B4" s="31" t="s">
        <v>16</v>
      </c>
      <c r="C4" s="10"/>
      <c r="D4" s="25">
        <v>6</v>
      </c>
      <c r="E4" s="26">
        <f t="shared" si="0"/>
        <v>6</v>
      </c>
      <c r="G4" s="33"/>
      <c r="H4" s="33"/>
      <c r="I4" s="33"/>
      <c r="J4" s="33"/>
      <c r="K4" s="33"/>
      <c r="L4" s="33"/>
      <c r="M4" s="33"/>
      <c r="N4" s="33"/>
      <c r="O4" s="5"/>
    </row>
    <row r="5" spans="1:15" ht="15" x14ac:dyDescent="0.3">
      <c r="A5" s="31" t="s">
        <v>7</v>
      </c>
      <c r="B5" s="31" t="s">
        <v>16</v>
      </c>
      <c r="C5" s="10">
        <v>523</v>
      </c>
      <c r="D5" s="25"/>
      <c r="E5" s="26">
        <f t="shared" si="0"/>
        <v>523</v>
      </c>
      <c r="G5" s="33"/>
      <c r="H5" s="33"/>
      <c r="I5" s="33"/>
      <c r="J5" s="33"/>
      <c r="K5" s="33"/>
      <c r="L5" s="33"/>
      <c r="M5" s="33"/>
      <c r="N5" s="33"/>
      <c r="O5" s="5"/>
    </row>
    <row r="6" spans="1:15" ht="15" x14ac:dyDescent="0.3">
      <c r="A6" s="31" t="s">
        <v>10</v>
      </c>
      <c r="B6" s="31" t="s">
        <v>16</v>
      </c>
      <c r="C6" s="10">
        <v>355</v>
      </c>
      <c r="D6" s="25">
        <v>5</v>
      </c>
      <c r="E6" s="26">
        <f t="shared" si="0"/>
        <v>360</v>
      </c>
      <c r="G6" s="33"/>
      <c r="H6" s="33"/>
      <c r="I6" s="33"/>
      <c r="J6" s="33"/>
      <c r="K6" s="33"/>
      <c r="L6" s="33"/>
      <c r="M6" s="33"/>
      <c r="N6" s="33"/>
      <c r="O6" s="5"/>
    </row>
    <row r="7" spans="1:15" ht="15" x14ac:dyDescent="0.3">
      <c r="A7" s="31" t="s">
        <v>13</v>
      </c>
      <c r="B7" s="31" t="s">
        <v>16</v>
      </c>
      <c r="C7" s="10">
        <v>24</v>
      </c>
      <c r="D7" s="25"/>
      <c r="E7" s="26">
        <f t="shared" si="0"/>
        <v>24</v>
      </c>
      <c r="G7" s="33"/>
      <c r="H7" s="33"/>
      <c r="I7" s="33"/>
      <c r="J7" s="33"/>
      <c r="K7" s="33"/>
      <c r="L7" s="33"/>
      <c r="M7" s="33"/>
      <c r="N7" s="33"/>
      <c r="O7" s="5"/>
    </row>
    <row r="8" spans="1:15" ht="15" x14ac:dyDescent="0.3">
      <c r="A8" s="31" t="s">
        <v>2</v>
      </c>
      <c r="B8" s="31" t="s">
        <v>16</v>
      </c>
      <c r="C8" s="10">
        <v>149</v>
      </c>
      <c r="D8" s="25"/>
      <c r="E8" s="26">
        <f t="shared" si="0"/>
        <v>149</v>
      </c>
      <c r="G8" s="33"/>
      <c r="H8" s="33"/>
      <c r="I8" s="33"/>
      <c r="J8" s="33"/>
      <c r="K8" s="33"/>
      <c r="L8" s="33"/>
      <c r="M8" s="33"/>
      <c r="N8" s="33"/>
      <c r="O8" s="5"/>
    </row>
    <row r="9" spans="1:15" ht="15" x14ac:dyDescent="0.3">
      <c r="A9" s="31" t="s">
        <v>17</v>
      </c>
      <c r="B9" s="31" t="s">
        <v>16</v>
      </c>
      <c r="C9" s="10"/>
      <c r="D9" s="25">
        <v>1</v>
      </c>
      <c r="E9" s="26">
        <f t="shared" si="0"/>
        <v>1</v>
      </c>
      <c r="G9" s="33"/>
      <c r="H9" s="33"/>
      <c r="I9" s="33"/>
      <c r="J9" s="33"/>
      <c r="K9" s="33"/>
      <c r="L9" s="33"/>
      <c r="M9" s="33"/>
      <c r="N9" s="33"/>
      <c r="O9" s="5"/>
    </row>
    <row r="10" spans="1:15" ht="15" x14ac:dyDescent="0.3">
      <c r="A10" s="31" t="s">
        <v>5</v>
      </c>
      <c r="B10" s="31" t="s">
        <v>16</v>
      </c>
      <c r="C10" s="11"/>
      <c r="D10" s="25">
        <v>2</v>
      </c>
      <c r="E10" s="26">
        <f t="shared" si="0"/>
        <v>2</v>
      </c>
      <c r="G10" s="33"/>
      <c r="H10" s="33"/>
      <c r="I10" s="33"/>
      <c r="J10" s="33"/>
      <c r="K10" s="33"/>
      <c r="L10" s="33"/>
      <c r="M10" s="33"/>
      <c r="N10" s="33"/>
      <c r="O10" s="5"/>
    </row>
    <row r="11" spans="1:15" ht="15" x14ac:dyDescent="0.3">
      <c r="A11" s="31" t="s">
        <v>8</v>
      </c>
      <c r="B11" s="31" t="s">
        <v>16</v>
      </c>
      <c r="C11" s="10">
        <v>5</v>
      </c>
      <c r="D11" s="25">
        <v>24</v>
      </c>
      <c r="E11" s="26">
        <f t="shared" si="0"/>
        <v>29</v>
      </c>
      <c r="G11" s="33"/>
      <c r="H11" s="33"/>
      <c r="I11" s="33"/>
      <c r="J11" s="33"/>
      <c r="K11" s="33"/>
      <c r="L11" s="33"/>
      <c r="M11" s="33"/>
      <c r="N11" s="33"/>
      <c r="O11" s="5"/>
    </row>
    <row r="12" spans="1:15" ht="15" x14ac:dyDescent="0.3">
      <c r="A12" s="31" t="s">
        <v>11</v>
      </c>
      <c r="B12" s="31" t="s">
        <v>16</v>
      </c>
      <c r="C12" s="10">
        <v>7</v>
      </c>
      <c r="D12" s="25"/>
      <c r="E12" s="26">
        <f t="shared" si="0"/>
        <v>7</v>
      </c>
      <c r="G12" s="33"/>
      <c r="H12" s="33"/>
      <c r="I12" s="33"/>
      <c r="J12" s="33"/>
      <c r="K12" s="33"/>
      <c r="L12" s="33"/>
      <c r="M12" s="33"/>
      <c r="N12" s="33"/>
      <c r="O12" s="5"/>
    </row>
    <row r="13" spans="1:15" ht="15" x14ac:dyDescent="0.3">
      <c r="A13" s="31" t="s">
        <v>14</v>
      </c>
      <c r="B13" s="31" t="s">
        <v>16</v>
      </c>
      <c r="C13" s="10">
        <v>113</v>
      </c>
      <c r="D13" s="25"/>
      <c r="E13" s="26">
        <f t="shared" si="0"/>
        <v>113</v>
      </c>
      <c r="G13" s="33"/>
      <c r="H13" s="33"/>
      <c r="I13" s="33"/>
      <c r="J13" s="33"/>
      <c r="K13" s="33"/>
      <c r="L13" s="33"/>
      <c r="M13" s="33"/>
      <c r="N13" s="33"/>
      <c r="O13" s="5"/>
    </row>
    <row r="14" spans="1:15" ht="15" x14ac:dyDescent="0.3">
      <c r="A14" s="31" t="s">
        <v>19</v>
      </c>
      <c r="B14" s="31" t="s">
        <v>16</v>
      </c>
      <c r="C14" s="10"/>
      <c r="D14" s="25">
        <v>1</v>
      </c>
      <c r="E14" s="26">
        <f t="shared" si="0"/>
        <v>1</v>
      </c>
      <c r="G14" s="33"/>
      <c r="H14" s="33"/>
      <c r="I14" s="33"/>
      <c r="J14" s="33"/>
      <c r="K14" s="33"/>
      <c r="L14" s="33"/>
      <c r="M14" s="33"/>
      <c r="N14" s="33"/>
      <c r="O14" s="5"/>
    </row>
    <row r="15" spans="1:15" ht="15" x14ac:dyDescent="0.3">
      <c r="A15" s="31" t="s">
        <v>6</v>
      </c>
      <c r="B15" s="31" t="s">
        <v>16</v>
      </c>
      <c r="C15" s="10">
        <v>2</v>
      </c>
      <c r="D15" s="25"/>
      <c r="E15" s="26">
        <f t="shared" si="0"/>
        <v>2</v>
      </c>
      <c r="G15" s="33"/>
      <c r="H15" s="33"/>
      <c r="I15" s="33"/>
      <c r="J15" s="33"/>
      <c r="K15" s="33"/>
      <c r="L15" s="33"/>
      <c r="M15" s="33"/>
      <c r="N15" s="33"/>
      <c r="O15" s="5"/>
    </row>
    <row r="16" spans="1:15" ht="15" x14ac:dyDescent="0.3">
      <c r="A16" s="31" t="s">
        <v>18</v>
      </c>
      <c r="B16" s="31" t="s">
        <v>16</v>
      </c>
      <c r="C16" s="10"/>
      <c r="D16" s="25">
        <v>9</v>
      </c>
      <c r="E16" s="26">
        <f t="shared" si="0"/>
        <v>9</v>
      </c>
      <c r="G16" s="33"/>
      <c r="H16" s="33"/>
      <c r="I16" s="33"/>
      <c r="J16" s="33"/>
      <c r="K16" s="33"/>
      <c r="L16" s="33"/>
      <c r="M16" s="33"/>
      <c r="N16" s="33"/>
      <c r="O16" s="5"/>
    </row>
    <row r="17" spans="1:16" ht="15" x14ac:dyDescent="0.3">
      <c r="A17" s="31" t="s">
        <v>9</v>
      </c>
      <c r="B17" s="31" t="s">
        <v>16</v>
      </c>
      <c r="C17" s="10">
        <v>336</v>
      </c>
      <c r="D17" s="25">
        <v>7</v>
      </c>
      <c r="E17" s="26">
        <f t="shared" si="0"/>
        <v>343</v>
      </c>
      <c r="G17" s="33"/>
      <c r="H17" s="33"/>
      <c r="I17" s="33"/>
      <c r="J17" s="33"/>
      <c r="K17" s="33"/>
      <c r="L17" s="33"/>
      <c r="M17" s="33"/>
      <c r="N17" s="33"/>
      <c r="O17" s="5"/>
    </row>
    <row r="18" spans="1:16" ht="15.6" thickBot="1" x14ac:dyDescent="0.35">
      <c r="A18" s="31" t="s">
        <v>12</v>
      </c>
      <c r="B18" s="31" t="s">
        <v>16</v>
      </c>
      <c r="C18" s="10">
        <v>138</v>
      </c>
      <c r="D18" s="25">
        <v>7</v>
      </c>
      <c r="E18" s="27">
        <f t="shared" si="0"/>
        <v>145</v>
      </c>
      <c r="G18" s="33"/>
      <c r="H18" s="33"/>
      <c r="I18" s="33"/>
      <c r="J18" s="33"/>
      <c r="K18" s="33"/>
      <c r="L18" s="33"/>
      <c r="M18" s="33"/>
      <c r="N18" s="33"/>
      <c r="O18" s="5"/>
    </row>
    <row r="19" spans="1:16" ht="15" x14ac:dyDescent="0.3">
      <c r="G19" s="5"/>
      <c r="H19" s="5"/>
      <c r="I19" s="5"/>
      <c r="J19" s="5"/>
      <c r="K19" s="5"/>
      <c r="L19" s="5"/>
      <c r="M19" s="5"/>
      <c r="N19" s="5"/>
      <c r="O19" s="5"/>
    </row>
    <row r="20" spans="1:16" x14ac:dyDescent="0.3">
      <c r="H20" s="6"/>
      <c r="I20" s="6"/>
      <c r="J20" s="6"/>
      <c r="K20" s="6"/>
      <c r="L20" s="6"/>
      <c r="M20" s="6"/>
      <c r="N20" s="6"/>
      <c r="O20" s="6"/>
      <c r="P20" s="6"/>
    </row>
  </sheetData>
  <mergeCells count="1">
    <mergeCell ref="G2:N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EF3C1-7CD8-4B97-B814-B13B7AD53E2C}">
  <dimension ref="A1:Q40"/>
  <sheetViews>
    <sheetView workbookViewId="0">
      <selection activeCell="K2" sqref="K2:P11"/>
    </sheetView>
  </sheetViews>
  <sheetFormatPr defaultRowHeight="14.4" x14ac:dyDescent="0.3"/>
  <cols>
    <col min="1" max="1" width="32.5546875" customWidth="1"/>
  </cols>
  <sheetData>
    <row r="1" spans="1:17" ht="16.2" thickBot="1" x14ac:dyDescent="0.35">
      <c r="A1" s="16" t="s">
        <v>0</v>
      </c>
      <c r="B1" s="17" t="s">
        <v>15</v>
      </c>
      <c r="C1" s="17">
        <v>2016</v>
      </c>
      <c r="D1" s="17">
        <v>2017</v>
      </c>
      <c r="E1" s="17">
        <v>2018</v>
      </c>
      <c r="F1" s="17">
        <v>2019</v>
      </c>
      <c r="G1" s="17">
        <v>2020</v>
      </c>
      <c r="H1" s="18">
        <v>2021</v>
      </c>
      <c r="I1" s="19" t="s">
        <v>21</v>
      </c>
      <c r="K1" s="1" t="s">
        <v>24</v>
      </c>
      <c r="L1" s="2"/>
      <c r="M1" s="2"/>
      <c r="N1" s="2"/>
      <c r="O1" s="2"/>
      <c r="P1" s="2"/>
      <c r="Q1" s="2"/>
    </row>
    <row r="2" spans="1:17" ht="15" x14ac:dyDescent="0.3">
      <c r="A2" s="14" t="s">
        <v>33</v>
      </c>
      <c r="B2" s="15" t="s">
        <v>22</v>
      </c>
      <c r="C2" s="15"/>
      <c r="D2" s="15"/>
      <c r="E2" s="15"/>
      <c r="F2" s="15"/>
      <c r="G2" s="15"/>
      <c r="H2" s="20">
        <v>1</v>
      </c>
      <c r="I2" s="22">
        <f t="shared" ref="I2:I6" si="0">SUM(C2:H2)</f>
        <v>1</v>
      </c>
      <c r="K2" s="32" t="s">
        <v>32</v>
      </c>
      <c r="L2" s="33"/>
      <c r="M2" s="33"/>
      <c r="N2" s="33"/>
      <c r="O2" s="33"/>
      <c r="P2" s="33"/>
      <c r="Q2" s="7"/>
    </row>
    <row r="3" spans="1:17" ht="15" x14ac:dyDescent="0.3">
      <c r="A3" s="12" t="s">
        <v>17</v>
      </c>
      <c r="B3" s="13" t="s">
        <v>22</v>
      </c>
      <c r="C3" s="13"/>
      <c r="D3" s="13"/>
      <c r="E3" s="13"/>
      <c r="F3" s="13"/>
      <c r="G3" s="13"/>
      <c r="H3" s="21">
        <v>1</v>
      </c>
      <c r="I3" s="23">
        <f t="shared" si="0"/>
        <v>1</v>
      </c>
      <c r="K3" s="33"/>
      <c r="L3" s="33"/>
      <c r="M3" s="33"/>
      <c r="N3" s="33"/>
      <c r="O3" s="33"/>
      <c r="P3" s="33"/>
      <c r="Q3" s="7"/>
    </row>
    <row r="4" spans="1:17" ht="15" x14ac:dyDescent="0.3">
      <c r="A4" s="12" t="s">
        <v>5</v>
      </c>
      <c r="B4" s="13" t="s">
        <v>22</v>
      </c>
      <c r="C4" s="13"/>
      <c r="D4" s="13"/>
      <c r="E4" s="13"/>
      <c r="F4" s="13"/>
      <c r="G4" s="13"/>
      <c r="H4" s="21">
        <v>5</v>
      </c>
      <c r="I4" s="23">
        <f t="shared" si="0"/>
        <v>5</v>
      </c>
      <c r="K4" s="33"/>
      <c r="L4" s="33"/>
      <c r="M4" s="33"/>
      <c r="N4" s="33"/>
      <c r="O4" s="33"/>
      <c r="P4" s="33"/>
      <c r="Q4" s="7"/>
    </row>
    <row r="5" spans="1:17" ht="15" x14ac:dyDescent="0.3">
      <c r="A5" s="12" t="s">
        <v>9</v>
      </c>
      <c r="B5" s="13" t="s">
        <v>22</v>
      </c>
      <c r="C5" s="13"/>
      <c r="D5" s="13"/>
      <c r="E5" s="13"/>
      <c r="F5" s="13"/>
      <c r="G5" s="13"/>
      <c r="H5" s="21">
        <v>2</v>
      </c>
      <c r="I5" s="23">
        <f t="shared" si="0"/>
        <v>2</v>
      </c>
      <c r="K5" s="33"/>
      <c r="L5" s="33"/>
      <c r="M5" s="33"/>
      <c r="N5" s="33"/>
      <c r="O5" s="33"/>
      <c r="P5" s="33"/>
      <c r="Q5" s="7"/>
    </row>
    <row r="6" spans="1:17" ht="15" x14ac:dyDescent="0.3">
      <c r="A6" s="12" t="s">
        <v>3</v>
      </c>
      <c r="B6" s="13" t="s">
        <v>22</v>
      </c>
      <c r="C6" s="13"/>
      <c r="D6" s="13"/>
      <c r="E6" s="13"/>
      <c r="F6" s="13"/>
      <c r="G6" s="13"/>
      <c r="H6" s="21">
        <v>33</v>
      </c>
      <c r="I6" s="23">
        <f t="shared" si="0"/>
        <v>33</v>
      </c>
      <c r="K6" s="33"/>
      <c r="L6" s="33"/>
      <c r="M6" s="33"/>
      <c r="N6" s="33"/>
      <c r="O6" s="33"/>
      <c r="P6" s="33"/>
      <c r="Q6" s="7"/>
    </row>
    <row r="7" spans="1:17" ht="15.6" thickBot="1" x14ac:dyDescent="0.35">
      <c r="A7" s="12" t="s">
        <v>20</v>
      </c>
      <c r="B7" s="13" t="s">
        <v>22</v>
      </c>
      <c r="C7" s="13">
        <v>1</v>
      </c>
      <c r="D7" s="13">
        <v>67</v>
      </c>
      <c r="E7" s="13">
        <v>70</v>
      </c>
      <c r="F7" s="13">
        <v>73</v>
      </c>
      <c r="G7" s="13">
        <v>29</v>
      </c>
      <c r="H7" s="21">
        <v>42</v>
      </c>
      <c r="I7" s="24">
        <f>SUM(C7:H7)</f>
        <v>282</v>
      </c>
      <c r="K7" s="33"/>
      <c r="L7" s="33"/>
      <c r="M7" s="33"/>
      <c r="N7" s="33"/>
      <c r="O7" s="33"/>
      <c r="P7" s="33"/>
      <c r="Q7" s="7"/>
    </row>
    <row r="8" spans="1:17" x14ac:dyDescent="0.3">
      <c r="K8" s="33"/>
      <c r="L8" s="33"/>
      <c r="M8" s="33"/>
      <c r="N8" s="33"/>
      <c r="O8" s="33"/>
      <c r="P8" s="33"/>
      <c r="Q8" s="7"/>
    </row>
    <row r="9" spans="1:17" x14ac:dyDescent="0.3">
      <c r="K9" s="33"/>
      <c r="L9" s="33"/>
      <c r="M9" s="33"/>
      <c r="N9" s="33"/>
      <c r="O9" s="33"/>
      <c r="P9" s="33"/>
      <c r="Q9" s="7"/>
    </row>
    <row r="10" spans="1:17" x14ac:dyDescent="0.3">
      <c r="K10" s="34"/>
      <c r="L10" s="34"/>
      <c r="M10" s="34"/>
      <c r="N10" s="34"/>
      <c r="O10" s="34"/>
      <c r="P10" s="34"/>
      <c r="Q10" s="7"/>
    </row>
    <row r="11" spans="1:17" x14ac:dyDescent="0.3">
      <c r="K11" s="34"/>
      <c r="L11" s="34"/>
      <c r="M11" s="34"/>
      <c r="N11" s="34"/>
      <c r="O11" s="34"/>
      <c r="P11" s="34"/>
      <c r="Q11" s="7"/>
    </row>
    <row r="12" spans="1:17" x14ac:dyDescent="0.3">
      <c r="K12" s="7"/>
      <c r="L12" s="7"/>
      <c r="M12" s="7"/>
      <c r="N12" s="7"/>
      <c r="O12" s="7"/>
      <c r="P12" s="7"/>
      <c r="Q12" s="7"/>
    </row>
    <row r="13" spans="1:17" x14ac:dyDescent="0.3">
      <c r="K13" s="7"/>
      <c r="L13" s="7"/>
      <c r="M13" s="7"/>
      <c r="N13" s="7"/>
      <c r="O13" s="7"/>
      <c r="P13" s="7"/>
      <c r="Q13" s="7"/>
    </row>
    <row r="14" spans="1:17" ht="15.6" x14ac:dyDescent="0.3">
      <c r="K14" s="1" t="s">
        <v>36</v>
      </c>
      <c r="L14" s="7"/>
      <c r="M14" s="7"/>
      <c r="N14" s="7"/>
      <c r="O14" s="7"/>
      <c r="P14" s="7"/>
      <c r="Q14" s="7"/>
    </row>
    <row r="15" spans="1:17" x14ac:dyDescent="0.3">
      <c r="K15" s="32" t="s">
        <v>39</v>
      </c>
      <c r="L15" s="33"/>
      <c r="M15" s="33"/>
      <c r="N15" s="33"/>
      <c r="O15" s="33"/>
      <c r="P15" s="33"/>
      <c r="Q15" s="7"/>
    </row>
    <row r="16" spans="1:17" x14ac:dyDescent="0.3">
      <c r="K16" s="33"/>
      <c r="L16" s="33"/>
      <c r="M16" s="33"/>
      <c r="N16" s="33"/>
      <c r="O16" s="33"/>
      <c r="P16" s="33"/>
    </row>
    <row r="17" spans="11:17" x14ac:dyDescent="0.3">
      <c r="K17" s="33"/>
      <c r="L17" s="33"/>
      <c r="M17" s="33"/>
      <c r="N17" s="33"/>
      <c r="O17" s="33"/>
      <c r="P17" s="33"/>
      <c r="Q17" s="2"/>
    </row>
    <row r="18" spans="11:17" x14ac:dyDescent="0.3">
      <c r="K18" s="33"/>
      <c r="L18" s="33"/>
      <c r="M18" s="33"/>
      <c r="N18" s="33"/>
      <c r="O18" s="33"/>
      <c r="P18" s="33"/>
      <c r="Q18" s="7"/>
    </row>
    <row r="19" spans="11:17" x14ac:dyDescent="0.3">
      <c r="K19" s="33"/>
      <c r="L19" s="33"/>
      <c r="M19" s="33"/>
      <c r="N19" s="33"/>
      <c r="O19" s="33"/>
      <c r="P19" s="33"/>
      <c r="Q19" s="7"/>
    </row>
    <row r="20" spans="11:17" x14ac:dyDescent="0.3">
      <c r="K20" s="33"/>
      <c r="L20" s="33"/>
      <c r="M20" s="33"/>
      <c r="N20" s="33"/>
      <c r="O20" s="33"/>
      <c r="P20" s="33"/>
      <c r="Q20" s="7"/>
    </row>
    <row r="21" spans="11:17" x14ac:dyDescent="0.3">
      <c r="K21" s="33"/>
      <c r="L21" s="33"/>
      <c r="M21" s="33"/>
      <c r="N21" s="33"/>
      <c r="O21" s="33"/>
      <c r="P21" s="33"/>
      <c r="Q21" s="7"/>
    </row>
    <row r="22" spans="11:17" x14ac:dyDescent="0.3">
      <c r="K22" s="33"/>
      <c r="L22" s="33"/>
      <c r="M22" s="33"/>
      <c r="N22" s="33"/>
      <c r="O22" s="33"/>
      <c r="P22" s="33"/>
      <c r="Q22" s="7"/>
    </row>
    <row r="23" spans="11:17" x14ac:dyDescent="0.3">
      <c r="K23" s="33"/>
      <c r="L23" s="33"/>
      <c r="M23" s="33"/>
      <c r="N23" s="33"/>
      <c r="O23" s="33"/>
      <c r="P23" s="33"/>
      <c r="Q23" s="7"/>
    </row>
    <row r="24" spans="11:17" x14ac:dyDescent="0.3">
      <c r="K24" s="33"/>
      <c r="L24" s="33"/>
      <c r="M24" s="33"/>
      <c r="N24" s="33"/>
      <c r="O24" s="33"/>
      <c r="P24" s="33"/>
      <c r="Q24" s="7"/>
    </row>
    <row r="25" spans="11:17" x14ac:dyDescent="0.3">
      <c r="K25" s="33"/>
      <c r="L25" s="33"/>
      <c r="M25" s="33"/>
      <c r="N25" s="33"/>
      <c r="O25" s="33"/>
      <c r="P25" s="33"/>
      <c r="Q25" s="7"/>
    </row>
    <row r="26" spans="11:17" x14ac:dyDescent="0.3">
      <c r="K26" s="34"/>
      <c r="L26" s="34"/>
      <c r="M26" s="34"/>
      <c r="N26" s="34"/>
      <c r="O26" s="34"/>
      <c r="P26" s="34"/>
      <c r="Q26" s="7"/>
    </row>
    <row r="27" spans="11:17" x14ac:dyDescent="0.3">
      <c r="K27" s="34"/>
      <c r="L27" s="34"/>
      <c r="M27" s="34"/>
      <c r="N27" s="34"/>
      <c r="O27" s="34"/>
      <c r="P27" s="34"/>
      <c r="Q27" s="7"/>
    </row>
    <row r="28" spans="11:17" x14ac:dyDescent="0.3">
      <c r="K28" s="7"/>
      <c r="L28" s="7"/>
      <c r="M28" s="7"/>
      <c r="N28" s="7"/>
      <c r="O28" s="7"/>
      <c r="P28" s="7"/>
      <c r="Q28" s="7"/>
    </row>
    <row r="29" spans="11:17" x14ac:dyDescent="0.3">
      <c r="K29" s="7"/>
      <c r="L29" s="7"/>
      <c r="M29" s="7"/>
      <c r="N29" s="7"/>
      <c r="O29" s="7"/>
      <c r="P29" s="7"/>
      <c r="Q29" s="7"/>
    </row>
    <row r="30" spans="11:17" x14ac:dyDescent="0.3">
      <c r="K30" s="7"/>
      <c r="L30" s="7"/>
      <c r="M30" s="7"/>
      <c r="N30" s="7"/>
      <c r="O30" s="7"/>
      <c r="P30" s="7"/>
      <c r="Q30" s="7"/>
    </row>
    <row r="31" spans="11:17" x14ac:dyDescent="0.3">
      <c r="K31" s="7"/>
      <c r="L31" s="7"/>
      <c r="M31" s="7"/>
      <c r="N31" s="7"/>
      <c r="O31" s="7"/>
      <c r="P31" s="7"/>
      <c r="Q31" s="7"/>
    </row>
    <row r="32" spans="11:17" x14ac:dyDescent="0.3">
      <c r="K32" s="7"/>
      <c r="L32" s="7"/>
      <c r="M32" s="7"/>
      <c r="N32" s="7"/>
      <c r="O32" s="7"/>
      <c r="P32" s="7"/>
      <c r="Q32" s="7"/>
    </row>
    <row r="33" spans="11:17" x14ac:dyDescent="0.3">
      <c r="K33" s="7"/>
      <c r="L33" s="7"/>
      <c r="M33" s="7"/>
      <c r="N33" s="7"/>
      <c r="O33" s="7"/>
      <c r="P33" s="7"/>
      <c r="Q33" s="7"/>
    </row>
    <row r="34" spans="11:17" x14ac:dyDescent="0.3">
      <c r="K34" s="7"/>
      <c r="L34" s="7"/>
      <c r="M34" s="7"/>
      <c r="N34" s="7"/>
      <c r="O34" s="7"/>
      <c r="P34" s="7"/>
      <c r="Q34" s="7"/>
    </row>
    <row r="35" spans="11:17" x14ac:dyDescent="0.3">
      <c r="K35" s="7"/>
      <c r="L35" s="7"/>
      <c r="M35" s="7"/>
      <c r="N35" s="7"/>
      <c r="O35" s="7"/>
      <c r="P35" s="7"/>
      <c r="Q35" s="7"/>
    </row>
    <row r="36" spans="11:17" x14ac:dyDescent="0.3">
      <c r="K36" s="7"/>
      <c r="L36" s="7"/>
      <c r="M36" s="7"/>
      <c r="N36" s="7"/>
      <c r="O36" s="7"/>
      <c r="P36" s="7"/>
      <c r="Q36" s="7"/>
    </row>
    <row r="37" spans="11:17" x14ac:dyDescent="0.3">
      <c r="K37" s="7"/>
      <c r="L37" s="7"/>
      <c r="M37" s="7"/>
      <c r="N37" s="7"/>
      <c r="O37" s="7"/>
      <c r="P37" s="7"/>
      <c r="Q37" s="7"/>
    </row>
    <row r="38" spans="11:17" x14ac:dyDescent="0.3">
      <c r="K38" s="7"/>
      <c r="L38" s="7"/>
      <c r="M38" s="7"/>
      <c r="N38" s="7"/>
      <c r="O38" s="7"/>
      <c r="P38" s="7"/>
      <c r="Q38" s="7"/>
    </row>
    <row r="39" spans="11:17" x14ac:dyDescent="0.3">
      <c r="K39" s="7"/>
      <c r="L39" s="7"/>
      <c r="M39" s="7"/>
      <c r="N39" s="7"/>
      <c r="O39" s="7"/>
      <c r="P39" s="7"/>
      <c r="Q39" s="7"/>
    </row>
    <row r="40" spans="11:17" x14ac:dyDescent="0.3">
      <c r="K40" s="6"/>
      <c r="L40" s="6"/>
      <c r="M40" s="6"/>
      <c r="N40" s="6"/>
      <c r="O40" s="6"/>
      <c r="P40" s="6"/>
      <c r="Q40" s="6"/>
    </row>
  </sheetData>
  <mergeCells count="2">
    <mergeCell ref="K2:P11"/>
    <mergeCell ref="K15:P27"/>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Comm</vt:lpstr>
      <vt:lpstr>Rec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Larinto, Traci@Wildlife</dc:creator>
  <cp:lastModifiedBy>Larinto, Traci@Wildlife</cp:lastModifiedBy>
  <dcterms:created xsi:type="dcterms:W3CDTF">2020-03-25T17:02:37Z</dcterms:created>
  <dcterms:modified xsi:type="dcterms:W3CDTF">2021-12-14T22:17:50Z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e685f86-ed8d-482b-be3a-2b7af73f9b7f_Enabled">
    <vt:lpwstr>True</vt:lpwstr>
  </property>
  <property fmtid="{D5CDD505-2E9C-101B-9397-08002B2CF9AE}" pid="3" name="MSIP_Label_6e685f86-ed8d-482b-be3a-2b7af73f9b7f_SiteId">
    <vt:lpwstr>4b633c25-efbf-4006-9f15-07442ba7aa0b</vt:lpwstr>
  </property>
  <property fmtid="{D5CDD505-2E9C-101B-9397-08002B2CF9AE}" pid="4" name="MSIP_Label_6e685f86-ed8d-482b-be3a-2b7af73f9b7f_Owner">
    <vt:lpwstr>Traci.Larinto@wildlife.ca.gov</vt:lpwstr>
  </property>
  <property fmtid="{D5CDD505-2E9C-101B-9397-08002B2CF9AE}" pid="5" name="MSIP_Label_6e685f86-ed8d-482b-be3a-2b7af73f9b7f_SetDate">
    <vt:lpwstr>2020-03-25T17:11:09.6535640Z</vt:lpwstr>
  </property>
  <property fmtid="{D5CDD505-2E9C-101B-9397-08002B2CF9AE}" pid="6" name="MSIP_Label_6e685f86-ed8d-482b-be3a-2b7af73f9b7f_Name">
    <vt:lpwstr>General</vt:lpwstr>
  </property>
  <property fmtid="{D5CDD505-2E9C-101B-9397-08002B2CF9AE}" pid="7" name="MSIP_Label_6e685f86-ed8d-482b-be3a-2b7af73f9b7f_Application">
    <vt:lpwstr>Microsoft Azure Information Protection</vt:lpwstr>
  </property>
  <property fmtid="{D5CDD505-2E9C-101B-9397-08002B2CF9AE}" pid="8" name="MSIP_Label_6e685f86-ed8d-482b-be3a-2b7af73f9b7f_ActionId">
    <vt:lpwstr>f20249ac-e809-4f5f-ba1e-4efa452f1783</vt:lpwstr>
  </property>
  <property fmtid="{D5CDD505-2E9C-101B-9397-08002B2CF9AE}" pid="9" name="MSIP_Label_6e685f86-ed8d-482b-be3a-2b7af73f9b7f_Extended_MSFT_Method">
    <vt:lpwstr>Automatic</vt:lpwstr>
  </property>
  <property fmtid="{D5CDD505-2E9C-101B-9397-08002B2CF9AE}" pid="10" name="Sensitivity">
    <vt:lpwstr>General</vt:lpwstr>
  </property>
</Properties>
</file>