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zhou\Desktop\RF projects\RF 36V motor controller\PCB-project\36V single OP version\BOM\"/>
    </mc:Choice>
  </mc:AlternateContent>
  <xr:revisionPtr revIDLastSave="0" documentId="13_ncr:1_{773D2A3F-DA28-4118-985B-3C824E40AE40}" xr6:coauthVersionLast="47" xr6:coauthVersionMax="47" xr10:uidLastSave="{00000000-0000-0000-0000-000000000000}"/>
  <bookViews>
    <workbookView xWindow="-110" yWindow="-110" windowWidth="19420" windowHeight="10420" xr2:uid="{4421A9F6-E6B4-4267-8BAF-1C72FE7782F8}"/>
  </bookViews>
  <sheets>
    <sheet name="RF-36-S1" sheetId="1" r:id="rId1"/>
  </sheets>
  <definedNames>
    <definedName name="_xlnm.Print_Titles" localSheetId="0">'RF-36-S1'!$1:$1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</calcChain>
</file>

<file path=xl/sharedStrings.xml><?xml version="1.0" encoding="utf-8"?>
<sst xmlns="http://schemas.openxmlformats.org/spreadsheetml/2006/main" count="146" uniqueCount="131">
  <si>
    <t>Comment</t>
  </si>
  <si>
    <t>Description</t>
  </si>
  <si>
    <t>Designator</t>
  </si>
  <si>
    <t>Footprint</t>
  </si>
  <si>
    <t>LibRef</t>
  </si>
  <si>
    <t>Quantity</t>
  </si>
  <si>
    <t>PXL456470-1530</t>
  </si>
  <si>
    <t>GP CHIP CAP 0.015uF 50V 10% 0603 TYPE X7R</t>
  </si>
  <si>
    <t>C1, C4, C7, C8, C10, C12, C13</t>
  </si>
  <si>
    <t>CAPC0603-RW</t>
  </si>
  <si>
    <t>CAP0603 0.015uF 50V 10%</t>
  </si>
  <si>
    <t>PBE099540-1010</t>
  </si>
  <si>
    <t>CHIP ELECT 100uF 16V 20% SMD 6.3x5.4mm</t>
  </si>
  <si>
    <t>C2</t>
  </si>
  <si>
    <t>CASE - D</t>
  </si>
  <si>
    <t>CAP E 100uF 16V 20% SMD</t>
  </si>
  <si>
    <t>PVE599570-4710</t>
  </si>
  <si>
    <t>COND ELECT 470uF 50V 20% 105 13x25mm</t>
  </si>
  <si>
    <t>C3</t>
  </si>
  <si>
    <t>CAP_Radial_D13L25P5.0</t>
  </si>
  <si>
    <t>CAP E Aluminum 470uF 50V 20% - PVE599570-4710</t>
  </si>
  <si>
    <t>4.7uF</t>
  </si>
  <si>
    <t/>
  </si>
  <si>
    <t>C5, C6, C11</t>
  </si>
  <si>
    <t>0603P</t>
  </si>
  <si>
    <t>C</t>
  </si>
  <si>
    <t>104</t>
  </si>
  <si>
    <t>C9</t>
  </si>
  <si>
    <t>RAD114004-0010</t>
  </si>
  <si>
    <t>GP DIODE  1N4004 1A 280VRMS DO-41</t>
  </si>
  <si>
    <t>D1</t>
  </si>
  <si>
    <t>DO-41-V-P5.08</t>
  </si>
  <si>
    <t>1N4004S</t>
  </si>
  <si>
    <t>42V 5A</t>
  </si>
  <si>
    <t>Schottky Diodes , SOD-323</t>
  </si>
  <si>
    <t>D2, D4, D6, D7</t>
  </si>
  <si>
    <t>SOD-323</t>
  </si>
  <si>
    <t>SD107WS</t>
  </si>
  <si>
    <t>1N4148WT</t>
  </si>
  <si>
    <t>DIODE VRM 75V VF 1V  150mA SOD-523F</t>
  </si>
  <si>
    <t>D3, D5</t>
  </si>
  <si>
    <t>SOD-523</t>
  </si>
  <si>
    <t>T690300125300</t>
  </si>
  <si>
    <t>CONNECTOR HA2.5 2PIN BLACK K</t>
  </si>
  <si>
    <t>J1</t>
  </si>
  <si>
    <t>CONN 2P PH=2.5mm HAA250A-2 WHITE</t>
  </si>
  <si>
    <t>CONN 2P PH=2.5mm HAA250A-2 BLACK</t>
  </si>
  <si>
    <t>T690300121600</t>
  </si>
  <si>
    <t>CONNECTOR 6PIN P=2.5 WHITE 90 K</t>
  </si>
  <si>
    <t>J2</t>
  </si>
  <si>
    <t>CONN 6P PH=2.5mm RA XHB-6AW-KL</t>
  </si>
  <si>
    <t>CONN PH 6P PH=2.5mm RA XHB-6AW-KL</t>
  </si>
  <si>
    <t>CCN250000-0104</t>
  </si>
  <si>
    <t>GP CONNECTOR B4B-XH-A 4 PIN</t>
  </si>
  <si>
    <t>J3</t>
  </si>
  <si>
    <t>CONN 4P PH=2.5mm B4B-XH-A</t>
  </si>
  <si>
    <t>CCN250000-0105</t>
  </si>
  <si>
    <t>CONNECTOR B5B-XH-A 5 PIN</t>
  </si>
  <si>
    <t>J4</t>
  </si>
  <si>
    <t>CONN 5P PH=2.5mm B5B-XH-A</t>
  </si>
  <si>
    <t>SLB4119</t>
  </si>
  <si>
    <t>K1, K2</t>
  </si>
  <si>
    <t>RELAY SLB4119</t>
  </si>
  <si>
    <t>Relay SLB4119 7P</t>
  </si>
  <si>
    <t>T621000090500</t>
  </si>
  <si>
    <t>22UH 4A 100K SMD CODACA CSAB074 K</t>
  </si>
  <si>
    <t>L1</t>
  </si>
  <si>
    <t>IND CSAB0740</t>
  </si>
  <si>
    <t>IND 22uH CSAB0740-220M</t>
  </si>
  <si>
    <t>T575013160258</t>
  </si>
  <si>
    <t>LED W WHI 0602 JH-CW52E12SM MINGSHOU L</t>
  </si>
  <si>
    <t>LED1</t>
  </si>
  <si>
    <t>LED 0603 JH-CW52E12SMP001</t>
  </si>
  <si>
    <t>CJP012009-0050</t>
  </si>
  <si>
    <t>AC SOCKET 2P D2.36 2.5A 250V VDE BLACK</t>
  </si>
  <si>
    <t>P1</t>
  </si>
  <si>
    <t>AC INLET 2P DB8-6S1</t>
  </si>
  <si>
    <t>AC INLET 2P DB8-6S1 N-Polar</t>
  </si>
  <si>
    <t>P2, P3</t>
  </si>
  <si>
    <t>Motor connector</t>
  </si>
  <si>
    <t>RCN000846-0001</t>
  </si>
  <si>
    <t>NPN LRC BC846BLT1G SOT23</t>
  </si>
  <si>
    <t>Q1, Q6, Q7</t>
  </si>
  <si>
    <t>SOT23-132-RW</t>
  </si>
  <si>
    <t>LBC846BLT1G</t>
  </si>
  <si>
    <t>RHM120060-1001</t>
  </si>
  <si>
    <t>MOSFET 3PIN 12N60L-A -TF3-T TO-220F</t>
  </si>
  <si>
    <t>Q2, Q3, Q4, Q5</t>
  </si>
  <si>
    <t>TO220-F</t>
  </si>
  <si>
    <t>12N60L-A-TF3-T</t>
  </si>
  <si>
    <t>T501348102129</t>
  </si>
  <si>
    <t>CHIP 3.48K OHM 50PPM +-0.1% 0603 WALS L</t>
  </si>
  <si>
    <t>R1, R2, R3, R4, R5, R6, R7, R8, R9, R10, R11, R12, R13, R14, R15, R16, R17, R18, R20, R21, R22, R23, UVLO1, UVLO2</t>
  </si>
  <si>
    <t>0603-RW</t>
  </si>
  <si>
    <t>RES0603 1/16W 0.1% 3.48K OHM</t>
  </si>
  <si>
    <t>QHE505000-5190</t>
  </si>
  <si>
    <t>CEMENT RESISTOR 5.1OHM 5W 5% AXIAL</t>
  </si>
  <si>
    <t>R19</t>
  </si>
  <si>
    <t>5W-22X10-H</t>
  </si>
  <si>
    <t>RES 5W 5% 5.1 OHM W10D9.5L22H22 QHE-5190</t>
  </si>
  <si>
    <t>MSWA06012-0010</t>
  </si>
  <si>
    <t>TACT SWITC 4P L6*W6*H8mm</t>
  </si>
  <si>
    <t>SW1</t>
  </si>
  <si>
    <t>TS_6X6X8_DIP</t>
  </si>
  <si>
    <t>TACT SW H8.0 DIP</t>
  </si>
  <si>
    <t>TPS54540</t>
  </si>
  <si>
    <t>4.5-42V input 5A output</t>
  </si>
  <si>
    <t>U1</t>
  </si>
  <si>
    <t>SO8-EP</t>
  </si>
  <si>
    <t>7805</t>
  </si>
  <si>
    <t>U2</t>
  </si>
  <si>
    <t>SOT89</t>
  </si>
  <si>
    <t>RCI800336-0001</t>
  </si>
  <si>
    <t>IC MCU 20P TSSOP20</t>
  </si>
  <si>
    <t>U3</t>
  </si>
  <si>
    <t>TSSOP20</t>
  </si>
  <si>
    <t>N76E003</t>
  </si>
  <si>
    <t>T610900027257</t>
  </si>
  <si>
    <t>U4</t>
  </si>
  <si>
    <t>SO8</t>
  </si>
  <si>
    <t>RCI000358-0001</t>
  </si>
  <si>
    <t>IC OP-AMP Dual LM358 DUAL OP-AMP SOIC8</t>
  </si>
  <si>
    <t>U5</t>
  </si>
  <si>
    <t>LM358AM</t>
  </si>
  <si>
    <t>EG2131</t>
  </si>
  <si>
    <t>HT7550-1</t>
  </si>
  <si>
    <t>Price</t>
  </si>
  <si>
    <t>0..2</t>
  </si>
  <si>
    <t>PCB 2.3</t>
  </si>
  <si>
    <t>SMD</t>
  </si>
  <si>
    <t>？？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</si>
</sst>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AB61E-7237-4E90-88BF-EA5127D2E4BB}">
  <sheetPr>
    <pageSetUpPr fitToPage="1"/>
  </sheetPr>
  <dimension ref="A1:J29"/>
  <sheetViews>
    <sheetView tabSelected="1" topLeftCell="A22" workbookViewId="0">
      <selection activeCell="J30" sqref="J30"/>
    </sheetView>
  </sheetViews>
  <sheetFormatPr defaultRowHeight="14.5" x14ac:dyDescent="0.35"/>
  <cols>
    <col min="1" max="6" width="18.81640625" customWidth="1"/>
    <col min="7" max="7" width="8.7265625" style="7"/>
  </cols>
  <sheetData>
    <row r="1" spans="1:7" s="1" customForma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6" t="s">
        <v>126</v>
      </c>
    </row>
    <row r="2" spans="1:7" ht="43.5" x14ac:dyDescent="0.35">
      <c r="A2" s="3" t="s">
        <v>6</v>
      </c>
      <c r="B2" s="3" t="s">
        <v>7</v>
      </c>
      <c r="C2" s="3" t="s">
        <v>8</v>
      </c>
      <c r="D2" s="3" t="s">
        <v>9</v>
      </c>
      <c r="E2" s="3" t="s">
        <v>10</v>
      </c>
      <c r="F2" s="5">
        <v>7</v>
      </c>
    </row>
    <row r="3" spans="1:7" ht="43.5" x14ac:dyDescent="0.35">
      <c r="A3" s="3" t="s">
        <v>11</v>
      </c>
      <c r="B3" s="3" t="s">
        <v>12</v>
      </c>
      <c r="C3" s="3" t="s">
        <v>13</v>
      </c>
      <c r="D3" s="3" t="s">
        <v>14</v>
      </c>
      <c r="E3" s="3" t="s">
        <v>15</v>
      </c>
      <c r="F3" s="5">
        <v>1</v>
      </c>
    </row>
    <row r="4" spans="1:7" ht="43.5" x14ac:dyDescent="0.35">
      <c r="A4" s="3" t="s">
        <v>16</v>
      </c>
      <c r="B4" s="3" t="s">
        <v>17</v>
      </c>
      <c r="C4" s="3" t="s">
        <v>18</v>
      </c>
      <c r="D4" s="3" t="s">
        <v>19</v>
      </c>
      <c r="E4" s="3" t="s">
        <v>20</v>
      </c>
      <c r="F4" s="5">
        <v>1</v>
      </c>
      <c r="G4" s="7">
        <v>0.7</v>
      </c>
    </row>
    <row r="5" spans="1:7" x14ac:dyDescent="0.35">
      <c r="A5" s="3" t="s">
        <v>21</v>
      </c>
      <c r="B5" s="3" t="s">
        <v>22</v>
      </c>
      <c r="C5" s="3" t="s">
        <v>23</v>
      </c>
      <c r="D5" s="3" t="s">
        <v>24</v>
      </c>
      <c r="E5" s="3" t="s">
        <v>25</v>
      </c>
      <c r="F5" s="5">
        <v>3</v>
      </c>
    </row>
    <row r="6" spans="1:7" x14ac:dyDescent="0.35">
      <c r="A6" s="3" t="s">
        <v>26</v>
      </c>
      <c r="B6" s="3" t="s">
        <v>22</v>
      </c>
      <c r="C6" s="3" t="s">
        <v>27</v>
      </c>
      <c r="D6" s="3" t="s">
        <v>24</v>
      </c>
      <c r="E6" s="3" t="s">
        <v>25</v>
      </c>
      <c r="F6" s="5">
        <v>1</v>
      </c>
    </row>
    <row r="7" spans="1:7" ht="29" x14ac:dyDescent="0.35">
      <c r="A7" s="3" t="s">
        <v>28</v>
      </c>
      <c r="B7" s="3" t="s">
        <v>29</v>
      </c>
      <c r="C7" s="3" t="s">
        <v>30</v>
      </c>
      <c r="D7" s="3" t="s">
        <v>31</v>
      </c>
      <c r="E7" s="3" t="s">
        <v>32</v>
      </c>
      <c r="F7" s="5">
        <v>1</v>
      </c>
    </row>
    <row r="8" spans="1:7" ht="29" x14ac:dyDescent="0.35">
      <c r="A8" s="3" t="s">
        <v>33</v>
      </c>
      <c r="B8" s="3" t="s">
        <v>34</v>
      </c>
      <c r="C8" s="3" t="s">
        <v>35</v>
      </c>
      <c r="D8" s="3" t="s">
        <v>36</v>
      </c>
      <c r="E8" s="3" t="s">
        <v>37</v>
      </c>
      <c r="F8" s="5">
        <v>4</v>
      </c>
      <c r="G8" s="7">
        <v>2.4300000000000002</v>
      </c>
    </row>
    <row r="9" spans="1:7" ht="29" x14ac:dyDescent="0.35">
      <c r="A9" s="3" t="s">
        <v>38</v>
      </c>
      <c r="B9" s="3" t="s">
        <v>39</v>
      </c>
      <c r="C9" s="3" t="s">
        <v>40</v>
      </c>
      <c r="D9" s="3" t="s">
        <v>41</v>
      </c>
      <c r="E9" s="3" t="s">
        <v>38</v>
      </c>
      <c r="F9" s="5">
        <v>2</v>
      </c>
    </row>
    <row r="10" spans="1:7" ht="29" x14ac:dyDescent="0.35">
      <c r="A10" s="3" t="s">
        <v>42</v>
      </c>
      <c r="B10" s="3" t="s">
        <v>43</v>
      </c>
      <c r="C10" s="3" t="s">
        <v>44</v>
      </c>
      <c r="D10" s="3" t="s">
        <v>45</v>
      </c>
      <c r="E10" s="3" t="s">
        <v>46</v>
      </c>
      <c r="F10" s="5">
        <v>1</v>
      </c>
      <c r="G10" s="7">
        <v>0.8</v>
      </c>
    </row>
    <row r="11" spans="1:7" ht="43.5" x14ac:dyDescent="0.35">
      <c r="A11" s="3" t="s">
        <v>47</v>
      </c>
      <c r="B11" s="3" t="s">
        <v>48</v>
      </c>
      <c r="C11" s="3" t="s">
        <v>49</v>
      </c>
      <c r="D11" s="3" t="s">
        <v>50</v>
      </c>
      <c r="E11" s="3" t="s">
        <v>51</v>
      </c>
      <c r="F11" s="5">
        <v>1</v>
      </c>
      <c r="G11" s="7">
        <v>0.1</v>
      </c>
    </row>
    <row r="12" spans="1:7" ht="29" x14ac:dyDescent="0.35">
      <c r="A12" s="3" t="s">
        <v>52</v>
      </c>
      <c r="B12" s="3" t="s">
        <v>53</v>
      </c>
      <c r="C12" s="3" t="s">
        <v>54</v>
      </c>
      <c r="D12" s="3" t="s">
        <v>55</v>
      </c>
      <c r="E12" s="3" t="s">
        <v>55</v>
      </c>
      <c r="F12" s="5">
        <v>1</v>
      </c>
      <c r="G12" s="7">
        <v>0.1</v>
      </c>
    </row>
    <row r="13" spans="1:7" ht="29" x14ac:dyDescent="0.35">
      <c r="A13" s="3" t="s">
        <v>56</v>
      </c>
      <c r="B13" s="3" t="s">
        <v>57</v>
      </c>
      <c r="C13" s="3" t="s">
        <v>58</v>
      </c>
      <c r="D13" s="3" t="s">
        <v>59</v>
      </c>
      <c r="E13" s="3" t="s">
        <v>59</v>
      </c>
      <c r="F13" s="5">
        <v>1</v>
      </c>
      <c r="G13" s="7">
        <v>0.1</v>
      </c>
    </row>
    <row r="14" spans="1:7" x14ac:dyDescent="0.35">
      <c r="A14" s="3" t="s">
        <v>60</v>
      </c>
      <c r="B14" s="3" t="s">
        <v>22</v>
      </c>
      <c r="C14" s="3" t="s">
        <v>61</v>
      </c>
      <c r="D14" s="3" t="s">
        <v>62</v>
      </c>
      <c r="E14" s="3" t="s">
        <v>63</v>
      </c>
      <c r="F14" s="5">
        <v>2</v>
      </c>
      <c r="G14" s="7">
        <v>5.2</v>
      </c>
    </row>
    <row r="15" spans="1:7" ht="29" x14ac:dyDescent="0.35">
      <c r="A15" s="3" t="s">
        <v>64</v>
      </c>
      <c r="B15" s="3" t="s">
        <v>65</v>
      </c>
      <c r="C15" s="3" t="s">
        <v>66</v>
      </c>
      <c r="D15" s="3" t="s">
        <v>67</v>
      </c>
      <c r="E15" s="3" t="s">
        <v>68</v>
      </c>
      <c r="F15" s="5">
        <v>1</v>
      </c>
      <c r="G15" s="7">
        <v>0.5</v>
      </c>
    </row>
    <row r="16" spans="1:7" ht="43.5" x14ac:dyDescent="0.35">
      <c r="A16" s="3" t="s">
        <v>69</v>
      </c>
      <c r="B16" s="3" t="s">
        <v>70</v>
      </c>
      <c r="C16" s="3" t="s">
        <v>71</v>
      </c>
      <c r="D16" s="3" t="s">
        <v>72</v>
      </c>
      <c r="E16" s="3" t="s">
        <v>72</v>
      </c>
      <c r="F16" s="5">
        <v>1</v>
      </c>
    </row>
    <row r="17" spans="1:10" ht="29" x14ac:dyDescent="0.35">
      <c r="A17" s="3" t="s">
        <v>73</v>
      </c>
      <c r="B17" s="3" t="s">
        <v>74</v>
      </c>
      <c r="C17" s="3" t="s">
        <v>75</v>
      </c>
      <c r="D17" s="3" t="s">
        <v>76</v>
      </c>
      <c r="E17" s="3" t="s">
        <v>77</v>
      </c>
      <c r="F17" s="5">
        <v>1</v>
      </c>
    </row>
    <row r="18" spans="1:10" ht="29" x14ac:dyDescent="0.35">
      <c r="A18" s="3" t="s">
        <v>73</v>
      </c>
      <c r="B18" s="3" t="s">
        <v>74</v>
      </c>
      <c r="C18" s="3" t="s">
        <v>78</v>
      </c>
      <c r="D18" s="3" t="s">
        <v>79</v>
      </c>
      <c r="E18" s="3" t="s">
        <v>77</v>
      </c>
      <c r="F18" s="5">
        <v>2</v>
      </c>
    </row>
    <row r="19" spans="1:10" ht="29" x14ac:dyDescent="0.35">
      <c r="A19" s="3" t="s">
        <v>80</v>
      </c>
      <c r="B19" s="3" t="s">
        <v>81</v>
      </c>
      <c r="C19" s="3" t="s">
        <v>82</v>
      </c>
      <c r="D19" s="3" t="s">
        <v>83</v>
      </c>
      <c r="E19" s="3" t="s">
        <v>84</v>
      </c>
      <c r="F19" s="5">
        <v>3</v>
      </c>
    </row>
    <row r="20" spans="1:10" ht="29" x14ac:dyDescent="0.35">
      <c r="A20" s="3" t="s">
        <v>85</v>
      </c>
      <c r="B20" s="3" t="s">
        <v>86</v>
      </c>
      <c r="C20" s="3" t="s">
        <v>87</v>
      </c>
      <c r="D20" s="3" t="s">
        <v>88</v>
      </c>
      <c r="E20" s="3" t="s">
        <v>89</v>
      </c>
      <c r="F20" s="5">
        <v>4</v>
      </c>
      <c r="G20" s="7">
        <v>4.4000000000000004</v>
      </c>
    </row>
    <row r="21" spans="1:10" ht="87" x14ac:dyDescent="0.35">
      <c r="A21" s="3" t="s">
        <v>90</v>
      </c>
      <c r="B21" s="3" t="s">
        <v>91</v>
      </c>
      <c r="C21" s="3" t="s">
        <v>92</v>
      </c>
      <c r="D21" s="3" t="s">
        <v>93</v>
      </c>
      <c r="E21" s="3" t="s">
        <v>94</v>
      </c>
      <c r="F21" s="5">
        <v>24</v>
      </c>
    </row>
    <row r="22" spans="1:10" ht="43.5" x14ac:dyDescent="0.35">
      <c r="A22" s="3" t="s">
        <v>95</v>
      </c>
      <c r="B22" s="3" t="s">
        <v>96</v>
      </c>
      <c r="C22" s="3" t="s">
        <v>97</v>
      </c>
      <c r="D22" s="3" t="s">
        <v>98</v>
      </c>
      <c r="E22" s="3" t="s">
        <v>99</v>
      </c>
      <c r="F22" s="5">
        <v>1</v>
      </c>
      <c r="G22" s="7">
        <v>0.17</v>
      </c>
    </row>
    <row r="23" spans="1:10" ht="29" x14ac:dyDescent="0.35">
      <c r="A23" s="3" t="s">
        <v>100</v>
      </c>
      <c r="B23" s="3" t="s">
        <v>101</v>
      </c>
      <c r="C23" s="3" t="s">
        <v>102</v>
      </c>
      <c r="D23" s="3" t="s">
        <v>103</v>
      </c>
      <c r="E23" s="3" t="s">
        <v>104</v>
      </c>
      <c r="F23" s="5">
        <v>1</v>
      </c>
    </row>
    <row r="24" spans="1:10" ht="29" x14ac:dyDescent="0.35">
      <c r="A24" s="3" t="s">
        <v>105</v>
      </c>
      <c r="B24" s="3" t="s">
        <v>106</v>
      </c>
      <c r="C24" s="3" t="s">
        <v>107</v>
      </c>
      <c r="D24" s="3" t="s">
        <v>108</v>
      </c>
      <c r="E24" s="3" t="s">
        <v>105</v>
      </c>
      <c r="F24" s="5">
        <v>1</v>
      </c>
      <c r="G24" s="7">
        <v>5.5</v>
      </c>
    </row>
    <row r="25" spans="1:10" x14ac:dyDescent="0.35">
      <c r="A25" s="3" t="s">
        <v>109</v>
      </c>
      <c r="B25" s="3" t="s">
        <v>22</v>
      </c>
      <c r="C25" s="3" t="s">
        <v>110</v>
      </c>
      <c r="D25" s="3" t="s">
        <v>111</v>
      </c>
      <c r="E25" s="3" t="s">
        <v>125</v>
      </c>
      <c r="F25" s="5">
        <v>1</v>
      </c>
      <c r="G25" s="7" t="s">
        <v>127</v>
      </c>
    </row>
    <row r="26" spans="1:10" x14ac:dyDescent="0.35">
      <c r="A26" s="3" t="s">
        <v>112</v>
      </c>
      <c r="B26" s="3" t="s">
        <v>113</v>
      </c>
      <c r="C26" s="3" t="s">
        <v>114</v>
      </c>
      <c r="D26" s="3" t="s">
        <v>115</v>
      </c>
      <c r="E26" s="3" t="s">
        <v>116</v>
      </c>
      <c r="F26" s="5">
        <v>1</v>
      </c>
      <c r="G26" s="7">
        <v>4.38</v>
      </c>
    </row>
    <row r="27" spans="1:10" x14ac:dyDescent="0.35">
      <c r="A27" s="3" t="s">
        <v>117</v>
      </c>
      <c r="B27" s="3" t="s">
        <v>124</v>
      </c>
      <c r="C27" s="3" t="s">
        <v>118</v>
      </c>
      <c r="D27" s="3" t="s">
        <v>119</v>
      </c>
      <c r="E27" s="3" t="s">
        <v>124</v>
      </c>
      <c r="F27" s="5">
        <v>1</v>
      </c>
      <c r="G27" s="7">
        <v>1.1000000000000001</v>
      </c>
    </row>
    <row r="28" spans="1:10" ht="43.5" x14ac:dyDescent="0.35">
      <c r="A28" s="3" t="s">
        <v>120</v>
      </c>
      <c r="B28" s="3" t="s">
        <v>121</v>
      </c>
      <c r="C28" s="3" t="s">
        <v>122</v>
      </c>
      <c r="D28" s="3" t="s">
        <v>119</v>
      </c>
      <c r="E28" s="3" t="s">
        <v>123</v>
      </c>
      <c r="F28" s="5">
        <v>1</v>
      </c>
      <c r="G28" s="7">
        <v>0.14000000000000001</v>
      </c>
    </row>
    <row r="29" spans="1:10" x14ac:dyDescent="0.35">
      <c r="G29" s="7">
        <f>SUM(G2:G28)</f>
        <v>25.62</v>
      </c>
      <c r="H29" t="s">
        <v>128</v>
      </c>
      <c r="I29" t="s">
        <v>129</v>
      </c>
      <c r="J29" t="s">
        <v>130</v>
      </c>
    </row>
  </sheetData>
  <printOptions horizontalCentered="1" verticalCentered="1"/>
  <pageMargins left="0.30555555555555558" right="0.30555555555555558" top="0.30555555555555558" bottom="0.30555555555555558" header="0" footer="0"/>
  <pageSetup scale="63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RF-36-S1</vt:lpstr>
      <vt:lpstr>'RF-36-S1'!Print_Titles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Zhou</dc:creator>
  <cp:lastModifiedBy>Kevin Zhou</cp:lastModifiedBy>
  <dcterms:created xsi:type="dcterms:W3CDTF">2021-12-01T06:12:51Z</dcterms:created>
  <dcterms:modified xsi:type="dcterms:W3CDTF">2021-12-16T07:37:46Z</dcterms:modified>
</cp:coreProperties>
</file>