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x noise from matthieu" sheetId="1" r:id="rId1"/>
  </sheets>
  <definedNames>
    <definedName name="Prox_noise___Matthieu__20190410" localSheetId="0">'Prox noise from matthieu'!$A$1:$F$2823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3" i="1"/>
  <c r="G2820" i="1"/>
  <c r="G2792" i="1"/>
  <c r="G2764" i="1"/>
  <c r="G2736" i="1"/>
  <c r="G2708" i="1"/>
  <c r="G2680" i="1"/>
  <c r="G2652" i="1"/>
  <c r="G2624" i="1"/>
  <c r="G2596" i="1"/>
  <c r="G2568" i="1"/>
  <c r="G2540" i="1"/>
  <c r="G2512" i="1"/>
  <c r="G2484" i="1"/>
  <c r="G2456" i="1"/>
  <c r="G2428" i="1"/>
  <c r="G2400" i="1"/>
  <c r="G2372" i="1"/>
  <c r="G2344" i="1"/>
  <c r="G2316" i="1"/>
  <c r="G2288" i="1"/>
  <c r="G2260" i="1"/>
  <c r="G2232" i="1"/>
  <c r="G2204" i="1"/>
  <c r="G2176" i="1"/>
  <c r="G2148" i="1"/>
  <c r="G2120" i="1"/>
  <c r="G2092" i="1"/>
  <c r="G2064" i="1"/>
  <c r="G2036" i="1"/>
  <c r="G2008" i="1"/>
  <c r="G1952" i="1"/>
  <c r="G1924" i="1"/>
  <c r="G1896" i="1"/>
  <c r="G1868" i="1"/>
  <c r="G1840" i="1"/>
  <c r="G1812" i="1"/>
  <c r="G1784" i="1"/>
  <c r="G1756" i="1"/>
  <c r="G1728" i="1"/>
  <c r="G1700" i="1"/>
  <c r="G1672" i="1"/>
  <c r="G1644" i="1"/>
  <c r="G1616" i="1"/>
  <c r="G1588" i="1"/>
  <c r="G1560" i="1"/>
  <c r="G1532" i="1"/>
  <c r="G1504" i="1"/>
  <c r="G1476" i="1"/>
  <c r="G1448" i="1"/>
  <c r="G1420" i="1"/>
  <c r="G1392" i="1"/>
  <c r="G1364" i="1"/>
  <c r="G1336" i="1"/>
  <c r="G1308" i="1"/>
  <c r="G1280" i="1"/>
  <c r="G1224" i="1"/>
  <c r="G1196" i="1"/>
  <c r="G1140" i="1"/>
  <c r="G1084" i="1"/>
  <c r="G1056" i="1"/>
  <c r="G1028" i="1"/>
  <c r="G1000" i="1"/>
  <c r="G972" i="1"/>
  <c r="G944" i="1"/>
  <c r="G916" i="1"/>
  <c r="G888" i="1"/>
  <c r="G860" i="1"/>
  <c r="G832" i="1"/>
  <c r="G804" i="1"/>
  <c r="G776" i="1"/>
  <c r="G748" i="1"/>
  <c r="G720" i="1"/>
  <c r="G692" i="1"/>
  <c r="G664" i="1"/>
  <c r="G636" i="1"/>
  <c r="G608" i="1"/>
  <c r="G580" i="1"/>
  <c r="G552" i="1"/>
  <c r="G524" i="1"/>
  <c r="G496" i="1"/>
  <c r="G468" i="1"/>
  <c r="G440" i="1"/>
  <c r="G412" i="1"/>
  <c r="G384" i="1"/>
  <c r="G356" i="1"/>
  <c r="G328" i="1"/>
  <c r="G300" i="1"/>
  <c r="G272" i="1"/>
  <c r="G244" i="1"/>
  <c r="G216" i="1"/>
  <c r="G188" i="1"/>
  <c r="G160" i="1"/>
  <c r="G132" i="1"/>
  <c r="G113" i="1"/>
  <c r="G94" i="1"/>
  <c r="G75" i="1"/>
  <c r="G56" i="1"/>
  <c r="G37" i="1"/>
  <c r="G18" i="1"/>
  <c r="A134" i="1"/>
  <c r="A162" i="1"/>
  <c r="A190" i="1"/>
  <c r="A218" i="1"/>
  <c r="A246" i="1"/>
  <c r="A274" i="1"/>
  <c r="A302" i="1"/>
  <c r="A330" i="1"/>
  <c r="A358" i="1"/>
  <c r="A386" i="1"/>
  <c r="A414" i="1"/>
  <c r="A442" i="1"/>
  <c r="A470" i="1"/>
  <c r="A498" i="1"/>
  <c r="A526" i="1"/>
  <c r="A554" i="1"/>
  <c r="A582" i="1"/>
  <c r="A610" i="1"/>
  <c r="A638" i="1"/>
  <c r="A666" i="1"/>
  <c r="A694" i="1"/>
  <c r="A722" i="1"/>
  <c r="A750" i="1"/>
  <c r="A778" i="1"/>
  <c r="A806" i="1"/>
  <c r="A834" i="1"/>
  <c r="A862" i="1"/>
  <c r="A890" i="1"/>
  <c r="A918" i="1"/>
  <c r="A946" i="1"/>
  <c r="A974" i="1"/>
  <c r="A1002" i="1"/>
  <c r="A1030" i="1"/>
  <c r="A1058" i="1"/>
  <c r="A1086" i="1"/>
  <c r="A1114" i="1"/>
  <c r="A1142" i="1"/>
  <c r="A1170" i="1"/>
  <c r="A1198" i="1"/>
  <c r="A1226" i="1"/>
  <c r="A1254" i="1"/>
  <c r="A1282" i="1"/>
  <c r="A1310" i="1"/>
  <c r="A1338" i="1"/>
  <c r="A1366" i="1"/>
  <c r="A1394" i="1"/>
  <c r="A1422" i="1"/>
  <c r="A1450" i="1"/>
  <c r="A1478" i="1"/>
  <c r="A1506" i="1"/>
  <c r="A1534" i="1"/>
  <c r="A1562" i="1"/>
  <c r="A1590" i="1"/>
  <c r="A1618" i="1"/>
  <c r="A1646" i="1"/>
  <c r="A1674" i="1"/>
  <c r="A1702" i="1"/>
  <c r="A1730" i="1"/>
  <c r="A1758" i="1"/>
  <c r="A1786" i="1"/>
  <c r="A1814" i="1"/>
  <c r="A1842" i="1"/>
  <c r="A1870" i="1"/>
  <c r="A1898" i="1"/>
  <c r="A1926" i="1"/>
  <c r="A1954" i="1"/>
  <c r="A1982" i="1"/>
  <c r="A2010" i="1"/>
  <c r="A2038" i="1"/>
  <c r="A2066" i="1"/>
  <c r="A2094" i="1"/>
  <c r="A2122" i="1"/>
  <c r="A2150" i="1"/>
  <c r="A2178" i="1"/>
  <c r="A2206" i="1"/>
  <c r="A2234" i="1"/>
  <c r="A2262" i="1"/>
  <c r="A2290" i="1"/>
  <c r="A2318" i="1"/>
  <c r="A2346" i="1"/>
  <c r="A2374" i="1"/>
  <c r="A2402" i="1"/>
  <c r="A2430" i="1"/>
  <c r="A2458" i="1"/>
  <c r="A2486" i="1"/>
  <c r="A2514" i="1"/>
  <c r="A2542" i="1"/>
  <c r="A2570" i="1"/>
  <c r="A2598" i="1"/>
  <c r="A2626" i="1"/>
  <c r="A2654" i="1"/>
  <c r="A2682" i="1"/>
  <c r="A2710" i="1"/>
  <c r="A2738" i="1"/>
  <c r="A2766" i="1"/>
  <c r="A2794" i="1"/>
</calcChain>
</file>

<file path=xl/connections.xml><?xml version="1.0" encoding="utf-8"?>
<connections xmlns="http://schemas.openxmlformats.org/spreadsheetml/2006/main">
  <connection id="1" name="Prox noise - Matthieu, 20190410" type="6" refreshedVersion="6" background="1" saveData="1">
    <textPr codePage="54936" sourceFile="C:\Users\kevin.zhou\Desktop\TMY EE file\TOUCH UI data\Prox noise - Matthieu, 20190410.txt" delimited="0">
      <textFields count="6">
        <textField/>
        <textField position="9"/>
        <textField position="15"/>
        <textField position="25"/>
        <textField position="32"/>
        <textField position="41"/>
      </textFields>
    </textPr>
  </connection>
</connections>
</file>

<file path=xl/sharedStrings.xml><?xml version="1.0" encoding="utf-8"?>
<sst xmlns="http://schemas.openxmlformats.org/spreadsheetml/2006/main" count="4100" uniqueCount="44">
  <si>
    <t>driver</t>
  </si>
  <si>
    <t>up</t>
  </si>
  <si>
    <t>reset</t>
  </si>
  <si>
    <t>de-as</t>
  </si>
  <si>
    <t>serted</t>
  </si>
  <si>
    <t>iic</t>
  </si>
  <si>
    <t>ok</t>
  </si>
  <si>
    <t>MTU</t>
  </si>
  <si>
    <t>63 by</t>
  </si>
  <si>
    <t>tes</t>
  </si>
  <si>
    <t>devtype</t>
  </si>
  <si>
    <t>mode</t>
  </si>
  <si>
    <t>hide</t>
  </si>
  <si>
    <t>intpt</t>
  </si>
  <si>
    <t>''</t>
  </si>
  <si>
    <t>status</t>
  </si>
  <si>
    <t>Name</t>
  </si>
  <si>
    <t>ScanCode</t>
  </si>
  <si>
    <t>Thresh</t>
  </si>
  <si>
    <t>Debounce</t>
  </si>
  <si>
    <t>Diffcount</t>
  </si>
  <si>
    <t>fav1</t>
  </si>
  <si>
    <t>fav2</t>
  </si>
  <si>
    <t>fav3</t>
  </si>
  <si>
    <t>fav4</t>
  </si>
  <si>
    <t>fav5</t>
  </si>
  <si>
    <t>inp1</t>
  </si>
  <si>
    <t>inp2</t>
  </si>
  <si>
    <t>inp3</t>
  </si>
  <si>
    <t>inp4</t>
  </si>
  <si>
    <t>inp5</t>
  </si>
  <si>
    <t>prev</t>
  </si>
  <si>
    <t>next</t>
  </si>
  <si>
    <t>favorites</t>
  </si>
  <si>
    <t>sources</t>
  </si>
  <si>
    <t>play/paus</t>
  </si>
  <si>
    <t>e</t>
  </si>
  <si>
    <t>proximity</t>
  </si>
  <si>
    <t>ch</t>
  </si>
  <si>
    <t>-</t>
  </si>
  <si>
    <t>play/pause</t>
  </si>
  <si>
    <t>valid Pro data</t>
  </si>
  <si>
    <t>Diff average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</si>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</sst>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ox noise - Matthieu, 201904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22"/>
  <sheetViews>
    <sheetView tabSelected="1" zoomScaleNormal="100" workbookViewId="0">
      <selection activeCell="K12" sqref="K12"/>
    </sheetView>
  </sheetViews>
  <sheetFormatPr defaultRowHeight="15" x14ac:dyDescent="0.25"/>
  <cols>
    <col min="1" max="1" width="9.7109375" customWidth="1"/>
    <col min="2" max="2" width="5.85546875" bestFit="1" customWidth="1"/>
    <col min="3" max="3" width="9.5703125" bestFit="1" customWidth="1"/>
    <col min="4" max="4" width="7" bestFit="1" customWidth="1"/>
    <col min="5" max="5" width="10" bestFit="1" customWidth="1"/>
    <col min="6" max="6" width="9.28515625" bestFit="1" customWidth="1"/>
    <col min="8" max="8" width="1.85546875" style="1" customWidth="1"/>
    <col min="9" max="9" width="15.28515625" customWidth="1"/>
    <col min="11" max="11" width="11.5703125" customWidth="1"/>
  </cols>
  <sheetData>
    <row r="2" spans="1:13" x14ac:dyDescent="0.25">
      <c r="A2" s="2" t="s">
        <v>16</v>
      </c>
      <c r="B2" s="2"/>
      <c r="C2" s="2" t="s">
        <v>17</v>
      </c>
      <c r="D2" s="2" t="s">
        <v>18</v>
      </c>
      <c r="E2" s="2" t="s">
        <v>19</v>
      </c>
      <c r="F2" s="2" t="s">
        <v>20</v>
      </c>
      <c r="I2" s="2" t="s">
        <v>41</v>
      </c>
      <c r="K2" t="s">
        <v>42</v>
      </c>
      <c r="M2" t="s">
        <v>43</v>
      </c>
    </row>
    <row r="3" spans="1:13" x14ac:dyDescent="0.25">
      <c r="A3" t="s">
        <v>21</v>
      </c>
      <c r="C3">
        <v>0</v>
      </c>
      <c r="D3">
        <v>65535</v>
      </c>
      <c r="E3">
        <v>255</v>
      </c>
      <c r="F3">
        <v>-1</v>
      </c>
      <c r="I3">
        <v>1.3636360000000001</v>
      </c>
      <c r="K3">
        <f>AVERAGE(F18,F37,F56,F75,F94,F113,F132,F160,F188,F216,F244,F272,F300,F328,F356,F384,F412,F440,F468,F496,F524,F552,F580,F608,F636,F664,F692,F720,F748,F776,F804,F832,F860,F888,F916,F944,F972,F1000,F1028,F1056,F1084,F1140,F1168,F1196,F1224,F1280,F1308,F1336,F1364,F1392,F1420,F1448,F1476,F1504,F1532,F1560,F1588,F1616,F1644,F1672,F1700,F1728,F1756,F1784+F1812,F1840,F1868,F1896,F1924,F1952,F2008,F2036,F2064,F2092,F2120,F2148,F2176,F2204,F2232,F2260,F2288,F2316,F2344,F2372,F2400,F2428,F2456,F2484,F2512,F2540,F2568,F2596,F2624,F2652,F2680,F2708,F2736,F2764,F2792,F2820)</f>
        <v>6.3030303030303028</v>
      </c>
      <c r="M3">
        <f>15/K3</f>
        <v>2.3798076923076925</v>
      </c>
    </row>
    <row r="4" spans="1:13" x14ac:dyDescent="0.25">
      <c r="A4" t="s">
        <v>22</v>
      </c>
      <c r="C4">
        <v>1</v>
      </c>
      <c r="D4">
        <v>65535</v>
      </c>
      <c r="E4">
        <v>255</v>
      </c>
      <c r="F4">
        <v>-1</v>
      </c>
    </row>
    <row r="5" spans="1:13" x14ac:dyDescent="0.25">
      <c r="A5" t="s">
        <v>23</v>
      </c>
      <c r="C5">
        <v>2</v>
      </c>
      <c r="D5">
        <v>65535</v>
      </c>
      <c r="E5">
        <v>255</v>
      </c>
      <c r="F5">
        <v>-1</v>
      </c>
    </row>
    <row r="6" spans="1:13" x14ac:dyDescent="0.25">
      <c r="A6" t="s">
        <v>24</v>
      </c>
      <c r="C6">
        <v>3</v>
      </c>
      <c r="D6">
        <v>65535</v>
      </c>
      <c r="E6">
        <v>255</v>
      </c>
      <c r="F6">
        <v>-1</v>
      </c>
    </row>
    <row r="7" spans="1:13" x14ac:dyDescent="0.25">
      <c r="A7" t="s">
        <v>25</v>
      </c>
      <c r="C7">
        <v>4</v>
      </c>
      <c r="D7">
        <v>65535</v>
      </c>
      <c r="E7">
        <v>255</v>
      </c>
      <c r="F7">
        <v>-1</v>
      </c>
    </row>
    <row r="8" spans="1:13" x14ac:dyDescent="0.25">
      <c r="A8" t="s">
        <v>26</v>
      </c>
      <c r="C8">
        <v>5</v>
      </c>
      <c r="D8">
        <v>65535</v>
      </c>
      <c r="E8">
        <v>255</v>
      </c>
      <c r="F8">
        <v>-1</v>
      </c>
    </row>
    <row r="9" spans="1:13" x14ac:dyDescent="0.25">
      <c r="A9" t="s">
        <v>27</v>
      </c>
      <c r="C9">
        <v>6</v>
      </c>
      <c r="D9">
        <v>65535</v>
      </c>
      <c r="E9">
        <v>255</v>
      </c>
      <c r="F9">
        <v>-1</v>
      </c>
    </row>
    <row r="10" spans="1:13" x14ac:dyDescent="0.25">
      <c r="A10" t="s">
        <v>28</v>
      </c>
      <c r="C10">
        <v>7</v>
      </c>
      <c r="D10">
        <v>65535</v>
      </c>
      <c r="E10">
        <v>255</v>
      </c>
      <c r="F10">
        <v>-1</v>
      </c>
    </row>
    <row r="11" spans="1:13" x14ac:dyDescent="0.25">
      <c r="A11" t="s">
        <v>29</v>
      </c>
      <c r="C11">
        <v>8</v>
      </c>
      <c r="D11">
        <v>65535</v>
      </c>
      <c r="E11">
        <v>255</v>
      </c>
      <c r="F11">
        <v>-1</v>
      </c>
    </row>
    <row r="12" spans="1:13" x14ac:dyDescent="0.25">
      <c r="A12" t="s">
        <v>30</v>
      </c>
      <c r="C12">
        <v>9</v>
      </c>
      <c r="D12">
        <v>65535</v>
      </c>
      <c r="E12">
        <v>255</v>
      </c>
      <c r="F12">
        <v>-1</v>
      </c>
    </row>
    <row r="13" spans="1:13" x14ac:dyDescent="0.25">
      <c r="A13" t="s">
        <v>31</v>
      </c>
      <c r="C13">
        <v>10</v>
      </c>
      <c r="D13">
        <v>65535</v>
      </c>
      <c r="E13">
        <v>255</v>
      </c>
      <c r="F13">
        <v>-1</v>
      </c>
    </row>
    <row r="14" spans="1:13" x14ac:dyDescent="0.25">
      <c r="A14" t="s">
        <v>32</v>
      </c>
      <c r="C14">
        <v>11</v>
      </c>
      <c r="D14">
        <v>65535</v>
      </c>
      <c r="E14">
        <v>255</v>
      </c>
      <c r="F14">
        <v>-1</v>
      </c>
    </row>
    <row r="15" spans="1:13" x14ac:dyDescent="0.25">
      <c r="A15" t="s">
        <v>33</v>
      </c>
      <c r="C15">
        <v>12</v>
      </c>
      <c r="D15">
        <v>65535</v>
      </c>
      <c r="E15">
        <v>255</v>
      </c>
      <c r="F15">
        <v>-1</v>
      </c>
    </row>
    <row r="16" spans="1:13" x14ac:dyDescent="0.25">
      <c r="A16" t="s">
        <v>34</v>
      </c>
      <c r="C16">
        <v>13</v>
      </c>
      <c r="D16">
        <v>65535</v>
      </c>
      <c r="E16">
        <v>255</v>
      </c>
      <c r="F16">
        <v>-1</v>
      </c>
    </row>
    <row r="17" spans="1:7" x14ac:dyDescent="0.25">
      <c r="A17" t="s">
        <v>40</v>
      </c>
      <c r="C17">
        <v>14</v>
      </c>
      <c r="D17">
        <v>65535</v>
      </c>
      <c r="E17">
        <v>255</v>
      </c>
      <c r="F17">
        <v>-1</v>
      </c>
    </row>
    <row r="18" spans="1:7" x14ac:dyDescent="0.25">
      <c r="A18" t="s">
        <v>37</v>
      </c>
      <c r="C18">
        <v>15</v>
      </c>
      <c r="D18">
        <v>15</v>
      </c>
      <c r="E18">
        <v>8</v>
      </c>
      <c r="F18">
        <v>11</v>
      </c>
      <c r="G18" s="3">
        <f>D18/F18</f>
        <v>1.3636363636363635</v>
      </c>
    </row>
    <row r="19" spans="1:7" x14ac:dyDescent="0.25">
      <c r="A19" t="s">
        <v>6</v>
      </c>
    </row>
    <row r="21" spans="1:7" x14ac:dyDescent="0.25">
      <c r="A21" t="s">
        <v>16</v>
      </c>
      <c r="C21" t="s">
        <v>17</v>
      </c>
      <c r="D21" t="s">
        <v>18</v>
      </c>
      <c r="E21" t="s">
        <v>19</v>
      </c>
      <c r="F21" t="s">
        <v>20</v>
      </c>
    </row>
    <row r="22" spans="1:7" x14ac:dyDescent="0.25">
      <c r="A22" t="s">
        <v>21</v>
      </c>
      <c r="C22">
        <v>0</v>
      </c>
      <c r="D22">
        <v>65535</v>
      </c>
      <c r="E22">
        <v>255</v>
      </c>
      <c r="F22">
        <v>-1</v>
      </c>
    </row>
    <row r="23" spans="1:7" x14ac:dyDescent="0.25">
      <c r="A23" t="s">
        <v>22</v>
      </c>
      <c r="C23">
        <v>1</v>
      </c>
      <c r="D23">
        <v>65535</v>
      </c>
      <c r="E23">
        <v>255</v>
      </c>
      <c r="F23">
        <v>-1</v>
      </c>
    </row>
    <row r="24" spans="1:7" x14ac:dyDescent="0.25">
      <c r="A24" t="s">
        <v>23</v>
      </c>
      <c r="C24">
        <v>2</v>
      </c>
      <c r="D24">
        <v>65535</v>
      </c>
      <c r="E24">
        <v>255</v>
      </c>
      <c r="F24">
        <v>-1</v>
      </c>
    </row>
    <row r="25" spans="1:7" x14ac:dyDescent="0.25">
      <c r="A25" t="s">
        <v>24</v>
      </c>
      <c r="C25">
        <v>3</v>
      </c>
      <c r="D25">
        <v>65535</v>
      </c>
      <c r="E25">
        <v>255</v>
      </c>
      <c r="F25">
        <v>-1</v>
      </c>
    </row>
    <row r="26" spans="1:7" x14ac:dyDescent="0.25">
      <c r="A26" t="s">
        <v>25</v>
      </c>
      <c r="C26">
        <v>4</v>
      </c>
      <c r="D26">
        <v>65535</v>
      </c>
      <c r="E26">
        <v>255</v>
      </c>
      <c r="F26">
        <v>-1</v>
      </c>
    </row>
    <row r="27" spans="1:7" x14ac:dyDescent="0.25">
      <c r="A27" t="s">
        <v>26</v>
      </c>
      <c r="C27">
        <v>5</v>
      </c>
      <c r="D27">
        <v>65535</v>
      </c>
      <c r="E27">
        <v>255</v>
      </c>
      <c r="F27">
        <v>-1</v>
      </c>
    </row>
    <row r="28" spans="1:7" x14ac:dyDescent="0.25">
      <c r="A28" t="s">
        <v>27</v>
      </c>
      <c r="C28">
        <v>6</v>
      </c>
      <c r="D28">
        <v>65535</v>
      </c>
      <c r="E28">
        <v>255</v>
      </c>
      <c r="F28">
        <v>-1</v>
      </c>
    </row>
    <row r="29" spans="1:7" x14ac:dyDescent="0.25">
      <c r="A29" t="s">
        <v>28</v>
      </c>
      <c r="C29">
        <v>7</v>
      </c>
      <c r="D29">
        <v>65535</v>
      </c>
      <c r="E29">
        <v>255</v>
      </c>
      <c r="F29">
        <v>-1</v>
      </c>
    </row>
    <row r="30" spans="1:7" x14ac:dyDescent="0.25">
      <c r="A30" t="s">
        <v>29</v>
      </c>
      <c r="C30">
        <v>8</v>
      </c>
      <c r="D30">
        <v>65535</v>
      </c>
      <c r="E30">
        <v>255</v>
      </c>
      <c r="F30">
        <v>-1</v>
      </c>
    </row>
    <row r="31" spans="1:7" x14ac:dyDescent="0.25">
      <c r="A31" t="s">
        <v>30</v>
      </c>
      <c r="C31">
        <v>9</v>
      </c>
      <c r="D31">
        <v>65535</v>
      </c>
      <c r="E31">
        <v>255</v>
      </c>
      <c r="F31">
        <v>-1</v>
      </c>
    </row>
    <row r="32" spans="1:7" x14ac:dyDescent="0.25">
      <c r="A32" t="s">
        <v>31</v>
      </c>
      <c r="C32">
        <v>10</v>
      </c>
      <c r="D32">
        <v>65535</v>
      </c>
      <c r="E32">
        <v>255</v>
      </c>
      <c r="F32">
        <v>-1</v>
      </c>
    </row>
    <row r="33" spans="1:7" x14ac:dyDescent="0.25">
      <c r="A33" t="s">
        <v>32</v>
      </c>
      <c r="C33">
        <v>11</v>
      </c>
      <c r="D33">
        <v>65535</v>
      </c>
      <c r="E33">
        <v>255</v>
      </c>
      <c r="F33">
        <v>-1</v>
      </c>
    </row>
    <row r="34" spans="1:7" x14ac:dyDescent="0.25">
      <c r="A34" t="s">
        <v>33</v>
      </c>
      <c r="C34">
        <v>12</v>
      </c>
      <c r="D34">
        <v>65535</v>
      </c>
      <c r="E34">
        <v>255</v>
      </c>
      <c r="F34">
        <v>-1</v>
      </c>
    </row>
    <row r="35" spans="1:7" x14ac:dyDescent="0.25">
      <c r="A35" t="s">
        <v>34</v>
      </c>
      <c r="C35">
        <v>13</v>
      </c>
      <c r="D35">
        <v>65535</v>
      </c>
      <c r="E35">
        <v>255</v>
      </c>
      <c r="F35">
        <v>-1</v>
      </c>
    </row>
    <row r="36" spans="1:7" x14ac:dyDescent="0.25">
      <c r="A36" t="s">
        <v>35</v>
      </c>
      <c r="B36" t="s">
        <v>36</v>
      </c>
      <c r="C36">
        <v>14</v>
      </c>
      <c r="D36">
        <v>65535</v>
      </c>
      <c r="E36">
        <v>255</v>
      </c>
      <c r="F36">
        <v>-1</v>
      </c>
    </row>
    <row r="37" spans="1:7" x14ac:dyDescent="0.25">
      <c r="A37" t="s">
        <v>37</v>
      </c>
      <c r="C37">
        <v>15</v>
      </c>
      <c r="D37">
        <v>15</v>
      </c>
      <c r="E37">
        <v>8</v>
      </c>
      <c r="F37">
        <v>7</v>
      </c>
      <c r="G37" s="3">
        <f>D37/F37</f>
        <v>2.1428571428571428</v>
      </c>
    </row>
    <row r="38" spans="1:7" x14ac:dyDescent="0.25">
      <c r="A38" t="s">
        <v>6</v>
      </c>
    </row>
    <row r="40" spans="1:7" x14ac:dyDescent="0.25">
      <c r="A40" t="s">
        <v>16</v>
      </c>
      <c r="C40" t="s">
        <v>17</v>
      </c>
      <c r="D40" t="s">
        <v>18</v>
      </c>
      <c r="E40" t="s">
        <v>19</v>
      </c>
      <c r="F40" t="s">
        <v>20</v>
      </c>
    </row>
    <row r="41" spans="1:7" x14ac:dyDescent="0.25">
      <c r="A41" t="s">
        <v>21</v>
      </c>
      <c r="C41">
        <v>0</v>
      </c>
      <c r="D41">
        <v>65535</v>
      </c>
      <c r="E41">
        <v>255</v>
      </c>
      <c r="F41">
        <v>-1</v>
      </c>
    </row>
    <row r="42" spans="1:7" x14ac:dyDescent="0.25">
      <c r="A42" t="s">
        <v>22</v>
      </c>
      <c r="C42">
        <v>1</v>
      </c>
      <c r="D42">
        <v>65535</v>
      </c>
      <c r="E42">
        <v>255</v>
      </c>
      <c r="F42">
        <v>-1</v>
      </c>
    </row>
    <row r="43" spans="1:7" x14ac:dyDescent="0.25">
      <c r="A43" t="s">
        <v>23</v>
      </c>
      <c r="C43">
        <v>2</v>
      </c>
      <c r="D43">
        <v>65535</v>
      </c>
      <c r="E43">
        <v>255</v>
      </c>
      <c r="F43">
        <v>-1</v>
      </c>
    </row>
    <row r="44" spans="1:7" x14ac:dyDescent="0.25">
      <c r="A44" t="s">
        <v>24</v>
      </c>
      <c r="C44">
        <v>3</v>
      </c>
      <c r="D44">
        <v>65535</v>
      </c>
      <c r="E44">
        <v>255</v>
      </c>
      <c r="F44">
        <v>-1</v>
      </c>
    </row>
    <row r="45" spans="1:7" x14ac:dyDescent="0.25">
      <c r="A45" t="s">
        <v>25</v>
      </c>
      <c r="C45">
        <v>4</v>
      </c>
      <c r="D45">
        <v>65535</v>
      </c>
      <c r="E45">
        <v>255</v>
      </c>
      <c r="F45">
        <v>-1</v>
      </c>
    </row>
    <row r="46" spans="1:7" x14ac:dyDescent="0.25">
      <c r="A46" t="s">
        <v>26</v>
      </c>
      <c r="C46">
        <v>5</v>
      </c>
      <c r="D46">
        <v>65535</v>
      </c>
      <c r="E46">
        <v>255</v>
      </c>
      <c r="F46">
        <v>-1</v>
      </c>
    </row>
    <row r="47" spans="1:7" x14ac:dyDescent="0.25">
      <c r="A47" t="s">
        <v>27</v>
      </c>
      <c r="C47">
        <v>6</v>
      </c>
      <c r="D47">
        <v>65535</v>
      </c>
      <c r="E47">
        <v>255</v>
      </c>
      <c r="F47">
        <v>-1</v>
      </c>
    </row>
    <row r="48" spans="1:7" x14ac:dyDescent="0.25">
      <c r="A48" t="s">
        <v>28</v>
      </c>
      <c r="C48">
        <v>7</v>
      </c>
      <c r="D48">
        <v>65535</v>
      </c>
      <c r="E48">
        <v>255</v>
      </c>
      <c r="F48">
        <v>-1</v>
      </c>
    </row>
    <row r="49" spans="1:7" x14ac:dyDescent="0.25">
      <c r="A49" t="s">
        <v>29</v>
      </c>
      <c r="C49">
        <v>8</v>
      </c>
      <c r="D49">
        <v>65535</v>
      </c>
      <c r="E49">
        <v>255</v>
      </c>
      <c r="F49">
        <v>-1</v>
      </c>
    </row>
    <row r="50" spans="1:7" x14ac:dyDescent="0.25">
      <c r="A50" t="s">
        <v>30</v>
      </c>
      <c r="C50">
        <v>9</v>
      </c>
      <c r="D50">
        <v>65535</v>
      </c>
      <c r="E50">
        <v>255</v>
      </c>
      <c r="F50">
        <v>-1</v>
      </c>
    </row>
    <row r="51" spans="1:7" x14ac:dyDescent="0.25">
      <c r="A51" t="s">
        <v>31</v>
      </c>
      <c r="C51">
        <v>10</v>
      </c>
      <c r="D51">
        <v>65535</v>
      </c>
      <c r="E51">
        <v>255</v>
      </c>
      <c r="F51">
        <v>-1</v>
      </c>
    </row>
    <row r="52" spans="1:7" x14ac:dyDescent="0.25">
      <c r="A52" t="s">
        <v>32</v>
      </c>
      <c r="C52">
        <v>11</v>
      </c>
      <c r="D52">
        <v>65535</v>
      </c>
      <c r="E52">
        <v>255</v>
      </c>
      <c r="F52">
        <v>-1</v>
      </c>
    </row>
    <row r="53" spans="1:7" x14ac:dyDescent="0.25">
      <c r="A53" t="s">
        <v>33</v>
      </c>
      <c r="C53">
        <v>12</v>
      </c>
      <c r="D53">
        <v>65535</v>
      </c>
      <c r="E53">
        <v>255</v>
      </c>
      <c r="F53">
        <v>-1</v>
      </c>
    </row>
    <row r="54" spans="1:7" x14ac:dyDescent="0.25">
      <c r="A54" t="s">
        <v>34</v>
      </c>
      <c r="C54">
        <v>13</v>
      </c>
      <c r="D54">
        <v>65535</v>
      </c>
      <c r="E54">
        <v>255</v>
      </c>
      <c r="F54">
        <v>-1</v>
      </c>
    </row>
    <row r="55" spans="1:7" x14ac:dyDescent="0.25">
      <c r="A55" t="s">
        <v>35</v>
      </c>
      <c r="B55" t="s">
        <v>36</v>
      </c>
      <c r="C55">
        <v>14</v>
      </c>
      <c r="D55">
        <v>65535</v>
      </c>
      <c r="E55">
        <v>255</v>
      </c>
      <c r="F55">
        <v>-1</v>
      </c>
    </row>
    <row r="56" spans="1:7" x14ac:dyDescent="0.25">
      <c r="A56" t="s">
        <v>37</v>
      </c>
      <c r="C56">
        <v>15</v>
      </c>
      <c r="D56">
        <v>15</v>
      </c>
      <c r="E56">
        <v>8</v>
      </c>
      <c r="F56">
        <v>7</v>
      </c>
      <c r="G56" s="3">
        <f>D56/F56</f>
        <v>2.1428571428571428</v>
      </c>
    </row>
    <row r="57" spans="1:7" x14ac:dyDescent="0.25">
      <c r="A57" t="s">
        <v>6</v>
      </c>
    </row>
    <row r="59" spans="1:7" x14ac:dyDescent="0.25">
      <c r="A59" t="s">
        <v>16</v>
      </c>
      <c r="C59" t="s">
        <v>17</v>
      </c>
      <c r="D59" t="s">
        <v>18</v>
      </c>
      <c r="E59" t="s">
        <v>19</v>
      </c>
      <c r="F59" t="s">
        <v>20</v>
      </c>
    </row>
    <row r="60" spans="1:7" x14ac:dyDescent="0.25">
      <c r="A60" t="s">
        <v>21</v>
      </c>
      <c r="C60">
        <v>0</v>
      </c>
      <c r="D60">
        <v>65535</v>
      </c>
      <c r="E60">
        <v>255</v>
      </c>
      <c r="F60">
        <v>-1</v>
      </c>
    </row>
    <row r="61" spans="1:7" x14ac:dyDescent="0.25">
      <c r="A61" t="s">
        <v>22</v>
      </c>
      <c r="C61">
        <v>1</v>
      </c>
      <c r="D61">
        <v>65535</v>
      </c>
      <c r="E61">
        <v>255</v>
      </c>
      <c r="F61">
        <v>-1</v>
      </c>
    </row>
    <row r="62" spans="1:7" x14ac:dyDescent="0.25">
      <c r="A62" t="s">
        <v>23</v>
      </c>
      <c r="C62">
        <v>2</v>
      </c>
      <c r="D62">
        <v>65535</v>
      </c>
      <c r="E62">
        <v>255</v>
      </c>
      <c r="F62">
        <v>-1</v>
      </c>
    </row>
    <row r="63" spans="1:7" x14ac:dyDescent="0.25">
      <c r="A63" t="s">
        <v>24</v>
      </c>
      <c r="C63">
        <v>3</v>
      </c>
      <c r="D63">
        <v>65535</v>
      </c>
      <c r="E63">
        <v>255</v>
      </c>
      <c r="F63">
        <v>-1</v>
      </c>
    </row>
    <row r="64" spans="1:7" x14ac:dyDescent="0.25">
      <c r="A64" t="s">
        <v>25</v>
      </c>
      <c r="C64">
        <v>4</v>
      </c>
      <c r="D64">
        <v>65535</v>
      </c>
      <c r="E64">
        <v>255</v>
      </c>
      <c r="F64">
        <v>-1</v>
      </c>
    </row>
    <row r="65" spans="1:7" x14ac:dyDescent="0.25">
      <c r="A65" t="s">
        <v>26</v>
      </c>
      <c r="C65">
        <v>5</v>
      </c>
      <c r="D65">
        <v>65535</v>
      </c>
      <c r="E65">
        <v>255</v>
      </c>
      <c r="F65">
        <v>-1</v>
      </c>
    </row>
    <row r="66" spans="1:7" x14ac:dyDescent="0.25">
      <c r="A66" t="s">
        <v>27</v>
      </c>
      <c r="C66">
        <v>6</v>
      </c>
      <c r="D66">
        <v>65535</v>
      </c>
      <c r="E66">
        <v>255</v>
      </c>
      <c r="F66">
        <v>-1</v>
      </c>
    </row>
    <row r="67" spans="1:7" x14ac:dyDescent="0.25">
      <c r="A67" t="s">
        <v>28</v>
      </c>
      <c r="C67">
        <v>7</v>
      </c>
      <c r="D67">
        <v>65535</v>
      </c>
      <c r="E67">
        <v>255</v>
      </c>
      <c r="F67">
        <v>-1</v>
      </c>
    </row>
    <row r="68" spans="1:7" x14ac:dyDescent="0.25">
      <c r="A68" t="s">
        <v>29</v>
      </c>
      <c r="C68">
        <v>8</v>
      </c>
      <c r="D68">
        <v>65535</v>
      </c>
      <c r="E68">
        <v>255</v>
      </c>
      <c r="F68">
        <v>-1</v>
      </c>
    </row>
    <row r="69" spans="1:7" x14ac:dyDescent="0.25">
      <c r="A69" t="s">
        <v>30</v>
      </c>
      <c r="C69">
        <v>9</v>
      </c>
      <c r="D69">
        <v>65535</v>
      </c>
      <c r="E69">
        <v>255</v>
      </c>
      <c r="F69">
        <v>-1</v>
      </c>
    </row>
    <row r="70" spans="1:7" x14ac:dyDescent="0.25">
      <c r="A70" t="s">
        <v>31</v>
      </c>
      <c r="C70">
        <v>10</v>
      </c>
      <c r="D70">
        <v>65535</v>
      </c>
      <c r="E70">
        <v>255</v>
      </c>
      <c r="F70">
        <v>-1</v>
      </c>
    </row>
    <row r="71" spans="1:7" x14ac:dyDescent="0.25">
      <c r="A71" t="s">
        <v>32</v>
      </c>
      <c r="C71">
        <v>11</v>
      </c>
      <c r="D71">
        <v>65535</v>
      </c>
      <c r="E71">
        <v>255</v>
      </c>
      <c r="F71">
        <v>-1</v>
      </c>
    </row>
    <row r="72" spans="1:7" x14ac:dyDescent="0.25">
      <c r="A72" t="s">
        <v>33</v>
      </c>
      <c r="C72">
        <v>12</v>
      </c>
      <c r="D72">
        <v>65535</v>
      </c>
      <c r="E72">
        <v>255</v>
      </c>
      <c r="F72">
        <v>-1</v>
      </c>
    </row>
    <row r="73" spans="1:7" x14ac:dyDescent="0.25">
      <c r="A73" t="s">
        <v>34</v>
      </c>
      <c r="C73">
        <v>13</v>
      </c>
      <c r="D73">
        <v>65535</v>
      </c>
      <c r="E73">
        <v>255</v>
      </c>
      <c r="F73">
        <v>-1</v>
      </c>
    </row>
    <row r="74" spans="1:7" x14ac:dyDescent="0.25">
      <c r="A74" t="s">
        <v>35</v>
      </c>
      <c r="B74" t="s">
        <v>36</v>
      </c>
      <c r="C74">
        <v>14</v>
      </c>
      <c r="D74">
        <v>65535</v>
      </c>
      <c r="E74">
        <v>255</v>
      </c>
      <c r="F74">
        <v>-1</v>
      </c>
    </row>
    <row r="75" spans="1:7" x14ac:dyDescent="0.25">
      <c r="A75" t="s">
        <v>37</v>
      </c>
      <c r="C75">
        <v>15</v>
      </c>
      <c r="D75">
        <v>15</v>
      </c>
      <c r="E75">
        <v>8</v>
      </c>
      <c r="F75">
        <v>8</v>
      </c>
      <c r="G75" s="3">
        <f>D75/F75</f>
        <v>1.875</v>
      </c>
    </row>
    <row r="76" spans="1:7" x14ac:dyDescent="0.25">
      <c r="A76" t="s">
        <v>6</v>
      </c>
    </row>
    <row r="78" spans="1:7" x14ac:dyDescent="0.25">
      <c r="A78" t="s">
        <v>16</v>
      </c>
      <c r="C78" t="s">
        <v>17</v>
      </c>
      <c r="D78" t="s">
        <v>18</v>
      </c>
      <c r="E78" t="s">
        <v>19</v>
      </c>
      <c r="F78" t="s">
        <v>20</v>
      </c>
    </row>
    <row r="79" spans="1:7" x14ac:dyDescent="0.25">
      <c r="A79" t="s">
        <v>21</v>
      </c>
      <c r="C79">
        <v>0</v>
      </c>
      <c r="D79">
        <v>65535</v>
      </c>
      <c r="E79">
        <v>255</v>
      </c>
      <c r="F79">
        <v>-1</v>
      </c>
    </row>
    <row r="80" spans="1:7" x14ac:dyDescent="0.25">
      <c r="A80" t="s">
        <v>22</v>
      </c>
      <c r="C80">
        <v>1</v>
      </c>
      <c r="D80">
        <v>65535</v>
      </c>
      <c r="E80">
        <v>255</v>
      </c>
      <c r="F80">
        <v>-1</v>
      </c>
    </row>
    <row r="81" spans="1:7" x14ac:dyDescent="0.25">
      <c r="A81" t="s">
        <v>23</v>
      </c>
      <c r="C81">
        <v>2</v>
      </c>
      <c r="D81">
        <v>65535</v>
      </c>
      <c r="E81">
        <v>255</v>
      </c>
      <c r="F81">
        <v>-1</v>
      </c>
    </row>
    <row r="82" spans="1:7" x14ac:dyDescent="0.25">
      <c r="A82" t="s">
        <v>24</v>
      </c>
      <c r="C82">
        <v>3</v>
      </c>
      <c r="D82">
        <v>65535</v>
      </c>
      <c r="E82">
        <v>255</v>
      </c>
      <c r="F82">
        <v>-1</v>
      </c>
    </row>
    <row r="83" spans="1:7" x14ac:dyDescent="0.25">
      <c r="A83" t="s">
        <v>25</v>
      </c>
      <c r="C83">
        <v>4</v>
      </c>
      <c r="D83">
        <v>65535</v>
      </c>
      <c r="E83">
        <v>255</v>
      </c>
      <c r="F83">
        <v>-1</v>
      </c>
    </row>
    <row r="84" spans="1:7" x14ac:dyDescent="0.25">
      <c r="A84" t="s">
        <v>26</v>
      </c>
      <c r="C84">
        <v>5</v>
      </c>
      <c r="D84">
        <v>65535</v>
      </c>
      <c r="E84">
        <v>255</v>
      </c>
      <c r="F84">
        <v>-1</v>
      </c>
    </row>
    <row r="85" spans="1:7" x14ac:dyDescent="0.25">
      <c r="A85" t="s">
        <v>27</v>
      </c>
      <c r="C85">
        <v>6</v>
      </c>
      <c r="D85">
        <v>65535</v>
      </c>
      <c r="E85">
        <v>255</v>
      </c>
      <c r="F85">
        <v>-1</v>
      </c>
    </row>
    <row r="86" spans="1:7" x14ac:dyDescent="0.25">
      <c r="A86" t="s">
        <v>28</v>
      </c>
      <c r="C86">
        <v>7</v>
      </c>
      <c r="D86">
        <v>65535</v>
      </c>
      <c r="E86">
        <v>255</v>
      </c>
      <c r="F86">
        <v>-1</v>
      </c>
    </row>
    <row r="87" spans="1:7" x14ac:dyDescent="0.25">
      <c r="A87" t="s">
        <v>29</v>
      </c>
      <c r="C87">
        <v>8</v>
      </c>
      <c r="D87">
        <v>65535</v>
      </c>
      <c r="E87">
        <v>255</v>
      </c>
      <c r="F87">
        <v>-1</v>
      </c>
    </row>
    <row r="88" spans="1:7" x14ac:dyDescent="0.25">
      <c r="A88" t="s">
        <v>30</v>
      </c>
      <c r="C88">
        <v>9</v>
      </c>
      <c r="D88">
        <v>65535</v>
      </c>
      <c r="E88">
        <v>255</v>
      </c>
      <c r="F88">
        <v>-1</v>
      </c>
    </row>
    <row r="89" spans="1:7" x14ac:dyDescent="0.25">
      <c r="A89" t="s">
        <v>31</v>
      </c>
      <c r="C89">
        <v>10</v>
      </c>
      <c r="D89">
        <v>65535</v>
      </c>
      <c r="E89">
        <v>255</v>
      </c>
      <c r="F89">
        <v>-1</v>
      </c>
    </row>
    <row r="90" spans="1:7" x14ac:dyDescent="0.25">
      <c r="A90" t="s">
        <v>32</v>
      </c>
      <c r="C90">
        <v>11</v>
      </c>
      <c r="D90">
        <v>65535</v>
      </c>
      <c r="E90">
        <v>255</v>
      </c>
      <c r="F90">
        <v>-1</v>
      </c>
    </row>
    <row r="91" spans="1:7" x14ac:dyDescent="0.25">
      <c r="A91" t="s">
        <v>33</v>
      </c>
      <c r="C91">
        <v>12</v>
      </c>
      <c r="D91">
        <v>65535</v>
      </c>
      <c r="E91">
        <v>255</v>
      </c>
      <c r="F91">
        <v>-1</v>
      </c>
    </row>
    <row r="92" spans="1:7" x14ac:dyDescent="0.25">
      <c r="A92" t="s">
        <v>34</v>
      </c>
      <c r="C92">
        <v>13</v>
      </c>
      <c r="D92">
        <v>65535</v>
      </c>
      <c r="E92">
        <v>255</v>
      </c>
      <c r="F92">
        <v>-1</v>
      </c>
    </row>
    <row r="93" spans="1:7" x14ac:dyDescent="0.25">
      <c r="A93" t="s">
        <v>35</v>
      </c>
      <c r="B93" t="s">
        <v>36</v>
      </c>
      <c r="C93">
        <v>14</v>
      </c>
      <c r="D93">
        <v>65535</v>
      </c>
      <c r="E93">
        <v>255</v>
      </c>
      <c r="F93">
        <v>-1</v>
      </c>
    </row>
    <row r="94" spans="1:7" x14ac:dyDescent="0.25">
      <c r="A94" t="s">
        <v>37</v>
      </c>
      <c r="C94">
        <v>15</v>
      </c>
      <c r="D94">
        <v>15</v>
      </c>
      <c r="E94">
        <v>8</v>
      </c>
      <c r="F94">
        <v>5</v>
      </c>
      <c r="G94" s="3">
        <f>D94/F94</f>
        <v>3</v>
      </c>
    </row>
    <row r="95" spans="1:7" x14ac:dyDescent="0.25">
      <c r="A95" t="s">
        <v>6</v>
      </c>
    </row>
    <row r="97" spans="1:6" x14ac:dyDescent="0.25">
      <c r="A97" t="s">
        <v>16</v>
      </c>
      <c r="C97" t="s">
        <v>17</v>
      </c>
      <c r="D97" t="s">
        <v>18</v>
      </c>
      <c r="E97" t="s">
        <v>19</v>
      </c>
      <c r="F97" t="s">
        <v>20</v>
      </c>
    </row>
    <row r="98" spans="1:6" x14ac:dyDescent="0.25">
      <c r="A98" t="s">
        <v>21</v>
      </c>
      <c r="C98">
        <v>0</v>
      </c>
      <c r="D98">
        <v>65535</v>
      </c>
      <c r="E98">
        <v>255</v>
      </c>
      <c r="F98">
        <v>-1</v>
      </c>
    </row>
    <row r="99" spans="1:6" x14ac:dyDescent="0.25">
      <c r="A99" t="s">
        <v>22</v>
      </c>
      <c r="C99">
        <v>1</v>
      </c>
      <c r="D99">
        <v>65535</v>
      </c>
      <c r="E99">
        <v>255</v>
      </c>
      <c r="F99">
        <v>-1</v>
      </c>
    </row>
    <row r="100" spans="1:6" x14ac:dyDescent="0.25">
      <c r="A100" t="s">
        <v>23</v>
      </c>
      <c r="C100">
        <v>2</v>
      </c>
      <c r="D100">
        <v>65535</v>
      </c>
      <c r="E100">
        <v>255</v>
      </c>
      <c r="F100">
        <v>-1</v>
      </c>
    </row>
    <row r="101" spans="1:6" x14ac:dyDescent="0.25">
      <c r="A101" t="s">
        <v>24</v>
      </c>
      <c r="C101">
        <v>3</v>
      </c>
      <c r="D101">
        <v>65535</v>
      </c>
      <c r="E101">
        <v>255</v>
      </c>
      <c r="F101">
        <v>-1</v>
      </c>
    </row>
    <row r="102" spans="1:6" x14ac:dyDescent="0.25">
      <c r="A102" t="s">
        <v>25</v>
      </c>
      <c r="C102">
        <v>4</v>
      </c>
      <c r="D102">
        <v>65535</v>
      </c>
      <c r="E102">
        <v>255</v>
      </c>
      <c r="F102">
        <v>-1</v>
      </c>
    </row>
    <row r="103" spans="1:6" x14ac:dyDescent="0.25">
      <c r="A103" t="s">
        <v>26</v>
      </c>
      <c r="C103">
        <v>5</v>
      </c>
      <c r="D103">
        <v>65535</v>
      </c>
      <c r="E103">
        <v>255</v>
      </c>
      <c r="F103">
        <v>-1</v>
      </c>
    </row>
    <row r="104" spans="1:6" x14ac:dyDescent="0.25">
      <c r="A104" t="s">
        <v>27</v>
      </c>
      <c r="C104">
        <v>6</v>
      </c>
      <c r="D104">
        <v>65535</v>
      </c>
      <c r="E104">
        <v>255</v>
      </c>
      <c r="F104">
        <v>-1</v>
      </c>
    </row>
    <row r="105" spans="1:6" x14ac:dyDescent="0.25">
      <c r="A105" t="s">
        <v>28</v>
      </c>
      <c r="C105">
        <v>7</v>
      </c>
      <c r="D105">
        <v>65535</v>
      </c>
      <c r="E105">
        <v>255</v>
      </c>
      <c r="F105">
        <v>-1</v>
      </c>
    </row>
    <row r="106" spans="1:6" x14ac:dyDescent="0.25">
      <c r="A106" t="s">
        <v>29</v>
      </c>
      <c r="C106">
        <v>8</v>
      </c>
      <c r="D106">
        <v>65535</v>
      </c>
      <c r="E106">
        <v>255</v>
      </c>
      <c r="F106">
        <v>-1</v>
      </c>
    </row>
    <row r="107" spans="1:6" x14ac:dyDescent="0.25">
      <c r="A107" t="s">
        <v>30</v>
      </c>
      <c r="C107">
        <v>9</v>
      </c>
      <c r="D107">
        <v>65535</v>
      </c>
      <c r="E107">
        <v>255</v>
      </c>
      <c r="F107">
        <v>-1</v>
      </c>
    </row>
    <row r="108" spans="1:6" x14ac:dyDescent="0.25">
      <c r="A108" t="s">
        <v>31</v>
      </c>
      <c r="C108">
        <v>10</v>
      </c>
      <c r="D108">
        <v>65535</v>
      </c>
      <c r="E108">
        <v>255</v>
      </c>
      <c r="F108">
        <v>-1</v>
      </c>
    </row>
    <row r="109" spans="1:6" x14ac:dyDescent="0.25">
      <c r="A109" t="s">
        <v>32</v>
      </c>
      <c r="C109">
        <v>11</v>
      </c>
      <c r="D109">
        <v>65535</v>
      </c>
      <c r="E109">
        <v>255</v>
      </c>
      <c r="F109">
        <v>-1</v>
      </c>
    </row>
    <row r="110" spans="1:6" x14ac:dyDescent="0.25">
      <c r="A110" t="s">
        <v>33</v>
      </c>
      <c r="C110">
        <v>12</v>
      </c>
      <c r="D110">
        <v>65535</v>
      </c>
      <c r="E110">
        <v>255</v>
      </c>
      <c r="F110">
        <v>-1</v>
      </c>
    </row>
    <row r="111" spans="1:6" x14ac:dyDescent="0.25">
      <c r="A111" t="s">
        <v>34</v>
      </c>
      <c r="C111">
        <v>13</v>
      </c>
      <c r="D111">
        <v>65535</v>
      </c>
      <c r="E111">
        <v>255</v>
      </c>
      <c r="F111">
        <v>-1</v>
      </c>
    </row>
    <row r="112" spans="1:6" x14ac:dyDescent="0.25">
      <c r="A112" t="s">
        <v>35</v>
      </c>
      <c r="B112" t="s">
        <v>36</v>
      </c>
      <c r="C112">
        <v>14</v>
      </c>
      <c r="D112">
        <v>65535</v>
      </c>
      <c r="E112">
        <v>255</v>
      </c>
      <c r="F112">
        <v>-1</v>
      </c>
    </row>
    <row r="113" spans="1:7" x14ac:dyDescent="0.25">
      <c r="A113" t="s">
        <v>37</v>
      </c>
      <c r="C113">
        <v>15</v>
      </c>
      <c r="D113">
        <v>15</v>
      </c>
      <c r="E113">
        <v>8</v>
      </c>
      <c r="F113">
        <v>3</v>
      </c>
      <c r="G113" s="3">
        <f>D113/F113</f>
        <v>5</v>
      </c>
    </row>
    <row r="114" spans="1:7" x14ac:dyDescent="0.25">
      <c r="A114" t="s">
        <v>6</v>
      </c>
    </row>
    <row r="116" spans="1:7" x14ac:dyDescent="0.25">
      <c r="A116" t="s">
        <v>16</v>
      </c>
      <c r="C116" t="s">
        <v>17</v>
      </c>
      <c r="D116" t="s">
        <v>18</v>
      </c>
      <c r="E116" t="s">
        <v>19</v>
      </c>
      <c r="F116" t="s">
        <v>20</v>
      </c>
    </row>
    <row r="117" spans="1:7" x14ac:dyDescent="0.25">
      <c r="A117" t="s">
        <v>21</v>
      </c>
      <c r="C117">
        <v>0</v>
      </c>
      <c r="D117">
        <v>65535</v>
      </c>
      <c r="E117">
        <v>255</v>
      </c>
      <c r="F117">
        <v>-1</v>
      </c>
    </row>
    <row r="118" spans="1:7" x14ac:dyDescent="0.25">
      <c r="A118" t="s">
        <v>22</v>
      </c>
      <c r="C118">
        <v>1</v>
      </c>
      <c r="D118">
        <v>65535</v>
      </c>
      <c r="E118">
        <v>255</v>
      </c>
      <c r="F118">
        <v>-1</v>
      </c>
    </row>
    <row r="119" spans="1:7" x14ac:dyDescent="0.25">
      <c r="A119" t="s">
        <v>23</v>
      </c>
      <c r="C119">
        <v>2</v>
      </c>
      <c r="D119">
        <v>65535</v>
      </c>
      <c r="E119">
        <v>255</v>
      </c>
      <c r="F119">
        <v>-1</v>
      </c>
    </row>
    <row r="120" spans="1:7" x14ac:dyDescent="0.25">
      <c r="A120" t="s">
        <v>24</v>
      </c>
      <c r="C120">
        <v>3</v>
      </c>
      <c r="D120">
        <v>65535</v>
      </c>
      <c r="E120">
        <v>255</v>
      </c>
      <c r="F120">
        <v>-1</v>
      </c>
    </row>
    <row r="121" spans="1:7" x14ac:dyDescent="0.25">
      <c r="A121" t="s">
        <v>25</v>
      </c>
      <c r="C121">
        <v>4</v>
      </c>
      <c r="D121">
        <v>65535</v>
      </c>
      <c r="E121">
        <v>255</v>
      </c>
      <c r="F121">
        <v>-1</v>
      </c>
    </row>
    <row r="122" spans="1:7" x14ac:dyDescent="0.25">
      <c r="A122" t="s">
        <v>26</v>
      </c>
      <c r="C122">
        <v>5</v>
      </c>
      <c r="D122">
        <v>65535</v>
      </c>
      <c r="E122">
        <v>255</v>
      </c>
      <c r="F122">
        <v>-1</v>
      </c>
    </row>
    <row r="123" spans="1:7" x14ac:dyDescent="0.25">
      <c r="A123" t="s">
        <v>27</v>
      </c>
      <c r="C123">
        <v>6</v>
      </c>
      <c r="D123">
        <v>65535</v>
      </c>
      <c r="E123">
        <v>255</v>
      </c>
      <c r="F123">
        <v>-1</v>
      </c>
    </row>
    <row r="124" spans="1:7" x14ac:dyDescent="0.25">
      <c r="A124" t="s">
        <v>28</v>
      </c>
      <c r="C124">
        <v>7</v>
      </c>
      <c r="D124">
        <v>65535</v>
      </c>
      <c r="E124">
        <v>255</v>
      </c>
      <c r="F124">
        <v>-1</v>
      </c>
    </row>
    <row r="125" spans="1:7" x14ac:dyDescent="0.25">
      <c r="A125" t="s">
        <v>29</v>
      </c>
      <c r="C125">
        <v>8</v>
      </c>
      <c r="D125">
        <v>65535</v>
      </c>
      <c r="E125">
        <v>255</v>
      </c>
      <c r="F125">
        <v>-1</v>
      </c>
    </row>
    <row r="126" spans="1:7" x14ac:dyDescent="0.25">
      <c r="A126" t="s">
        <v>30</v>
      </c>
      <c r="C126">
        <v>9</v>
      </c>
      <c r="D126">
        <v>65535</v>
      </c>
      <c r="E126">
        <v>255</v>
      </c>
      <c r="F126">
        <v>-1</v>
      </c>
    </row>
    <row r="127" spans="1:7" x14ac:dyDescent="0.25">
      <c r="A127" t="s">
        <v>31</v>
      </c>
      <c r="C127">
        <v>10</v>
      </c>
      <c r="D127">
        <v>65535</v>
      </c>
      <c r="E127">
        <v>255</v>
      </c>
      <c r="F127">
        <v>-1</v>
      </c>
    </row>
    <row r="128" spans="1:7" x14ac:dyDescent="0.25">
      <c r="A128" t="s">
        <v>32</v>
      </c>
      <c r="C128">
        <v>11</v>
      </c>
      <c r="D128">
        <v>65535</v>
      </c>
      <c r="E128">
        <v>255</v>
      </c>
      <c r="F128">
        <v>-1</v>
      </c>
    </row>
    <row r="129" spans="1:7" x14ac:dyDescent="0.25">
      <c r="A129" t="s">
        <v>33</v>
      </c>
      <c r="C129">
        <v>12</v>
      </c>
      <c r="D129">
        <v>65535</v>
      </c>
      <c r="E129">
        <v>255</v>
      </c>
      <c r="F129">
        <v>-1</v>
      </c>
    </row>
    <row r="130" spans="1:7" x14ac:dyDescent="0.25">
      <c r="A130" t="s">
        <v>34</v>
      </c>
      <c r="C130">
        <v>13</v>
      </c>
      <c r="D130">
        <v>65535</v>
      </c>
      <c r="E130">
        <v>255</v>
      </c>
      <c r="F130">
        <v>-1</v>
      </c>
    </row>
    <row r="131" spans="1:7" x14ac:dyDescent="0.25">
      <c r="A131" t="s">
        <v>35</v>
      </c>
      <c r="B131" t="s">
        <v>36</v>
      </c>
      <c r="C131">
        <v>14</v>
      </c>
      <c r="D131">
        <v>65535</v>
      </c>
      <c r="E131">
        <v>255</v>
      </c>
      <c r="F131">
        <v>-1</v>
      </c>
    </row>
    <row r="132" spans="1:7" x14ac:dyDescent="0.25">
      <c r="A132" t="s">
        <v>37</v>
      </c>
      <c r="C132">
        <v>15</v>
      </c>
      <c r="D132">
        <v>15</v>
      </c>
      <c r="E132">
        <v>8</v>
      </c>
      <c r="F132">
        <v>8</v>
      </c>
      <c r="G132" s="3">
        <f>D132/F132</f>
        <v>1.875</v>
      </c>
    </row>
    <row r="133" spans="1:7" x14ac:dyDescent="0.25">
      <c r="A133" t="s">
        <v>6</v>
      </c>
    </row>
    <row r="134" spans="1:7" x14ac:dyDescent="0.25">
      <c r="A134" t="e">
        <f>- mfg tou</f>
        <v>#NAME?</v>
      </c>
      <c r="B134" t="s">
        <v>38</v>
      </c>
    </row>
    <row r="135" spans="1:7" x14ac:dyDescent="0.25">
      <c r="A135" t="s">
        <v>0</v>
      </c>
      <c r="B135" t="s">
        <v>1</v>
      </c>
    </row>
    <row r="136" spans="1:7" x14ac:dyDescent="0.25">
      <c r="A136" t="s">
        <v>2</v>
      </c>
      <c r="B136" t="s">
        <v>3</v>
      </c>
      <c r="C136" t="s">
        <v>4</v>
      </c>
    </row>
    <row r="137" spans="1:7" x14ac:dyDescent="0.25">
      <c r="A137" t="s">
        <v>5</v>
      </c>
      <c r="B137" t="s">
        <v>6</v>
      </c>
    </row>
    <row r="138" spans="1:7" x14ac:dyDescent="0.25">
      <c r="A138" t="s">
        <v>7</v>
      </c>
      <c r="B138" t="s">
        <v>8</v>
      </c>
      <c r="C138" t="s">
        <v>9</v>
      </c>
    </row>
    <row r="139" spans="1:7" x14ac:dyDescent="0.25">
      <c r="A139" t="s">
        <v>10</v>
      </c>
      <c r="B139">
        <v>4</v>
      </c>
    </row>
    <row r="140" spans="1:7" x14ac:dyDescent="0.25">
      <c r="A140" t="s">
        <v>11</v>
      </c>
      <c r="B140" t="s">
        <v>12</v>
      </c>
    </row>
    <row r="141" spans="1:7" x14ac:dyDescent="0.25">
      <c r="A141" t="s">
        <v>13</v>
      </c>
      <c r="B141">
        <v>0</v>
      </c>
      <c r="C141" t="s">
        <v>14</v>
      </c>
    </row>
    <row r="142" spans="1:7" x14ac:dyDescent="0.25">
      <c r="A142" t="s">
        <v>15</v>
      </c>
      <c r="B142">
        <v>0</v>
      </c>
      <c r="C142" t="s">
        <v>14</v>
      </c>
    </row>
    <row r="144" spans="1:7" x14ac:dyDescent="0.25">
      <c r="A144" t="s">
        <v>16</v>
      </c>
      <c r="C144" t="s">
        <v>17</v>
      </c>
      <c r="D144" t="s">
        <v>18</v>
      </c>
      <c r="E144" t="s">
        <v>19</v>
      </c>
      <c r="F144" t="s">
        <v>20</v>
      </c>
    </row>
    <row r="145" spans="1:7" x14ac:dyDescent="0.25">
      <c r="A145" t="s">
        <v>21</v>
      </c>
      <c r="C145">
        <v>0</v>
      </c>
      <c r="D145">
        <v>65535</v>
      </c>
      <c r="E145">
        <v>255</v>
      </c>
      <c r="F145">
        <v>-1</v>
      </c>
    </row>
    <row r="146" spans="1:7" x14ac:dyDescent="0.25">
      <c r="A146" t="s">
        <v>22</v>
      </c>
      <c r="C146">
        <v>1</v>
      </c>
      <c r="D146">
        <v>65535</v>
      </c>
      <c r="E146">
        <v>255</v>
      </c>
      <c r="F146">
        <v>-1</v>
      </c>
    </row>
    <row r="147" spans="1:7" x14ac:dyDescent="0.25">
      <c r="A147" t="s">
        <v>23</v>
      </c>
      <c r="C147">
        <v>2</v>
      </c>
      <c r="D147">
        <v>65535</v>
      </c>
      <c r="E147">
        <v>255</v>
      </c>
      <c r="F147">
        <v>-1</v>
      </c>
    </row>
    <row r="148" spans="1:7" x14ac:dyDescent="0.25">
      <c r="A148" t="s">
        <v>24</v>
      </c>
      <c r="C148">
        <v>3</v>
      </c>
      <c r="D148">
        <v>65535</v>
      </c>
      <c r="E148">
        <v>255</v>
      </c>
      <c r="F148">
        <v>-1</v>
      </c>
    </row>
    <row r="149" spans="1:7" x14ac:dyDescent="0.25">
      <c r="A149" t="s">
        <v>25</v>
      </c>
      <c r="C149">
        <v>4</v>
      </c>
      <c r="D149">
        <v>65535</v>
      </c>
      <c r="E149">
        <v>255</v>
      </c>
      <c r="F149">
        <v>-1</v>
      </c>
    </row>
    <row r="150" spans="1:7" x14ac:dyDescent="0.25">
      <c r="A150" t="s">
        <v>26</v>
      </c>
      <c r="C150">
        <v>5</v>
      </c>
      <c r="D150">
        <v>65535</v>
      </c>
      <c r="E150">
        <v>255</v>
      </c>
      <c r="F150">
        <v>-1</v>
      </c>
    </row>
    <row r="151" spans="1:7" x14ac:dyDescent="0.25">
      <c r="A151" t="s">
        <v>27</v>
      </c>
      <c r="C151">
        <v>6</v>
      </c>
      <c r="D151">
        <v>65535</v>
      </c>
      <c r="E151">
        <v>255</v>
      </c>
      <c r="F151">
        <v>-1</v>
      </c>
    </row>
    <row r="152" spans="1:7" x14ac:dyDescent="0.25">
      <c r="A152" t="s">
        <v>28</v>
      </c>
      <c r="C152">
        <v>7</v>
      </c>
      <c r="D152">
        <v>65535</v>
      </c>
      <c r="E152">
        <v>255</v>
      </c>
      <c r="F152">
        <v>-1</v>
      </c>
    </row>
    <row r="153" spans="1:7" x14ac:dyDescent="0.25">
      <c r="A153" t="s">
        <v>29</v>
      </c>
      <c r="C153">
        <v>8</v>
      </c>
      <c r="D153">
        <v>65535</v>
      </c>
      <c r="E153">
        <v>255</v>
      </c>
      <c r="F153">
        <v>-1</v>
      </c>
    </row>
    <row r="154" spans="1:7" x14ac:dyDescent="0.25">
      <c r="A154" t="s">
        <v>30</v>
      </c>
      <c r="C154">
        <v>9</v>
      </c>
      <c r="D154">
        <v>65535</v>
      </c>
      <c r="E154">
        <v>255</v>
      </c>
      <c r="F154">
        <v>-1</v>
      </c>
    </row>
    <row r="155" spans="1:7" x14ac:dyDescent="0.25">
      <c r="A155" t="s">
        <v>31</v>
      </c>
      <c r="C155">
        <v>10</v>
      </c>
      <c r="D155">
        <v>65535</v>
      </c>
      <c r="E155">
        <v>255</v>
      </c>
      <c r="F155">
        <v>-1</v>
      </c>
    </row>
    <row r="156" spans="1:7" x14ac:dyDescent="0.25">
      <c r="A156" t="s">
        <v>32</v>
      </c>
      <c r="C156">
        <v>11</v>
      </c>
      <c r="D156">
        <v>65535</v>
      </c>
      <c r="E156">
        <v>255</v>
      </c>
      <c r="F156">
        <v>-1</v>
      </c>
    </row>
    <row r="157" spans="1:7" x14ac:dyDescent="0.25">
      <c r="A157" t="s">
        <v>33</v>
      </c>
      <c r="C157">
        <v>12</v>
      </c>
      <c r="D157">
        <v>65535</v>
      </c>
      <c r="E157">
        <v>255</v>
      </c>
      <c r="F157">
        <v>-1</v>
      </c>
    </row>
    <row r="158" spans="1:7" x14ac:dyDescent="0.25">
      <c r="A158" t="s">
        <v>34</v>
      </c>
      <c r="C158">
        <v>13</v>
      </c>
      <c r="D158">
        <v>65535</v>
      </c>
      <c r="E158">
        <v>255</v>
      </c>
      <c r="F158">
        <v>-1</v>
      </c>
    </row>
    <row r="159" spans="1:7" x14ac:dyDescent="0.25">
      <c r="A159" t="s">
        <v>35</v>
      </c>
      <c r="B159" t="s">
        <v>36</v>
      </c>
      <c r="C159">
        <v>14</v>
      </c>
      <c r="D159">
        <v>65535</v>
      </c>
      <c r="E159">
        <v>255</v>
      </c>
      <c r="F159">
        <v>-1</v>
      </c>
    </row>
    <row r="160" spans="1:7" x14ac:dyDescent="0.25">
      <c r="A160" t="s">
        <v>37</v>
      </c>
      <c r="C160">
        <v>15</v>
      </c>
      <c r="D160">
        <v>15</v>
      </c>
      <c r="E160">
        <v>8</v>
      </c>
      <c r="F160">
        <v>7</v>
      </c>
      <c r="G160" s="3">
        <f>D160/F160</f>
        <v>2.1428571428571428</v>
      </c>
    </row>
    <row r="161" spans="1:6" x14ac:dyDescent="0.25">
      <c r="A161" t="s">
        <v>6</v>
      </c>
    </row>
    <row r="162" spans="1:6" x14ac:dyDescent="0.25">
      <c r="A162" t="e">
        <f>- mfg tou</f>
        <v>#NAME?</v>
      </c>
      <c r="B162" t="s">
        <v>38</v>
      </c>
    </row>
    <row r="163" spans="1:6" x14ac:dyDescent="0.25">
      <c r="A163" t="s">
        <v>0</v>
      </c>
      <c r="B163" t="s">
        <v>1</v>
      </c>
    </row>
    <row r="164" spans="1:6" x14ac:dyDescent="0.25">
      <c r="A164" t="s">
        <v>2</v>
      </c>
      <c r="B164" t="s">
        <v>3</v>
      </c>
      <c r="C164" t="s">
        <v>4</v>
      </c>
    </row>
    <row r="165" spans="1:6" x14ac:dyDescent="0.25">
      <c r="A165" t="s">
        <v>5</v>
      </c>
      <c r="B165" t="s">
        <v>6</v>
      </c>
    </row>
    <row r="166" spans="1:6" x14ac:dyDescent="0.25">
      <c r="A166" t="s">
        <v>7</v>
      </c>
      <c r="B166" t="s">
        <v>8</v>
      </c>
      <c r="C166" t="s">
        <v>9</v>
      </c>
    </row>
    <row r="167" spans="1:6" x14ac:dyDescent="0.25">
      <c r="A167" t="s">
        <v>10</v>
      </c>
      <c r="B167">
        <v>4</v>
      </c>
    </row>
    <row r="168" spans="1:6" x14ac:dyDescent="0.25">
      <c r="A168" t="s">
        <v>11</v>
      </c>
      <c r="B168" t="s">
        <v>12</v>
      </c>
    </row>
    <row r="169" spans="1:6" x14ac:dyDescent="0.25">
      <c r="A169" t="s">
        <v>13</v>
      </c>
      <c r="B169">
        <v>0</v>
      </c>
      <c r="C169" t="s">
        <v>14</v>
      </c>
    </row>
    <row r="170" spans="1:6" x14ac:dyDescent="0.25">
      <c r="A170" t="s">
        <v>15</v>
      </c>
      <c r="B170">
        <v>0</v>
      </c>
      <c r="C170" t="s">
        <v>14</v>
      </c>
    </row>
    <row r="172" spans="1:6" x14ac:dyDescent="0.25">
      <c r="A172" t="s">
        <v>16</v>
      </c>
      <c r="C172" t="s">
        <v>17</v>
      </c>
      <c r="D172" t="s">
        <v>18</v>
      </c>
      <c r="E172" t="s">
        <v>19</v>
      </c>
      <c r="F172" t="s">
        <v>20</v>
      </c>
    </row>
    <row r="173" spans="1:6" x14ac:dyDescent="0.25">
      <c r="A173" t="s">
        <v>21</v>
      </c>
      <c r="C173">
        <v>0</v>
      </c>
      <c r="D173">
        <v>65535</v>
      </c>
      <c r="E173">
        <v>255</v>
      </c>
      <c r="F173">
        <v>-1</v>
      </c>
    </row>
    <row r="174" spans="1:6" x14ac:dyDescent="0.25">
      <c r="A174" t="s">
        <v>22</v>
      </c>
      <c r="C174">
        <v>1</v>
      </c>
      <c r="D174">
        <v>65535</v>
      </c>
      <c r="E174">
        <v>255</v>
      </c>
      <c r="F174">
        <v>-1</v>
      </c>
    </row>
    <row r="175" spans="1:6" x14ac:dyDescent="0.25">
      <c r="A175" t="s">
        <v>23</v>
      </c>
      <c r="C175">
        <v>2</v>
      </c>
      <c r="D175">
        <v>65535</v>
      </c>
      <c r="E175">
        <v>255</v>
      </c>
      <c r="F175">
        <v>-1</v>
      </c>
    </row>
    <row r="176" spans="1:6" x14ac:dyDescent="0.25">
      <c r="A176" t="s">
        <v>24</v>
      </c>
      <c r="C176">
        <v>3</v>
      </c>
      <c r="D176">
        <v>65535</v>
      </c>
      <c r="E176">
        <v>255</v>
      </c>
      <c r="F176">
        <v>-1</v>
      </c>
    </row>
    <row r="177" spans="1:7" x14ac:dyDescent="0.25">
      <c r="A177" t="s">
        <v>25</v>
      </c>
      <c r="C177">
        <v>4</v>
      </c>
      <c r="D177">
        <v>65535</v>
      </c>
      <c r="E177">
        <v>255</v>
      </c>
      <c r="F177">
        <v>-1</v>
      </c>
    </row>
    <row r="178" spans="1:7" x14ac:dyDescent="0.25">
      <c r="A178" t="s">
        <v>26</v>
      </c>
      <c r="C178">
        <v>5</v>
      </c>
      <c r="D178">
        <v>65535</v>
      </c>
      <c r="E178">
        <v>255</v>
      </c>
      <c r="F178">
        <v>-1</v>
      </c>
    </row>
    <row r="179" spans="1:7" x14ac:dyDescent="0.25">
      <c r="A179" t="s">
        <v>27</v>
      </c>
      <c r="C179">
        <v>6</v>
      </c>
      <c r="D179">
        <v>65535</v>
      </c>
      <c r="E179">
        <v>255</v>
      </c>
      <c r="F179">
        <v>-1</v>
      </c>
    </row>
    <row r="180" spans="1:7" x14ac:dyDescent="0.25">
      <c r="A180" t="s">
        <v>28</v>
      </c>
      <c r="C180">
        <v>7</v>
      </c>
      <c r="D180">
        <v>65535</v>
      </c>
      <c r="E180">
        <v>255</v>
      </c>
      <c r="F180">
        <v>-1</v>
      </c>
    </row>
    <row r="181" spans="1:7" x14ac:dyDescent="0.25">
      <c r="A181" t="s">
        <v>29</v>
      </c>
      <c r="C181">
        <v>8</v>
      </c>
      <c r="D181">
        <v>65535</v>
      </c>
      <c r="E181">
        <v>255</v>
      </c>
      <c r="F181">
        <v>-1</v>
      </c>
    </row>
    <row r="182" spans="1:7" x14ac:dyDescent="0.25">
      <c r="A182" t="s">
        <v>30</v>
      </c>
      <c r="C182">
        <v>9</v>
      </c>
      <c r="D182">
        <v>65535</v>
      </c>
      <c r="E182">
        <v>255</v>
      </c>
      <c r="F182">
        <v>-1</v>
      </c>
    </row>
    <row r="183" spans="1:7" x14ac:dyDescent="0.25">
      <c r="A183" t="s">
        <v>31</v>
      </c>
      <c r="C183">
        <v>10</v>
      </c>
      <c r="D183">
        <v>65535</v>
      </c>
      <c r="E183">
        <v>255</v>
      </c>
      <c r="F183">
        <v>-1</v>
      </c>
    </row>
    <row r="184" spans="1:7" x14ac:dyDescent="0.25">
      <c r="A184" t="s">
        <v>32</v>
      </c>
      <c r="C184">
        <v>11</v>
      </c>
      <c r="D184">
        <v>65535</v>
      </c>
      <c r="E184">
        <v>255</v>
      </c>
      <c r="F184">
        <v>-1</v>
      </c>
    </row>
    <row r="185" spans="1:7" x14ac:dyDescent="0.25">
      <c r="A185" t="s">
        <v>33</v>
      </c>
      <c r="C185">
        <v>12</v>
      </c>
      <c r="D185">
        <v>65535</v>
      </c>
      <c r="E185">
        <v>255</v>
      </c>
      <c r="F185">
        <v>-1</v>
      </c>
    </row>
    <row r="186" spans="1:7" x14ac:dyDescent="0.25">
      <c r="A186" t="s">
        <v>34</v>
      </c>
      <c r="C186">
        <v>13</v>
      </c>
      <c r="D186">
        <v>65535</v>
      </c>
      <c r="E186">
        <v>255</v>
      </c>
      <c r="F186">
        <v>-1</v>
      </c>
    </row>
    <row r="187" spans="1:7" x14ac:dyDescent="0.25">
      <c r="A187" t="s">
        <v>35</v>
      </c>
      <c r="B187" t="s">
        <v>36</v>
      </c>
      <c r="C187">
        <v>14</v>
      </c>
      <c r="D187">
        <v>65535</v>
      </c>
      <c r="E187">
        <v>255</v>
      </c>
      <c r="F187">
        <v>-1</v>
      </c>
    </row>
    <row r="188" spans="1:7" x14ac:dyDescent="0.25">
      <c r="A188" t="s">
        <v>37</v>
      </c>
      <c r="C188">
        <v>15</v>
      </c>
      <c r="D188">
        <v>15</v>
      </c>
      <c r="E188">
        <v>8</v>
      </c>
      <c r="F188">
        <v>9</v>
      </c>
      <c r="G188" s="3">
        <f>D188/F188</f>
        <v>1.6666666666666667</v>
      </c>
    </row>
    <row r="189" spans="1:7" x14ac:dyDescent="0.25">
      <c r="A189" t="s">
        <v>6</v>
      </c>
    </row>
    <row r="190" spans="1:7" x14ac:dyDescent="0.25">
      <c r="A190" t="e">
        <f>- mfg tou</f>
        <v>#NAME?</v>
      </c>
      <c r="B190" t="s">
        <v>38</v>
      </c>
    </row>
    <row r="191" spans="1:7" x14ac:dyDescent="0.25">
      <c r="A191" t="s">
        <v>0</v>
      </c>
      <c r="B191" t="s">
        <v>1</v>
      </c>
    </row>
    <row r="192" spans="1:7" x14ac:dyDescent="0.25">
      <c r="A192" t="s">
        <v>2</v>
      </c>
      <c r="B192" t="s">
        <v>3</v>
      </c>
      <c r="C192" t="s">
        <v>4</v>
      </c>
    </row>
    <row r="193" spans="1:6" x14ac:dyDescent="0.25">
      <c r="A193" t="s">
        <v>5</v>
      </c>
      <c r="B193" t="s">
        <v>6</v>
      </c>
    </row>
    <row r="194" spans="1:6" x14ac:dyDescent="0.25">
      <c r="A194" t="s">
        <v>7</v>
      </c>
      <c r="B194" t="s">
        <v>8</v>
      </c>
      <c r="C194" t="s">
        <v>9</v>
      </c>
    </row>
    <row r="195" spans="1:6" x14ac:dyDescent="0.25">
      <c r="A195" t="s">
        <v>10</v>
      </c>
      <c r="B195">
        <v>4</v>
      </c>
    </row>
    <row r="196" spans="1:6" x14ac:dyDescent="0.25">
      <c r="A196" t="s">
        <v>11</v>
      </c>
      <c r="B196" t="s">
        <v>12</v>
      </c>
    </row>
    <row r="197" spans="1:6" x14ac:dyDescent="0.25">
      <c r="A197" t="s">
        <v>13</v>
      </c>
      <c r="B197">
        <v>0</v>
      </c>
      <c r="C197" t="s">
        <v>14</v>
      </c>
    </row>
    <row r="198" spans="1:6" x14ac:dyDescent="0.25">
      <c r="A198" t="s">
        <v>15</v>
      </c>
      <c r="B198">
        <v>0</v>
      </c>
      <c r="C198" t="s">
        <v>14</v>
      </c>
    </row>
    <row r="200" spans="1:6" x14ac:dyDescent="0.25">
      <c r="A200" t="s">
        <v>16</v>
      </c>
      <c r="C200" t="s">
        <v>17</v>
      </c>
      <c r="D200" t="s">
        <v>18</v>
      </c>
      <c r="E200" t="s">
        <v>19</v>
      </c>
      <c r="F200" t="s">
        <v>20</v>
      </c>
    </row>
    <row r="201" spans="1:6" x14ac:dyDescent="0.25">
      <c r="A201" t="s">
        <v>21</v>
      </c>
      <c r="C201">
        <v>0</v>
      </c>
      <c r="D201">
        <v>65535</v>
      </c>
      <c r="E201">
        <v>255</v>
      </c>
      <c r="F201">
        <v>-1</v>
      </c>
    </row>
    <row r="202" spans="1:6" x14ac:dyDescent="0.25">
      <c r="A202" t="s">
        <v>22</v>
      </c>
      <c r="C202">
        <v>1</v>
      </c>
      <c r="D202">
        <v>65535</v>
      </c>
      <c r="E202">
        <v>255</v>
      </c>
      <c r="F202">
        <v>-1</v>
      </c>
    </row>
    <row r="203" spans="1:6" x14ac:dyDescent="0.25">
      <c r="A203" t="s">
        <v>23</v>
      </c>
      <c r="C203">
        <v>2</v>
      </c>
      <c r="D203">
        <v>65535</v>
      </c>
      <c r="E203">
        <v>255</v>
      </c>
      <c r="F203">
        <v>-1</v>
      </c>
    </row>
    <row r="204" spans="1:6" x14ac:dyDescent="0.25">
      <c r="A204" t="s">
        <v>24</v>
      </c>
      <c r="C204">
        <v>3</v>
      </c>
      <c r="D204">
        <v>65535</v>
      </c>
      <c r="E204">
        <v>255</v>
      </c>
      <c r="F204">
        <v>-1</v>
      </c>
    </row>
    <row r="205" spans="1:6" x14ac:dyDescent="0.25">
      <c r="A205" t="s">
        <v>25</v>
      </c>
      <c r="C205">
        <v>4</v>
      </c>
      <c r="D205">
        <v>65535</v>
      </c>
      <c r="E205">
        <v>255</v>
      </c>
      <c r="F205">
        <v>-1</v>
      </c>
    </row>
    <row r="206" spans="1:6" x14ac:dyDescent="0.25">
      <c r="A206" t="s">
        <v>26</v>
      </c>
      <c r="C206">
        <v>5</v>
      </c>
      <c r="D206">
        <v>65535</v>
      </c>
      <c r="E206">
        <v>255</v>
      </c>
      <c r="F206">
        <v>-1</v>
      </c>
    </row>
    <row r="207" spans="1:6" x14ac:dyDescent="0.25">
      <c r="A207" t="s">
        <v>27</v>
      </c>
      <c r="C207">
        <v>6</v>
      </c>
      <c r="D207">
        <v>65535</v>
      </c>
      <c r="E207">
        <v>255</v>
      </c>
      <c r="F207">
        <v>-1</v>
      </c>
    </row>
    <row r="208" spans="1:6" x14ac:dyDescent="0.25">
      <c r="A208" t="s">
        <v>28</v>
      </c>
      <c r="C208">
        <v>7</v>
      </c>
      <c r="D208">
        <v>65535</v>
      </c>
      <c r="E208">
        <v>255</v>
      </c>
      <c r="F208">
        <v>-1</v>
      </c>
    </row>
    <row r="209" spans="1:7" x14ac:dyDescent="0.25">
      <c r="A209" t="s">
        <v>29</v>
      </c>
      <c r="C209">
        <v>8</v>
      </c>
      <c r="D209">
        <v>65535</v>
      </c>
      <c r="E209">
        <v>255</v>
      </c>
      <c r="F209">
        <v>-1</v>
      </c>
    </row>
    <row r="210" spans="1:7" x14ac:dyDescent="0.25">
      <c r="A210" t="s">
        <v>30</v>
      </c>
      <c r="C210">
        <v>9</v>
      </c>
      <c r="D210">
        <v>65535</v>
      </c>
      <c r="E210">
        <v>255</v>
      </c>
      <c r="F210">
        <v>-1</v>
      </c>
    </row>
    <row r="211" spans="1:7" x14ac:dyDescent="0.25">
      <c r="A211" t="s">
        <v>31</v>
      </c>
      <c r="C211">
        <v>10</v>
      </c>
      <c r="D211">
        <v>65535</v>
      </c>
      <c r="E211">
        <v>255</v>
      </c>
      <c r="F211">
        <v>-1</v>
      </c>
    </row>
    <row r="212" spans="1:7" x14ac:dyDescent="0.25">
      <c r="A212" t="s">
        <v>32</v>
      </c>
      <c r="C212">
        <v>11</v>
      </c>
      <c r="D212">
        <v>65535</v>
      </c>
      <c r="E212">
        <v>255</v>
      </c>
      <c r="F212">
        <v>-1</v>
      </c>
    </row>
    <row r="213" spans="1:7" x14ac:dyDescent="0.25">
      <c r="A213" t="s">
        <v>33</v>
      </c>
      <c r="C213">
        <v>12</v>
      </c>
      <c r="D213">
        <v>65535</v>
      </c>
      <c r="E213">
        <v>255</v>
      </c>
      <c r="F213">
        <v>-1</v>
      </c>
    </row>
    <row r="214" spans="1:7" x14ac:dyDescent="0.25">
      <c r="A214" t="s">
        <v>34</v>
      </c>
      <c r="C214">
        <v>13</v>
      </c>
      <c r="D214">
        <v>65535</v>
      </c>
      <c r="E214">
        <v>255</v>
      </c>
      <c r="F214">
        <v>-1</v>
      </c>
    </row>
    <row r="215" spans="1:7" x14ac:dyDescent="0.25">
      <c r="A215" t="s">
        <v>35</v>
      </c>
      <c r="B215" t="s">
        <v>36</v>
      </c>
      <c r="C215">
        <v>14</v>
      </c>
      <c r="D215">
        <v>65535</v>
      </c>
      <c r="E215">
        <v>255</v>
      </c>
      <c r="F215">
        <v>-1</v>
      </c>
    </row>
    <row r="216" spans="1:7" x14ac:dyDescent="0.25">
      <c r="A216" t="s">
        <v>37</v>
      </c>
      <c r="C216">
        <v>15</v>
      </c>
      <c r="D216">
        <v>15</v>
      </c>
      <c r="E216">
        <v>8</v>
      </c>
      <c r="F216">
        <v>9</v>
      </c>
      <c r="G216" s="3">
        <f>D216/F216</f>
        <v>1.6666666666666667</v>
      </c>
    </row>
    <row r="217" spans="1:7" x14ac:dyDescent="0.25">
      <c r="A217" t="s">
        <v>6</v>
      </c>
    </row>
    <row r="218" spans="1:7" x14ac:dyDescent="0.25">
      <c r="A218" t="e">
        <f>- mfg tou</f>
        <v>#NAME?</v>
      </c>
      <c r="B218" t="s">
        <v>38</v>
      </c>
    </row>
    <row r="219" spans="1:7" x14ac:dyDescent="0.25">
      <c r="A219" t="s">
        <v>0</v>
      </c>
      <c r="B219" t="s">
        <v>1</v>
      </c>
    </row>
    <row r="220" spans="1:7" x14ac:dyDescent="0.25">
      <c r="A220" t="s">
        <v>2</v>
      </c>
      <c r="B220" t="s">
        <v>3</v>
      </c>
      <c r="C220" t="s">
        <v>4</v>
      </c>
    </row>
    <row r="221" spans="1:7" x14ac:dyDescent="0.25">
      <c r="A221" t="s">
        <v>5</v>
      </c>
      <c r="B221" t="s">
        <v>6</v>
      </c>
    </row>
    <row r="222" spans="1:7" x14ac:dyDescent="0.25">
      <c r="A222" t="s">
        <v>7</v>
      </c>
      <c r="B222" t="s">
        <v>8</v>
      </c>
      <c r="C222" t="s">
        <v>9</v>
      </c>
    </row>
    <row r="223" spans="1:7" x14ac:dyDescent="0.25">
      <c r="A223" t="s">
        <v>10</v>
      </c>
      <c r="B223">
        <v>4</v>
      </c>
    </row>
    <row r="224" spans="1:7" x14ac:dyDescent="0.25">
      <c r="A224" t="s">
        <v>11</v>
      </c>
      <c r="B224" t="s">
        <v>12</v>
      </c>
    </row>
    <row r="225" spans="1:6" x14ac:dyDescent="0.25">
      <c r="A225" t="s">
        <v>13</v>
      </c>
      <c r="B225">
        <v>0</v>
      </c>
      <c r="C225" t="s">
        <v>14</v>
      </c>
    </row>
    <row r="226" spans="1:6" x14ac:dyDescent="0.25">
      <c r="A226" t="s">
        <v>15</v>
      </c>
      <c r="B226">
        <v>0</v>
      </c>
      <c r="C226" t="s">
        <v>14</v>
      </c>
    </row>
    <row r="228" spans="1:6" x14ac:dyDescent="0.25">
      <c r="A228" t="s">
        <v>16</v>
      </c>
      <c r="C228" t="s">
        <v>17</v>
      </c>
      <c r="D228" t="s">
        <v>18</v>
      </c>
      <c r="E228" t="s">
        <v>19</v>
      </c>
      <c r="F228" t="s">
        <v>20</v>
      </c>
    </row>
    <row r="229" spans="1:6" x14ac:dyDescent="0.25">
      <c r="A229" t="s">
        <v>21</v>
      </c>
      <c r="C229">
        <v>0</v>
      </c>
      <c r="D229">
        <v>65535</v>
      </c>
      <c r="E229">
        <v>255</v>
      </c>
      <c r="F229">
        <v>-1</v>
      </c>
    </row>
    <row r="230" spans="1:6" x14ac:dyDescent="0.25">
      <c r="A230" t="s">
        <v>22</v>
      </c>
      <c r="C230">
        <v>1</v>
      </c>
      <c r="D230">
        <v>65535</v>
      </c>
      <c r="E230">
        <v>255</v>
      </c>
      <c r="F230">
        <v>-1</v>
      </c>
    </row>
    <row r="231" spans="1:6" x14ac:dyDescent="0.25">
      <c r="A231" t="s">
        <v>23</v>
      </c>
      <c r="C231">
        <v>2</v>
      </c>
      <c r="D231">
        <v>65535</v>
      </c>
      <c r="E231">
        <v>255</v>
      </c>
      <c r="F231">
        <v>-1</v>
      </c>
    </row>
    <row r="232" spans="1:6" x14ac:dyDescent="0.25">
      <c r="A232" t="s">
        <v>24</v>
      </c>
      <c r="C232">
        <v>3</v>
      </c>
      <c r="D232">
        <v>65535</v>
      </c>
      <c r="E232">
        <v>255</v>
      </c>
      <c r="F232">
        <v>-1</v>
      </c>
    </row>
    <row r="233" spans="1:6" x14ac:dyDescent="0.25">
      <c r="A233" t="s">
        <v>25</v>
      </c>
      <c r="C233">
        <v>4</v>
      </c>
      <c r="D233">
        <v>65535</v>
      </c>
      <c r="E233">
        <v>255</v>
      </c>
      <c r="F233">
        <v>-1</v>
      </c>
    </row>
    <row r="234" spans="1:6" x14ac:dyDescent="0.25">
      <c r="A234" t="s">
        <v>26</v>
      </c>
      <c r="C234">
        <v>5</v>
      </c>
      <c r="D234">
        <v>65535</v>
      </c>
      <c r="E234">
        <v>255</v>
      </c>
      <c r="F234">
        <v>-1</v>
      </c>
    </row>
    <row r="235" spans="1:6" x14ac:dyDescent="0.25">
      <c r="A235" t="s">
        <v>27</v>
      </c>
      <c r="C235">
        <v>6</v>
      </c>
      <c r="D235">
        <v>65535</v>
      </c>
      <c r="E235">
        <v>255</v>
      </c>
      <c r="F235">
        <v>-1</v>
      </c>
    </row>
    <row r="236" spans="1:6" x14ac:dyDescent="0.25">
      <c r="A236" t="s">
        <v>28</v>
      </c>
      <c r="C236">
        <v>7</v>
      </c>
      <c r="D236">
        <v>65535</v>
      </c>
      <c r="E236">
        <v>255</v>
      </c>
      <c r="F236">
        <v>-1</v>
      </c>
    </row>
    <row r="237" spans="1:6" x14ac:dyDescent="0.25">
      <c r="A237" t="s">
        <v>29</v>
      </c>
      <c r="C237">
        <v>8</v>
      </c>
      <c r="D237">
        <v>65535</v>
      </c>
      <c r="E237">
        <v>255</v>
      </c>
      <c r="F237">
        <v>-1</v>
      </c>
    </row>
    <row r="238" spans="1:6" x14ac:dyDescent="0.25">
      <c r="A238" t="s">
        <v>30</v>
      </c>
      <c r="C238">
        <v>9</v>
      </c>
      <c r="D238">
        <v>65535</v>
      </c>
      <c r="E238">
        <v>255</v>
      </c>
      <c r="F238">
        <v>-1</v>
      </c>
    </row>
    <row r="239" spans="1:6" x14ac:dyDescent="0.25">
      <c r="A239" t="s">
        <v>31</v>
      </c>
      <c r="C239">
        <v>10</v>
      </c>
      <c r="D239">
        <v>65535</v>
      </c>
      <c r="E239">
        <v>255</v>
      </c>
      <c r="F239">
        <v>-1</v>
      </c>
    </row>
    <row r="240" spans="1:6" x14ac:dyDescent="0.25">
      <c r="A240" t="s">
        <v>32</v>
      </c>
      <c r="C240">
        <v>11</v>
      </c>
      <c r="D240">
        <v>65535</v>
      </c>
      <c r="E240">
        <v>255</v>
      </c>
      <c r="F240">
        <v>-1</v>
      </c>
    </row>
    <row r="241" spans="1:7" x14ac:dyDescent="0.25">
      <c r="A241" t="s">
        <v>33</v>
      </c>
      <c r="C241">
        <v>12</v>
      </c>
      <c r="D241">
        <v>65535</v>
      </c>
      <c r="E241">
        <v>255</v>
      </c>
      <c r="F241">
        <v>-1</v>
      </c>
    </row>
    <row r="242" spans="1:7" x14ac:dyDescent="0.25">
      <c r="A242" t="s">
        <v>34</v>
      </c>
      <c r="C242">
        <v>13</v>
      </c>
      <c r="D242">
        <v>65535</v>
      </c>
      <c r="E242">
        <v>255</v>
      </c>
      <c r="F242">
        <v>-1</v>
      </c>
    </row>
    <row r="243" spans="1:7" x14ac:dyDescent="0.25">
      <c r="A243" t="s">
        <v>35</v>
      </c>
      <c r="B243" t="s">
        <v>36</v>
      </c>
      <c r="C243">
        <v>14</v>
      </c>
      <c r="D243">
        <v>65535</v>
      </c>
      <c r="E243">
        <v>255</v>
      </c>
      <c r="F243">
        <v>-1</v>
      </c>
    </row>
    <row r="244" spans="1:7" x14ac:dyDescent="0.25">
      <c r="A244" t="s">
        <v>37</v>
      </c>
      <c r="C244">
        <v>15</v>
      </c>
      <c r="D244">
        <v>15</v>
      </c>
      <c r="E244">
        <v>8</v>
      </c>
      <c r="F244">
        <v>9</v>
      </c>
      <c r="G244" s="3">
        <f>D244/F244</f>
        <v>1.6666666666666667</v>
      </c>
    </row>
    <row r="245" spans="1:7" x14ac:dyDescent="0.25">
      <c r="A245" t="s">
        <v>6</v>
      </c>
    </row>
    <row r="246" spans="1:7" x14ac:dyDescent="0.25">
      <c r="A246" t="e">
        <f>- mfg tou</f>
        <v>#NAME?</v>
      </c>
      <c r="B246" t="s">
        <v>38</v>
      </c>
    </row>
    <row r="247" spans="1:7" x14ac:dyDescent="0.25">
      <c r="A247" t="s">
        <v>0</v>
      </c>
      <c r="B247" t="s">
        <v>1</v>
      </c>
    </row>
    <row r="248" spans="1:7" x14ac:dyDescent="0.25">
      <c r="A248" t="s">
        <v>2</v>
      </c>
      <c r="B248" t="s">
        <v>3</v>
      </c>
      <c r="C248" t="s">
        <v>4</v>
      </c>
    </row>
    <row r="249" spans="1:7" x14ac:dyDescent="0.25">
      <c r="A249" t="s">
        <v>5</v>
      </c>
      <c r="B249" t="s">
        <v>6</v>
      </c>
    </row>
    <row r="250" spans="1:7" x14ac:dyDescent="0.25">
      <c r="A250" t="s">
        <v>7</v>
      </c>
      <c r="B250" t="s">
        <v>8</v>
      </c>
      <c r="C250" t="s">
        <v>9</v>
      </c>
    </row>
    <row r="251" spans="1:7" x14ac:dyDescent="0.25">
      <c r="A251" t="s">
        <v>10</v>
      </c>
      <c r="B251">
        <v>4</v>
      </c>
    </row>
    <row r="252" spans="1:7" x14ac:dyDescent="0.25">
      <c r="A252" t="s">
        <v>11</v>
      </c>
      <c r="B252" t="s">
        <v>12</v>
      </c>
    </row>
    <row r="253" spans="1:7" x14ac:dyDescent="0.25">
      <c r="A253" t="s">
        <v>13</v>
      </c>
      <c r="B253">
        <v>0</v>
      </c>
      <c r="C253" t="s">
        <v>14</v>
      </c>
    </row>
    <row r="254" spans="1:7" x14ac:dyDescent="0.25">
      <c r="A254" t="s">
        <v>15</v>
      </c>
      <c r="B254">
        <v>0</v>
      </c>
      <c r="C254" t="s">
        <v>14</v>
      </c>
    </row>
    <row r="256" spans="1:7" x14ac:dyDescent="0.25">
      <c r="A256" t="s">
        <v>16</v>
      </c>
      <c r="C256" t="s">
        <v>17</v>
      </c>
      <c r="D256" t="s">
        <v>18</v>
      </c>
      <c r="E256" t="s">
        <v>19</v>
      </c>
      <c r="F256" t="s">
        <v>20</v>
      </c>
    </row>
    <row r="257" spans="1:7" x14ac:dyDescent="0.25">
      <c r="A257" t="s">
        <v>21</v>
      </c>
      <c r="C257">
        <v>0</v>
      </c>
      <c r="D257">
        <v>65535</v>
      </c>
      <c r="E257">
        <v>255</v>
      </c>
      <c r="F257">
        <v>-1</v>
      </c>
    </row>
    <row r="258" spans="1:7" x14ac:dyDescent="0.25">
      <c r="A258" t="s">
        <v>22</v>
      </c>
      <c r="C258">
        <v>1</v>
      </c>
      <c r="D258">
        <v>65535</v>
      </c>
      <c r="E258">
        <v>255</v>
      </c>
      <c r="F258">
        <v>-1</v>
      </c>
    </row>
    <row r="259" spans="1:7" x14ac:dyDescent="0.25">
      <c r="A259" t="s">
        <v>23</v>
      </c>
      <c r="C259">
        <v>2</v>
      </c>
      <c r="D259">
        <v>65535</v>
      </c>
      <c r="E259">
        <v>255</v>
      </c>
      <c r="F259">
        <v>-1</v>
      </c>
    </row>
    <row r="260" spans="1:7" x14ac:dyDescent="0.25">
      <c r="A260" t="s">
        <v>24</v>
      </c>
      <c r="C260">
        <v>3</v>
      </c>
      <c r="D260">
        <v>65535</v>
      </c>
      <c r="E260">
        <v>255</v>
      </c>
      <c r="F260">
        <v>-1</v>
      </c>
    </row>
    <row r="261" spans="1:7" x14ac:dyDescent="0.25">
      <c r="A261" t="s">
        <v>25</v>
      </c>
      <c r="C261">
        <v>4</v>
      </c>
      <c r="D261">
        <v>65535</v>
      </c>
      <c r="E261">
        <v>255</v>
      </c>
      <c r="F261">
        <v>-1</v>
      </c>
    </row>
    <row r="262" spans="1:7" x14ac:dyDescent="0.25">
      <c r="A262" t="s">
        <v>26</v>
      </c>
      <c r="C262">
        <v>5</v>
      </c>
      <c r="D262">
        <v>65535</v>
      </c>
      <c r="E262">
        <v>255</v>
      </c>
      <c r="F262">
        <v>-1</v>
      </c>
    </row>
    <row r="263" spans="1:7" x14ac:dyDescent="0.25">
      <c r="A263" t="s">
        <v>27</v>
      </c>
      <c r="C263">
        <v>6</v>
      </c>
      <c r="D263">
        <v>65535</v>
      </c>
      <c r="E263">
        <v>255</v>
      </c>
      <c r="F263">
        <v>-1</v>
      </c>
    </row>
    <row r="264" spans="1:7" x14ac:dyDescent="0.25">
      <c r="A264" t="s">
        <v>28</v>
      </c>
      <c r="C264">
        <v>7</v>
      </c>
      <c r="D264">
        <v>65535</v>
      </c>
      <c r="E264">
        <v>255</v>
      </c>
      <c r="F264">
        <v>-1</v>
      </c>
    </row>
    <row r="265" spans="1:7" x14ac:dyDescent="0.25">
      <c r="A265" t="s">
        <v>29</v>
      </c>
      <c r="C265">
        <v>8</v>
      </c>
      <c r="D265">
        <v>65535</v>
      </c>
      <c r="E265">
        <v>255</v>
      </c>
      <c r="F265">
        <v>-1</v>
      </c>
    </row>
    <row r="266" spans="1:7" x14ac:dyDescent="0.25">
      <c r="A266" t="s">
        <v>30</v>
      </c>
      <c r="C266">
        <v>9</v>
      </c>
      <c r="D266">
        <v>65535</v>
      </c>
      <c r="E266">
        <v>255</v>
      </c>
      <c r="F266">
        <v>-1</v>
      </c>
    </row>
    <row r="267" spans="1:7" x14ac:dyDescent="0.25">
      <c r="A267" t="s">
        <v>31</v>
      </c>
      <c r="C267">
        <v>10</v>
      </c>
      <c r="D267">
        <v>65535</v>
      </c>
      <c r="E267">
        <v>255</v>
      </c>
      <c r="F267">
        <v>-1</v>
      </c>
    </row>
    <row r="268" spans="1:7" x14ac:dyDescent="0.25">
      <c r="A268" t="s">
        <v>32</v>
      </c>
      <c r="C268">
        <v>11</v>
      </c>
      <c r="D268">
        <v>65535</v>
      </c>
      <c r="E268">
        <v>255</v>
      </c>
      <c r="F268">
        <v>-1</v>
      </c>
    </row>
    <row r="269" spans="1:7" x14ac:dyDescent="0.25">
      <c r="A269" t="s">
        <v>33</v>
      </c>
      <c r="C269">
        <v>12</v>
      </c>
      <c r="D269">
        <v>65535</v>
      </c>
      <c r="E269">
        <v>255</v>
      </c>
      <c r="F269">
        <v>-1</v>
      </c>
    </row>
    <row r="270" spans="1:7" x14ac:dyDescent="0.25">
      <c r="A270" t="s">
        <v>34</v>
      </c>
      <c r="C270">
        <v>13</v>
      </c>
      <c r="D270">
        <v>65535</v>
      </c>
      <c r="E270">
        <v>255</v>
      </c>
      <c r="F270">
        <v>-1</v>
      </c>
    </row>
    <row r="271" spans="1:7" x14ac:dyDescent="0.25">
      <c r="A271" t="s">
        <v>35</v>
      </c>
      <c r="B271" t="s">
        <v>36</v>
      </c>
      <c r="C271">
        <v>14</v>
      </c>
      <c r="D271">
        <v>65535</v>
      </c>
      <c r="E271">
        <v>255</v>
      </c>
      <c r="F271">
        <v>-1</v>
      </c>
    </row>
    <row r="272" spans="1:7" x14ac:dyDescent="0.25">
      <c r="A272" t="s">
        <v>37</v>
      </c>
      <c r="C272">
        <v>15</v>
      </c>
      <c r="D272">
        <v>15</v>
      </c>
      <c r="E272">
        <v>8</v>
      </c>
      <c r="F272">
        <v>6</v>
      </c>
      <c r="G272" s="3">
        <f>D272/F272</f>
        <v>2.5</v>
      </c>
    </row>
    <row r="273" spans="1:6" x14ac:dyDescent="0.25">
      <c r="A273" t="s">
        <v>6</v>
      </c>
    </row>
    <row r="274" spans="1:6" x14ac:dyDescent="0.25">
      <c r="A274" t="e">
        <f>- mfg tou</f>
        <v>#NAME?</v>
      </c>
      <c r="B274" t="s">
        <v>38</v>
      </c>
    </row>
    <row r="275" spans="1:6" x14ac:dyDescent="0.25">
      <c r="A275" t="s">
        <v>0</v>
      </c>
      <c r="B275" t="s">
        <v>1</v>
      </c>
    </row>
    <row r="276" spans="1:6" x14ac:dyDescent="0.25">
      <c r="A276" t="s">
        <v>2</v>
      </c>
      <c r="B276" t="s">
        <v>3</v>
      </c>
      <c r="C276" t="s">
        <v>4</v>
      </c>
    </row>
    <row r="277" spans="1:6" x14ac:dyDescent="0.25">
      <c r="A277" t="s">
        <v>5</v>
      </c>
      <c r="B277" t="s">
        <v>6</v>
      </c>
    </row>
    <row r="278" spans="1:6" x14ac:dyDescent="0.25">
      <c r="A278" t="s">
        <v>7</v>
      </c>
      <c r="B278" t="s">
        <v>8</v>
      </c>
      <c r="C278" t="s">
        <v>9</v>
      </c>
    </row>
    <row r="279" spans="1:6" x14ac:dyDescent="0.25">
      <c r="A279" t="s">
        <v>10</v>
      </c>
      <c r="B279">
        <v>4</v>
      </c>
    </row>
    <row r="280" spans="1:6" x14ac:dyDescent="0.25">
      <c r="A280" t="s">
        <v>11</v>
      </c>
      <c r="B280" t="s">
        <v>12</v>
      </c>
    </row>
    <row r="281" spans="1:6" x14ac:dyDescent="0.25">
      <c r="A281" t="s">
        <v>13</v>
      </c>
      <c r="B281">
        <v>0</v>
      </c>
      <c r="C281" t="s">
        <v>14</v>
      </c>
    </row>
    <row r="282" spans="1:6" x14ac:dyDescent="0.25">
      <c r="A282" t="s">
        <v>15</v>
      </c>
      <c r="B282">
        <v>0</v>
      </c>
      <c r="C282" t="s">
        <v>14</v>
      </c>
    </row>
    <row r="284" spans="1:6" x14ac:dyDescent="0.25">
      <c r="A284" t="s">
        <v>16</v>
      </c>
      <c r="C284" t="s">
        <v>17</v>
      </c>
      <c r="D284" t="s">
        <v>18</v>
      </c>
      <c r="E284" t="s">
        <v>19</v>
      </c>
      <c r="F284" t="s">
        <v>20</v>
      </c>
    </row>
    <row r="285" spans="1:6" x14ac:dyDescent="0.25">
      <c r="A285" t="s">
        <v>21</v>
      </c>
      <c r="C285">
        <v>0</v>
      </c>
      <c r="D285">
        <v>65535</v>
      </c>
      <c r="E285">
        <v>255</v>
      </c>
      <c r="F285">
        <v>-1</v>
      </c>
    </row>
    <row r="286" spans="1:6" x14ac:dyDescent="0.25">
      <c r="A286" t="s">
        <v>22</v>
      </c>
      <c r="C286">
        <v>1</v>
      </c>
      <c r="D286">
        <v>65535</v>
      </c>
      <c r="E286">
        <v>255</v>
      </c>
      <c r="F286">
        <v>-1</v>
      </c>
    </row>
    <row r="287" spans="1:6" x14ac:dyDescent="0.25">
      <c r="A287" t="s">
        <v>23</v>
      </c>
      <c r="C287">
        <v>2</v>
      </c>
      <c r="D287">
        <v>65535</v>
      </c>
      <c r="E287">
        <v>255</v>
      </c>
      <c r="F287">
        <v>-1</v>
      </c>
    </row>
    <row r="288" spans="1:6" x14ac:dyDescent="0.25">
      <c r="A288" t="s">
        <v>24</v>
      </c>
      <c r="C288">
        <v>3</v>
      </c>
      <c r="D288">
        <v>65535</v>
      </c>
      <c r="E288">
        <v>255</v>
      </c>
      <c r="F288">
        <v>-1</v>
      </c>
    </row>
    <row r="289" spans="1:7" x14ac:dyDescent="0.25">
      <c r="A289" t="s">
        <v>25</v>
      </c>
      <c r="C289">
        <v>4</v>
      </c>
      <c r="D289">
        <v>65535</v>
      </c>
      <c r="E289">
        <v>255</v>
      </c>
      <c r="F289">
        <v>-1</v>
      </c>
    </row>
    <row r="290" spans="1:7" x14ac:dyDescent="0.25">
      <c r="A290" t="s">
        <v>26</v>
      </c>
      <c r="C290">
        <v>5</v>
      </c>
      <c r="D290">
        <v>65535</v>
      </c>
      <c r="E290">
        <v>255</v>
      </c>
      <c r="F290">
        <v>-1</v>
      </c>
    </row>
    <row r="291" spans="1:7" x14ac:dyDescent="0.25">
      <c r="A291" t="s">
        <v>27</v>
      </c>
      <c r="C291">
        <v>6</v>
      </c>
      <c r="D291">
        <v>65535</v>
      </c>
      <c r="E291">
        <v>255</v>
      </c>
      <c r="F291">
        <v>-1</v>
      </c>
    </row>
    <row r="292" spans="1:7" x14ac:dyDescent="0.25">
      <c r="A292" t="s">
        <v>28</v>
      </c>
      <c r="C292">
        <v>7</v>
      </c>
      <c r="D292">
        <v>65535</v>
      </c>
      <c r="E292">
        <v>255</v>
      </c>
      <c r="F292">
        <v>-1</v>
      </c>
    </row>
    <row r="293" spans="1:7" x14ac:dyDescent="0.25">
      <c r="A293" t="s">
        <v>29</v>
      </c>
      <c r="C293">
        <v>8</v>
      </c>
      <c r="D293">
        <v>65535</v>
      </c>
      <c r="E293">
        <v>255</v>
      </c>
      <c r="F293">
        <v>-1</v>
      </c>
    </row>
    <row r="294" spans="1:7" x14ac:dyDescent="0.25">
      <c r="A294" t="s">
        <v>30</v>
      </c>
      <c r="C294">
        <v>9</v>
      </c>
      <c r="D294">
        <v>65535</v>
      </c>
      <c r="E294">
        <v>255</v>
      </c>
      <c r="F294">
        <v>-1</v>
      </c>
    </row>
    <row r="295" spans="1:7" x14ac:dyDescent="0.25">
      <c r="A295" t="s">
        <v>31</v>
      </c>
      <c r="C295">
        <v>10</v>
      </c>
      <c r="D295">
        <v>65535</v>
      </c>
      <c r="E295">
        <v>255</v>
      </c>
      <c r="F295">
        <v>-1</v>
      </c>
    </row>
    <row r="296" spans="1:7" x14ac:dyDescent="0.25">
      <c r="A296" t="s">
        <v>32</v>
      </c>
      <c r="C296">
        <v>11</v>
      </c>
      <c r="D296">
        <v>65535</v>
      </c>
      <c r="E296">
        <v>255</v>
      </c>
      <c r="F296">
        <v>-1</v>
      </c>
    </row>
    <row r="297" spans="1:7" x14ac:dyDescent="0.25">
      <c r="A297" t="s">
        <v>33</v>
      </c>
      <c r="C297">
        <v>12</v>
      </c>
      <c r="D297">
        <v>65535</v>
      </c>
      <c r="E297">
        <v>255</v>
      </c>
      <c r="F297">
        <v>-1</v>
      </c>
    </row>
    <row r="298" spans="1:7" x14ac:dyDescent="0.25">
      <c r="A298" t="s">
        <v>34</v>
      </c>
      <c r="C298">
        <v>13</v>
      </c>
      <c r="D298">
        <v>65535</v>
      </c>
      <c r="E298">
        <v>255</v>
      </c>
      <c r="F298">
        <v>-1</v>
      </c>
    </row>
    <row r="299" spans="1:7" x14ac:dyDescent="0.25">
      <c r="A299" t="s">
        <v>35</v>
      </c>
      <c r="B299" t="s">
        <v>36</v>
      </c>
      <c r="C299">
        <v>14</v>
      </c>
      <c r="D299">
        <v>65535</v>
      </c>
      <c r="E299">
        <v>255</v>
      </c>
      <c r="F299">
        <v>-1</v>
      </c>
    </row>
    <row r="300" spans="1:7" x14ac:dyDescent="0.25">
      <c r="A300" t="s">
        <v>37</v>
      </c>
      <c r="C300">
        <v>15</v>
      </c>
      <c r="D300">
        <v>15</v>
      </c>
      <c r="E300">
        <v>8</v>
      </c>
      <c r="F300">
        <v>8</v>
      </c>
      <c r="G300" s="3">
        <f>D300/F300</f>
        <v>1.875</v>
      </c>
    </row>
    <row r="301" spans="1:7" x14ac:dyDescent="0.25">
      <c r="A301" t="s">
        <v>6</v>
      </c>
    </row>
    <row r="302" spans="1:7" x14ac:dyDescent="0.25">
      <c r="A302" t="e">
        <f>- mfg tou</f>
        <v>#NAME?</v>
      </c>
      <c r="B302" t="s">
        <v>38</v>
      </c>
    </row>
    <row r="303" spans="1:7" x14ac:dyDescent="0.25">
      <c r="A303" t="s">
        <v>0</v>
      </c>
      <c r="B303" t="s">
        <v>1</v>
      </c>
    </row>
    <row r="304" spans="1:7" x14ac:dyDescent="0.25">
      <c r="A304" t="s">
        <v>2</v>
      </c>
      <c r="B304" t="s">
        <v>3</v>
      </c>
      <c r="C304" t="s">
        <v>4</v>
      </c>
    </row>
    <row r="305" spans="1:6" x14ac:dyDescent="0.25">
      <c r="A305" t="s">
        <v>5</v>
      </c>
      <c r="B305" t="s">
        <v>6</v>
      </c>
    </row>
    <row r="306" spans="1:6" x14ac:dyDescent="0.25">
      <c r="A306" t="s">
        <v>7</v>
      </c>
      <c r="B306" t="s">
        <v>8</v>
      </c>
      <c r="C306" t="s">
        <v>9</v>
      </c>
    </row>
    <row r="307" spans="1:6" x14ac:dyDescent="0.25">
      <c r="A307" t="s">
        <v>10</v>
      </c>
      <c r="B307">
        <v>4</v>
      </c>
    </row>
    <row r="308" spans="1:6" x14ac:dyDescent="0.25">
      <c r="A308" t="s">
        <v>11</v>
      </c>
      <c r="B308" t="s">
        <v>12</v>
      </c>
    </row>
    <row r="309" spans="1:6" x14ac:dyDescent="0.25">
      <c r="A309" t="s">
        <v>13</v>
      </c>
      <c r="B309">
        <v>0</v>
      </c>
      <c r="C309" t="s">
        <v>14</v>
      </c>
    </row>
    <row r="310" spans="1:6" x14ac:dyDescent="0.25">
      <c r="A310" t="s">
        <v>15</v>
      </c>
      <c r="B310">
        <v>0</v>
      </c>
      <c r="C310" t="s">
        <v>14</v>
      </c>
    </row>
    <row r="312" spans="1:6" x14ac:dyDescent="0.25">
      <c r="A312" t="s">
        <v>16</v>
      </c>
      <c r="C312" t="s">
        <v>17</v>
      </c>
      <c r="D312" t="s">
        <v>18</v>
      </c>
      <c r="E312" t="s">
        <v>19</v>
      </c>
      <c r="F312" t="s">
        <v>20</v>
      </c>
    </row>
    <row r="313" spans="1:6" x14ac:dyDescent="0.25">
      <c r="A313" t="s">
        <v>21</v>
      </c>
      <c r="C313">
        <v>0</v>
      </c>
      <c r="D313">
        <v>65535</v>
      </c>
      <c r="E313">
        <v>255</v>
      </c>
      <c r="F313">
        <v>-1</v>
      </c>
    </row>
    <row r="314" spans="1:6" x14ac:dyDescent="0.25">
      <c r="A314" t="s">
        <v>22</v>
      </c>
      <c r="C314">
        <v>1</v>
      </c>
      <c r="D314">
        <v>65535</v>
      </c>
      <c r="E314">
        <v>255</v>
      </c>
      <c r="F314">
        <v>-1</v>
      </c>
    </row>
    <row r="315" spans="1:6" x14ac:dyDescent="0.25">
      <c r="A315" t="s">
        <v>23</v>
      </c>
      <c r="C315">
        <v>2</v>
      </c>
      <c r="D315">
        <v>65535</v>
      </c>
      <c r="E315">
        <v>255</v>
      </c>
      <c r="F315">
        <v>-1</v>
      </c>
    </row>
    <row r="316" spans="1:6" x14ac:dyDescent="0.25">
      <c r="A316" t="s">
        <v>24</v>
      </c>
      <c r="C316">
        <v>3</v>
      </c>
      <c r="D316">
        <v>65535</v>
      </c>
      <c r="E316">
        <v>255</v>
      </c>
      <c r="F316">
        <v>-1</v>
      </c>
    </row>
    <row r="317" spans="1:6" x14ac:dyDescent="0.25">
      <c r="A317" t="s">
        <v>25</v>
      </c>
      <c r="C317">
        <v>4</v>
      </c>
      <c r="D317">
        <v>65535</v>
      </c>
      <c r="E317">
        <v>255</v>
      </c>
      <c r="F317">
        <v>-1</v>
      </c>
    </row>
    <row r="318" spans="1:6" x14ac:dyDescent="0.25">
      <c r="A318" t="s">
        <v>26</v>
      </c>
      <c r="C318">
        <v>5</v>
      </c>
      <c r="D318">
        <v>65535</v>
      </c>
      <c r="E318">
        <v>255</v>
      </c>
      <c r="F318">
        <v>-1</v>
      </c>
    </row>
    <row r="319" spans="1:6" x14ac:dyDescent="0.25">
      <c r="A319" t="s">
        <v>27</v>
      </c>
      <c r="C319">
        <v>6</v>
      </c>
      <c r="D319">
        <v>65535</v>
      </c>
      <c r="E319">
        <v>255</v>
      </c>
      <c r="F319">
        <v>-1</v>
      </c>
    </row>
    <row r="320" spans="1:6" x14ac:dyDescent="0.25">
      <c r="A320" t="s">
        <v>28</v>
      </c>
      <c r="C320">
        <v>7</v>
      </c>
      <c r="D320">
        <v>65535</v>
      </c>
      <c r="E320">
        <v>255</v>
      </c>
      <c r="F320">
        <v>-1</v>
      </c>
    </row>
    <row r="321" spans="1:7" x14ac:dyDescent="0.25">
      <c r="A321" t="s">
        <v>29</v>
      </c>
      <c r="C321">
        <v>8</v>
      </c>
      <c r="D321">
        <v>65535</v>
      </c>
      <c r="E321">
        <v>255</v>
      </c>
      <c r="F321">
        <v>-1</v>
      </c>
    </row>
    <row r="322" spans="1:7" x14ac:dyDescent="0.25">
      <c r="A322" t="s">
        <v>30</v>
      </c>
      <c r="C322">
        <v>9</v>
      </c>
      <c r="D322">
        <v>65535</v>
      </c>
      <c r="E322">
        <v>255</v>
      </c>
      <c r="F322">
        <v>-1</v>
      </c>
    </row>
    <row r="323" spans="1:7" x14ac:dyDescent="0.25">
      <c r="A323" t="s">
        <v>31</v>
      </c>
      <c r="C323">
        <v>10</v>
      </c>
      <c r="D323">
        <v>65535</v>
      </c>
      <c r="E323">
        <v>255</v>
      </c>
      <c r="F323">
        <v>-1</v>
      </c>
    </row>
    <row r="324" spans="1:7" x14ac:dyDescent="0.25">
      <c r="A324" t="s">
        <v>32</v>
      </c>
      <c r="C324">
        <v>11</v>
      </c>
      <c r="D324">
        <v>65535</v>
      </c>
      <c r="E324">
        <v>255</v>
      </c>
      <c r="F324">
        <v>-1</v>
      </c>
    </row>
    <row r="325" spans="1:7" x14ac:dyDescent="0.25">
      <c r="A325" t="s">
        <v>33</v>
      </c>
      <c r="C325">
        <v>12</v>
      </c>
      <c r="D325">
        <v>65535</v>
      </c>
      <c r="E325">
        <v>255</v>
      </c>
      <c r="F325">
        <v>-1</v>
      </c>
    </row>
    <row r="326" spans="1:7" x14ac:dyDescent="0.25">
      <c r="A326" t="s">
        <v>34</v>
      </c>
      <c r="C326">
        <v>13</v>
      </c>
      <c r="D326">
        <v>65535</v>
      </c>
      <c r="E326">
        <v>255</v>
      </c>
      <c r="F326">
        <v>-1</v>
      </c>
    </row>
    <row r="327" spans="1:7" x14ac:dyDescent="0.25">
      <c r="A327" t="s">
        <v>35</v>
      </c>
      <c r="B327" t="s">
        <v>36</v>
      </c>
      <c r="C327">
        <v>14</v>
      </c>
      <c r="D327">
        <v>65535</v>
      </c>
      <c r="E327">
        <v>255</v>
      </c>
      <c r="F327">
        <v>-1</v>
      </c>
    </row>
    <row r="328" spans="1:7" x14ac:dyDescent="0.25">
      <c r="A328" t="s">
        <v>37</v>
      </c>
      <c r="C328">
        <v>15</v>
      </c>
      <c r="D328">
        <v>15</v>
      </c>
      <c r="E328">
        <v>8</v>
      </c>
      <c r="F328">
        <v>11</v>
      </c>
      <c r="G328">
        <f>D328/F328</f>
        <v>1.3636363636363635</v>
      </c>
    </row>
    <row r="329" spans="1:7" x14ac:dyDescent="0.25">
      <c r="A329" t="s">
        <v>6</v>
      </c>
    </row>
    <row r="330" spans="1:7" x14ac:dyDescent="0.25">
      <c r="A330" t="e">
        <f>- mfg tou</f>
        <v>#NAME?</v>
      </c>
      <c r="B330" t="s">
        <v>38</v>
      </c>
    </row>
    <row r="331" spans="1:7" x14ac:dyDescent="0.25">
      <c r="A331" t="s">
        <v>0</v>
      </c>
      <c r="B331" t="s">
        <v>1</v>
      </c>
    </row>
    <row r="332" spans="1:7" x14ac:dyDescent="0.25">
      <c r="A332" t="s">
        <v>2</v>
      </c>
      <c r="B332" t="s">
        <v>3</v>
      </c>
      <c r="C332" t="s">
        <v>4</v>
      </c>
    </row>
    <row r="333" spans="1:7" x14ac:dyDescent="0.25">
      <c r="A333" t="s">
        <v>5</v>
      </c>
      <c r="B333" t="s">
        <v>6</v>
      </c>
    </row>
    <row r="334" spans="1:7" x14ac:dyDescent="0.25">
      <c r="A334" t="s">
        <v>7</v>
      </c>
      <c r="B334" t="s">
        <v>8</v>
      </c>
      <c r="C334" t="s">
        <v>9</v>
      </c>
    </row>
    <row r="335" spans="1:7" x14ac:dyDescent="0.25">
      <c r="A335" t="s">
        <v>10</v>
      </c>
      <c r="B335">
        <v>4</v>
      </c>
    </row>
    <row r="336" spans="1:7" x14ac:dyDescent="0.25">
      <c r="A336" t="s">
        <v>11</v>
      </c>
      <c r="B336" t="s">
        <v>12</v>
      </c>
    </row>
    <row r="337" spans="1:6" x14ac:dyDescent="0.25">
      <c r="A337" t="s">
        <v>13</v>
      </c>
      <c r="B337">
        <v>0</v>
      </c>
      <c r="C337" t="s">
        <v>14</v>
      </c>
    </row>
    <row r="338" spans="1:6" x14ac:dyDescent="0.25">
      <c r="A338" t="s">
        <v>15</v>
      </c>
      <c r="B338">
        <v>0</v>
      </c>
      <c r="C338" t="s">
        <v>14</v>
      </c>
    </row>
    <row r="340" spans="1:6" x14ac:dyDescent="0.25">
      <c r="A340" t="s">
        <v>16</v>
      </c>
      <c r="C340" t="s">
        <v>17</v>
      </c>
      <c r="D340" t="s">
        <v>18</v>
      </c>
      <c r="E340" t="s">
        <v>19</v>
      </c>
      <c r="F340" t="s">
        <v>20</v>
      </c>
    </row>
    <row r="341" spans="1:6" x14ac:dyDescent="0.25">
      <c r="A341" t="s">
        <v>21</v>
      </c>
      <c r="C341">
        <v>0</v>
      </c>
      <c r="D341">
        <v>65535</v>
      </c>
      <c r="E341">
        <v>255</v>
      </c>
      <c r="F341">
        <v>-1</v>
      </c>
    </row>
    <row r="342" spans="1:6" x14ac:dyDescent="0.25">
      <c r="A342" t="s">
        <v>22</v>
      </c>
      <c r="C342">
        <v>1</v>
      </c>
      <c r="D342">
        <v>65535</v>
      </c>
      <c r="E342">
        <v>255</v>
      </c>
      <c r="F342">
        <v>-1</v>
      </c>
    </row>
    <row r="343" spans="1:6" x14ac:dyDescent="0.25">
      <c r="A343" t="s">
        <v>23</v>
      </c>
      <c r="C343">
        <v>2</v>
      </c>
      <c r="D343">
        <v>65535</v>
      </c>
      <c r="E343">
        <v>255</v>
      </c>
      <c r="F343">
        <v>-1</v>
      </c>
    </row>
    <row r="344" spans="1:6" x14ac:dyDescent="0.25">
      <c r="A344" t="s">
        <v>24</v>
      </c>
      <c r="C344">
        <v>3</v>
      </c>
      <c r="D344">
        <v>65535</v>
      </c>
      <c r="E344">
        <v>255</v>
      </c>
      <c r="F344">
        <v>-1</v>
      </c>
    </row>
    <row r="345" spans="1:6" x14ac:dyDescent="0.25">
      <c r="A345" t="s">
        <v>25</v>
      </c>
      <c r="C345">
        <v>4</v>
      </c>
      <c r="D345">
        <v>65535</v>
      </c>
      <c r="E345">
        <v>255</v>
      </c>
      <c r="F345">
        <v>-1</v>
      </c>
    </row>
    <row r="346" spans="1:6" x14ac:dyDescent="0.25">
      <c r="A346" t="s">
        <v>26</v>
      </c>
      <c r="C346">
        <v>5</v>
      </c>
      <c r="D346">
        <v>65535</v>
      </c>
      <c r="E346">
        <v>255</v>
      </c>
      <c r="F346">
        <v>-1</v>
      </c>
    </row>
    <row r="347" spans="1:6" x14ac:dyDescent="0.25">
      <c r="A347" t="s">
        <v>27</v>
      </c>
      <c r="C347">
        <v>6</v>
      </c>
      <c r="D347">
        <v>65535</v>
      </c>
      <c r="E347">
        <v>255</v>
      </c>
      <c r="F347">
        <v>-1</v>
      </c>
    </row>
    <row r="348" spans="1:6" x14ac:dyDescent="0.25">
      <c r="A348" t="s">
        <v>28</v>
      </c>
      <c r="C348">
        <v>7</v>
      </c>
      <c r="D348">
        <v>65535</v>
      </c>
      <c r="E348">
        <v>255</v>
      </c>
      <c r="F348">
        <v>-1</v>
      </c>
    </row>
    <row r="349" spans="1:6" x14ac:dyDescent="0.25">
      <c r="A349" t="s">
        <v>29</v>
      </c>
      <c r="C349">
        <v>8</v>
      </c>
      <c r="D349">
        <v>65535</v>
      </c>
      <c r="E349">
        <v>255</v>
      </c>
      <c r="F349">
        <v>-1</v>
      </c>
    </row>
    <row r="350" spans="1:6" x14ac:dyDescent="0.25">
      <c r="A350" t="s">
        <v>30</v>
      </c>
      <c r="C350">
        <v>9</v>
      </c>
      <c r="D350">
        <v>65535</v>
      </c>
      <c r="E350">
        <v>255</v>
      </c>
      <c r="F350">
        <v>-1</v>
      </c>
    </row>
    <row r="351" spans="1:6" x14ac:dyDescent="0.25">
      <c r="A351" t="s">
        <v>31</v>
      </c>
      <c r="C351">
        <v>10</v>
      </c>
      <c r="D351">
        <v>65535</v>
      </c>
      <c r="E351">
        <v>255</v>
      </c>
      <c r="F351">
        <v>-1</v>
      </c>
    </row>
    <row r="352" spans="1:6" x14ac:dyDescent="0.25">
      <c r="A352" t="s">
        <v>32</v>
      </c>
      <c r="C352">
        <v>11</v>
      </c>
      <c r="D352">
        <v>65535</v>
      </c>
      <c r="E352">
        <v>255</v>
      </c>
      <c r="F352">
        <v>-1</v>
      </c>
    </row>
    <row r="353" spans="1:7" x14ac:dyDescent="0.25">
      <c r="A353" t="s">
        <v>33</v>
      </c>
      <c r="C353">
        <v>12</v>
      </c>
      <c r="D353">
        <v>65535</v>
      </c>
      <c r="E353">
        <v>255</v>
      </c>
      <c r="F353">
        <v>-1</v>
      </c>
    </row>
    <row r="354" spans="1:7" x14ac:dyDescent="0.25">
      <c r="A354" t="s">
        <v>34</v>
      </c>
      <c r="C354">
        <v>13</v>
      </c>
      <c r="D354">
        <v>65535</v>
      </c>
      <c r="E354">
        <v>255</v>
      </c>
      <c r="F354">
        <v>-1</v>
      </c>
    </row>
    <row r="355" spans="1:7" x14ac:dyDescent="0.25">
      <c r="A355" t="s">
        <v>35</v>
      </c>
      <c r="B355" t="s">
        <v>36</v>
      </c>
      <c r="C355">
        <v>14</v>
      </c>
      <c r="D355">
        <v>65535</v>
      </c>
      <c r="E355">
        <v>255</v>
      </c>
      <c r="F355">
        <v>-1</v>
      </c>
    </row>
    <row r="356" spans="1:7" x14ac:dyDescent="0.25">
      <c r="A356" t="s">
        <v>37</v>
      </c>
      <c r="C356">
        <v>15</v>
      </c>
      <c r="D356">
        <v>15</v>
      </c>
      <c r="E356">
        <v>8</v>
      </c>
      <c r="F356">
        <v>7</v>
      </c>
      <c r="G356">
        <f>D356/F356</f>
        <v>2.1428571428571428</v>
      </c>
    </row>
    <row r="357" spans="1:7" x14ac:dyDescent="0.25">
      <c r="A357" t="s">
        <v>6</v>
      </c>
    </row>
    <row r="358" spans="1:7" x14ac:dyDescent="0.25">
      <c r="A358" t="e">
        <f>- mfg tou</f>
        <v>#NAME?</v>
      </c>
      <c r="B358" t="s">
        <v>38</v>
      </c>
    </row>
    <row r="359" spans="1:7" x14ac:dyDescent="0.25">
      <c r="A359" t="s">
        <v>0</v>
      </c>
      <c r="B359" t="s">
        <v>1</v>
      </c>
    </row>
    <row r="360" spans="1:7" x14ac:dyDescent="0.25">
      <c r="A360" t="s">
        <v>2</v>
      </c>
      <c r="B360" t="s">
        <v>3</v>
      </c>
      <c r="C360" t="s">
        <v>4</v>
      </c>
    </row>
    <row r="361" spans="1:7" x14ac:dyDescent="0.25">
      <c r="A361" t="s">
        <v>5</v>
      </c>
      <c r="B361" t="s">
        <v>6</v>
      </c>
    </row>
    <row r="362" spans="1:7" x14ac:dyDescent="0.25">
      <c r="A362" t="s">
        <v>7</v>
      </c>
      <c r="B362" t="s">
        <v>8</v>
      </c>
      <c r="C362" t="s">
        <v>9</v>
      </c>
    </row>
    <row r="363" spans="1:7" x14ac:dyDescent="0.25">
      <c r="A363" t="s">
        <v>10</v>
      </c>
      <c r="B363">
        <v>4</v>
      </c>
    </row>
    <row r="364" spans="1:7" x14ac:dyDescent="0.25">
      <c r="A364" t="s">
        <v>11</v>
      </c>
      <c r="B364" t="s">
        <v>12</v>
      </c>
    </row>
    <row r="365" spans="1:7" x14ac:dyDescent="0.25">
      <c r="A365" t="s">
        <v>13</v>
      </c>
      <c r="B365">
        <v>0</v>
      </c>
      <c r="C365" t="s">
        <v>14</v>
      </c>
    </row>
    <row r="366" spans="1:7" x14ac:dyDescent="0.25">
      <c r="A366" t="s">
        <v>15</v>
      </c>
      <c r="B366">
        <v>0</v>
      </c>
      <c r="C366" t="s">
        <v>14</v>
      </c>
    </row>
    <row r="368" spans="1:7" x14ac:dyDescent="0.25">
      <c r="A368" t="s">
        <v>16</v>
      </c>
      <c r="C368" t="s">
        <v>17</v>
      </c>
      <c r="D368" t="s">
        <v>18</v>
      </c>
      <c r="E368" t="s">
        <v>19</v>
      </c>
      <c r="F368" t="s">
        <v>20</v>
      </c>
    </row>
    <row r="369" spans="1:7" x14ac:dyDescent="0.25">
      <c r="A369" t="s">
        <v>21</v>
      </c>
      <c r="C369">
        <v>0</v>
      </c>
      <c r="D369">
        <v>65535</v>
      </c>
      <c r="E369">
        <v>255</v>
      </c>
      <c r="F369">
        <v>-1</v>
      </c>
    </row>
    <row r="370" spans="1:7" x14ac:dyDescent="0.25">
      <c r="A370" t="s">
        <v>22</v>
      </c>
      <c r="C370">
        <v>1</v>
      </c>
      <c r="D370">
        <v>65535</v>
      </c>
      <c r="E370">
        <v>255</v>
      </c>
      <c r="F370">
        <v>-1</v>
      </c>
    </row>
    <row r="371" spans="1:7" x14ac:dyDescent="0.25">
      <c r="A371" t="s">
        <v>23</v>
      </c>
      <c r="C371">
        <v>2</v>
      </c>
      <c r="D371">
        <v>65535</v>
      </c>
      <c r="E371">
        <v>255</v>
      </c>
      <c r="F371">
        <v>-1</v>
      </c>
    </row>
    <row r="372" spans="1:7" x14ac:dyDescent="0.25">
      <c r="A372" t="s">
        <v>24</v>
      </c>
      <c r="C372">
        <v>3</v>
      </c>
      <c r="D372">
        <v>65535</v>
      </c>
      <c r="E372">
        <v>255</v>
      </c>
      <c r="F372">
        <v>-1</v>
      </c>
    </row>
    <row r="373" spans="1:7" x14ac:dyDescent="0.25">
      <c r="A373" t="s">
        <v>25</v>
      </c>
      <c r="C373">
        <v>4</v>
      </c>
      <c r="D373">
        <v>65535</v>
      </c>
      <c r="E373">
        <v>255</v>
      </c>
      <c r="F373">
        <v>-1</v>
      </c>
    </row>
    <row r="374" spans="1:7" x14ac:dyDescent="0.25">
      <c r="A374" t="s">
        <v>26</v>
      </c>
      <c r="C374">
        <v>5</v>
      </c>
      <c r="D374">
        <v>65535</v>
      </c>
      <c r="E374">
        <v>255</v>
      </c>
      <c r="F374">
        <v>-1</v>
      </c>
    </row>
    <row r="375" spans="1:7" x14ac:dyDescent="0.25">
      <c r="A375" t="s">
        <v>27</v>
      </c>
      <c r="C375">
        <v>6</v>
      </c>
      <c r="D375">
        <v>65535</v>
      </c>
      <c r="E375">
        <v>255</v>
      </c>
      <c r="F375">
        <v>-1</v>
      </c>
    </row>
    <row r="376" spans="1:7" x14ac:dyDescent="0.25">
      <c r="A376" t="s">
        <v>28</v>
      </c>
      <c r="C376">
        <v>7</v>
      </c>
      <c r="D376">
        <v>65535</v>
      </c>
      <c r="E376">
        <v>255</v>
      </c>
      <c r="F376">
        <v>-1</v>
      </c>
    </row>
    <row r="377" spans="1:7" x14ac:dyDescent="0.25">
      <c r="A377" t="s">
        <v>29</v>
      </c>
      <c r="C377">
        <v>8</v>
      </c>
      <c r="D377">
        <v>65535</v>
      </c>
      <c r="E377">
        <v>255</v>
      </c>
      <c r="F377">
        <v>-1</v>
      </c>
    </row>
    <row r="378" spans="1:7" x14ac:dyDescent="0.25">
      <c r="A378" t="s">
        <v>30</v>
      </c>
      <c r="C378">
        <v>9</v>
      </c>
      <c r="D378">
        <v>65535</v>
      </c>
      <c r="E378">
        <v>255</v>
      </c>
      <c r="F378">
        <v>-1</v>
      </c>
    </row>
    <row r="379" spans="1:7" x14ac:dyDescent="0.25">
      <c r="A379" t="s">
        <v>31</v>
      </c>
      <c r="C379">
        <v>10</v>
      </c>
      <c r="D379">
        <v>65535</v>
      </c>
      <c r="E379">
        <v>255</v>
      </c>
      <c r="F379">
        <v>-1</v>
      </c>
    </row>
    <row r="380" spans="1:7" x14ac:dyDescent="0.25">
      <c r="A380" t="s">
        <v>32</v>
      </c>
      <c r="C380">
        <v>11</v>
      </c>
      <c r="D380">
        <v>65535</v>
      </c>
      <c r="E380">
        <v>255</v>
      </c>
      <c r="F380">
        <v>-1</v>
      </c>
    </row>
    <row r="381" spans="1:7" x14ac:dyDescent="0.25">
      <c r="A381" t="s">
        <v>33</v>
      </c>
      <c r="C381">
        <v>12</v>
      </c>
      <c r="D381">
        <v>65535</v>
      </c>
      <c r="E381">
        <v>255</v>
      </c>
      <c r="F381">
        <v>-1</v>
      </c>
    </row>
    <row r="382" spans="1:7" x14ac:dyDescent="0.25">
      <c r="A382" t="s">
        <v>34</v>
      </c>
      <c r="C382">
        <v>13</v>
      </c>
      <c r="D382">
        <v>65535</v>
      </c>
      <c r="E382">
        <v>255</v>
      </c>
      <c r="F382">
        <v>-1</v>
      </c>
    </row>
    <row r="383" spans="1:7" x14ac:dyDescent="0.25">
      <c r="A383" t="s">
        <v>35</v>
      </c>
      <c r="B383" t="s">
        <v>36</v>
      </c>
      <c r="C383">
        <v>14</v>
      </c>
      <c r="D383">
        <v>65535</v>
      </c>
      <c r="E383">
        <v>255</v>
      </c>
      <c r="F383">
        <v>-1</v>
      </c>
    </row>
    <row r="384" spans="1:7" x14ac:dyDescent="0.25">
      <c r="A384" t="s">
        <v>37</v>
      </c>
      <c r="C384">
        <v>15</v>
      </c>
      <c r="D384">
        <v>15</v>
      </c>
      <c r="E384">
        <v>8</v>
      </c>
      <c r="F384">
        <v>7</v>
      </c>
      <c r="G384">
        <f>D384/F384</f>
        <v>2.1428571428571428</v>
      </c>
    </row>
    <row r="385" spans="1:6" x14ac:dyDescent="0.25">
      <c r="A385" t="s">
        <v>6</v>
      </c>
    </row>
    <row r="386" spans="1:6" x14ac:dyDescent="0.25">
      <c r="A386" t="e">
        <f>- mfg tou</f>
        <v>#NAME?</v>
      </c>
      <c r="B386" t="s">
        <v>38</v>
      </c>
    </row>
    <row r="387" spans="1:6" x14ac:dyDescent="0.25">
      <c r="A387" t="s">
        <v>0</v>
      </c>
      <c r="B387" t="s">
        <v>1</v>
      </c>
    </row>
    <row r="388" spans="1:6" x14ac:dyDescent="0.25">
      <c r="A388" t="s">
        <v>2</v>
      </c>
      <c r="B388" t="s">
        <v>3</v>
      </c>
      <c r="C388" t="s">
        <v>4</v>
      </c>
    </row>
    <row r="389" spans="1:6" x14ac:dyDescent="0.25">
      <c r="A389" t="s">
        <v>5</v>
      </c>
      <c r="B389" t="s">
        <v>6</v>
      </c>
    </row>
    <row r="390" spans="1:6" x14ac:dyDescent="0.25">
      <c r="A390" t="s">
        <v>7</v>
      </c>
      <c r="B390" t="s">
        <v>8</v>
      </c>
      <c r="C390" t="s">
        <v>9</v>
      </c>
    </row>
    <row r="391" spans="1:6" x14ac:dyDescent="0.25">
      <c r="A391" t="s">
        <v>10</v>
      </c>
      <c r="B391">
        <v>4</v>
      </c>
    </row>
    <row r="392" spans="1:6" x14ac:dyDescent="0.25">
      <c r="A392" t="s">
        <v>11</v>
      </c>
      <c r="B392" t="s">
        <v>12</v>
      </c>
    </row>
    <row r="393" spans="1:6" x14ac:dyDescent="0.25">
      <c r="A393" t="s">
        <v>13</v>
      </c>
      <c r="B393">
        <v>0</v>
      </c>
      <c r="C393" t="s">
        <v>14</v>
      </c>
    </row>
    <row r="394" spans="1:6" x14ac:dyDescent="0.25">
      <c r="A394" t="s">
        <v>15</v>
      </c>
      <c r="B394">
        <v>0</v>
      </c>
      <c r="C394" t="s">
        <v>14</v>
      </c>
    </row>
    <row r="396" spans="1:6" x14ac:dyDescent="0.25">
      <c r="A396" t="s">
        <v>16</v>
      </c>
      <c r="C396" t="s">
        <v>17</v>
      </c>
      <c r="D396" t="s">
        <v>18</v>
      </c>
      <c r="E396" t="s">
        <v>19</v>
      </c>
      <c r="F396" t="s">
        <v>20</v>
      </c>
    </row>
    <row r="397" spans="1:6" x14ac:dyDescent="0.25">
      <c r="A397" t="s">
        <v>21</v>
      </c>
      <c r="C397">
        <v>0</v>
      </c>
      <c r="D397">
        <v>65535</v>
      </c>
      <c r="E397">
        <v>255</v>
      </c>
      <c r="F397">
        <v>-1</v>
      </c>
    </row>
    <row r="398" spans="1:6" x14ac:dyDescent="0.25">
      <c r="A398" t="s">
        <v>22</v>
      </c>
      <c r="C398">
        <v>1</v>
      </c>
      <c r="D398">
        <v>65535</v>
      </c>
      <c r="E398">
        <v>255</v>
      </c>
      <c r="F398">
        <v>-1</v>
      </c>
    </row>
    <row r="399" spans="1:6" x14ac:dyDescent="0.25">
      <c r="A399" t="s">
        <v>23</v>
      </c>
      <c r="C399">
        <v>2</v>
      </c>
      <c r="D399">
        <v>65535</v>
      </c>
      <c r="E399">
        <v>255</v>
      </c>
      <c r="F399">
        <v>-1</v>
      </c>
    </row>
    <row r="400" spans="1:6" x14ac:dyDescent="0.25">
      <c r="A400" t="s">
        <v>24</v>
      </c>
      <c r="C400">
        <v>3</v>
      </c>
      <c r="D400">
        <v>65535</v>
      </c>
      <c r="E400">
        <v>255</v>
      </c>
      <c r="F400">
        <v>-1</v>
      </c>
    </row>
    <row r="401" spans="1:7" x14ac:dyDescent="0.25">
      <c r="A401" t="s">
        <v>25</v>
      </c>
      <c r="C401">
        <v>4</v>
      </c>
      <c r="D401">
        <v>65535</v>
      </c>
      <c r="E401">
        <v>255</v>
      </c>
      <c r="F401">
        <v>-1</v>
      </c>
    </row>
    <row r="402" spans="1:7" x14ac:dyDescent="0.25">
      <c r="A402" t="s">
        <v>26</v>
      </c>
      <c r="C402">
        <v>5</v>
      </c>
      <c r="D402">
        <v>65535</v>
      </c>
      <c r="E402">
        <v>255</v>
      </c>
      <c r="F402">
        <v>-1</v>
      </c>
    </row>
    <row r="403" spans="1:7" x14ac:dyDescent="0.25">
      <c r="A403" t="s">
        <v>27</v>
      </c>
      <c r="C403">
        <v>6</v>
      </c>
      <c r="D403">
        <v>65535</v>
      </c>
      <c r="E403">
        <v>255</v>
      </c>
      <c r="F403">
        <v>-1</v>
      </c>
    </row>
    <row r="404" spans="1:7" x14ac:dyDescent="0.25">
      <c r="A404" t="s">
        <v>28</v>
      </c>
      <c r="C404">
        <v>7</v>
      </c>
      <c r="D404">
        <v>65535</v>
      </c>
      <c r="E404">
        <v>255</v>
      </c>
      <c r="F404">
        <v>-1</v>
      </c>
    </row>
    <row r="405" spans="1:7" x14ac:dyDescent="0.25">
      <c r="A405" t="s">
        <v>29</v>
      </c>
      <c r="C405">
        <v>8</v>
      </c>
      <c r="D405">
        <v>65535</v>
      </c>
      <c r="E405">
        <v>255</v>
      </c>
      <c r="F405">
        <v>-1</v>
      </c>
    </row>
    <row r="406" spans="1:7" x14ac:dyDescent="0.25">
      <c r="A406" t="s">
        <v>30</v>
      </c>
      <c r="C406">
        <v>9</v>
      </c>
      <c r="D406">
        <v>65535</v>
      </c>
      <c r="E406">
        <v>255</v>
      </c>
      <c r="F406">
        <v>-1</v>
      </c>
    </row>
    <row r="407" spans="1:7" x14ac:dyDescent="0.25">
      <c r="A407" t="s">
        <v>31</v>
      </c>
      <c r="C407">
        <v>10</v>
      </c>
      <c r="D407">
        <v>65535</v>
      </c>
      <c r="E407">
        <v>255</v>
      </c>
      <c r="F407">
        <v>-1</v>
      </c>
    </row>
    <row r="408" spans="1:7" x14ac:dyDescent="0.25">
      <c r="A408" t="s">
        <v>32</v>
      </c>
      <c r="C408">
        <v>11</v>
      </c>
      <c r="D408">
        <v>65535</v>
      </c>
      <c r="E408">
        <v>255</v>
      </c>
      <c r="F408">
        <v>-1</v>
      </c>
    </row>
    <row r="409" spans="1:7" x14ac:dyDescent="0.25">
      <c r="A409" t="s">
        <v>33</v>
      </c>
      <c r="C409">
        <v>12</v>
      </c>
      <c r="D409">
        <v>65535</v>
      </c>
      <c r="E409">
        <v>255</v>
      </c>
      <c r="F409">
        <v>-1</v>
      </c>
    </row>
    <row r="410" spans="1:7" x14ac:dyDescent="0.25">
      <c r="A410" t="s">
        <v>34</v>
      </c>
      <c r="C410">
        <v>13</v>
      </c>
      <c r="D410">
        <v>65535</v>
      </c>
      <c r="E410">
        <v>255</v>
      </c>
      <c r="F410">
        <v>-1</v>
      </c>
    </row>
    <row r="411" spans="1:7" x14ac:dyDescent="0.25">
      <c r="A411" t="s">
        <v>35</v>
      </c>
      <c r="B411" t="s">
        <v>36</v>
      </c>
      <c r="C411">
        <v>14</v>
      </c>
      <c r="D411">
        <v>65535</v>
      </c>
      <c r="E411">
        <v>255</v>
      </c>
      <c r="F411">
        <v>-1</v>
      </c>
    </row>
    <row r="412" spans="1:7" x14ac:dyDescent="0.25">
      <c r="A412" t="s">
        <v>37</v>
      </c>
      <c r="C412">
        <v>15</v>
      </c>
      <c r="D412">
        <v>15</v>
      </c>
      <c r="E412">
        <v>8</v>
      </c>
      <c r="F412">
        <v>7</v>
      </c>
      <c r="G412">
        <f>D412/F412</f>
        <v>2.1428571428571428</v>
      </c>
    </row>
    <row r="413" spans="1:7" x14ac:dyDescent="0.25">
      <c r="A413" t="s">
        <v>6</v>
      </c>
    </row>
    <row r="414" spans="1:7" x14ac:dyDescent="0.25">
      <c r="A414" t="e">
        <f>- mfg tou</f>
        <v>#NAME?</v>
      </c>
      <c r="B414" t="s">
        <v>38</v>
      </c>
    </row>
    <row r="415" spans="1:7" x14ac:dyDescent="0.25">
      <c r="A415" t="s">
        <v>0</v>
      </c>
      <c r="B415" t="s">
        <v>1</v>
      </c>
    </row>
    <row r="416" spans="1:7" x14ac:dyDescent="0.25">
      <c r="A416" t="s">
        <v>2</v>
      </c>
      <c r="B416" t="s">
        <v>3</v>
      </c>
      <c r="C416" t="s">
        <v>4</v>
      </c>
    </row>
    <row r="417" spans="1:6" x14ac:dyDescent="0.25">
      <c r="A417" t="s">
        <v>5</v>
      </c>
      <c r="B417" t="s">
        <v>6</v>
      </c>
    </row>
    <row r="418" spans="1:6" x14ac:dyDescent="0.25">
      <c r="A418" t="s">
        <v>7</v>
      </c>
      <c r="B418" t="s">
        <v>8</v>
      </c>
      <c r="C418" t="s">
        <v>9</v>
      </c>
    </row>
    <row r="419" spans="1:6" x14ac:dyDescent="0.25">
      <c r="A419" t="s">
        <v>10</v>
      </c>
      <c r="B419">
        <v>4</v>
      </c>
    </row>
    <row r="420" spans="1:6" x14ac:dyDescent="0.25">
      <c r="A420" t="s">
        <v>11</v>
      </c>
      <c r="B420" t="s">
        <v>12</v>
      </c>
    </row>
    <row r="421" spans="1:6" x14ac:dyDescent="0.25">
      <c r="A421" t="s">
        <v>13</v>
      </c>
      <c r="B421">
        <v>0</v>
      </c>
      <c r="C421" t="s">
        <v>14</v>
      </c>
    </row>
    <row r="422" spans="1:6" x14ac:dyDescent="0.25">
      <c r="A422" t="s">
        <v>15</v>
      </c>
      <c r="B422">
        <v>0</v>
      </c>
      <c r="C422" t="s">
        <v>14</v>
      </c>
    </row>
    <row r="424" spans="1:6" x14ac:dyDescent="0.25">
      <c r="A424" t="s">
        <v>16</v>
      </c>
      <c r="C424" t="s">
        <v>17</v>
      </c>
      <c r="D424" t="s">
        <v>18</v>
      </c>
      <c r="E424" t="s">
        <v>19</v>
      </c>
      <c r="F424" t="s">
        <v>20</v>
      </c>
    </row>
    <row r="425" spans="1:6" x14ac:dyDescent="0.25">
      <c r="A425" t="s">
        <v>21</v>
      </c>
      <c r="C425">
        <v>0</v>
      </c>
      <c r="D425">
        <v>65535</v>
      </c>
      <c r="E425">
        <v>255</v>
      </c>
      <c r="F425">
        <v>-1</v>
      </c>
    </row>
    <row r="426" spans="1:6" x14ac:dyDescent="0.25">
      <c r="A426" t="s">
        <v>22</v>
      </c>
      <c r="C426">
        <v>1</v>
      </c>
      <c r="D426">
        <v>65535</v>
      </c>
      <c r="E426">
        <v>255</v>
      </c>
      <c r="F426">
        <v>-1</v>
      </c>
    </row>
    <row r="427" spans="1:6" x14ac:dyDescent="0.25">
      <c r="A427" t="s">
        <v>23</v>
      </c>
      <c r="C427">
        <v>2</v>
      </c>
      <c r="D427">
        <v>65535</v>
      </c>
      <c r="E427">
        <v>255</v>
      </c>
      <c r="F427">
        <v>-1</v>
      </c>
    </row>
    <row r="428" spans="1:6" x14ac:dyDescent="0.25">
      <c r="A428" t="s">
        <v>24</v>
      </c>
      <c r="C428">
        <v>3</v>
      </c>
      <c r="D428">
        <v>65535</v>
      </c>
      <c r="E428">
        <v>255</v>
      </c>
      <c r="F428">
        <v>-1</v>
      </c>
    </row>
    <row r="429" spans="1:6" x14ac:dyDescent="0.25">
      <c r="A429" t="s">
        <v>25</v>
      </c>
      <c r="C429">
        <v>4</v>
      </c>
      <c r="D429">
        <v>65535</v>
      </c>
      <c r="E429">
        <v>255</v>
      </c>
      <c r="F429">
        <v>-1</v>
      </c>
    </row>
    <row r="430" spans="1:6" x14ac:dyDescent="0.25">
      <c r="A430" t="s">
        <v>26</v>
      </c>
      <c r="C430">
        <v>5</v>
      </c>
      <c r="D430">
        <v>65535</v>
      </c>
      <c r="E430">
        <v>255</v>
      </c>
      <c r="F430">
        <v>-1</v>
      </c>
    </row>
    <row r="431" spans="1:6" x14ac:dyDescent="0.25">
      <c r="A431" t="s">
        <v>27</v>
      </c>
      <c r="C431">
        <v>6</v>
      </c>
      <c r="D431">
        <v>65535</v>
      </c>
      <c r="E431">
        <v>255</v>
      </c>
      <c r="F431">
        <v>-1</v>
      </c>
    </row>
    <row r="432" spans="1:6" x14ac:dyDescent="0.25">
      <c r="A432" t="s">
        <v>28</v>
      </c>
      <c r="C432">
        <v>7</v>
      </c>
      <c r="D432">
        <v>65535</v>
      </c>
      <c r="E432">
        <v>255</v>
      </c>
      <c r="F432">
        <v>-1</v>
      </c>
    </row>
    <row r="433" spans="1:7" x14ac:dyDescent="0.25">
      <c r="A433" t="s">
        <v>29</v>
      </c>
      <c r="C433">
        <v>8</v>
      </c>
      <c r="D433">
        <v>65535</v>
      </c>
      <c r="E433">
        <v>255</v>
      </c>
      <c r="F433">
        <v>-1</v>
      </c>
    </row>
    <row r="434" spans="1:7" x14ac:dyDescent="0.25">
      <c r="A434" t="s">
        <v>30</v>
      </c>
      <c r="C434">
        <v>9</v>
      </c>
      <c r="D434">
        <v>65535</v>
      </c>
      <c r="E434">
        <v>255</v>
      </c>
      <c r="F434">
        <v>-1</v>
      </c>
    </row>
    <row r="435" spans="1:7" x14ac:dyDescent="0.25">
      <c r="A435" t="s">
        <v>31</v>
      </c>
      <c r="C435">
        <v>10</v>
      </c>
      <c r="D435">
        <v>65535</v>
      </c>
      <c r="E435">
        <v>255</v>
      </c>
      <c r="F435">
        <v>-1</v>
      </c>
    </row>
    <row r="436" spans="1:7" x14ac:dyDescent="0.25">
      <c r="A436" t="s">
        <v>32</v>
      </c>
      <c r="C436">
        <v>11</v>
      </c>
      <c r="D436">
        <v>65535</v>
      </c>
      <c r="E436">
        <v>255</v>
      </c>
      <c r="F436">
        <v>-1</v>
      </c>
    </row>
    <row r="437" spans="1:7" x14ac:dyDescent="0.25">
      <c r="A437" t="s">
        <v>33</v>
      </c>
      <c r="C437">
        <v>12</v>
      </c>
      <c r="D437">
        <v>65535</v>
      </c>
      <c r="E437">
        <v>255</v>
      </c>
      <c r="F437">
        <v>-1</v>
      </c>
    </row>
    <row r="438" spans="1:7" x14ac:dyDescent="0.25">
      <c r="A438" t="s">
        <v>34</v>
      </c>
      <c r="C438">
        <v>13</v>
      </c>
      <c r="D438">
        <v>65535</v>
      </c>
      <c r="E438">
        <v>255</v>
      </c>
      <c r="F438">
        <v>-1</v>
      </c>
    </row>
    <row r="439" spans="1:7" x14ac:dyDescent="0.25">
      <c r="A439" t="s">
        <v>35</v>
      </c>
      <c r="B439" t="s">
        <v>36</v>
      </c>
      <c r="C439">
        <v>14</v>
      </c>
      <c r="D439">
        <v>65535</v>
      </c>
      <c r="E439">
        <v>255</v>
      </c>
      <c r="F439">
        <v>-1</v>
      </c>
    </row>
    <row r="440" spans="1:7" x14ac:dyDescent="0.25">
      <c r="A440" t="s">
        <v>37</v>
      </c>
      <c r="C440">
        <v>15</v>
      </c>
      <c r="D440">
        <v>15</v>
      </c>
      <c r="E440">
        <v>8</v>
      </c>
      <c r="F440">
        <v>5</v>
      </c>
      <c r="G440">
        <f>D440/F440</f>
        <v>3</v>
      </c>
    </row>
    <row r="441" spans="1:7" x14ac:dyDescent="0.25">
      <c r="A441" t="s">
        <v>6</v>
      </c>
    </row>
    <row r="442" spans="1:7" x14ac:dyDescent="0.25">
      <c r="A442" t="e">
        <f>- mfg tou</f>
        <v>#NAME?</v>
      </c>
      <c r="B442" t="s">
        <v>38</v>
      </c>
    </row>
    <row r="443" spans="1:7" x14ac:dyDescent="0.25">
      <c r="A443" t="s">
        <v>0</v>
      </c>
      <c r="B443" t="s">
        <v>1</v>
      </c>
    </row>
    <row r="444" spans="1:7" x14ac:dyDescent="0.25">
      <c r="A444" t="s">
        <v>2</v>
      </c>
      <c r="B444" t="s">
        <v>3</v>
      </c>
      <c r="C444" t="s">
        <v>4</v>
      </c>
    </row>
    <row r="445" spans="1:7" x14ac:dyDescent="0.25">
      <c r="A445" t="s">
        <v>5</v>
      </c>
      <c r="B445" t="s">
        <v>6</v>
      </c>
    </row>
    <row r="446" spans="1:7" x14ac:dyDescent="0.25">
      <c r="A446" t="s">
        <v>7</v>
      </c>
      <c r="B446" t="s">
        <v>8</v>
      </c>
      <c r="C446" t="s">
        <v>9</v>
      </c>
    </row>
    <row r="447" spans="1:7" x14ac:dyDescent="0.25">
      <c r="A447" t="s">
        <v>10</v>
      </c>
      <c r="B447">
        <v>4</v>
      </c>
    </row>
    <row r="448" spans="1:7" x14ac:dyDescent="0.25">
      <c r="A448" t="s">
        <v>11</v>
      </c>
      <c r="B448" t="s">
        <v>12</v>
      </c>
    </row>
    <row r="449" spans="1:6" x14ac:dyDescent="0.25">
      <c r="A449" t="s">
        <v>13</v>
      </c>
      <c r="B449">
        <v>0</v>
      </c>
      <c r="C449" t="s">
        <v>14</v>
      </c>
    </row>
    <row r="450" spans="1:6" x14ac:dyDescent="0.25">
      <c r="A450" t="s">
        <v>15</v>
      </c>
      <c r="B450">
        <v>0</v>
      </c>
      <c r="C450" t="s">
        <v>14</v>
      </c>
    </row>
    <row r="452" spans="1:6" x14ac:dyDescent="0.25">
      <c r="A452" t="s">
        <v>16</v>
      </c>
      <c r="C452" t="s">
        <v>17</v>
      </c>
      <c r="D452" t="s">
        <v>18</v>
      </c>
      <c r="E452" t="s">
        <v>19</v>
      </c>
      <c r="F452" t="s">
        <v>20</v>
      </c>
    </row>
    <row r="453" spans="1:6" x14ac:dyDescent="0.25">
      <c r="A453" t="s">
        <v>21</v>
      </c>
      <c r="C453">
        <v>0</v>
      </c>
      <c r="D453">
        <v>65535</v>
      </c>
      <c r="E453">
        <v>255</v>
      </c>
      <c r="F453">
        <v>-1</v>
      </c>
    </row>
    <row r="454" spans="1:6" x14ac:dyDescent="0.25">
      <c r="A454" t="s">
        <v>22</v>
      </c>
      <c r="C454">
        <v>1</v>
      </c>
      <c r="D454">
        <v>65535</v>
      </c>
      <c r="E454">
        <v>255</v>
      </c>
      <c r="F454">
        <v>-1</v>
      </c>
    </row>
    <row r="455" spans="1:6" x14ac:dyDescent="0.25">
      <c r="A455" t="s">
        <v>23</v>
      </c>
      <c r="C455">
        <v>2</v>
      </c>
      <c r="D455">
        <v>65535</v>
      </c>
      <c r="E455">
        <v>255</v>
      </c>
      <c r="F455">
        <v>-1</v>
      </c>
    </row>
    <row r="456" spans="1:6" x14ac:dyDescent="0.25">
      <c r="A456" t="s">
        <v>24</v>
      </c>
      <c r="C456">
        <v>3</v>
      </c>
      <c r="D456">
        <v>65535</v>
      </c>
      <c r="E456">
        <v>255</v>
      </c>
      <c r="F456">
        <v>-1</v>
      </c>
    </row>
    <row r="457" spans="1:6" x14ac:dyDescent="0.25">
      <c r="A457" t="s">
        <v>25</v>
      </c>
      <c r="C457">
        <v>4</v>
      </c>
      <c r="D457">
        <v>65535</v>
      </c>
      <c r="E457">
        <v>255</v>
      </c>
      <c r="F457">
        <v>-1</v>
      </c>
    </row>
    <row r="458" spans="1:6" x14ac:dyDescent="0.25">
      <c r="A458" t="s">
        <v>26</v>
      </c>
      <c r="C458">
        <v>5</v>
      </c>
      <c r="D458">
        <v>65535</v>
      </c>
      <c r="E458">
        <v>255</v>
      </c>
      <c r="F458">
        <v>-1</v>
      </c>
    </row>
    <row r="459" spans="1:6" x14ac:dyDescent="0.25">
      <c r="A459" t="s">
        <v>27</v>
      </c>
      <c r="C459">
        <v>6</v>
      </c>
      <c r="D459">
        <v>65535</v>
      </c>
      <c r="E459">
        <v>255</v>
      </c>
      <c r="F459">
        <v>-1</v>
      </c>
    </row>
    <row r="460" spans="1:6" x14ac:dyDescent="0.25">
      <c r="A460" t="s">
        <v>28</v>
      </c>
      <c r="C460">
        <v>7</v>
      </c>
      <c r="D460">
        <v>65535</v>
      </c>
      <c r="E460">
        <v>255</v>
      </c>
      <c r="F460">
        <v>-1</v>
      </c>
    </row>
    <row r="461" spans="1:6" x14ac:dyDescent="0.25">
      <c r="A461" t="s">
        <v>29</v>
      </c>
      <c r="C461">
        <v>8</v>
      </c>
      <c r="D461">
        <v>65535</v>
      </c>
      <c r="E461">
        <v>255</v>
      </c>
      <c r="F461">
        <v>-1</v>
      </c>
    </row>
    <row r="462" spans="1:6" x14ac:dyDescent="0.25">
      <c r="A462" t="s">
        <v>30</v>
      </c>
      <c r="C462">
        <v>9</v>
      </c>
      <c r="D462">
        <v>65535</v>
      </c>
      <c r="E462">
        <v>255</v>
      </c>
      <c r="F462">
        <v>-1</v>
      </c>
    </row>
    <row r="463" spans="1:6" x14ac:dyDescent="0.25">
      <c r="A463" t="s">
        <v>31</v>
      </c>
      <c r="C463">
        <v>10</v>
      </c>
      <c r="D463">
        <v>65535</v>
      </c>
      <c r="E463">
        <v>255</v>
      </c>
      <c r="F463">
        <v>-1</v>
      </c>
    </row>
    <row r="464" spans="1:6" x14ac:dyDescent="0.25">
      <c r="A464" t="s">
        <v>32</v>
      </c>
      <c r="C464">
        <v>11</v>
      </c>
      <c r="D464">
        <v>65535</v>
      </c>
      <c r="E464">
        <v>255</v>
      </c>
      <c r="F464">
        <v>-1</v>
      </c>
    </row>
    <row r="465" spans="1:7" x14ac:dyDescent="0.25">
      <c r="A465" t="s">
        <v>33</v>
      </c>
      <c r="C465">
        <v>12</v>
      </c>
      <c r="D465">
        <v>65535</v>
      </c>
      <c r="E465">
        <v>255</v>
      </c>
      <c r="F465">
        <v>-1</v>
      </c>
    </row>
    <row r="466" spans="1:7" x14ac:dyDescent="0.25">
      <c r="A466" t="s">
        <v>34</v>
      </c>
      <c r="C466">
        <v>13</v>
      </c>
      <c r="D466">
        <v>65535</v>
      </c>
      <c r="E466">
        <v>255</v>
      </c>
      <c r="F466">
        <v>-1</v>
      </c>
    </row>
    <row r="467" spans="1:7" x14ac:dyDescent="0.25">
      <c r="A467" t="s">
        <v>35</v>
      </c>
      <c r="B467" t="s">
        <v>36</v>
      </c>
      <c r="C467">
        <v>14</v>
      </c>
      <c r="D467">
        <v>65535</v>
      </c>
      <c r="E467">
        <v>255</v>
      </c>
      <c r="F467">
        <v>-1</v>
      </c>
    </row>
    <row r="468" spans="1:7" x14ac:dyDescent="0.25">
      <c r="A468" t="s">
        <v>37</v>
      </c>
      <c r="C468">
        <v>15</v>
      </c>
      <c r="D468">
        <v>15</v>
      </c>
      <c r="E468">
        <v>8</v>
      </c>
      <c r="F468">
        <v>7</v>
      </c>
      <c r="G468">
        <f>D468/F468</f>
        <v>2.1428571428571428</v>
      </c>
    </row>
    <row r="469" spans="1:7" x14ac:dyDescent="0.25">
      <c r="A469" t="s">
        <v>6</v>
      </c>
    </row>
    <row r="470" spans="1:7" x14ac:dyDescent="0.25">
      <c r="A470" t="e">
        <f>- mfg tou</f>
        <v>#NAME?</v>
      </c>
      <c r="B470" t="s">
        <v>38</v>
      </c>
    </row>
    <row r="471" spans="1:7" x14ac:dyDescent="0.25">
      <c r="A471" t="s">
        <v>0</v>
      </c>
      <c r="B471" t="s">
        <v>1</v>
      </c>
    </row>
    <row r="472" spans="1:7" x14ac:dyDescent="0.25">
      <c r="A472" t="s">
        <v>2</v>
      </c>
      <c r="B472" t="s">
        <v>3</v>
      </c>
      <c r="C472" t="s">
        <v>4</v>
      </c>
    </row>
    <row r="473" spans="1:7" x14ac:dyDescent="0.25">
      <c r="A473" t="s">
        <v>5</v>
      </c>
      <c r="B473" t="s">
        <v>6</v>
      </c>
    </row>
    <row r="474" spans="1:7" x14ac:dyDescent="0.25">
      <c r="A474" t="s">
        <v>7</v>
      </c>
      <c r="B474" t="s">
        <v>8</v>
      </c>
      <c r="C474" t="s">
        <v>9</v>
      </c>
    </row>
    <row r="475" spans="1:7" x14ac:dyDescent="0.25">
      <c r="A475" t="s">
        <v>10</v>
      </c>
      <c r="B475">
        <v>4</v>
      </c>
    </row>
    <row r="476" spans="1:7" x14ac:dyDescent="0.25">
      <c r="A476" t="s">
        <v>11</v>
      </c>
      <c r="B476" t="s">
        <v>12</v>
      </c>
    </row>
    <row r="477" spans="1:7" x14ac:dyDescent="0.25">
      <c r="A477" t="s">
        <v>13</v>
      </c>
      <c r="B477">
        <v>0</v>
      </c>
      <c r="C477" t="s">
        <v>14</v>
      </c>
    </row>
    <row r="478" spans="1:7" x14ac:dyDescent="0.25">
      <c r="A478" t="s">
        <v>15</v>
      </c>
      <c r="B478">
        <v>0</v>
      </c>
      <c r="C478" t="s">
        <v>14</v>
      </c>
    </row>
    <row r="480" spans="1:7" x14ac:dyDescent="0.25">
      <c r="A480" t="s">
        <v>16</v>
      </c>
      <c r="C480" t="s">
        <v>17</v>
      </c>
      <c r="D480" t="s">
        <v>18</v>
      </c>
      <c r="E480" t="s">
        <v>19</v>
      </c>
      <c r="F480" t="s">
        <v>20</v>
      </c>
    </row>
    <row r="481" spans="1:7" x14ac:dyDescent="0.25">
      <c r="A481" t="s">
        <v>21</v>
      </c>
      <c r="C481">
        <v>0</v>
      </c>
      <c r="D481">
        <v>65535</v>
      </c>
      <c r="E481">
        <v>255</v>
      </c>
      <c r="F481">
        <v>-1</v>
      </c>
    </row>
    <row r="482" spans="1:7" x14ac:dyDescent="0.25">
      <c r="A482" t="s">
        <v>22</v>
      </c>
      <c r="C482">
        <v>1</v>
      </c>
      <c r="D482">
        <v>65535</v>
      </c>
      <c r="E482">
        <v>255</v>
      </c>
      <c r="F482">
        <v>-1</v>
      </c>
    </row>
    <row r="483" spans="1:7" x14ac:dyDescent="0.25">
      <c r="A483" t="s">
        <v>23</v>
      </c>
      <c r="C483">
        <v>2</v>
      </c>
      <c r="D483">
        <v>65535</v>
      </c>
      <c r="E483">
        <v>255</v>
      </c>
      <c r="F483">
        <v>-1</v>
      </c>
    </row>
    <row r="484" spans="1:7" x14ac:dyDescent="0.25">
      <c r="A484" t="s">
        <v>24</v>
      </c>
      <c r="C484">
        <v>3</v>
      </c>
      <c r="D484">
        <v>65535</v>
      </c>
      <c r="E484">
        <v>255</v>
      </c>
      <c r="F484">
        <v>-1</v>
      </c>
    </row>
    <row r="485" spans="1:7" x14ac:dyDescent="0.25">
      <c r="A485" t="s">
        <v>25</v>
      </c>
      <c r="C485">
        <v>4</v>
      </c>
      <c r="D485">
        <v>65535</v>
      </c>
      <c r="E485">
        <v>255</v>
      </c>
      <c r="F485">
        <v>-1</v>
      </c>
    </row>
    <row r="486" spans="1:7" x14ac:dyDescent="0.25">
      <c r="A486" t="s">
        <v>26</v>
      </c>
      <c r="C486">
        <v>5</v>
      </c>
      <c r="D486">
        <v>65535</v>
      </c>
      <c r="E486">
        <v>255</v>
      </c>
      <c r="F486">
        <v>-1</v>
      </c>
    </row>
    <row r="487" spans="1:7" x14ac:dyDescent="0.25">
      <c r="A487" t="s">
        <v>27</v>
      </c>
      <c r="C487">
        <v>6</v>
      </c>
      <c r="D487">
        <v>65535</v>
      </c>
      <c r="E487">
        <v>255</v>
      </c>
      <c r="F487">
        <v>-1</v>
      </c>
    </row>
    <row r="488" spans="1:7" x14ac:dyDescent="0.25">
      <c r="A488" t="s">
        <v>28</v>
      </c>
      <c r="C488">
        <v>7</v>
      </c>
      <c r="D488">
        <v>65535</v>
      </c>
      <c r="E488">
        <v>255</v>
      </c>
      <c r="F488">
        <v>-1</v>
      </c>
    </row>
    <row r="489" spans="1:7" x14ac:dyDescent="0.25">
      <c r="A489" t="s">
        <v>29</v>
      </c>
      <c r="C489">
        <v>8</v>
      </c>
      <c r="D489">
        <v>65535</v>
      </c>
      <c r="E489">
        <v>255</v>
      </c>
      <c r="F489">
        <v>-1</v>
      </c>
    </row>
    <row r="490" spans="1:7" x14ac:dyDescent="0.25">
      <c r="A490" t="s">
        <v>30</v>
      </c>
      <c r="C490">
        <v>9</v>
      </c>
      <c r="D490">
        <v>65535</v>
      </c>
      <c r="E490">
        <v>255</v>
      </c>
      <c r="F490">
        <v>-1</v>
      </c>
    </row>
    <row r="491" spans="1:7" x14ac:dyDescent="0.25">
      <c r="A491" t="s">
        <v>31</v>
      </c>
      <c r="C491">
        <v>10</v>
      </c>
      <c r="D491">
        <v>65535</v>
      </c>
      <c r="E491">
        <v>255</v>
      </c>
      <c r="F491">
        <v>-1</v>
      </c>
    </row>
    <row r="492" spans="1:7" x14ac:dyDescent="0.25">
      <c r="A492" t="s">
        <v>32</v>
      </c>
      <c r="C492">
        <v>11</v>
      </c>
      <c r="D492">
        <v>65535</v>
      </c>
      <c r="E492">
        <v>255</v>
      </c>
      <c r="F492">
        <v>-1</v>
      </c>
    </row>
    <row r="493" spans="1:7" x14ac:dyDescent="0.25">
      <c r="A493" t="s">
        <v>33</v>
      </c>
      <c r="C493">
        <v>12</v>
      </c>
      <c r="D493">
        <v>65535</v>
      </c>
      <c r="E493">
        <v>255</v>
      </c>
      <c r="F493">
        <v>-1</v>
      </c>
    </row>
    <row r="494" spans="1:7" x14ac:dyDescent="0.25">
      <c r="A494" t="s">
        <v>34</v>
      </c>
      <c r="C494">
        <v>13</v>
      </c>
      <c r="D494">
        <v>65535</v>
      </c>
      <c r="E494">
        <v>255</v>
      </c>
      <c r="F494">
        <v>-1</v>
      </c>
    </row>
    <row r="495" spans="1:7" x14ac:dyDescent="0.25">
      <c r="A495" t="s">
        <v>35</v>
      </c>
      <c r="B495" t="s">
        <v>36</v>
      </c>
      <c r="C495">
        <v>14</v>
      </c>
      <c r="D495">
        <v>65535</v>
      </c>
      <c r="E495">
        <v>255</v>
      </c>
      <c r="F495">
        <v>-1</v>
      </c>
    </row>
    <row r="496" spans="1:7" x14ac:dyDescent="0.25">
      <c r="A496" t="s">
        <v>37</v>
      </c>
      <c r="C496">
        <v>15</v>
      </c>
      <c r="D496">
        <v>15</v>
      </c>
      <c r="E496">
        <v>8</v>
      </c>
      <c r="F496">
        <v>6</v>
      </c>
      <c r="G496">
        <f>D496/F496</f>
        <v>2.5</v>
      </c>
    </row>
    <row r="497" spans="1:6" x14ac:dyDescent="0.25">
      <c r="A497" t="s">
        <v>6</v>
      </c>
    </row>
    <row r="498" spans="1:6" x14ac:dyDescent="0.25">
      <c r="A498" t="e">
        <f>- mfg tou</f>
        <v>#NAME?</v>
      </c>
      <c r="B498" t="s">
        <v>38</v>
      </c>
    </row>
    <row r="499" spans="1:6" x14ac:dyDescent="0.25">
      <c r="A499" t="s">
        <v>0</v>
      </c>
      <c r="B499" t="s">
        <v>1</v>
      </c>
    </row>
    <row r="500" spans="1:6" x14ac:dyDescent="0.25">
      <c r="A500" t="s">
        <v>2</v>
      </c>
      <c r="B500" t="s">
        <v>3</v>
      </c>
      <c r="C500" t="s">
        <v>4</v>
      </c>
    </row>
    <row r="501" spans="1:6" x14ac:dyDescent="0.25">
      <c r="A501" t="s">
        <v>5</v>
      </c>
      <c r="B501" t="s">
        <v>6</v>
      </c>
    </row>
    <row r="502" spans="1:6" x14ac:dyDescent="0.25">
      <c r="A502" t="s">
        <v>7</v>
      </c>
      <c r="B502" t="s">
        <v>8</v>
      </c>
      <c r="C502" t="s">
        <v>9</v>
      </c>
    </row>
    <row r="503" spans="1:6" x14ac:dyDescent="0.25">
      <c r="A503" t="s">
        <v>10</v>
      </c>
      <c r="B503">
        <v>4</v>
      </c>
    </row>
    <row r="504" spans="1:6" x14ac:dyDescent="0.25">
      <c r="A504" t="s">
        <v>11</v>
      </c>
      <c r="B504" t="s">
        <v>12</v>
      </c>
    </row>
    <row r="505" spans="1:6" x14ac:dyDescent="0.25">
      <c r="A505" t="s">
        <v>13</v>
      </c>
      <c r="B505">
        <v>0</v>
      </c>
      <c r="C505" t="s">
        <v>14</v>
      </c>
    </row>
    <row r="506" spans="1:6" x14ac:dyDescent="0.25">
      <c r="A506" t="s">
        <v>15</v>
      </c>
      <c r="B506">
        <v>0</v>
      </c>
      <c r="C506" t="s">
        <v>14</v>
      </c>
    </row>
    <row r="508" spans="1:6" x14ac:dyDescent="0.25">
      <c r="A508" t="s">
        <v>16</v>
      </c>
      <c r="C508" t="s">
        <v>17</v>
      </c>
      <c r="D508" t="s">
        <v>18</v>
      </c>
      <c r="E508" t="s">
        <v>19</v>
      </c>
      <c r="F508" t="s">
        <v>20</v>
      </c>
    </row>
    <row r="509" spans="1:6" x14ac:dyDescent="0.25">
      <c r="A509" t="s">
        <v>21</v>
      </c>
      <c r="C509">
        <v>0</v>
      </c>
      <c r="D509">
        <v>65535</v>
      </c>
      <c r="E509">
        <v>255</v>
      </c>
      <c r="F509">
        <v>-1</v>
      </c>
    </row>
    <row r="510" spans="1:6" x14ac:dyDescent="0.25">
      <c r="A510" t="s">
        <v>22</v>
      </c>
      <c r="C510">
        <v>1</v>
      </c>
      <c r="D510">
        <v>65535</v>
      </c>
      <c r="E510">
        <v>255</v>
      </c>
      <c r="F510">
        <v>-1</v>
      </c>
    </row>
    <row r="511" spans="1:6" x14ac:dyDescent="0.25">
      <c r="A511" t="s">
        <v>23</v>
      </c>
      <c r="C511">
        <v>2</v>
      </c>
      <c r="D511">
        <v>65535</v>
      </c>
      <c r="E511">
        <v>255</v>
      </c>
      <c r="F511">
        <v>-1</v>
      </c>
    </row>
    <row r="512" spans="1:6" x14ac:dyDescent="0.25">
      <c r="A512" t="s">
        <v>24</v>
      </c>
      <c r="C512">
        <v>3</v>
      </c>
      <c r="D512">
        <v>65535</v>
      </c>
      <c r="E512">
        <v>255</v>
      </c>
      <c r="F512">
        <v>-1</v>
      </c>
    </row>
    <row r="513" spans="1:7" x14ac:dyDescent="0.25">
      <c r="A513" t="s">
        <v>25</v>
      </c>
      <c r="C513">
        <v>4</v>
      </c>
      <c r="D513">
        <v>65535</v>
      </c>
      <c r="E513">
        <v>255</v>
      </c>
      <c r="F513">
        <v>-1</v>
      </c>
    </row>
    <row r="514" spans="1:7" x14ac:dyDescent="0.25">
      <c r="A514" t="s">
        <v>26</v>
      </c>
      <c r="C514">
        <v>5</v>
      </c>
      <c r="D514">
        <v>65535</v>
      </c>
      <c r="E514">
        <v>255</v>
      </c>
      <c r="F514">
        <v>-1</v>
      </c>
    </row>
    <row r="515" spans="1:7" x14ac:dyDescent="0.25">
      <c r="A515" t="s">
        <v>27</v>
      </c>
      <c r="C515">
        <v>6</v>
      </c>
      <c r="D515">
        <v>65535</v>
      </c>
      <c r="E515">
        <v>255</v>
      </c>
      <c r="F515">
        <v>-1</v>
      </c>
    </row>
    <row r="516" spans="1:7" x14ac:dyDescent="0.25">
      <c r="A516" t="s">
        <v>28</v>
      </c>
      <c r="C516">
        <v>7</v>
      </c>
      <c r="D516">
        <v>65535</v>
      </c>
      <c r="E516">
        <v>255</v>
      </c>
      <c r="F516">
        <v>-1</v>
      </c>
    </row>
    <row r="517" spans="1:7" x14ac:dyDescent="0.25">
      <c r="A517" t="s">
        <v>29</v>
      </c>
      <c r="C517">
        <v>8</v>
      </c>
      <c r="D517">
        <v>65535</v>
      </c>
      <c r="E517">
        <v>255</v>
      </c>
      <c r="F517">
        <v>-1</v>
      </c>
    </row>
    <row r="518" spans="1:7" x14ac:dyDescent="0.25">
      <c r="A518" t="s">
        <v>30</v>
      </c>
      <c r="C518">
        <v>9</v>
      </c>
      <c r="D518">
        <v>65535</v>
      </c>
      <c r="E518">
        <v>255</v>
      </c>
      <c r="F518">
        <v>-1</v>
      </c>
    </row>
    <row r="519" spans="1:7" x14ac:dyDescent="0.25">
      <c r="A519" t="s">
        <v>31</v>
      </c>
      <c r="C519">
        <v>10</v>
      </c>
      <c r="D519">
        <v>65535</v>
      </c>
      <c r="E519">
        <v>255</v>
      </c>
      <c r="F519">
        <v>-1</v>
      </c>
    </row>
    <row r="520" spans="1:7" x14ac:dyDescent="0.25">
      <c r="A520" t="s">
        <v>32</v>
      </c>
      <c r="C520">
        <v>11</v>
      </c>
      <c r="D520">
        <v>65535</v>
      </c>
      <c r="E520">
        <v>255</v>
      </c>
      <c r="F520">
        <v>-1</v>
      </c>
    </row>
    <row r="521" spans="1:7" x14ac:dyDescent="0.25">
      <c r="A521" t="s">
        <v>33</v>
      </c>
      <c r="C521">
        <v>12</v>
      </c>
      <c r="D521">
        <v>65535</v>
      </c>
      <c r="E521">
        <v>255</v>
      </c>
      <c r="F521">
        <v>-1</v>
      </c>
    </row>
    <row r="522" spans="1:7" x14ac:dyDescent="0.25">
      <c r="A522" t="s">
        <v>34</v>
      </c>
      <c r="C522">
        <v>13</v>
      </c>
      <c r="D522">
        <v>65535</v>
      </c>
      <c r="E522">
        <v>255</v>
      </c>
      <c r="F522">
        <v>-1</v>
      </c>
    </row>
    <row r="523" spans="1:7" x14ac:dyDescent="0.25">
      <c r="A523" t="s">
        <v>35</v>
      </c>
      <c r="B523" t="s">
        <v>36</v>
      </c>
      <c r="C523">
        <v>14</v>
      </c>
      <c r="D523">
        <v>65535</v>
      </c>
      <c r="E523">
        <v>255</v>
      </c>
      <c r="F523">
        <v>-1</v>
      </c>
    </row>
    <row r="524" spans="1:7" x14ac:dyDescent="0.25">
      <c r="A524" t="s">
        <v>37</v>
      </c>
      <c r="C524">
        <v>15</v>
      </c>
      <c r="D524">
        <v>15</v>
      </c>
      <c r="E524">
        <v>8</v>
      </c>
      <c r="F524">
        <v>6</v>
      </c>
      <c r="G524">
        <f>D524/F524</f>
        <v>2.5</v>
      </c>
    </row>
    <row r="525" spans="1:7" x14ac:dyDescent="0.25">
      <c r="A525" t="s">
        <v>6</v>
      </c>
    </row>
    <row r="526" spans="1:7" x14ac:dyDescent="0.25">
      <c r="A526" t="e">
        <f>- mfg tou</f>
        <v>#NAME?</v>
      </c>
      <c r="B526" t="s">
        <v>38</v>
      </c>
    </row>
    <row r="527" spans="1:7" x14ac:dyDescent="0.25">
      <c r="A527" t="s">
        <v>0</v>
      </c>
      <c r="B527" t="s">
        <v>1</v>
      </c>
    </row>
    <row r="528" spans="1:7" x14ac:dyDescent="0.25">
      <c r="A528" t="s">
        <v>2</v>
      </c>
      <c r="B528" t="s">
        <v>3</v>
      </c>
      <c r="C528" t="s">
        <v>4</v>
      </c>
    </row>
    <row r="529" spans="1:6" x14ac:dyDescent="0.25">
      <c r="A529" t="s">
        <v>5</v>
      </c>
      <c r="B529" t="s">
        <v>6</v>
      </c>
    </row>
    <row r="530" spans="1:6" x14ac:dyDescent="0.25">
      <c r="A530" t="s">
        <v>7</v>
      </c>
      <c r="B530" t="s">
        <v>8</v>
      </c>
      <c r="C530" t="s">
        <v>9</v>
      </c>
    </row>
    <row r="531" spans="1:6" x14ac:dyDescent="0.25">
      <c r="A531" t="s">
        <v>10</v>
      </c>
      <c r="B531">
        <v>4</v>
      </c>
    </row>
    <row r="532" spans="1:6" x14ac:dyDescent="0.25">
      <c r="A532" t="s">
        <v>11</v>
      </c>
      <c r="B532" t="s">
        <v>12</v>
      </c>
    </row>
    <row r="533" spans="1:6" x14ac:dyDescent="0.25">
      <c r="A533" t="s">
        <v>13</v>
      </c>
      <c r="B533">
        <v>0</v>
      </c>
      <c r="C533" t="s">
        <v>14</v>
      </c>
    </row>
    <row r="534" spans="1:6" x14ac:dyDescent="0.25">
      <c r="A534" t="s">
        <v>15</v>
      </c>
      <c r="B534">
        <v>0</v>
      </c>
      <c r="C534" t="s">
        <v>14</v>
      </c>
    </row>
    <row r="536" spans="1:6" x14ac:dyDescent="0.25">
      <c r="A536" t="s">
        <v>16</v>
      </c>
      <c r="C536" t="s">
        <v>17</v>
      </c>
      <c r="D536" t="s">
        <v>18</v>
      </c>
      <c r="E536" t="s">
        <v>19</v>
      </c>
      <c r="F536" t="s">
        <v>20</v>
      </c>
    </row>
    <row r="537" spans="1:6" x14ac:dyDescent="0.25">
      <c r="A537" t="s">
        <v>21</v>
      </c>
      <c r="C537">
        <v>0</v>
      </c>
      <c r="D537">
        <v>65535</v>
      </c>
      <c r="E537">
        <v>255</v>
      </c>
      <c r="F537">
        <v>-1</v>
      </c>
    </row>
    <row r="538" spans="1:6" x14ac:dyDescent="0.25">
      <c r="A538" t="s">
        <v>22</v>
      </c>
      <c r="C538">
        <v>1</v>
      </c>
      <c r="D538">
        <v>65535</v>
      </c>
      <c r="E538">
        <v>255</v>
      </c>
      <c r="F538">
        <v>-1</v>
      </c>
    </row>
    <row r="539" spans="1:6" x14ac:dyDescent="0.25">
      <c r="A539" t="s">
        <v>23</v>
      </c>
      <c r="C539">
        <v>2</v>
      </c>
      <c r="D539">
        <v>65535</v>
      </c>
      <c r="E539">
        <v>255</v>
      </c>
      <c r="F539">
        <v>-1</v>
      </c>
    </row>
    <row r="540" spans="1:6" x14ac:dyDescent="0.25">
      <c r="A540" t="s">
        <v>24</v>
      </c>
      <c r="C540">
        <v>3</v>
      </c>
      <c r="D540">
        <v>65535</v>
      </c>
      <c r="E540">
        <v>255</v>
      </c>
      <c r="F540">
        <v>-1</v>
      </c>
    </row>
    <row r="541" spans="1:6" x14ac:dyDescent="0.25">
      <c r="A541" t="s">
        <v>25</v>
      </c>
      <c r="C541">
        <v>4</v>
      </c>
      <c r="D541">
        <v>65535</v>
      </c>
      <c r="E541">
        <v>255</v>
      </c>
      <c r="F541">
        <v>-1</v>
      </c>
    </row>
    <row r="542" spans="1:6" x14ac:dyDescent="0.25">
      <c r="A542" t="s">
        <v>26</v>
      </c>
      <c r="C542">
        <v>5</v>
      </c>
      <c r="D542">
        <v>65535</v>
      </c>
      <c r="E542">
        <v>255</v>
      </c>
      <c r="F542">
        <v>-1</v>
      </c>
    </row>
    <row r="543" spans="1:6" x14ac:dyDescent="0.25">
      <c r="A543" t="s">
        <v>27</v>
      </c>
      <c r="C543">
        <v>6</v>
      </c>
      <c r="D543">
        <v>65535</v>
      </c>
      <c r="E543">
        <v>255</v>
      </c>
      <c r="F543">
        <v>-1</v>
      </c>
    </row>
    <row r="544" spans="1:6" x14ac:dyDescent="0.25">
      <c r="A544" t="s">
        <v>28</v>
      </c>
      <c r="C544">
        <v>7</v>
      </c>
      <c r="D544">
        <v>65535</v>
      </c>
      <c r="E544">
        <v>255</v>
      </c>
      <c r="F544">
        <v>-1</v>
      </c>
    </row>
    <row r="545" spans="1:7" x14ac:dyDescent="0.25">
      <c r="A545" t="s">
        <v>29</v>
      </c>
      <c r="C545">
        <v>8</v>
      </c>
      <c r="D545">
        <v>65535</v>
      </c>
      <c r="E545">
        <v>255</v>
      </c>
      <c r="F545">
        <v>-1</v>
      </c>
    </row>
    <row r="546" spans="1:7" x14ac:dyDescent="0.25">
      <c r="A546" t="s">
        <v>30</v>
      </c>
      <c r="C546">
        <v>9</v>
      </c>
      <c r="D546">
        <v>65535</v>
      </c>
      <c r="E546">
        <v>255</v>
      </c>
      <c r="F546">
        <v>-1</v>
      </c>
    </row>
    <row r="547" spans="1:7" x14ac:dyDescent="0.25">
      <c r="A547" t="s">
        <v>31</v>
      </c>
      <c r="C547">
        <v>10</v>
      </c>
      <c r="D547">
        <v>65535</v>
      </c>
      <c r="E547">
        <v>255</v>
      </c>
      <c r="F547">
        <v>-1</v>
      </c>
    </row>
    <row r="548" spans="1:7" x14ac:dyDescent="0.25">
      <c r="A548" t="s">
        <v>32</v>
      </c>
      <c r="C548">
        <v>11</v>
      </c>
      <c r="D548">
        <v>65535</v>
      </c>
      <c r="E548">
        <v>255</v>
      </c>
      <c r="F548">
        <v>-1</v>
      </c>
    </row>
    <row r="549" spans="1:7" x14ac:dyDescent="0.25">
      <c r="A549" t="s">
        <v>33</v>
      </c>
      <c r="C549">
        <v>12</v>
      </c>
      <c r="D549">
        <v>65535</v>
      </c>
      <c r="E549">
        <v>255</v>
      </c>
      <c r="F549">
        <v>-1</v>
      </c>
    </row>
    <row r="550" spans="1:7" x14ac:dyDescent="0.25">
      <c r="A550" t="s">
        <v>34</v>
      </c>
      <c r="C550">
        <v>13</v>
      </c>
      <c r="D550">
        <v>65535</v>
      </c>
      <c r="E550">
        <v>255</v>
      </c>
      <c r="F550">
        <v>-1</v>
      </c>
    </row>
    <row r="551" spans="1:7" x14ac:dyDescent="0.25">
      <c r="A551" t="s">
        <v>35</v>
      </c>
      <c r="B551" t="s">
        <v>36</v>
      </c>
      <c r="C551">
        <v>14</v>
      </c>
      <c r="D551">
        <v>65535</v>
      </c>
      <c r="E551">
        <v>255</v>
      </c>
      <c r="F551">
        <v>-1</v>
      </c>
    </row>
    <row r="552" spans="1:7" x14ac:dyDescent="0.25">
      <c r="A552" t="s">
        <v>37</v>
      </c>
      <c r="C552">
        <v>15</v>
      </c>
      <c r="D552">
        <v>15</v>
      </c>
      <c r="E552">
        <v>8</v>
      </c>
      <c r="F552">
        <v>6</v>
      </c>
      <c r="G552">
        <f>D552/F552</f>
        <v>2.5</v>
      </c>
    </row>
    <row r="553" spans="1:7" x14ac:dyDescent="0.25">
      <c r="A553" t="s">
        <v>6</v>
      </c>
    </row>
    <row r="554" spans="1:7" x14ac:dyDescent="0.25">
      <c r="A554" t="e">
        <f>- mfg tou</f>
        <v>#NAME?</v>
      </c>
      <c r="B554" t="s">
        <v>38</v>
      </c>
    </row>
    <row r="555" spans="1:7" x14ac:dyDescent="0.25">
      <c r="A555" t="s">
        <v>0</v>
      </c>
      <c r="B555" t="s">
        <v>1</v>
      </c>
    </row>
    <row r="556" spans="1:7" x14ac:dyDescent="0.25">
      <c r="A556" t="s">
        <v>2</v>
      </c>
      <c r="B556" t="s">
        <v>3</v>
      </c>
      <c r="C556" t="s">
        <v>4</v>
      </c>
    </row>
    <row r="557" spans="1:7" x14ac:dyDescent="0.25">
      <c r="A557" t="s">
        <v>5</v>
      </c>
      <c r="B557" t="s">
        <v>6</v>
      </c>
    </row>
    <row r="558" spans="1:7" x14ac:dyDescent="0.25">
      <c r="A558" t="s">
        <v>7</v>
      </c>
      <c r="B558" t="s">
        <v>8</v>
      </c>
      <c r="C558" t="s">
        <v>9</v>
      </c>
    </row>
    <row r="559" spans="1:7" x14ac:dyDescent="0.25">
      <c r="A559" t="s">
        <v>10</v>
      </c>
      <c r="B559">
        <v>4</v>
      </c>
    </row>
    <row r="560" spans="1:7" x14ac:dyDescent="0.25">
      <c r="A560" t="s">
        <v>11</v>
      </c>
      <c r="B560" t="s">
        <v>12</v>
      </c>
    </row>
    <row r="561" spans="1:6" x14ac:dyDescent="0.25">
      <c r="A561" t="s">
        <v>13</v>
      </c>
      <c r="B561">
        <v>0</v>
      </c>
      <c r="C561" t="s">
        <v>14</v>
      </c>
    </row>
    <row r="562" spans="1:6" x14ac:dyDescent="0.25">
      <c r="A562" t="s">
        <v>15</v>
      </c>
      <c r="B562">
        <v>0</v>
      </c>
      <c r="C562" t="s">
        <v>14</v>
      </c>
    </row>
    <row r="564" spans="1:6" x14ac:dyDescent="0.25">
      <c r="A564" t="s">
        <v>16</v>
      </c>
      <c r="C564" t="s">
        <v>17</v>
      </c>
      <c r="D564" t="s">
        <v>18</v>
      </c>
      <c r="E564" t="s">
        <v>19</v>
      </c>
      <c r="F564" t="s">
        <v>20</v>
      </c>
    </row>
    <row r="565" spans="1:6" x14ac:dyDescent="0.25">
      <c r="A565" t="s">
        <v>21</v>
      </c>
      <c r="C565">
        <v>0</v>
      </c>
      <c r="D565">
        <v>65535</v>
      </c>
      <c r="E565">
        <v>255</v>
      </c>
      <c r="F565">
        <v>-1</v>
      </c>
    </row>
    <row r="566" spans="1:6" x14ac:dyDescent="0.25">
      <c r="A566" t="s">
        <v>22</v>
      </c>
      <c r="C566">
        <v>1</v>
      </c>
      <c r="D566">
        <v>65535</v>
      </c>
      <c r="E566">
        <v>255</v>
      </c>
      <c r="F566">
        <v>-1</v>
      </c>
    </row>
    <row r="567" spans="1:6" x14ac:dyDescent="0.25">
      <c r="A567" t="s">
        <v>23</v>
      </c>
      <c r="C567">
        <v>2</v>
      </c>
      <c r="D567">
        <v>65535</v>
      </c>
      <c r="E567">
        <v>255</v>
      </c>
      <c r="F567">
        <v>-1</v>
      </c>
    </row>
    <row r="568" spans="1:6" x14ac:dyDescent="0.25">
      <c r="A568" t="s">
        <v>24</v>
      </c>
      <c r="C568">
        <v>3</v>
      </c>
      <c r="D568">
        <v>65535</v>
      </c>
      <c r="E568">
        <v>255</v>
      </c>
      <c r="F568">
        <v>-1</v>
      </c>
    </row>
    <row r="569" spans="1:6" x14ac:dyDescent="0.25">
      <c r="A569" t="s">
        <v>25</v>
      </c>
      <c r="C569">
        <v>4</v>
      </c>
      <c r="D569">
        <v>65535</v>
      </c>
      <c r="E569">
        <v>255</v>
      </c>
      <c r="F569">
        <v>-1</v>
      </c>
    </row>
    <row r="570" spans="1:6" x14ac:dyDescent="0.25">
      <c r="A570" t="s">
        <v>26</v>
      </c>
      <c r="C570">
        <v>5</v>
      </c>
      <c r="D570">
        <v>65535</v>
      </c>
      <c r="E570">
        <v>255</v>
      </c>
      <c r="F570">
        <v>-1</v>
      </c>
    </row>
    <row r="571" spans="1:6" x14ac:dyDescent="0.25">
      <c r="A571" t="s">
        <v>27</v>
      </c>
      <c r="C571">
        <v>6</v>
      </c>
      <c r="D571">
        <v>65535</v>
      </c>
      <c r="E571">
        <v>255</v>
      </c>
      <c r="F571">
        <v>-1</v>
      </c>
    </row>
    <row r="572" spans="1:6" x14ac:dyDescent="0.25">
      <c r="A572" t="s">
        <v>28</v>
      </c>
      <c r="C572">
        <v>7</v>
      </c>
      <c r="D572">
        <v>65535</v>
      </c>
      <c r="E572">
        <v>255</v>
      </c>
      <c r="F572">
        <v>-1</v>
      </c>
    </row>
    <row r="573" spans="1:6" x14ac:dyDescent="0.25">
      <c r="A573" t="s">
        <v>29</v>
      </c>
      <c r="C573">
        <v>8</v>
      </c>
      <c r="D573">
        <v>65535</v>
      </c>
      <c r="E573">
        <v>255</v>
      </c>
      <c r="F573">
        <v>-1</v>
      </c>
    </row>
    <row r="574" spans="1:6" x14ac:dyDescent="0.25">
      <c r="A574" t="s">
        <v>30</v>
      </c>
      <c r="C574">
        <v>9</v>
      </c>
      <c r="D574">
        <v>65535</v>
      </c>
      <c r="E574">
        <v>255</v>
      </c>
      <c r="F574">
        <v>-1</v>
      </c>
    </row>
    <row r="575" spans="1:6" x14ac:dyDescent="0.25">
      <c r="A575" t="s">
        <v>31</v>
      </c>
      <c r="C575">
        <v>10</v>
      </c>
      <c r="D575">
        <v>65535</v>
      </c>
      <c r="E575">
        <v>255</v>
      </c>
      <c r="F575">
        <v>-1</v>
      </c>
    </row>
    <row r="576" spans="1:6" x14ac:dyDescent="0.25">
      <c r="A576" t="s">
        <v>32</v>
      </c>
      <c r="C576">
        <v>11</v>
      </c>
      <c r="D576">
        <v>65535</v>
      </c>
      <c r="E576">
        <v>255</v>
      </c>
      <c r="F576">
        <v>-1</v>
      </c>
    </row>
    <row r="577" spans="1:7" x14ac:dyDescent="0.25">
      <c r="A577" t="s">
        <v>33</v>
      </c>
      <c r="C577">
        <v>12</v>
      </c>
      <c r="D577">
        <v>65535</v>
      </c>
      <c r="E577">
        <v>255</v>
      </c>
      <c r="F577">
        <v>-1</v>
      </c>
    </row>
    <row r="578" spans="1:7" x14ac:dyDescent="0.25">
      <c r="A578" t="s">
        <v>34</v>
      </c>
      <c r="C578">
        <v>13</v>
      </c>
      <c r="D578">
        <v>65535</v>
      </c>
      <c r="E578">
        <v>255</v>
      </c>
      <c r="F578">
        <v>-1</v>
      </c>
    </row>
    <row r="579" spans="1:7" x14ac:dyDescent="0.25">
      <c r="A579" t="s">
        <v>35</v>
      </c>
      <c r="B579" t="s">
        <v>36</v>
      </c>
      <c r="C579">
        <v>14</v>
      </c>
      <c r="D579">
        <v>65535</v>
      </c>
      <c r="E579">
        <v>255</v>
      </c>
      <c r="F579">
        <v>-1</v>
      </c>
    </row>
    <row r="580" spans="1:7" x14ac:dyDescent="0.25">
      <c r="A580" t="s">
        <v>37</v>
      </c>
      <c r="C580">
        <v>15</v>
      </c>
      <c r="D580">
        <v>15</v>
      </c>
      <c r="E580">
        <v>8</v>
      </c>
      <c r="F580">
        <v>10</v>
      </c>
      <c r="G580">
        <f>D580/F580</f>
        <v>1.5</v>
      </c>
    </row>
    <row r="581" spans="1:7" x14ac:dyDescent="0.25">
      <c r="A581" t="s">
        <v>6</v>
      </c>
    </row>
    <row r="582" spans="1:7" x14ac:dyDescent="0.25">
      <c r="A582" t="e">
        <f>- mfg tou</f>
        <v>#NAME?</v>
      </c>
      <c r="B582" t="s">
        <v>38</v>
      </c>
    </row>
    <row r="583" spans="1:7" x14ac:dyDescent="0.25">
      <c r="A583" t="s">
        <v>0</v>
      </c>
      <c r="B583" t="s">
        <v>1</v>
      </c>
    </row>
    <row r="584" spans="1:7" x14ac:dyDescent="0.25">
      <c r="A584" t="s">
        <v>2</v>
      </c>
      <c r="B584" t="s">
        <v>3</v>
      </c>
      <c r="C584" t="s">
        <v>4</v>
      </c>
    </row>
    <row r="585" spans="1:7" x14ac:dyDescent="0.25">
      <c r="A585" t="s">
        <v>5</v>
      </c>
      <c r="B585" t="s">
        <v>6</v>
      </c>
    </row>
    <row r="586" spans="1:7" x14ac:dyDescent="0.25">
      <c r="A586" t="s">
        <v>7</v>
      </c>
      <c r="B586" t="s">
        <v>8</v>
      </c>
      <c r="C586" t="s">
        <v>9</v>
      </c>
    </row>
    <row r="587" spans="1:7" x14ac:dyDescent="0.25">
      <c r="A587" t="s">
        <v>10</v>
      </c>
      <c r="B587">
        <v>4</v>
      </c>
    </row>
    <row r="588" spans="1:7" x14ac:dyDescent="0.25">
      <c r="A588" t="s">
        <v>11</v>
      </c>
      <c r="B588" t="s">
        <v>12</v>
      </c>
    </row>
    <row r="589" spans="1:7" x14ac:dyDescent="0.25">
      <c r="A589" t="s">
        <v>13</v>
      </c>
      <c r="B589">
        <v>0</v>
      </c>
      <c r="C589" t="s">
        <v>14</v>
      </c>
    </row>
    <row r="590" spans="1:7" x14ac:dyDescent="0.25">
      <c r="A590" t="s">
        <v>15</v>
      </c>
      <c r="B590">
        <v>0</v>
      </c>
      <c r="C590" t="s">
        <v>14</v>
      </c>
    </row>
    <row r="592" spans="1:7" x14ac:dyDescent="0.25">
      <c r="A592" t="s">
        <v>16</v>
      </c>
      <c r="C592" t="s">
        <v>17</v>
      </c>
      <c r="D592" t="s">
        <v>18</v>
      </c>
      <c r="E592" t="s">
        <v>19</v>
      </c>
      <c r="F592" t="s">
        <v>20</v>
      </c>
    </row>
    <row r="593" spans="1:7" x14ac:dyDescent="0.25">
      <c r="A593" t="s">
        <v>21</v>
      </c>
      <c r="C593">
        <v>0</v>
      </c>
      <c r="D593">
        <v>65535</v>
      </c>
      <c r="E593">
        <v>255</v>
      </c>
      <c r="F593">
        <v>-1</v>
      </c>
    </row>
    <row r="594" spans="1:7" x14ac:dyDescent="0.25">
      <c r="A594" t="s">
        <v>22</v>
      </c>
      <c r="C594">
        <v>1</v>
      </c>
      <c r="D594">
        <v>65535</v>
      </c>
      <c r="E594">
        <v>255</v>
      </c>
      <c r="F594">
        <v>-1</v>
      </c>
    </row>
    <row r="595" spans="1:7" x14ac:dyDescent="0.25">
      <c r="A595" t="s">
        <v>23</v>
      </c>
      <c r="C595">
        <v>2</v>
      </c>
      <c r="D595">
        <v>65535</v>
      </c>
      <c r="E595">
        <v>255</v>
      </c>
      <c r="F595">
        <v>-1</v>
      </c>
    </row>
    <row r="596" spans="1:7" x14ac:dyDescent="0.25">
      <c r="A596" t="s">
        <v>24</v>
      </c>
      <c r="C596">
        <v>3</v>
      </c>
      <c r="D596">
        <v>65535</v>
      </c>
      <c r="E596">
        <v>255</v>
      </c>
      <c r="F596">
        <v>-1</v>
      </c>
    </row>
    <row r="597" spans="1:7" x14ac:dyDescent="0.25">
      <c r="A597" t="s">
        <v>25</v>
      </c>
      <c r="C597">
        <v>4</v>
      </c>
      <c r="D597">
        <v>65535</v>
      </c>
      <c r="E597">
        <v>255</v>
      </c>
      <c r="F597">
        <v>-1</v>
      </c>
    </row>
    <row r="598" spans="1:7" x14ac:dyDescent="0.25">
      <c r="A598" t="s">
        <v>26</v>
      </c>
      <c r="C598">
        <v>5</v>
      </c>
      <c r="D598">
        <v>65535</v>
      </c>
      <c r="E598">
        <v>255</v>
      </c>
      <c r="F598">
        <v>-1</v>
      </c>
    </row>
    <row r="599" spans="1:7" x14ac:dyDescent="0.25">
      <c r="A599" t="s">
        <v>27</v>
      </c>
      <c r="C599">
        <v>6</v>
      </c>
      <c r="D599">
        <v>65535</v>
      </c>
      <c r="E599">
        <v>255</v>
      </c>
      <c r="F599">
        <v>-1</v>
      </c>
    </row>
    <row r="600" spans="1:7" x14ac:dyDescent="0.25">
      <c r="A600" t="s">
        <v>28</v>
      </c>
      <c r="C600">
        <v>7</v>
      </c>
      <c r="D600">
        <v>65535</v>
      </c>
      <c r="E600">
        <v>255</v>
      </c>
      <c r="F600">
        <v>-1</v>
      </c>
    </row>
    <row r="601" spans="1:7" x14ac:dyDescent="0.25">
      <c r="A601" t="s">
        <v>29</v>
      </c>
      <c r="C601">
        <v>8</v>
      </c>
      <c r="D601">
        <v>65535</v>
      </c>
      <c r="E601">
        <v>255</v>
      </c>
      <c r="F601">
        <v>-1</v>
      </c>
    </row>
    <row r="602" spans="1:7" x14ac:dyDescent="0.25">
      <c r="A602" t="s">
        <v>30</v>
      </c>
      <c r="C602">
        <v>9</v>
      </c>
      <c r="D602">
        <v>65535</v>
      </c>
      <c r="E602">
        <v>255</v>
      </c>
      <c r="F602">
        <v>-1</v>
      </c>
    </row>
    <row r="603" spans="1:7" x14ac:dyDescent="0.25">
      <c r="A603" t="s">
        <v>31</v>
      </c>
      <c r="C603">
        <v>10</v>
      </c>
      <c r="D603">
        <v>65535</v>
      </c>
      <c r="E603">
        <v>255</v>
      </c>
      <c r="F603">
        <v>-1</v>
      </c>
    </row>
    <row r="604" spans="1:7" x14ac:dyDescent="0.25">
      <c r="A604" t="s">
        <v>32</v>
      </c>
      <c r="C604">
        <v>11</v>
      </c>
      <c r="D604">
        <v>65535</v>
      </c>
      <c r="E604">
        <v>255</v>
      </c>
      <c r="F604">
        <v>-1</v>
      </c>
    </row>
    <row r="605" spans="1:7" x14ac:dyDescent="0.25">
      <c r="A605" t="s">
        <v>33</v>
      </c>
      <c r="C605">
        <v>12</v>
      </c>
      <c r="D605">
        <v>65535</v>
      </c>
      <c r="E605">
        <v>255</v>
      </c>
      <c r="F605">
        <v>-1</v>
      </c>
    </row>
    <row r="606" spans="1:7" x14ac:dyDescent="0.25">
      <c r="A606" t="s">
        <v>34</v>
      </c>
      <c r="C606">
        <v>13</v>
      </c>
      <c r="D606">
        <v>65535</v>
      </c>
      <c r="E606">
        <v>255</v>
      </c>
      <c r="F606">
        <v>-1</v>
      </c>
    </row>
    <row r="607" spans="1:7" x14ac:dyDescent="0.25">
      <c r="A607" t="s">
        <v>35</v>
      </c>
      <c r="B607" t="s">
        <v>36</v>
      </c>
      <c r="C607">
        <v>14</v>
      </c>
      <c r="D607">
        <v>65535</v>
      </c>
      <c r="E607">
        <v>255</v>
      </c>
      <c r="F607">
        <v>-1</v>
      </c>
    </row>
    <row r="608" spans="1:7" x14ac:dyDescent="0.25">
      <c r="A608" t="s">
        <v>37</v>
      </c>
      <c r="C608">
        <v>15</v>
      </c>
      <c r="D608">
        <v>15</v>
      </c>
      <c r="E608">
        <v>8</v>
      </c>
      <c r="F608">
        <v>4</v>
      </c>
      <c r="G608">
        <f>D608/F608</f>
        <v>3.75</v>
      </c>
    </row>
    <row r="609" spans="1:6" x14ac:dyDescent="0.25">
      <c r="A609" t="s">
        <v>6</v>
      </c>
    </row>
    <row r="610" spans="1:6" x14ac:dyDescent="0.25">
      <c r="A610" t="e">
        <f>- mfg tou</f>
        <v>#NAME?</v>
      </c>
      <c r="B610" t="s">
        <v>38</v>
      </c>
    </row>
    <row r="611" spans="1:6" x14ac:dyDescent="0.25">
      <c r="A611" t="s">
        <v>0</v>
      </c>
      <c r="B611" t="s">
        <v>1</v>
      </c>
    </row>
    <row r="612" spans="1:6" x14ac:dyDescent="0.25">
      <c r="A612" t="s">
        <v>2</v>
      </c>
      <c r="B612" t="s">
        <v>3</v>
      </c>
      <c r="C612" t="s">
        <v>4</v>
      </c>
    </row>
    <row r="613" spans="1:6" x14ac:dyDescent="0.25">
      <c r="A613" t="s">
        <v>5</v>
      </c>
      <c r="B613" t="s">
        <v>6</v>
      </c>
    </row>
    <row r="614" spans="1:6" x14ac:dyDescent="0.25">
      <c r="A614" t="s">
        <v>7</v>
      </c>
      <c r="B614" t="s">
        <v>8</v>
      </c>
      <c r="C614" t="s">
        <v>9</v>
      </c>
    </row>
    <row r="615" spans="1:6" x14ac:dyDescent="0.25">
      <c r="A615" t="s">
        <v>10</v>
      </c>
      <c r="B615">
        <v>4</v>
      </c>
    </row>
    <row r="616" spans="1:6" x14ac:dyDescent="0.25">
      <c r="A616" t="s">
        <v>11</v>
      </c>
      <c r="B616" t="s">
        <v>12</v>
      </c>
    </row>
    <row r="617" spans="1:6" x14ac:dyDescent="0.25">
      <c r="A617" t="s">
        <v>13</v>
      </c>
      <c r="B617">
        <v>0</v>
      </c>
      <c r="C617" t="s">
        <v>14</v>
      </c>
    </row>
    <row r="618" spans="1:6" x14ac:dyDescent="0.25">
      <c r="A618" t="s">
        <v>15</v>
      </c>
      <c r="B618">
        <v>0</v>
      </c>
      <c r="C618" t="s">
        <v>14</v>
      </c>
    </row>
    <row r="620" spans="1:6" x14ac:dyDescent="0.25">
      <c r="A620" t="s">
        <v>16</v>
      </c>
      <c r="C620" t="s">
        <v>17</v>
      </c>
      <c r="D620" t="s">
        <v>18</v>
      </c>
      <c r="E620" t="s">
        <v>19</v>
      </c>
      <c r="F620" t="s">
        <v>20</v>
      </c>
    </row>
    <row r="621" spans="1:6" x14ac:dyDescent="0.25">
      <c r="A621" t="s">
        <v>21</v>
      </c>
      <c r="C621">
        <v>0</v>
      </c>
      <c r="D621">
        <v>65535</v>
      </c>
      <c r="E621">
        <v>255</v>
      </c>
      <c r="F621">
        <v>-1</v>
      </c>
    </row>
    <row r="622" spans="1:6" x14ac:dyDescent="0.25">
      <c r="A622" t="s">
        <v>22</v>
      </c>
      <c r="C622">
        <v>1</v>
      </c>
      <c r="D622">
        <v>65535</v>
      </c>
      <c r="E622">
        <v>255</v>
      </c>
      <c r="F622">
        <v>-1</v>
      </c>
    </row>
    <row r="623" spans="1:6" x14ac:dyDescent="0.25">
      <c r="A623" t="s">
        <v>23</v>
      </c>
      <c r="C623">
        <v>2</v>
      </c>
      <c r="D623">
        <v>65535</v>
      </c>
      <c r="E623">
        <v>255</v>
      </c>
      <c r="F623">
        <v>-1</v>
      </c>
    </row>
    <row r="624" spans="1:6" x14ac:dyDescent="0.25">
      <c r="A624" t="s">
        <v>24</v>
      </c>
      <c r="C624">
        <v>3</v>
      </c>
      <c r="D624">
        <v>65535</v>
      </c>
      <c r="E624">
        <v>255</v>
      </c>
      <c r="F624">
        <v>-1</v>
      </c>
    </row>
    <row r="625" spans="1:7" x14ac:dyDescent="0.25">
      <c r="A625" t="s">
        <v>25</v>
      </c>
      <c r="C625">
        <v>4</v>
      </c>
      <c r="D625">
        <v>65535</v>
      </c>
      <c r="E625">
        <v>255</v>
      </c>
      <c r="F625">
        <v>-1</v>
      </c>
    </row>
    <row r="626" spans="1:7" x14ac:dyDescent="0.25">
      <c r="A626" t="s">
        <v>26</v>
      </c>
      <c r="C626">
        <v>5</v>
      </c>
      <c r="D626">
        <v>65535</v>
      </c>
      <c r="E626">
        <v>255</v>
      </c>
      <c r="F626">
        <v>-1</v>
      </c>
    </row>
    <row r="627" spans="1:7" x14ac:dyDescent="0.25">
      <c r="A627" t="s">
        <v>27</v>
      </c>
      <c r="C627">
        <v>6</v>
      </c>
      <c r="D627">
        <v>65535</v>
      </c>
      <c r="E627">
        <v>255</v>
      </c>
      <c r="F627">
        <v>-1</v>
      </c>
    </row>
    <row r="628" spans="1:7" x14ac:dyDescent="0.25">
      <c r="A628" t="s">
        <v>28</v>
      </c>
      <c r="C628">
        <v>7</v>
      </c>
      <c r="D628">
        <v>65535</v>
      </c>
      <c r="E628">
        <v>255</v>
      </c>
      <c r="F628">
        <v>-1</v>
      </c>
    </row>
    <row r="629" spans="1:7" x14ac:dyDescent="0.25">
      <c r="A629" t="s">
        <v>29</v>
      </c>
      <c r="C629">
        <v>8</v>
      </c>
      <c r="D629">
        <v>65535</v>
      </c>
      <c r="E629">
        <v>255</v>
      </c>
      <c r="F629">
        <v>-1</v>
      </c>
    </row>
    <row r="630" spans="1:7" x14ac:dyDescent="0.25">
      <c r="A630" t="s">
        <v>30</v>
      </c>
      <c r="C630">
        <v>9</v>
      </c>
      <c r="D630">
        <v>65535</v>
      </c>
      <c r="E630">
        <v>255</v>
      </c>
      <c r="F630">
        <v>-1</v>
      </c>
    </row>
    <row r="631" spans="1:7" x14ac:dyDescent="0.25">
      <c r="A631" t="s">
        <v>31</v>
      </c>
      <c r="C631">
        <v>10</v>
      </c>
      <c r="D631">
        <v>65535</v>
      </c>
      <c r="E631">
        <v>255</v>
      </c>
      <c r="F631">
        <v>-1</v>
      </c>
    </row>
    <row r="632" spans="1:7" x14ac:dyDescent="0.25">
      <c r="A632" t="s">
        <v>32</v>
      </c>
      <c r="C632">
        <v>11</v>
      </c>
      <c r="D632">
        <v>65535</v>
      </c>
      <c r="E632">
        <v>255</v>
      </c>
      <c r="F632">
        <v>-1</v>
      </c>
    </row>
    <row r="633" spans="1:7" x14ac:dyDescent="0.25">
      <c r="A633" t="s">
        <v>33</v>
      </c>
      <c r="C633">
        <v>12</v>
      </c>
      <c r="D633">
        <v>65535</v>
      </c>
      <c r="E633">
        <v>255</v>
      </c>
      <c r="F633">
        <v>-1</v>
      </c>
    </row>
    <row r="634" spans="1:7" x14ac:dyDescent="0.25">
      <c r="A634" t="s">
        <v>34</v>
      </c>
      <c r="C634">
        <v>13</v>
      </c>
      <c r="D634">
        <v>65535</v>
      </c>
      <c r="E634">
        <v>255</v>
      </c>
      <c r="F634">
        <v>-1</v>
      </c>
    </row>
    <row r="635" spans="1:7" x14ac:dyDescent="0.25">
      <c r="A635" t="s">
        <v>35</v>
      </c>
      <c r="B635" t="s">
        <v>36</v>
      </c>
      <c r="C635">
        <v>14</v>
      </c>
      <c r="D635">
        <v>65535</v>
      </c>
      <c r="E635">
        <v>255</v>
      </c>
      <c r="F635">
        <v>-1</v>
      </c>
    </row>
    <row r="636" spans="1:7" x14ac:dyDescent="0.25">
      <c r="A636" t="s">
        <v>37</v>
      </c>
      <c r="C636">
        <v>15</v>
      </c>
      <c r="D636">
        <v>15</v>
      </c>
      <c r="E636">
        <v>8</v>
      </c>
      <c r="F636">
        <v>4</v>
      </c>
      <c r="G636">
        <f>D636/F636</f>
        <v>3.75</v>
      </c>
    </row>
    <row r="637" spans="1:7" x14ac:dyDescent="0.25">
      <c r="A637" t="s">
        <v>6</v>
      </c>
    </row>
    <row r="638" spans="1:7" x14ac:dyDescent="0.25">
      <c r="A638" t="e">
        <f>- mfg tou</f>
        <v>#NAME?</v>
      </c>
      <c r="B638" t="s">
        <v>38</v>
      </c>
    </row>
    <row r="639" spans="1:7" x14ac:dyDescent="0.25">
      <c r="A639" t="s">
        <v>0</v>
      </c>
      <c r="B639" t="s">
        <v>1</v>
      </c>
    </row>
    <row r="640" spans="1:7" x14ac:dyDescent="0.25">
      <c r="A640" t="s">
        <v>2</v>
      </c>
      <c r="B640" t="s">
        <v>3</v>
      </c>
      <c r="C640" t="s">
        <v>4</v>
      </c>
    </row>
    <row r="641" spans="1:6" x14ac:dyDescent="0.25">
      <c r="A641" t="s">
        <v>5</v>
      </c>
      <c r="B641" t="s">
        <v>6</v>
      </c>
    </row>
    <row r="642" spans="1:6" x14ac:dyDescent="0.25">
      <c r="A642" t="s">
        <v>7</v>
      </c>
      <c r="B642" t="s">
        <v>8</v>
      </c>
      <c r="C642" t="s">
        <v>9</v>
      </c>
    </row>
    <row r="643" spans="1:6" x14ac:dyDescent="0.25">
      <c r="A643" t="s">
        <v>10</v>
      </c>
      <c r="B643">
        <v>4</v>
      </c>
    </row>
    <row r="644" spans="1:6" x14ac:dyDescent="0.25">
      <c r="A644" t="s">
        <v>11</v>
      </c>
      <c r="B644" t="s">
        <v>12</v>
      </c>
    </row>
    <row r="645" spans="1:6" x14ac:dyDescent="0.25">
      <c r="A645" t="s">
        <v>13</v>
      </c>
      <c r="B645">
        <v>0</v>
      </c>
      <c r="C645" t="s">
        <v>14</v>
      </c>
    </row>
    <row r="646" spans="1:6" x14ac:dyDescent="0.25">
      <c r="A646" t="s">
        <v>15</v>
      </c>
      <c r="B646">
        <v>0</v>
      </c>
      <c r="C646" t="s">
        <v>14</v>
      </c>
    </row>
    <row r="648" spans="1:6" x14ac:dyDescent="0.25">
      <c r="A648" t="s">
        <v>16</v>
      </c>
      <c r="C648" t="s">
        <v>17</v>
      </c>
      <c r="D648" t="s">
        <v>18</v>
      </c>
      <c r="E648" t="s">
        <v>19</v>
      </c>
      <c r="F648" t="s">
        <v>20</v>
      </c>
    </row>
    <row r="649" spans="1:6" x14ac:dyDescent="0.25">
      <c r="A649" t="s">
        <v>21</v>
      </c>
      <c r="C649">
        <v>0</v>
      </c>
      <c r="D649">
        <v>65535</v>
      </c>
      <c r="E649">
        <v>255</v>
      </c>
      <c r="F649">
        <v>-1</v>
      </c>
    </row>
    <row r="650" spans="1:6" x14ac:dyDescent="0.25">
      <c r="A650" t="s">
        <v>22</v>
      </c>
      <c r="C650">
        <v>1</v>
      </c>
      <c r="D650">
        <v>65535</v>
      </c>
      <c r="E650">
        <v>255</v>
      </c>
      <c r="F650">
        <v>-1</v>
      </c>
    </row>
    <row r="651" spans="1:6" x14ac:dyDescent="0.25">
      <c r="A651" t="s">
        <v>23</v>
      </c>
      <c r="C651">
        <v>2</v>
      </c>
      <c r="D651">
        <v>65535</v>
      </c>
      <c r="E651">
        <v>255</v>
      </c>
      <c r="F651">
        <v>-1</v>
      </c>
    </row>
    <row r="652" spans="1:6" x14ac:dyDescent="0.25">
      <c r="A652" t="s">
        <v>24</v>
      </c>
      <c r="C652">
        <v>3</v>
      </c>
      <c r="D652">
        <v>65535</v>
      </c>
      <c r="E652">
        <v>255</v>
      </c>
      <c r="F652">
        <v>-1</v>
      </c>
    </row>
    <row r="653" spans="1:6" x14ac:dyDescent="0.25">
      <c r="A653" t="s">
        <v>25</v>
      </c>
      <c r="C653">
        <v>4</v>
      </c>
      <c r="D653">
        <v>65535</v>
      </c>
      <c r="E653">
        <v>255</v>
      </c>
      <c r="F653">
        <v>-1</v>
      </c>
    </row>
    <row r="654" spans="1:6" x14ac:dyDescent="0.25">
      <c r="A654" t="s">
        <v>26</v>
      </c>
      <c r="C654">
        <v>5</v>
      </c>
      <c r="D654">
        <v>65535</v>
      </c>
      <c r="E654">
        <v>255</v>
      </c>
      <c r="F654">
        <v>-1</v>
      </c>
    </row>
    <row r="655" spans="1:6" x14ac:dyDescent="0.25">
      <c r="A655" t="s">
        <v>27</v>
      </c>
      <c r="C655">
        <v>6</v>
      </c>
      <c r="D655">
        <v>65535</v>
      </c>
      <c r="E655">
        <v>255</v>
      </c>
      <c r="F655">
        <v>-1</v>
      </c>
    </row>
    <row r="656" spans="1:6" x14ac:dyDescent="0.25">
      <c r="A656" t="s">
        <v>28</v>
      </c>
      <c r="C656">
        <v>7</v>
      </c>
      <c r="D656">
        <v>65535</v>
      </c>
      <c r="E656">
        <v>255</v>
      </c>
      <c r="F656">
        <v>-1</v>
      </c>
    </row>
    <row r="657" spans="1:7" x14ac:dyDescent="0.25">
      <c r="A657" t="s">
        <v>29</v>
      </c>
      <c r="C657">
        <v>8</v>
      </c>
      <c r="D657">
        <v>65535</v>
      </c>
      <c r="E657">
        <v>255</v>
      </c>
      <c r="F657">
        <v>-1</v>
      </c>
    </row>
    <row r="658" spans="1:7" x14ac:dyDescent="0.25">
      <c r="A658" t="s">
        <v>30</v>
      </c>
      <c r="C658">
        <v>9</v>
      </c>
      <c r="D658">
        <v>65535</v>
      </c>
      <c r="E658">
        <v>255</v>
      </c>
      <c r="F658">
        <v>-1</v>
      </c>
    </row>
    <row r="659" spans="1:7" x14ac:dyDescent="0.25">
      <c r="A659" t="s">
        <v>31</v>
      </c>
      <c r="C659">
        <v>10</v>
      </c>
      <c r="D659">
        <v>65535</v>
      </c>
      <c r="E659">
        <v>255</v>
      </c>
      <c r="F659">
        <v>-1</v>
      </c>
    </row>
    <row r="660" spans="1:7" x14ac:dyDescent="0.25">
      <c r="A660" t="s">
        <v>32</v>
      </c>
      <c r="C660">
        <v>11</v>
      </c>
      <c r="D660">
        <v>65535</v>
      </c>
      <c r="E660">
        <v>255</v>
      </c>
      <c r="F660">
        <v>-1</v>
      </c>
    </row>
    <row r="661" spans="1:7" x14ac:dyDescent="0.25">
      <c r="A661" t="s">
        <v>33</v>
      </c>
      <c r="C661">
        <v>12</v>
      </c>
      <c r="D661">
        <v>65535</v>
      </c>
      <c r="E661">
        <v>255</v>
      </c>
      <c r="F661">
        <v>-1</v>
      </c>
    </row>
    <row r="662" spans="1:7" x14ac:dyDescent="0.25">
      <c r="A662" t="s">
        <v>34</v>
      </c>
      <c r="C662">
        <v>13</v>
      </c>
      <c r="D662">
        <v>65535</v>
      </c>
      <c r="E662">
        <v>255</v>
      </c>
      <c r="F662">
        <v>-1</v>
      </c>
    </row>
    <row r="663" spans="1:7" x14ac:dyDescent="0.25">
      <c r="A663" t="s">
        <v>35</v>
      </c>
      <c r="B663" t="s">
        <v>36</v>
      </c>
      <c r="C663">
        <v>14</v>
      </c>
      <c r="D663">
        <v>65535</v>
      </c>
      <c r="E663">
        <v>255</v>
      </c>
      <c r="F663">
        <v>-1</v>
      </c>
    </row>
    <row r="664" spans="1:7" x14ac:dyDescent="0.25">
      <c r="A664" t="s">
        <v>37</v>
      </c>
      <c r="C664">
        <v>15</v>
      </c>
      <c r="D664">
        <v>15</v>
      </c>
      <c r="E664">
        <v>8</v>
      </c>
      <c r="F664">
        <v>5</v>
      </c>
      <c r="G664">
        <f>D664/F664</f>
        <v>3</v>
      </c>
    </row>
    <row r="665" spans="1:7" x14ac:dyDescent="0.25">
      <c r="A665" t="s">
        <v>6</v>
      </c>
    </row>
    <row r="666" spans="1:7" x14ac:dyDescent="0.25">
      <c r="A666" t="e">
        <f>- mfg tou</f>
        <v>#NAME?</v>
      </c>
      <c r="B666" t="s">
        <v>38</v>
      </c>
    </row>
    <row r="667" spans="1:7" x14ac:dyDescent="0.25">
      <c r="A667" t="s">
        <v>0</v>
      </c>
      <c r="B667" t="s">
        <v>1</v>
      </c>
    </row>
    <row r="668" spans="1:7" x14ac:dyDescent="0.25">
      <c r="A668" t="s">
        <v>2</v>
      </c>
      <c r="B668" t="s">
        <v>3</v>
      </c>
      <c r="C668" t="s">
        <v>4</v>
      </c>
    </row>
    <row r="669" spans="1:7" x14ac:dyDescent="0.25">
      <c r="A669" t="s">
        <v>5</v>
      </c>
      <c r="B669" t="s">
        <v>6</v>
      </c>
    </row>
    <row r="670" spans="1:7" x14ac:dyDescent="0.25">
      <c r="A670" t="s">
        <v>7</v>
      </c>
      <c r="B670" t="s">
        <v>8</v>
      </c>
      <c r="C670" t="s">
        <v>9</v>
      </c>
    </row>
    <row r="671" spans="1:7" x14ac:dyDescent="0.25">
      <c r="A671" t="s">
        <v>10</v>
      </c>
      <c r="B671">
        <v>4</v>
      </c>
    </row>
    <row r="672" spans="1:7" x14ac:dyDescent="0.25">
      <c r="A672" t="s">
        <v>11</v>
      </c>
      <c r="B672" t="s">
        <v>12</v>
      </c>
    </row>
    <row r="673" spans="1:6" x14ac:dyDescent="0.25">
      <c r="A673" t="s">
        <v>13</v>
      </c>
      <c r="B673">
        <v>0</v>
      </c>
      <c r="C673" t="s">
        <v>14</v>
      </c>
    </row>
    <row r="674" spans="1:6" x14ac:dyDescent="0.25">
      <c r="A674" t="s">
        <v>15</v>
      </c>
      <c r="B674">
        <v>0</v>
      </c>
      <c r="C674" t="s">
        <v>14</v>
      </c>
    </row>
    <row r="676" spans="1:6" x14ac:dyDescent="0.25">
      <c r="A676" t="s">
        <v>16</v>
      </c>
      <c r="C676" t="s">
        <v>17</v>
      </c>
      <c r="D676" t="s">
        <v>18</v>
      </c>
      <c r="E676" t="s">
        <v>19</v>
      </c>
      <c r="F676" t="s">
        <v>20</v>
      </c>
    </row>
    <row r="677" spans="1:6" x14ac:dyDescent="0.25">
      <c r="A677" t="s">
        <v>21</v>
      </c>
      <c r="C677">
        <v>0</v>
      </c>
      <c r="D677">
        <v>65535</v>
      </c>
      <c r="E677">
        <v>255</v>
      </c>
      <c r="F677">
        <v>-1</v>
      </c>
    </row>
    <row r="678" spans="1:6" x14ac:dyDescent="0.25">
      <c r="A678" t="s">
        <v>22</v>
      </c>
      <c r="C678">
        <v>1</v>
      </c>
      <c r="D678">
        <v>65535</v>
      </c>
      <c r="E678">
        <v>255</v>
      </c>
      <c r="F678">
        <v>-1</v>
      </c>
    </row>
    <row r="679" spans="1:6" x14ac:dyDescent="0.25">
      <c r="A679" t="s">
        <v>23</v>
      </c>
      <c r="C679">
        <v>2</v>
      </c>
      <c r="D679">
        <v>65535</v>
      </c>
      <c r="E679">
        <v>255</v>
      </c>
      <c r="F679">
        <v>-1</v>
      </c>
    </row>
    <row r="680" spans="1:6" x14ac:dyDescent="0.25">
      <c r="A680" t="s">
        <v>24</v>
      </c>
      <c r="C680">
        <v>3</v>
      </c>
      <c r="D680">
        <v>65535</v>
      </c>
      <c r="E680">
        <v>255</v>
      </c>
      <c r="F680">
        <v>-1</v>
      </c>
    </row>
    <row r="681" spans="1:6" x14ac:dyDescent="0.25">
      <c r="A681" t="s">
        <v>25</v>
      </c>
      <c r="C681">
        <v>4</v>
      </c>
      <c r="D681">
        <v>65535</v>
      </c>
      <c r="E681">
        <v>255</v>
      </c>
      <c r="F681">
        <v>-1</v>
      </c>
    </row>
    <row r="682" spans="1:6" x14ac:dyDescent="0.25">
      <c r="A682" t="s">
        <v>26</v>
      </c>
      <c r="C682">
        <v>5</v>
      </c>
      <c r="D682">
        <v>65535</v>
      </c>
      <c r="E682">
        <v>255</v>
      </c>
      <c r="F682">
        <v>-1</v>
      </c>
    </row>
    <row r="683" spans="1:6" x14ac:dyDescent="0.25">
      <c r="A683" t="s">
        <v>27</v>
      </c>
      <c r="C683">
        <v>6</v>
      </c>
      <c r="D683">
        <v>65535</v>
      </c>
      <c r="E683">
        <v>255</v>
      </c>
      <c r="F683">
        <v>-1</v>
      </c>
    </row>
    <row r="684" spans="1:6" x14ac:dyDescent="0.25">
      <c r="A684" t="s">
        <v>28</v>
      </c>
      <c r="C684">
        <v>7</v>
      </c>
      <c r="D684">
        <v>65535</v>
      </c>
      <c r="E684">
        <v>255</v>
      </c>
      <c r="F684">
        <v>-1</v>
      </c>
    </row>
    <row r="685" spans="1:6" x14ac:dyDescent="0.25">
      <c r="A685" t="s">
        <v>29</v>
      </c>
      <c r="C685">
        <v>8</v>
      </c>
      <c r="D685">
        <v>65535</v>
      </c>
      <c r="E685">
        <v>255</v>
      </c>
      <c r="F685">
        <v>-1</v>
      </c>
    </row>
    <row r="686" spans="1:6" x14ac:dyDescent="0.25">
      <c r="A686" t="s">
        <v>30</v>
      </c>
      <c r="C686">
        <v>9</v>
      </c>
      <c r="D686">
        <v>65535</v>
      </c>
      <c r="E686">
        <v>255</v>
      </c>
      <c r="F686">
        <v>-1</v>
      </c>
    </row>
    <row r="687" spans="1:6" x14ac:dyDescent="0.25">
      <c r="A687" t="s">
        <v>31</v>
      </c>
      <c r="C687">
        <v>10</v>
      </c>
      <c r="D687">
        <v>65535</v>
      </c>
      <c r="E687">
        <v>255</v>
      </c>
      <c r="F687">
        <v>-1</v>
      </c>
    </row>
    <row r="688" spans="1:6" x14ac:dyDescent="0.25">
      <c r="A688" t="s">
        <v>32</v>
      </c>
      <c r="C688">
        <v>11</v>
      </c>
      <c r="D688">
        <v>65535</v>
      </c>
      <c r="E688">
        <v>255</v>
      </c>
      <c r="F688">
        <v>-1</v>
      </c>
    </row>
    <row r="689" spans="1:7" x14ac:dyDescent="0.25">
      <c r="A689" t="s">
        <v>33</v>
      </c>
      <c r="C689">
        <v>12</v>
      </c>
      <c r="D689">
        <v>65535</v>
      </c>
      <c r="E689">
        <v>255</v>
      </c>
      <c r="F689">
        <v>-1</v>
      </c>
    </row>
    <row r="690" spans="1:7" x14ac:dyDescent="0.25">
      <c r="A690" t="s">
        <v>34</v>
      </c>
      <c r="C690">
        <v>13</v>
      </c>
      <c r="D690">
        <v>65535</v>
      </c>
      <c r="E690">
        <v>255</v>
      </c>
      <c r="F690">
        <v>-1</v>
      </c>
    </row>
    <row r="691" spans="1:7" x14ac:dyDescent="0.25">
      <c r="A691" t="s">
        <v>35</v>
      </c>
      <c r="B691" t="s">
        <v>36</v>
      </c>
      <c r="C691">
        <v>14</v>
      </c>
      <c r="D691">
        <v>65535</v>
      </c>
      <c r="E691">
        <v>255</v>
      </c>
      <c r="F691">
        <v>-1</v>
      </c>
    </row>
    <row r="692" spans="1:7" x14ac:dyDescent="0.25">
      <c r="A692" t="s">
        <v>37</v>
      </c>
      <c r="C692">
        <v>15</v>
      </c>
      <c r="D692">
        <v>15</v>
      </c>
      <c r="E692">
        <v>8</v>
      </c>
      <c r="F692">
        <v>4</v>
      </c>
      <c r="G692">
        <f>D692/F692</f>
        <v>3.75</v>
      </c>
    </row>
    <row r="693" spans="1:7" x14ac:dyDescent="0.25">
      <c r="A693" t="s">
        <v>6</v>
      </c>
    </row>
    <row r="694" spans="1:7" x14ac:dyDescent="0.25">
      <c r="A694" t="e">
        <f>- mfg tou</f>
        <v>#NAME?</v>
      </c>
      <c r="B694" t="s">
        <v>38</v>
      </c>
    </row>
    <row r="695" spans="1:7" x14ac:dyDescent="0.25">
      <c r="A695" t="s">
        <v>0</v>
      </c>
      <c r="B695" t="s">
        <v>1</v>
      </c>
    </row>
    <row r="696" spans="1:7" x14ac:dyDescent="0.25">
      <c r="A696" t="s">
        <v>2</v>
      </c>
      <c r="B696" t="s">
        <v>3</v>
      </c>
      <c r="C696" t="s">
        <v>4</v>
      </c>
    </row>
    <row r="697" spans="1:7" x14ac:dyDescent="0.25">
      <c r="A697" t="s">
        <v>5</v>
      </c>
      <c r="B697" t="s">
        <v>6</v>
      </c>
    </row>
    <row r="698" spans="1:7" x14ac:dyDescent="0.25">
      <c r="A698" t="s">
        <v>7</v>
      </c>
      <c r="B698" t="s">
        <v>8</v>
      </c>
      <c r="C698" t="s">
        <v>9</v>
      </c>
    </row>
    <row r="699" spans="1:7" x14ac:dyDescent="0.25">
      <c r="A699" t="s">
        <v>10</v>
      </c>
      <c r="B699">
        <v>4</v>
      </c>
    </row>
    <row r="700" spans="1:7" x14ac:dyDescent="0.25">
      <c r="A700" t="s">
        <v>11</v>
      </c>
      <c r="B700" t="s">
        <v>12</v>
      </c>
    </row>
    <row r="701" spans="1:7" x14ac:dyDescent="0.25">
      <c r="A701" t="s">
        <v>13</v>
      </c>
      <c r="B701">
        <v>0</v>
      </c>
      <c r="C701" t="s">
        <v>14</v>
      </c>
    </row>
    <row r="702" spans="1:7" x14ac:dyDescent="0.25">
      <c r="A702" t="s">
        <v>15</v>
      </c>
      <c r="B702">
        <v>0</v>
      </c>
      <c r="C702" t="s">
        <v>14</v>
      </c>
    </row>
    <row r="704" spans="1:7" x14ac:dyDescent="0.25">
      <c r="A704" t="s">
        <v>16</v>
      </c>
      <c r="C704" t="s">
        <v>17</v>
      </c>
      <c r="D704" t="s">
        <v>18</v>
      </c>
      <c r="E704" t="s">
        <v>19</v>
      </c>
      <c r="F704" t="s">
        <v>20</v>
      </c>
    </row>
    <row r="705" spans="1:7" x14ac:dyDescent="0.25">
      <c r="A705" t="s">
        <v>21</v>
      </c>
      <c r="C705">
        <v>0</v>
      </c>
      <c r="D705">
        <v>65535</v>
      </c>
      <c r="E705">
        <v>255</v>
      </c>
      <c r="F705">
        <v>-1</v>
      </c>
    </row>
    <row r="706" spans="1:7" x14ac:dyDescent="0.25">
      <c r="A706" t="s">
        <v>22</v>
      </c>
      <c r="C706">
        <v>1</v>
      </c>
      <c r="D706">
        <v>65535</v>
      </c>
      <c r="E706">
        <v>255</v>
      </c>
      <c r="F706">
        <v>-1</v>
      </c>
    </row>
    <row r="707" spans="1:7" x14ac:dyDescent="0.25">
      <c r="A707" t="s">
        <v>23</v>
      </c>
      <c r="C707">
        <v>2</v>
      </c>
      <c r="D707">
        <v>65535</v>
      </c>
      <c r="E707">
        <v>255</v>
      </c>
      <c r="F707">
        <v>-1</v>
      </c>
    </row>
    <row r="708" spans="1:7" x14ac:dyDescent="0.25">
      <c r="A708" t="s">
        <v>24</v>
      </c>
      <c r="C708">
        <v>3</v>
      </c>
      <c r="D708">
        <v>65535</v>
      </c>
      <c r="E708">
        <v>255</v>
      </c>
      <c r="F708">
        <v>-1</v>
      </c>
    </row>
    <row r="709" spans="1:7" x14ac:dyDescent="0.25">
      <c r="A709" t="s">
        <v>25</v>
      </c>
      <c r="C709">
        <v>4</v>
      </c>
      <c r="D709">
        <v>65535</v>
      </c>
      <c r="E709">
        <v>255</v>
      </c>
      <c r="F709">
        <v>-1</v>
      </c>
    </row>
    <row r="710" spans="1:7" x14ac:dyDescent="0.25">
      <c r="A710" t="s">
        <v>26</v>
      </c>
      <c r="C710">
        <v>5</v>
      </c>
      <c r="D710">
        <v>65535</v>
      </c>
      <c r="E710">
        <v>255</v>
      </c>
      <c r="F710">
        <v>-1</v>
      </c>
    </row>
    <row r="711" spans="1:7" x14ac:dyDescent="0.25">
      <c r="A711" t="s">
        <v>27</v>
      </c>
      <c r="C711">
        <v>6</v>
      </c>
      <c r="D711">
        <v>65535</v>
      </c>
      <c r="E711">
        <v>255</v>
      </c>
      <c r="F711">
        <v>-1</v>
      </c>
    </row>
    <row r="712" spans="1:7" x14ac:dyDescent="0.25">
      <c r="A712" t="s">
        <v>28</v>
      </c>
      <c r="C712">
        <v>7</v>
      </c>
      <c r="D712">
        <v>65535</v>
      </c>
      <c r="E712">
        <v>255</v>
      </c>
      <c r="F712">
        <v>-1</v>
      </c>
    </row>
    <row r="713" spans="1:7" x14ac:dyDescent="0.25">
      <c r="A713" t="s">
        <v>29</v>
      </c>
      <c r="C713">
        <v>8</v>
      </c>
      <c r="D713">
        <v>65535</v>
      </c>
      <c r="E713">
        <v>255</v>
      </c>
      <c r="F713">
        <v>-1</v>
      </c>
    </row>
    <row r="714" spans="1:7" x14ac:dyDescent="0.25">
      <c r="A714" t="s">
        <v>30</v>
      </c>
      <c r="C714">
        <v>9</v>
      </c>
      <c r="D714">
        <v>65535</v>
      </c>
      <c r="E714">
        <v>255</v>
      </c>
      <c r="F714">
        <v>-1</v>
      </c>
    </row>
    <row r="715" spans="1:7" x14ac:dyDescent="0.25">
      <c r="A715" t="s">
        <v>31</v>
      </c>
      <c r="C715">
        <v>10</v>
      </c>
      <c r="D715">
        <v>65535</v>
      </c>
      <c r="E715">
        <v>255</v>
      </c>
      <c r="F715">
        <v>-1</v>
      </c>
    </row>
    <row r="716" spans="1:7" x14ac:dyDescent="0.25">
      <c r="A716" t="s">
        <v>32</v>
      </c>
      <c r="C716">
        <v>11</v>
      </c>
      <c r="D716">
        <v>65535</v>
      </c>
      <c r="E716">
        <v>255</v>
      </c>
      <c r="F716">
        <v>-1</v>
      </c>
    </row>
    <row r="717" spans="1:7" x14ac:dyDescent="0.25">
      <c r="A717" t="s">
        <v>33</v>
      </c>
      <c r="C717">
        <v>12</v>
      </c>
      <c r="D717">
        <v>65535</v>
      </c>
      <c r="E717">
        <v>255</v>
      </c>
      <c r="F717">
        <v>-1</v>
      </c>
    </row>
    <row r="718" spans="1:7" x14ac:dyDescent="0.25">
      <c r="A718" t="s">
        <v>34</v>
      </c>
      <c r="C718">
        <v>13</v>
      </c>
      <c r="D718">
        <v>65535</v>
      </c>
      <c r="E718">
        <v>255</v>
      </c>
      <c r="F718">
        <v>-1</v>
      </c>
    </row>
    <row r="719" spans="1:7" x14ac:dyDescent="0.25">
      <c r="A719" t="s">
        <v>35</v>
      </c>
      <c r="B719" t="s">
        <v>36</v>
      </c>
      <c r="C719">
        <v>14</v>
      </c>
      <c r="D719">
        <v>65535</v>
      </c>
      <c r="E719">
        <v>255</v>
      </c>
      <c r="F719">
        <v>-1</v>
      </c>
    </row>
    <row r="720" spans="1:7" x14ac:dyDescent="0.25">
      <c r="A720" t="s">
        <v>37</v>
      </c>
      <c r="C720">
        <v>15</v>
      </c>
      <c r="D720">
        <v>15</v>
      </c>
      <c r="E720">
        <v>8</v>
      </c>
      <c r="F720">
        <v>5</v>
      </c>
      <c r="G720">
        <f>D720/F720</f>
        <v>3</v>
      </c>
    </row>
    <row r="721" spans="1:6" x14ac:dyDescent="0.25">
      <c r="A721" t="s">
        <v>6</v>
      </c>
    </row>
    <row r="722" spans="1:6" x14ac:dyDescent="0.25">
      <c r="A722" t="e">
        <f>- mfg tou</f>
        <v>#NAME?</v>
      </c>
      <c r="B722" t="s">
        <v>38</v>
      </c>
    </row>
    <row r="723" spans="1:6" x14ac:dyDescent="0.25">
      <c r="A723" t="s">
        <v>0</v>
      </c>
      <c r="B723" t="s">
        <v>1</v>
      </c>
    </row>
    <row r="724" spans="1:6" x14ac:dyDescent="0.25">
      <c r="A724" t="s">
        <v>2</v>
      </c>
      <c r="B724" t="s">
        <v>3</v>
      </c>
      <c r="C724" t="s">
        <v>4</v>
      </c>
    </row>
    <row r="725" spans="1:6" x14ac:dyDescent="0.25">
      <c r="A725" t="s">
        <v>5</v>
      </c>
      <c r="B725" t="s">
        <v>6</v>
      </c>
    </row>
    <row r="726" spans="1:6" x14ac:dyDescent="0.25">
      <c r="A726" t="s">
        <v>7</v>
      </c>
      <c r="B726" t="s">
        <v>8</v>
      </c>
      <c r="C726" t="s">
        <v>9</v>
      </c>
    </row>
    <row r="727" spans="1:6" x14ac:dyDescent="0.25">
      <c r="A727" t="s">
        <v>10</v>
      </c>
      <c r="B727">
        <v>4</v>
      </c>
    </row>
    <row r="728" spans="1:6" x14ac:dyDescent="0.25">
      <c r="A728" t="s">
        <v>11</v>
      </c>
      <c r="B728" t="s">
        <v>12</v>
      </c>
    </row>
    <row r="729" spans="1:6" x14ac:dyDescent="0.25">
      <c r="A729" t="s">
        <v>13</v>
      </c>
      <c r="B729">
        <v>0</v>
      </c>
      <c r="C729" t="s">
        <v>14</v>
      </c>
    </row>
    <row r="730" spans="1:6" x14ac:dyDescent="0.25">
      <c r="A730" t="s">
        <v>15</v>
      </c>
      <c r="B730">
        <v>0</v>
      </c>
      <c r="C730" t="s">
        <v>14</v>
      </c>
    </row>
    <row r="732" spans="1:6" x14ac:dyDescent="0.25">
      <c r="A732" t="s">
        <v>16</v>
      </c>
      <c r="C732" t="s">
        <v>17</v>
      </c>
      <c r="D732" t="s">
        <v>18</v>
      </c>
      <c r="E732" t="s">
        <v>19</v>
      </c>
      <c r="F732" t="s">
        <v>20</v>
      </c>
    </row>
    <row r="733" spans="1:6" x14ac:dyDescent="0.25">
      <c r="A733" t="s">
        <v>21</v>
      </c>
      <c r="C733">
        <v>0</v>
      </c>
      <c r="D733">
        <v>65535</v>
      </c>
      <c r="E733">
        <v>255</v>
      </c>
      <c r="F733">
        <v>-1</v>
      </c>
    </row>
    <row r="734" spans="1:6" x14ac:dyDescent="0.25">
      <c r="A734" t="s">
        <v>22</v>
      </c>
      <c r="C734">
        <v>1</v>
      </c>
      <c r="D734">
        <v>65535</v>
      </c>
      <c r="E734">
        <v>255</v>
      </c>
      <c r="F734">
        <v>-1</v>
      </c>
    </row>
    <row r="735" spans="1:6" x14ac:dyDescent="0.25">
      <c r="A735" t="s">
        <v>23</v>
      </c>
      <c r="C735">
        <v>2</v>
      </c>
      <c r="D735">
        <v>65535</v>
      </c>
      <c r="E735">
        <v>255</v>
      </c>
      <c r="F735">
        <v>-1</v>
      </c>
    </row>
    <row r="736" spans="1:6" x14ac:dyDescent="0.25">
      <c r="A736" t="s">
        <v>24</v>
      </c>
      <c r="C736">
        <v>3</v>
      </c>
      <c r="D736">
        <v>65535</v>
      </c>
      <c r="E736">
        <v>255</v>
      </c>
      <c r="F736">
        <v>-1</v>
      </c>
    </row>
    <row r="737" spans="1:7" x14ac:dyDescent="0.25">
      <c r="A737" t="s">
        <v>25</v>
      </c>
      <c r="C737">
        <v>4</v>
      </c>
      <c r="D737">
        <v>65535</v>
      </c>
      <c r="E737">
        <v>255</v>
      </c>
      <c r="F737">
        <v>-1</v>
      </c>
    </row>
    <row r="738" spans="1:7" x14ac:dyDescent="0.25">
      <c r="A738" t="s">
        <v>26</v>
      </c>
      <c r="C738">
        <v>5</v>
      </c>
      <c r="D738">
        <v>65535</v>
      </c>
      <c r="E738">
        <v>255</v>
      </c>
      <c r="F738">
        <v>-1</v>
      </c>
    </row>
    <row r="739" spans="1:7" x14ac:dyDescent="0.25">
      <c r="A739" t="s">
        <v>27</v>
      </c>
      <c r="C739">
        <v>6</v>
      </c>
      <c r="D739">
        <v>65535</v>
      </c>
      <c r="E739">
        <v>255</v>
      </c>
      <c r="F739">
        <v>-1</v>
      </c>
    </row>
    <row r="740" spans="1:7" x14ac:dyDescent="0.25">
      <c r="A740" t="s">
        <v>28</v>
      </c>
      <c r="C740">
        <v>7</v>
      </c>
      <c r="D740">
        <v>65535</v>
      </c>
      <c r="E740">
        <v>255</v>
      </c>
      <c r="F740">
        <v>-1</v>
      </c>
    </row>
    <row r="741" spans="1:7" x14ac:dyDescent="0.25">
      <c r="A741" t="s">
        <v>29</v>
      </c>
      <c r="C741">
        <v>8</v>
      </c>
      <c r="D741">
        <v>65535</v>
      </c>
      <c r="E741">
        <v>255</v>
      </c>
      <c r="F741">
        <v>-1</v>
      </c>
    </row>
    <row r="742" spans="1:7" x14ac:dyDescent="0.25">
      <c r="A742" t="s">
        <v>30</v>
      </c>
      <c r="C742">
        <v>9</v>
      </c>
      <c r="D742">
        <v>65535</v>
      </c>
      <c r="E742">
        <v>255</v>
      </c>
      <c r="F742">
        <v>-1</v>
      </c>
    </row>
    <row r="743" spans="1:7" x14ac:dyDescent="0.25">
      <c r="A743" t="s">
        <v>31</v>
      </c>
      <c r="C743">
        <v>10</v>
      </c>
      <c r="D743">
        <v>65535</v>
      </c>
      <c r="E743">
        <v>255</v>
      </c>
      <c r="F743">
        <v>-1</v>
      </c>
    </row>
    <row r="744" spans="1:7" x14ac:dyDescent="0.25">
      <c r="A744" t="s">
        <v>32</v>
      </c>
      <c r="C744">
        <v>11</v>
      </c>
      <c r="D744">
        <v>65535</v>
      </c>
      <c r="E744">
        <v>255</v>
      </c>
      <c r="F744">
        <v>-1</v>
      </c>
    </row>
    <row r="745" spans="1:7" x14ac:dyDescent="0.25">
      <c r="A745" t="s">
        <v>33</v>
      </c>
      <c r="C745">
        <v>12</v>
      </c>
      <c r="D745">
        <v>65535</v>
      </c>
      <c r="E745">
        <v>255</v>
      </c>
      <c r="F745">
        <v>-1</v>
      </c>
    </row>
    <row r="746" spans="1:7" x14ac:dyDescent="0.25">
      <c r="A746" t="s">
        <v>34</v>
      </c>
      <c r="C746">
        <v>13</v>
      </c>
      <c r="D746">
        <v>65535</v>
      </c>
      <c r="E746">
        <v>255</v>
      </c>
      <c r="F746">
        <v>-1</v>
      </c>
    </row>
    <row r="747" spans="1:7" x14ac:dyDescent="0.25">
      <c r="A747" t="s">
        <v>35</v>
      </c>
      <c r="B747" t="s">
        <v>36</v>
      </c>
      <c r="C747">
        <v>14</v>
      </c>
      <c r="D747">
        <v>65535</v>
      </c>
      <c r="E747">
        <v>255</v>
      </c>
      <c r="F747">
        <v>-1</v>
      </c>
    </row>
    <row r="748" spans="1:7" x14ac:dyDescent="0.25">
      <c r="A748" t="s">
        <v>37</v>
      </c>
      <c r="C748">
        <v>15</v>
      </c>
      <c r="D748">
        <v>15</v>
      </c>
      <c r="E748">
        <v>8</v>
      </c>
      <c r="F748">
        <v>3</v>
      </c>
      <c r="G748">
        <f>D748/F748</f>
        <v>5</v>
      </c>
    </row>
    <row r="749" spans="1:7" x14ac:dyDescent="0.25">
      <c r="A749" t="s">
        <v>6</v>
      </c>
    </row>
    <row r="750" spans="1:7" x14ac:dyDescent="0.25">
      <c r="A750" t="e">
        <f>- mfg tou</f>
        <v>#NAME?</v>
      </c>
      <c r="B750" t="s">
        <v>38</v>
      </c>
    </row>
    <row r="751" spans="1:7" x14ac:dyDescent="0.25">
      <c r="A751" t="s">
        <v>0</v>
      </c>
      <c r="B751" t="s">
        <v>1</v>
      </c>
    </row>
    <row r="752" spans="1:7" x14ac:dyDescent="0.25">
      <c r="A752" t="s">
        <v>2</v>
      </c>
      <c r="B752" t="s">
        <v>3</v>
      </c>
      <c r="C752" t="s">
        <v>4</v>
      </c>
    </row>
    <row r="753" spans="1:6" x14ac:dyDescent="0.25">
      <c r="A753" t="s">
        <v>5</v>
      </c>
      <c r="B753" t="s">
        <v>6</v>
      </c>
    </row>
    <row r="754" spans="1:6" x14ac:dyDescent="0.25">
      <c r="A754" t="s">
        <v>7</v>
      </c>
      <c r="B754" t="s">
        <v>8</v>
      </c>
      <c r="C754" t="s">
        <v>9</v>
      </c>
    </row>
    <row r="755" spans="1:6" x14ac:dyDescent="0.25">
      <c r="A755" t="s">
        <v>10</v>
      </c>
      <c r="B755">
        <v>4</v>
      </c>
    </row>
    <row r="756" spans="1:6" x14ac:dyDescent="0.25">
      <c r="A756" t="s">
        <v>11</v>
      </c>
      <c r="B756" t="s">
        <v>12</v>
      </c>
    </row>
    <row r="757" spans="1:6" x14ac:dyDescent="0.25">
      <c r="A757" t="s">
        <v>13</v>
      </c>
      <c r="B757">
        <v>0</v>
      </c>
      <c r="C757" t="s">
        <v>14</v>
      </c>
    </row>
    <row r="758" spans="1:6" x14ac:dyDescent="0.25">
      <c r="A758" t="s">
        <v>15</v>
      </c>
      <c r="B758">
        <v>0</v>
      </c>
      <c r="C758" t="s">
        <v>14</v>
      </c>
    </row>
    <row r="760" spans="1:6" x14ac:dyDescent="0.25">
      <c r="A760" t="s">
        <v>16</v>
      </c>
      <c r="C760" t="s">
        <v>17</v>
      </c>
      <c r="D760" t="s">
        <v>18</v>
      </c>
      <c r="E760" t="s">
        <v>19</v>
      </c>
      <c r="F760" t="s">
        <v>20</v>
      </c>
    </row>
    <row r="761" spans="1:6" x14ac:dyDescent="0.25">
      <c r="A761" t="s">
        <v>21</v>
      </c>
      <c r="C761">
        <v>0</v>
      </c>
      <c r="D761">
        <v>65535</v>
      </c>
      <c r="E761">
        <v>255</v>
      </c>
      <c r="F761">
        <v>-1</v>
      </c>
    </row>
    <row r="762" spans="1:6" x14ac:dyDescent="0.25">
      <c r="A762" t="s">
        <v>22</v>
      </c>
      <c r="C762">
        <v>1</v>
      </c>
      <c r="D762">
        <v>65535</v>
      </c>
      <c r="E762">
        <v>255</v>
      </c>
      <c r="F762">
        <v>-1</v>
      </c>
    </row>
    <row r="763" spans="1:6" x14ac:dyDescent="0.25">
      <c r="A763" t="s">
        <v>23</v>
      </c>
      <c r="C763">
        <v>2</v>
      </c>
      <c r="D763">
        <v>65535</v>
      </c>
      <c r="E763">
        <v>255</v>
      </c>
      <c r="F763">
        <v>-1</v>
      </c>
    </row>
    <row r="764" spans="1:6" x14ac:dyDescent="0.25">
      <c r="A764" t="s">
        <v>24</v>
      </c>
      <c r="C764">
        <v>3</v>
      </c>
      <c r="D764">
        <v>65535</v>
      </c>
      <c r="E764">
        <v>255</v>
      </c>
      <c r="F764">
        <v>-1</v>
      </c>
    </row>
    <row r="765" spans="1:6" x14ac:dyDescent="0.25">
      <c r="A765" t="s">
        <v>25</v>
      </c>
      <c r="C765">
        <v>4</v>
      </c>
      <c r="D765">
        <v>65535</v>
      </c>
      <c r="E765">
        <v>255</v>
      </c>
      <c r="F765">
        <v>-1</v>
      </c>
    </row>
    <row r="766" spans="1:6" x14ac:dyDescent="0.25">
      <c r="A766" t="s">
        <v>26</v>
      </c>
      <c r="C766">
        <v>5</v>
      </c>
      <c r="D766">
        <v>65535</v>
      </c>
      <c r="E766">
        <v>255</v>
      </c>
      <c r="F766">
        <v>-1</v>
      </c>
    </row>
    <row r="767" spans="1:6" x14ac:dyDescent="0.25">
      <c r="A767" t="s">
        <v>27</v>
      </c>
      <c r="C767">
        <v>6</v>
      </c>
      <c r="D767">
        <v>65535</v>
      </c>
      <c r="E767">
        <v>255</v>
      </c>
      <c r="F767">
        <v>-1</v>
      </c>
    </row>
    <row r="768" spans="1:6" x14ac:dyDescent="0.25">
      <c r="A768" t="s">
        <v>28</v>
      </c>
      <c r="C768">
        <v>7</v>
      </c>
      <c r="D768">
        <v>65535</v>
      </c>
      <c r="E768">
        <v>255</v>
      </c>
      <c r="F768">
        <v>-1</v>
      </c>
    </row>
    <row r="769" spans="1:7" x14ac:dyDescent="0.25">
      <c r="A769" t="s">
        <v>29</v>
      </c>
      <c r="C769">
        <v>8</v>
      </c>
      <c r="D769">
        <v>65535</v>
      </c>
      <c r="E769">
        <v>255</v>
      </c>
      <c r="F769">
        <v>-1</v>
      </c>
    </row>
    <row r="770" spans="1:7" x14ac:dyDescent="0.25">
      <c r="A770" t="s">
        <v>30</v>
      </c>
      <c r="C770">
        <v>9</v>
      </c>
      <c r="D770">
        <v>65535</v>
      </c>
      <c r="E770">
        <v>255</v>
      </c>
      <c r="F770">
        <v>-1</v>
      </c>
    </row>
    <row r="771" spans="1:7" x14ac:dyDescent="0.25">
      <c r="A771" t="s">
        <v>31</v>
      </c>
      <c r="C771">
        <v>10</v>
      </c>
      <c r="D771">
        <v>65535</v>
      </c>
      <c r="E771">
        <v>255</v>
      </c>
      <c r="F771">
        <v>-1</v>
      </c>
    </row>
    <row r="772" spans="1:7" x14ac:dyDescent="0.25">
      <c r="A772" t="s">
        <v>32</v>
      </c>
      <c r="C772">
        <v>11</v>
      </c>
      <c r="D772">
        <v>65535</v>
      </c>
      <c r="E772">
        <v>255</v>
      </c>
      <c r="F772">
        <v>-1</v>
      </c>
    </row>
    <row r="773" spans="1:7" x14ac:dyDescent="0.25">
      <c r="A773" t="s">
        <v>33</v>
      </c>
      <c r="C773">
        <v>12</v>
      </c>
      <c r="D773">
        <v>65535</v>
      </c>
      <c r="E773">
        <v>255</v>
      </c>
      <c r="F773">
        <v>-1</v>
      </c>
    </row>
    <row r="774" spans="1:7" x14ac:dyDescent="0.25">
      <c r="A774" t="s">
        <v>34</v>
      </c>
      <c r="C774">
        <v>13</v>
      </c>
      <c r="D774">
        <v>65535</v>
      </c>
      <c r="E774">
        <v>255</v>
      </c>
      <c r="F774">
        <v>-1</v>
      </c>
    </row>
    <row r="775" spans="1:7" x14ac:dyDescent="0.25">
      <c r="A775" t="s">
        <v>35</v>
      </c>
      <c r="B775" t="s">
        <v>36</v>
      </c>
      <c r="C775">
        <v>14</v>
      </c>
      <c r="D775">
        <v>65535</v>
      </c>
      <c r="E775">
        <v>255</v>
      </c>
      <c r="F775">
        <v>-1</v>
      </c>
    </row>
    <row r="776" spans="1:7" x14ac:dyDescent="0.25">
      <c r="A776" t="s">
        <v>37</v>
      </c>
      <c r="C776">
        <v>15</v>
      </c>
      <c r="D776">
        <v>15</v>
      </c>
      <c r="E776">
        <v>8</v>
      </c>
      <c r="F776">
        <v>4</v>
      </c>
      <c r="G776">
        <f>D776/F776</f>
        <v>3.75</v>
      </c>
    </row>
    <row r="777" spans="1:7" x14ac:dyDescent="0.25">
      <c r="A777" t="s">
        <v>6</v>
      </c>
    </row>
    <row r="778" spans="1:7" x14ac:dyDescent="0.25">
      <c r="A778" t="e">
        <f>- mfg tou</f>
        <v>#NAME?</v>
      </c>
      <c r="B778" t="s">
        <v>38</v>
      </c>
    </row>
    <row r="779" spans="1:7" x14ac:dyDescent="0.25">
      <c r="A779" t="s">
        <v>0</v>
      </c>
      <c r="B779" t="s">
        <v>1</v>
      </c>
    </row>
    <row r="780" spans="1:7" x14ac:dyDescent="0.25">
      <c r="A780" t="s">
        <v>2</v>
      </c>
      <c r="B780" t="s">
        <v>3</v>
      </c>
      <c r="C780" t="s">
        <v>4</v>
      </c>
    </row>
    <row r="781" spans="1:7" x14ac:dyDescent="0.25">
      <c r="A781" t="s">
        <v>5</v>
      </c>
      <c r="B781" t="s">
        <v>6</v>
      </c>
    </row>
    <row r="782" spans="1:7" x14ac:dyDescent="0.25">
      <c r="A782" t="s">
        <v>7</v>
      </c>
      <c r="B782" t="s">
        <v>8</v>
      </c>
      <c r="C782" t="s">
        <v>9</v>
      </c>
    </row>
    <row r="783" spans="1:7" x14ac:dyDescent="0.25">
      <c r="A783" t="s">
        <v>10</v>
      </c>
      <c r="B783">
        <v>4</v>
      </c>
    </row>
    <row r="784" spans="1:7" x14ac:dyDescent="0.25">
      <c r="A784" t="s">
        <v>11</v>
      </c>
      <c r="B784" t="s">
        <v>12</v>
      </c>
    </row>
    <row r="785" spans="1:6" x14ac:dyDescent="0.25">
      <c r="A785" t="s">
        <v>13</v>
      </c>
      <c r="B785">
        <v>0</v>
      </c>
      <c r="C785" t="s">
        <v>14</v>
      </c>
    </row>
    <row r="786" spans="1:6" x14ac:dyDescent="0.25">
      <c r="A786" t="s">
        <v>15</v>
      </c>
      <c r="B786">
        <v>0</v>
      </c>
      <c r="C786" t="s">
        <v>14</v>
      </c>
    </row>
    <row r="788" spans="1:6" x14ac:dyDescent="0.25">
      <c r="A788" t="s">
        <v>16</v>
      </c>
      <c r="C788" t="s">
        <v>17</v>
      </c>
      <c r="D788" t="s">
        <v>18</v>
      </c>
      <c r="E788" t="s">
        <v>19</v>
      </c>
      <c r="F788" t="s">
        <v>20</v>
      </c>
    </row>
    <row r="789" spans="1:6" x14ac:dyDescent="0.25">
      <c r="A789" t="s">
        <v>21</v>
      </c>
      <c r="C789">
        <v>0</v>
      </c>
      <c r="D789">
        <v>65535</v>
      </c>
      <c r="E789">
        <v>255</v>
      </c>
      <c r="F789">
        <v>-1</v>
      </c>
    </row>
    <row r="790" spans="1:6" x14ac:dyDescent="0.25">
      <c r="A790" t="s">
        <v>22</v>
      </c>
      <c r="C790">
        <v>1</v>
      </c>
      <c r="D790">
        <v>65535</v>
      </c>
      <c r="E790">
        <v>255</v>
      </c>
      <c r="F790">
        <v>-1</v>
      </c>
    </row>
    <row r="791" spans="1:6" x14ac:dyDescent="0.25">
      <c r="A791" t="s">
        <v>23</v>
      </c>
      <c r="C791">
        <v>2</v>
      </c>
      <c r="D791">
        <v>65535</v>
      </c>
      <c r="E791">
        <v>255</v>
      </c>
      <c r="F791">
        <v>-1</v>
      </c>
    </row>
    <row r="792" spans="1:6" x14ac:dyDescent="0.25">
      <c r="A792" t="s">
        <v>24</v>
      </c>
      <c r="C792">
        <v>3</v>
      </c>
      <c r="D792">
        <v>65535</v>
      </c>
      <c r="E792">
        <v>255</v>
      </c>
      <c r="F792">
        <v>-1</v>
      </c>
    </row>
    <row r="793" spans="1:6" x14ac:dyDescent="0.25">
      <c r="A793" t="s">
        <v>25</v>
      </c>
      <c r="C793">
        <v>4</v>
      </c>
      <c r="D793">
        <v>65535</v>
      </c>
      <c r="E793">
        <v>255</v>
      </c>
      <c r="F793">
        <v>-1</v>
      </c>
    </row>
    <row r="794" spans="1:6" x14ac:dyDescent="0.25">
      <c r="A794" t="s">
        <v>26</v>
      </c>
      <c r="C794">
        <v>5</v>
      </c>
      <c r="D794">
        <v>65535</v>
      </c>
      <c r="E794">
        <v>255</v>
      </c>
      <c r="F794">
        <v>-1</v>
      </c>
    </row>
    <row r="795" spans="1:6" x14ac:dyDescent="0.25">
      <c r="A795" t="s">
        <v>27</v>
      </c>
      <c r="C795">
        <v>6</v>
      </c>
      <c r="D795">
        <v>65535</v>
      </c>
      <c r="E795">
        <v>255</v>
      </c>
      <c r="F795">
        <v>-1</v>
      </c>
    </row>
    <row r="796" spans="1:6" x14ac:dyDescent="0.25">
      <c r="A796" t="s">
        <v>28</v>
      </c>
      <c r="C796">
        <v>7</v>
      </c>
      <c r="D796">
        <v>65535</v>
      </c>
      <c r="E796">
        <v>255</v>
      </c>
      <c r="F796">
        <v>-1</v>
      </c>
    </row>
    <row r="797" spans="1:6" x14ac:dyDescent="0.25">
      <c r="A797" t="s">
        <v>29</v>
      </c>
      <c r="C797">
        <v>8</v>
      </c>
      <c r="D797">
        <v>65535</v>
      </c>
      <c r="E797">
        <v>255</v>
      </c>
      <c r="F797">
        <v>-1</v>
      </c>
    </row>
    <row r="798" spans="1:6" x14ac:dyDescent="0.25">
      <c r="A798" t="s">
        <v>30</v>
      </c>
      <c r="C798">
        <v>9</v>
      </c>
      <c r="D798">
        <v>65535</v>
      </c>
      <c r="E798">
        <v>255</v>
      </c>
      <c r="F798">
        <v>-1</v>
      </c>
    </row>
    <row r="799" spans="1:6" x14ac:dyDescent="0.25">
      <c r="A799" t="s">
        <v>31</v>
      </c>
      <c r="C799">
        <v>10</v>
      </c>
      <c r="D799">
        <v>65535</v>
      </c>
      <c r="E799">
        <v>255</v>
      </c>
      <c r="F799">
        <v>-1</v>
      </c>
    </row>
    <row r="800" spans="1:6" x14ac:dyDescent="0.25">
      <c r="A800" t="s">
        <v>32</v>
      </c>
      <c r="C800">
        <v>11</v>
      </c>
      <c r="D800">
        <v>65535</v>
      </c>
      <c r="E800">
        <v>255</v>
      </c>
      <c r="F800">
        <v>-1</v>
      </c>
    </row>
    <row r="801" spans="1:7" x14ac:dyDescent="0.25">
      <c r="A801" t="s">
        <v>33</v>
      </c>
      <c r="C801">
        <v>12</v>
      </c>
      <c r="D801">
        <v>65535</v>
      </c>
      <c r="E801">
        <v>255</v>
      </c>
      <c r="F801">
        <v>-1</v>
      </c>
    </row>
    <row r="802" spans="1:7" x14ac:dyDescent="0.25">
      <c r="A802" t="s">
        <v>34</v>
      </c>
      <c r="C802">
        <v>13</v>
      </c>
      <c r="D802">
        <v>65535</v>
      </c>
      <c r="E802">
        <v>255</v>
      </c>
      <c r="F802">
        <v>-1</v>
      </c>
    </row>
    <row r="803" spans="1:7" x14ac:dyDescent="0.25">
      <c r="A803" t="s">
        <v>35</v>
      </c>
      <c r="B803" t="s">
        <v>36</v>
      </c>
      <c r="C803">
        <v>14</v>
      </c>
      <c r="D803">
        <v>65535</v>
      </c>
      <c r="E803">
        <v>255</v>
      </c>
      <c r="F803">
        <v>-1</v>
      </c>
    </row>
    <row r="804" spans="1:7" x14ac:dyDescent="0.25">
      <c r="A804" t="s">
        <v>37</v>
      </c>
      <c r="C804">
        <v>15</v>
      </c>
      <c r="D804">
        <v>15</v>
      </c>
      <c r="E804">
        <v>8</v>
      </c>
      <c r="F804">
        <v>5</v>
      </c>
      <c r="G804">
        <f>D804/F804</f>
        <v>3</v>
      </c>
    </row>
    <row r="805" spans="1:7" x14ac:dyDescent="0.25">
      <c r="A805" t="s">
        <v>6</v>
      </c>
    </row>
    <row r="806" spans="1:7" x14ac:dyDescent="0.25">
      <c r="A806" t="e">
        <f>- mfg tou</f>
        <v>#NAME?</v>
      </c>
      <c r="B806" t="s">
        <v>38</v>
      </c>
    </row>
    <row r="807" spans="1:7" x14ac:dyDescent="0.25">
      <c r="A807" t="s">
        <v>0</v>
      </c>
      <c r="B807" t="s">
        <v>1</v>
      </c>
    </row>
    <row r="808" spans="1:7" x14ac:dyDescent="0.25">
      <c r="A808" t="s">
        <v>2</v>
      </c>
      <c r="B808" t="s">
        <v>3</v>
      </c>
      <c r="C808" t="s">
        <v>4</v>
      </c>
    </row>
    <row r="809" spans="1:7" x14ac:dyDescent="0.25">
      <c r="A809" t="s">
        <v>5</v>
      </c>
      <c r="B809" t="s">
        <v>6</v>
      </c>
    </row>
    <row r="810" spans="1:7" x14ac:dyDescent="0.25">
      <c r="A810" t="s">
        <v>7</v>
      </c>
      <c r="B810" t="s">
        <v>8</v>
      </c>
      <c r="C810" t="s">
        <v>9</v>
      </c>
    </row>
    <row r="811" spans="1:7" x14ac:dyDescent="0.25">
      <c r="A811" t="s">
        <v>10</v>
      </c>
      <c r="B811">
        <v>4</v>
      </c>
    </row>
    <row r="812" spans="1:7" x14ac:dyDescent="0.25">
      <c r="A812" t="s">
        <v>11</v>
      </c>
      <c r="B812" t="s">
        <v>12</v>
      </c>
    </row>
    <row r="813" spans="1:7" x14ac:dyDescent="0.25">
      <c r="A813" t="s">
        <v>13</v>
      </c>
      <c r="B813">
        <v>0</v>
      </c>
      <c r="C813" t="s">
        <v>14</v>
      </c>
    </row>
    <row r="814" spans="1:7" x14ac:dyDescent="0.25">
      <c r="A814" t="s">
        <v>15</v>
      </c>
      <c r="B814">
        <v>0</v>
      </c>
      <c r="C814" t="s">
        <v>14</v>
      </c>
    </row>
    <row r="816" spans="1:7" x14ac:dyDescent="0.25">
      <c r="A816" t="s">
        <v>16</v>
      </c>
      <c r="C816" t="s">
        <v>17</v>
      </c>
      <c r="D816" t="s">
        <v>18</v>
      </c>
      <c r="E816" t="s">
        <v>19</v>
      </c>
      <c r="F816" t="s">
        <v>20</v>
      </c>
    </row>
    <row r="817" spans="1:7" x14ac:dyDescent="0.25">
      <c r="A817" t="s">
        <v>21</v>
      </c>
      <c r="C817">
        <v>0</v>
      </c>
      <c r="D817">
        <v>65535</v>
      </c>
      <c r="E817">
        <v>255</v>
      </c>
      <c r="F817">
        <v>-1</v>
      </c>
    </row>
    <row r="818" spans="1:7" x14ac:dyDescent="0.25">
      <c r="A818" t="s">
        <v>22</v>
      </c>
      <c r="C818">
        <v>1</v>
      </c>
      <c r="D818">
        <v>65535</v>
      </c>
      <c r="E818">
        <v>255</v>
      </c>
      <c r="F818">
        <v>-1</v>
      </c>
    </row>
    <row r="819" spans="1:7" x14ac:dyDescent="0.25">
      <c r="A819" t="s">
        <v>23</v>
      </c>
      <c r="C819">
        <v>2</v>
      </c>
      <c r="D819">
        <v>65535</v>
      </c>
      <c r="E819">
        <v>255</v>
      </c>
      <c r="F819">
        <v>-1</v>
      </c>
    </row>
    <row r="820" spans="1:7" x14ac:dyDescent="0.25">
      <c r="A820" t="s">
        <v>24</v>
      </c>
      <c r="C820">
        <v>3</v>
      </c>
      <c r="D820">
        <v>65535</v>
      </c>
      <c r="E820">
        <v>255</v>
      </c>
      <c r="F820">
        <v>-1</v>
      </c>
    </row>
    <row r="821" spans="1:7" x14ac:dyDescent="0.25">
      <c r="A821" t="s">
        <v>25</v>
      </c>
      <c r="C821">
        <v>4</v>
      </c>
      <c r="D821">
        <v>65535</v>
      </c>
      <c r="E821">
        <v>255</v>
      </c>
      <c r="F821">
        <v>-1</v>
      </c>
    </row>
    <row r="822" spans="1:7" x14ac:dyDescent="0.25">
      <c r="A822" t="s">
        <v>26</v>
      </c>
      <c r="C822">
        <v>5</v>
      </c>
      <c r="D822">
        <v>65535</v>
      </c>
      <c r="E822">
        <v>255</v>
      </c>
      <c r="F822">
        <v>-1</v>
      </c>
    </row>
    <row r="823" spans="1:7" x14ac:dyDescent="0.25">
      <c r="A823" t="s">
        <v>27</v>
      </c>
      <c r="C823">
        <v>6</v>
      </c>
      <c r="D823">
        <v>65535</v>
      </c>
      <c r="E823">
        <v>255</v>
      </c>
      <c r="F823">
        <v>-1</v>
      </c>
    </row>
    <row r="824" spans="1:7" x14ac:dyDescent="0.25">
      <c r="A824" t="s">
        <v>28</v>
      </c>
      <c r="C824">
        <v>7</v>
      </c>
      <c r="D824">
        <v>65535</v>
      </c>
      <c r="E824">
        <v>255</v>
      </c>
      <c r="F824">
        <v>-1</v>
      </c>
    </row>
    <row r="825" spans="1:7" x14ac:dyDescent="0.25">
      <c r="A825" t="s">
        <v>29</v>
      </c>
      <c r="C825">
        <v>8</v>
      </c>
      <c r="D825">
        <v>65535</v>
      </c>
      <c r="E825">
        <v>255</v>
      </c>
      <c r="F825">
        <v>-1</v>
      </c>
    </row>
    <row r="826" spans="1:7" x14ac:dyDescent="0.25">
      <c r="A826" t="s">
        <v>30</v>
      </c>
      <c r="C826">
        <v>9</v>
      </c>
      <c r="D826">
        <v>65535</v>
      </c>
      <c r="E826">
        <v>255</v>
      </c>
      <c r="F826">
        <v>-1</v>
      </c>
    </row>
    <row r="827" spans="1:7" x14ac:dyDescent="0.25">
      <c r="A827" t="s">
        <v>31</v>
      </c>
      <c r="C827">
        <v>10</v>
      </c>
      <c r="D827">
        <v>65535</v>
      </c>
      <c r="E827">
        <v>255</v>
      </c>
      <c r="F827">
        <v>-1</v>
      </c>
    </row>
    <row r="828" spans="1:7" x14ac:dyDescent="0.25">
      <c r="A828" t="s">
        <v>32</v>
      </c>
      <c r="C828">
        <v>11</v>
      </c>
      <c r="D828">
        <v>65535</v>
      </c>
      <c r="E828">
        <v>255</v>
      </c>
      <c r="F828">
        <v>-1</v>
      </c>
    </row>
    <row r="829" spans="1:7" x14ac:dyDescent="0.25">
      <c r="A829" t="s">
        <v>33</v>
      </c>
      <c r="C829">
        <v>12</v>
      </c>
      <c r="D829">
        <v>65535</v>
      </c>
      <c r="E829">
        <v>255</v>
      </c>
      <c r="F829">
        <v>-1</v>
      </c>
    </row>
    <row r="830" spans="1:7" x14ac:dyDescent="0.25">
      <c r="A830" t="s">
        <v>34</v>
      </c>
      <c r="C830">
        <v>13</v>
      </c>
      <c r="D830">
        <v>65535</v>
      </c>
      <c r="E830">
        <v>255</v>
      </c>
      <c r="F830">
        <v>-1</v>
      </c>
    </row>
    <row r="831" spans="1:7" x14ac:dyDescent="0.25">
      <c r="A831" t="s">
        <v>35</v>
      </c>
      <c r="B831" t="s">
        <v>36</v>
      </c>
      <c r="C831">
        <v>14</v>
      </c>
      <c r="D831">
        <v>65535</v>
      </c>
      <c r="E831">
        <v>255</v>
      </c>
      <c r="F831">
        <v>-1</v>
      </c>
    </row>
    <row r="832" spans="1:7" x14ac:dyDescent="0.25">
      <c r="A832" t="s">
        <v>37</v>
      </c>
      <c r="C832">
        <v>15</v>
      </c>
      <c r="D832">
        <v>15</v>
      </c>
      <c r="E832">
        <v>8</v>
      </c>
      <c r="F832">
        <v>6</v>
      </c>
      <c r="G832">
        <f>D832/F832</f>
        <v>2.5</v>
      </c>
    </row>
    <row r="833" spans="1:6" x14ac:dyDescent="0.25">
      <c r="A833" t="s">
        <v>6</v>
      </c>
    </row>
    <row r="834" spans="1:6" x14ac:dyDescent="0.25">
      <c r="A834" t="e">
        <f>- mfg tou</f>
        <v>#NAME?</v>
      </c>
      <c r="B834" t="s">
        <v>38</v>
      </c>
    </row>
    <row r="835" spans="1:6" x14ac:dyDescent="0.25">
      <c r="A835" t="s">
        <v>0</v>
      </c>
      <c r="B835" t="s">
        <v>1</v>
      </c>
    </row>
    <row r="836" spans="1:6" x14ac:dyDescent="0.25">
      <c r="A836" t="s">
        <v>2</v>
      </c>
      <c r="B836" t="s">
        <v>3</v>
      </c>
      <c r="C836" t="s">
        <v>4</v>
      </c>
    </row>
    <row r="837" spans="1:6" x14ac:dyDescent="0.25">
      <c r="A837" t="s">
        <v>5</v>
      </c>
      <c r="B837" t="s">
        <v>6</v>
      </c>
    </row>
    <row r="838" spans="1:6" x14ac:dyDescent="0.25">
      <c r="A838" t="s">
        <v>7</v>
      </c>
      <c r="B838" t="s">
        <v>8</v>
      </c>
      <c r="C838" t="s">
        <v>9</v>
      </c>
    </row>
    <row r="839" spans="1:6" x14ac:dyDescent="0.25">
      <c r="A839" t="s">
        <v>10</v>
      </c>
      <c r="B839">
        <v>4</v>
      </c>
    </row>
    <row r="840" spans="1:6" x14ac:dyDescent="0.25">
      <c r="A840" t="s">
        <v>11</v>
      </c>
      <c r="B840" t="s">
        <v>12</v>
      </c>
    </row>
    <row r="841" spans="1:6" x14ac:dyDescent="0.25">
      <c r="A841" t="s">
        <v>13</v>
      </c>
      <c r="B841">
        <v>0</v>
      </c>
      <c r="C841" t="s">
        <v>14</v>
      </c>
    </row>
    <row r="842" spans="1:6" x14ac:dyDescent="0.25">
      <c r="A842" t="s">
        <v>15</v>
      </c>
      <c r="B842">
        <v>0</v>
      </c>
      <c r="C842" t="s">
        <v>14</v>
      </c>
    </row>
    <row r="844" spans="1:6" x14ac:dyDescent="0.25">
      <c r="A844" t="s">
        <v>16</v>
      </c>
      <c r="C844" t="s">
        <v>17</v>
      </c>
      <c r="D844" t="s">
        <v>18</v>
      </c>
      <c r="E844" t="s">
        <v>19</v>
      </c>
      <c r="F844" t="s">
        <v>20</v>
      </c>
    </row>
    <row r="845" spans="1:6" x14ac:dyDescent="0.25">
      <c r="A845" t="s">
        <v>21</v>
      </c>
      <c r="C845">
        <v>0</v>
      </c>
      <c r="D845">
        <v>65535</v>
      </c>
      <c r="E845">
        <v>255</v>
      </c>
      <c r="F845">
        <v>-1</v>
      </c>
    </row>
    <row r="846" spans="1:6" x14ac:dyDescent="0.25">
      <c r="A846" t="s">
        <v>22</v>
      </c>
      <c r="C846">
        <v>1</v>
      </c>
      <c r="D846">
        <v>65535</v>
      </c>
      <c r="E846">
        <v>255</v>
      </c>
      <c r="F846">
        <v>-1</v>
      </c>
    </row>
    <row r="847" spans="1:6" x14ac:dyDescent="0.25">
      <c r="A847" t="s">
        <v>23</v>
      </c>
      <c r="C847">
        <v>2</v>
      </c>
      <c r="D847">
        <v>65535</v>
      </c>
      <c r="E847">
        <v>255</v>
      </c>
      <c r="F847">
        <v>-1</v>
      </c>
    </row>
    <row r="848" spans="1:6" x14ac:dyDescent="0.25">
      <c r="A848" t="s">
        <v>24</v>
      </c>
      <c r="C848">
        <v>3</v>
      </c>
      <c r="D848">
        <v>65535</v>
      </c>
      <c r="E848">
        <v>255</v>
      </c>
      <c r="F848">
        <v>-1</v>
      </c>
    </row>
    <row r="849" spans="1:7" x14ac:dyDescent="0.25">
      <c r="A849" t="s">
        <v>25</v>
      </c>
      <c r="C849">
        <v>4</v>
      </c>
      <c r="D849">
        <v>65535</v>
      </c>
      <c r="E849">
        <v>255</v>
      </c>
      <c r="F849">
        <v>-1</v>
      </c>
    </row>
    <row r="850" spans="1:7" x14ac:dyDescent="0.25">
      <c r="A850" t="s">
        <v>26</v>
      </c>
      <c r="C850">
        <v>5</v>
      </c>
      <c r="D850">
        <v>65535</v>
      </c>
      <c r="E850">
        <v>255</v>
      </c>
      <c r="F850">
        <v>-1</v>
      </c>
    </row>
    <row r="851" spans="1:7" x14ac:dyDescent="0.25">
      <c r="A851" t="s">
        <v>27</v>
      </c>
      <c r="C851">
        <v>6</v>
      </c>
      <c r="D851">
        <v>65535</v>
      </c>
      <c r="E851">
        <v>255</v>
      </c>
      <c r="F851">
        <v>-1</v>
      </c>
    </row>
    <row r="852" spans="1:7" x14ac:dyDescent="0.25">
      <c r="A852" t="s">
        <v>28</v>
      </c>
      <c r="C852">
        <v>7</v>
      </c>
      <c r="D852">
        <v>65535</v>
      </c>
      <c r="E852">
        <v>255</v>
      </c>
      <c r="F852">
        <v>-1</v>
      </c>
    </row>
    <row r="853" spans="1:7" x14ac:dyDescent="0.25">
      <c r="A853" t="s">
        <v>29</v>
      </c>
      <c r="C853">
        <v>8</v>
      </c>
      <c r="D853">
        <v>65535</v>
      </c>
      <c r="E853">
        <v>255</v>
      </c>
      <c r="F853">
        <v>-1</v>
      </c>
    </row>
    <row r="854" spans="1:7" x14ac:dyDescent="0.25">
      <c r="A854" t="s">
        <v>30</v>
      </c>
      <c r="C854">
        <v>9</v>
      </c>
      <c r="D854">
        <v>65535</v>
      </c>
      <c r="E854">
        <v>255</v>
      </c>
      <c r="F854">
        <v>-1</v>
      </c>
    </row>
    <row r="855" spans="1:7" x14ac:dyDescent="0.25">
      <c r="A855" t="s">
        <v>31</v>
      </c>
      <c r="C855">
        <v>10</v>
      </c>
      <c r="D855">
        <v>65535</v>
      </c>
      <c r="E855">
        <v>255</v>
      </c>
      <c r="F855">
        <v>-1</v>
      </c>
    </row>
    <row r="856" spans="1:7" x14ac:dyDescent="0.25">
      <c r="A856" t="s">
        <v>32</v>
      </c>
      <c r="C856">
        <v>11</v>
      </c>
      <c r="D856">
        <v>65535</v>
      </c>
      <c r="E856">
        <v>255</v>
      </c>
      <c r="F856">
        <v>-1</v>
      </c>
    </row>
    <row r="857" spans="1:7" x14ac:dyDescent="0.25">
      <c r="A857" t="s">
        <v>33</v>
      </c>
      <c r="C857">
        <v>12</v>
      </c>
      <c r="D857">
        <v>65535</v>
      </c>
      <c r="E857">
        <v>255</v>
      </c>
      <c r="F857">
        <v>-1</v>
      </c>
    </row>
    <row r="858" spans="1:7" x14ac:dyDescent="0.25">
      <c r="A858" t="s">
        <v>34</v>
      </c>
      <c r="C858">
        <v>13</v>
      </c>
      <c r="D858">
        <v>65535</v>
      </c>
      <c r="E858">
        <v>255</v>
      </c>
      <c r="F858">
        <v>-1</v>
      </c>
    </row>
    <row r="859" spans="1:7" x14ac:dyDescent="0.25">
      <c r="A859" t="s">
        <v>35</v>
      </c>
      <c r="B859" t="s">
        <v>36</v>
      </c>
      <c r="C859">
        <v>14</v>
      </c>
      <c r="D859">
        <v>65535</v>
      </c>
      <c r="E859">
        <v>255</v>
      </c>
      <c r="F859">
        <v>-1</v>
      </c>
    </row>
    <row r="860" spans="1:7" x14ac:dyDescent="0.25">
      <c r="A860" t="s">
        <v>37</v>
      </c>
      <c r="C860">
        <v>15</v>
      </c>
      <c r="D860">
        <v>15</v>
      </c>
      <c r="E860">
        <v>8</v>
      </c>
      <c r="F860">
        <v>4</v>
      </c>
      <c r="G860">
        <f>D860/F860</f>
        <v>3.75</v>
      </c>
    </row>
    <row r="861" spans="1:7" x14ac:dyDescent="0.25">
      <c r="A861" t="s">
        <v>6</v>
      </c>
    </row>
    <row r="862" spans="1:7" x14ac:dyDescent="0.25">
      <c r="A862" t="e">
        <f>- mfg tou</f>
        <v>#NAME?</v>
      </c>
      <c r="B862" t="s">
        <v>38</v>
      </c>
    </row>
    <row r="863" spans="1:7" x14ac:dyDescent="0.25">
      <c r="A863" t="s">
        <v>0</v>
      </c>
      <c r="B863" t="s">
        <v>1</v>
      </c>
    </row>
    <row r="864" spans="1:7" x14ac:dyDescent="0.25">
      <c r="A864" t="s">
        <v>2</v>
      </c>
      <c r="B864" t="s">
        <v>3</v>
      </c>
      <c r="C864" t="s">
        <v>4</v>
      </c>
    </row>
    <row r="865" spans="1:6" x14ac:dyDescent="0.25">
      <c r="A865" t="s">
        <v>5</v>
      </c>
      <c r="B865" t="s">
        <v>6</v>
      </c>
    </row>
    <row r="866" spans="1:6" x14ac:dyDescent="0.25">
      <c r="A866" t="s">
        <v>7</v>
      </c>
      <c r="B866" t="s">
        <v>8</v>
      </c>
      <c r="C866" t="s">
        <v>9</v>
      </c>
    </row>
    <row r="867" spans="1:6" x14ac:dyDescent="0.25">
      <c r="A867" t="s">
        <v>10</v>
      </c>
      <c r="B867">
        <v>4</v>
      </c>
    </row>
    <row r="868" spans="1:6" x14ac:dyDescent="0.25">
      <c r="A868" t="s">
        <v>11</v>
      </c>
      <c r="B868" t="s">
        <v>12</v>
      </c>
    </row>
    <row r="869" spans="1:6" x14ac:dyDescent="0.25">
      <c r="A869" t="s">
        <v>13</v>
      </c>
      <c r="B869">
        <v>0</v>
      </c>
      <c r="C869" t="s">
        <v>14</v>
      </c>
    </row>
    <row r="870" spans="1:6" x14ac:dyDescent="0.25">
      <c r="A870" t="s">
        <v>15</v>
      </c>
      <c r="B870">
        <v>0</v>
      </c>
      <c r="C870" t="s">
        <v>14</v>
      </c>
    </row>
    <row r="872" spans="1:6" x14ac:dyDescent="0.25">
      <c r="A872" t="s">
        <v>16</v>
      </c>
      <c r="C872" t="s">
        <v>17</v>
      </c>
      <c r="D872" t="s">
        <v>18</v>
      </c>
      <c r="E872" t="s">
        <v>19</v>
      </c>
      <c r="F872" t="s">
        <v>20</v>
      </c>
    </row>
    <row r="873" spans="1:6" x14ac:dyDescent="0.25">
      <c r="A873" t="s">
        <v>21</v>
      </c>
      <c r="C873">
        <v>0</v>
      </c>
      <c r="D873">
        <v>65535</v>
      </c>
      <c r="E873">
        <v>255</v>
      </c>
      <c r="F873">
        <v>-1</v>
      </c>
    </row>
    <row r="874" spans="1:6" x14ac:dyDescent="0.25">
      <c r="A874" t="s">
        <v>22</v>
      </c>
      <c r="C874">
        <v>1</v>
      </c>
      <c r="D874">
        <v>65535</v>
      </c>
      <c r="E874">
        <v>255</v>
      </c>
      <c r="F874">
        <v>-1</v>
      </c>
    </row>
    <row r="875" spans="1:6" x14ac:dyDescent="0.25">
      <c r="A875" t="s">
        <v>23</v>
      </c>
      <c r="C875">
        <v>2</v>
      </c>
      <c r="D875">
        <v>65535</v>
      </c>
      <c r="E875">
        <v>255</v>
      </c>
      <c r="F875">
        <v>-1</v>
      </c>
    </row>
    <row r="876" spans="1:6" x14ac:dyDescent="0.25">
      <c r="A876" t="s">
        <v>24</v>
      </c>
      <c r="C876">
        <v>3</v>
      </c>
      <c r="D876">
        <v>65535</v>
      </c>
      <c r="E876">
        <v>255</v>
      </c>
      <c r="F876">
        <v>-1</v>
      </c>
    </row>
    <row r="877" spans="1:6" x14ac:dyDescent="0.25">
      <c r="A877" t="s">
        <v>25</v>
      </c>
      <c r="C877">
        <v>4</v>
      </c>
      <c r="D877">
        <v>65535</v>
      </c>
      <c r="E877">
        <v>255</v>
      </c>
      <c r="F877">
        <v>-1</v>
      </c>
    </row>
    <row r="878" spans="1:6" x14ac:dyDescent="0.25">
      <c r="A878" t="s">
        <v>26</v>
      </c>
      <c r="C878">
        <v>5</v>
      </c>
      <c r="D878">
        <v>65535</v>
      </c>
      <c r="E878">
        <v>255</v>
      </c>
      <c r="F878">
        <v>-1</v>
      </c>
    </row>
    <row r="879" spans="1:6" x14ac:dyDescent="0.25">
      <c r="A879" t="s">
        <v>27</v>
      </c>
      <c r="C879">
        <v>6</v>
      </c>
      <c r="D879">
        <v>65535</v>
      </c>
      <c r="E879">
        <v>255</v>
      </c>
      <c r="F879">
        <v>-1</v>
      </c>
    </row>
    <row r="880" spans="1:6" x14ac:dyDescent="0.25">
      <c r="A880" t="s">
        <v>28</v>
      </c>
      <c r="C880">
        <v>7</v>
      </c>
      <c r="D880">
        <v>65535</v>
      </c>
      <c r="E880">
        <v>255</v>
      </c>
      <c r="F880">
        <v>-1</v>
      </c>
    </row>
    <row r="881" spans="1:7" x14ac:dyDescent="0.25">
      <c r="A881" t="s">
        <v>29</v>
      </c>
      <c r="C881">
        <v>8</v>
      </c>
      <c r="D881">
        <v>65535</v>
      </c>
      <c r="E881">
        <v>255</v>
      </c>
      <c r="F881">
        <v>-1</v>
      </c>
    </row>
    <row r="882" spans="1:7" x14ac:dyDescent="0.25">
      <c r="A882" t="s">
        <v>30</v>
      </c>
      <c r="C882">
        <v>9</v>
      </c>
      <c r="D882">
        <v>65535</v>
      </c>
      <c r="E882">
        <v>255</v>
      </c>
      <c r="F882">
        <v>-1</v>
      </c>
    </row>
    <row r="883" spans="1:7" x14ac:dyDescent="0.25">
      <c r="A883" t="s">
        <v>31</v>
      </c>
      <c r="C883">
        <v>10</v>
      </c>
      <c r="D883">
        <v>65535</v>
      </c>
      <c r="E883">
        <v>255</v>
      </c>
      <c r="F883">
        <v>-1</v>
      </c>
    </row>
    <row r="884" spans="1:7" x14ac:dyDescent="0.25">
      <c r="A884" t="s">
        <v>32</v>
      </c>
      <c r="C884">
        <v>11</v>
      </c>
      <c r="D884">
        <v>65535</v>
      </c>
      <c r="E884">
        <v>255</v>
      </c>
      <c r="F884">
        <v>-1</v>
      </c>
    </row>
    <row r="885" spans="1:7" x14ac:dyDescent="0.25">
      <c r="A885" t="s">
        <v>33</v>
      </c>
      <c r="C885">
        <v>12</v>
      </c>
      <c r="D885">
        <v>65535</v>
      </c>
      <c r="E885">
        <v>255</v>
      </c>
      <c r="F885">
        <v>-1</v>
      </c>
    </row>
    <row r="886" spans="1:7" x14ac:dyDescent="0.25">
      <c r="A886" t="s">
        <v>34</v>
      </c>
      <c r="C886">
        <v>13</v>
      </c>
      <c r="D886">
        <v>65535</v>
      </c>
      <c r="E886">
        <v>255</v>
      </c>
      <c r="F886">
        <v>-1</v>
      </c>
    </row>
    <row r="887" spans="1:7" x14ac:dyDescent="0.25">
      <c r="A887" t="s">
        <v>35</v>
      </c>
      <c r="B887" t="s">
        <v>36</v>
      </c>
      <c r="C887">
        <v>14</v>
      </c>
      <c r="D887">
        <v>65535</v>
      </c>
      <c r="E887">
        <v>255</v>
      </c>
      <c r="F887">
        <v>-1</v>
      </c>
    </row>
    <row r="888" spans="1:7" x14ac:dyDescent="0.25">
      <c r="A888" t="s">
        <v>37</v>
      </c>
      <c r="C888">
        <v>15</v>
      </c>
      <c r="D888">
        <v>15</v>
      </c>
      <c r="E888">
        <v>8</v>
      </c>
      <c r="F888">
        <v>6</v>
      </c>
      <c r="G888">
        <f>D888/F888</f>
        <v>2.5</v>
      </c>
    </row>
    <row r="889" spans="1:7" x14ac:dyDescent="0.25">
      <c r="A889" t="s">
        <v>6</v>
      </c>
    </row>
    <row r="890" spans="1:7" x14ac:dyDescent="0.25">
      <c r="A890" t="e">
        <f>- mfg tou</f>
        <v>#NAME?</v>
      </c>
      <c r="B890" t="s">
        <v>38</v>
      </c>
    </row>
    <row r="891" spans="1:7" x14ac:dyDescent="0.25">
      <c r="A891" t="s">
        <v>0</v>
      </c>
      <c r="B891" t="s">
        <v>1</v>
      </c>
    </row>
    <row r="892" spans="1:7" x14ac:dyDescent="0.25">
      <c r="A892" t="s">
        <v>2</v>
      </c>
      <c r="B892" t="s">
        <v>3</v>
      </c>
      <c r="C892" t="s">
        <v>4</v>
      </c>
    </row>
    <row r="893" spans="1:7" x14ac:dyDescent="0.25">
      <c r="A893" t="s">
        <v>5</v>
      </c>
      <c r="B893" t="s">
        <v>6</v>
      </c>
    </row>
    <row r="894" spans="1:7" x14ac:dyDescent="0.25">
      <c r="A894" t="s">
        <v>7</v>
      </c>
      <c r="B894" t="s">
        <v>8</v>
      </c>
      <c r="C894" t="s">
        <v>9</v>
      </c>
    </row>
    <row r="895" spans="1:7" x14ac:dyDescent="0.25">
      <c r="A895" t="s">
        <v>10</v>
      </c>
      <c r="B895">
        <v>4</v>
      </c>
    </row>
    <row r="896" spans="1:7" x14ac:dyDescent="0.25">
      <c r="A896" t="s">
        <v>11</v>
      </c>
      <c r="B896" t="s">
        <v>12</v>
      </c>
    </row>
    <row r="897" spans="1:6" x14ac:dyDescent="0.25">
      <c r="A897" t="s">
        <v>13</v>
      </c>
      <c r="B897">
        <v>0</v>
      </c>
      <c r="C897" t="s">
        <v>14</v>
      </c>
    </row>
    <row r="898" spans="1:6" x14ac:dyDescent="0.25">
      <c r="A898" t="s">
        <v>15</v>
      </c>
      <c r="B898">
        <v>0</v>
      </c>
      <c r="C898" t="s">
        <v>14</v>
      </c>
    </row>
    <row r="900" spans="1:6" x14ac:dyDescent="0.25">
      <c r="A900" t="s">
        <v>16</v>
      </c>
      <c r="C900" t="s">
        <v>17</v>
      </c>
      <c r="D900" t="s">
        <v>18</v>
      </c>
      <c r="E900" t="s">
        <v>19</v>
      </c>
      <c r="F900" t="s">
        <v>20</v>
      </c>
    </row>
    <row r="901" spans="1:6" x14ac:dyDescent="0.25">
      <c r="A901" t="s">
        <v>21</v>
      </c>
      <c r="C901">
        <v>0</v>
      </c>
      <c r="D901">
        <v>65535</v>
      </c>
      <c r="E901">
        <v>255</v>
      </c>
      <c r="F901">
        <v>-1</v>
      </c>
    </row>
    <row r="902" spans="1:6" x14ac:dyDescent="0.25">
      <c r="A902" t="s">
        <v>22</v>
      </c>
      <c r="C902">
        <v>1</v>
      </c>
      <c r="D902">
        <v>65535</v>
      </c>
      <c r="E902">
        <v>255</v>
      </c>
      <c r="F902">
        <v>-1</v>
      </c>
    </row>
    <row r="903" spans="1:6" x14ac:dyDescent="0.25">
      <c r="A903" t="s">
        <v>23</v>
      </c>
      <c r="C903">
        <v>2</v>
      </c>
      <c r="D903">
        <v>65535</v>
      </c>
      <c r="E903">
        <v>255</v>
      </c>
      <c r="F903">
        <v>-1</v>
      </c>
    </row>
    <row r="904" spans="1:6" x14ac:dyDescent="0.25">
      <c r="A904" t="s">
        <v>24</v>
      </c>
      <c r="C904">
        <v>3</v>
      </c>
      <c r="D904">
        <v>65535</v>
      </c>
      <c r="E904">
        <v>255</v>
      </c>
      <c r="F904">
        <v>-1</v>
      </c>
    </row>
    <row r="905" spans="1:6" x14ac:dyDescent="0.25">
      <c r="A905" t="s">
        <v>25</v>
      </c>
      <c r="C905">
        <v>4</v>
      </c>
      <c r="D905">
        <v>65535</v>
      </c>
      <c r="E905">
        <v>255</v>
      </c>
      <c r="F905">
        <v>-1</v>
      </c>
    </row>
    <row r="906" spans="1:6" x14ac:dyDescent="0.25">
      <c r="A906" t="s">
        <v>26</v>
      </c>
      <c r="C906">
        <v>5</v>
      </c>
      <c r="D906">
        <v>65535</v>
      </c>
      <c r="E906">
        <v>255</v>
      </c>
      <c r="F906">
        <v>-1</v>
      </c>
    </row>
    <row r="907" spans="1:6" x14ac:dyDescent="0.25">
      <c r="A907" t="s">
        <v>27</v>
      </c>
      <c r="C907">
        <v>6</v>
      </c>
      <c r="D907">
        <v>65535</v>
      </c>
      <c r="E907">
        <v>255</v>
      </c>
      <c r="F907">
        <v>-1</v>
      </c>
    </row>
    <row r="908" spans="1:6" x14ac:dyDescent="0.25">
      <c r="A908" t="s">
        <v>28</v>
      </c>
      <c r="C908">
        <v>7</v>
      </c>
      <c r="D908">
        <v>65535</v>
      </c>
      <c r="E908">
        <v>255</v>
      </c>
      <c r="F908">
        <v>-1</v>
      </c>
    </row>
    <row r="909" spans="1:6" x14ac:dyDescent="0.25">
      <c r="A909" t="s">
        <v>29</v>
      </c>
      <c r="C909">
        <v>8</v>
      </c>
      <c r="D909">
        <v>65535</v>
      </c>
      <c r="E909">
        <v>255</v>
      </c>
      <c r="F909">
        <v>-1</v>
      </c>
    </row>
    <row r="910" spans="1:6" x14ac:dyDescent="0.25">
      <c r="A910" t="s">
        <v>30</v>
      </c>
      <c r="C910">
        <v>9</v>
      </c>
      <c r="D910">
        <v>65535</v>
      </c>
      <c r="E910">
        <v>255</v>
      </c>
      <c r="F910">
        <v>-1</v>
      </c>
    </row>
    <row r="911" spans="1:6" x14ac:dyDescent="0.25">
      <c r="A911" t="s">
        <v>31</v>
      </c>
      <c r="C911">
        <v>10</v>
      </c>
      <c r="D911">
        <v>65535</v>
      </c>
      <c r="E911">
        <v>255</v>
      </c>
      <c r="F911">
        <v>-1</v>
      </c>
    </row>
    <row r="912" spans="1:6" x14ac:dyDescent="0.25">
      <c r="A912" t="s">
        <v>32</v>
      </c>
      <c r="C912">
        <v>11</v>
      </c>
      <c r="D912">
        <v>65535</v>
      </c>
      <c r="E912">
        <v>255</v>
      </c>
      <c r="F912">
        <v>-1</v>
      </c>
    </row>
    <row r="913" spans="1:7" x14ac:dyDescent="0.25">
      <c r="A913" t="s">
        <v>33</v>
      </c>
      <c r="C913">
        <v>12</v>
      </c>
      <c r="D913">
        <v>65535</v>
      </c>
      <c r="E913">
        <v>255</v>
      </c>
      <c r="F913">
        <v>-1</v>
      </c>
    </row>
    <row r="914" spans="1:7" x14ac:dyDescent="0.25">
      <c r="A914" t="s">
        <v>34</v>
      </c>
      <c r="C914">
        <v>13</v>
      </c>
      <c r="D914">
        <v>65535</v>
      </c>
      <c r="E914">
        <v>255</v>
      </c>
      <c r="F914">
        <v>-1</v>
      </c>
    </row>
    <row r="915" spans="1:7" x14ac:dyDescent="0.25">
      <c r="A915" t="s">
        <v>35</v>
      </c>
      <c r="B915" t="s">
        <v>36</v>
      </c>
      <c r="C915">
        <v>14</v>
      </c>
      <c r="D915">
        <v>65535</v>
      </c>
      <c r="E915">
        <v>255</v>
      </c>
      <c r="F915">
        <v>-1</v>
      </c>
    </row>
    <row r="916" spans="1:7" x14ac:dyDescent="0.25">
      <c r="A916" t="s">
        <v>37</v>
      </c>
      <c r="C916">
        <v>15</v>
      </c>
      <c r="D916">
        <v>15</v>
      </c>
      <c r="E916">
        <v>8</v>
      </c>
      <c r="F916">
        <v>8</v>
      </c>
      <c r="G916">
        <f>D916/F916</f>
        <v>1.875</v>
      </c>
    </row>
    <row r="917" spans="1:7" x14ac:dyDescent="0.25">
      <c r="A917" t="s">
        <v>6</v>
      </c>
    </row>
    <row r="918" spans="1:7" x14ac:dyDescent="0.25">
      <c r="A918" t="e">
        <f>- mfg tou</f>
        <v>#NAME?</v>
      </c>
      <c r="B918" t="s">
        <v>38</v>
      </c>
    </row>
    <row r="919" spans="1:7" x14ac:dyDescent="0.25">
      <c r="A919" t="s">
        <v>0</v>
      </c>
      <c r="B919" t="s">
        <v>1</v>
      </c>
    </row>
    <row r="920" spans="1:7" x14ac:dyDescent="0.25">
      <c r="A920" t="s">
        <v>2</v>
      </c>
      <c r="B920" t="s">
        <v>3</v>
      </c>
      <c r="C920" t="s">
        <v>4</v>
      </c>
    </row>
    <row r="921" spans="1:7" x14ac:dyDescent="0.25">
      <c r="A921" t="s">
        <v>5</v>
      </c>
      <c r="B921" t="s">
        <v>6</v>
      </c>
    </row>
    <row r="922" spans="1:7" x14ac:dyDescent="0.25">
      <c r="A922" t="s">
        <v>7</v>
      </c>
      <c r="B922" t="s">
        <v>8</v>
      </c>
      <c r="C922" t="s">
        <v>9</v>
      </c>
    </row>
    <row r="923" spans="1:7" x14ac:dyDescent="0.25">
      <c r="A923" t="s">
        <v>10</v>
      </c>
      <c r="B923">
        <v>4</v>
      </c>
    </row>
    <row r="924" spans="1:7" x14ac:dyDescent="0.25">
      <c r="A924" t="s">
        <v>11</v>
      </c>
      <c r="B924" t="s">
        <v>12</v>
      </c>
    </row>
    <row r="925" spans="1:7" x14ac:dyDescent="0.25">
      <c r="A925" t="s">
        <v>13</v>
      </c>
      <c r="B925">
        <v>0</v>
      </c>
      <c r="C925" t="s">
        <v>14</v>
      </c>
    </row>
    <row r="926" spans="1:7" x14ac:dyDescent="0.25">
      <c r="A926" t="s">
        <v>15</v>
      </c>
      <c r="B926">
        <v>0</v>
      </c>
      <c r="C926" t="s">
        <v>14</v>
      </c>
    </row>
    <row r="928" spans="1:7" x14ac:dyDescent="0.25">
      <c r="A928" t="s">
        <v>16</v>
      </c>
      <c r="C928" t="s">
        <v>17</v>
      </c>
      <c r="D928" t="s">
        <v>18</v>
      </c>
      <c r="E928" t="s">
        <v>19</v>
      </c>
      <c r="F928" t="s">
        <v>20</v>
      </c>
    </row>
    <row r="929" spans="1:7" x14ac:dyDescent="0.25">
      <c r="A929" t="s">
        <v>21</v>
      </c>
      <c r="C929">
        <v>0</v>
      </c>
      <c r="D929">
        <v>65535</v>
      </c>
      <c r="E929">
        <v>255</v>
      </c>
      <c r="F929">
        <v>-1</v>
      </c>
    </row>
    <row r="930" spans="1:7" x14ac:dyDescent="0.25">
      <c r="A930" t="s">
        <v>22</v>
      </c>
      <c r="C930">
        <v>1</v>
      </c>
      <c r="D930">
        <v>65535</v>
      </c>
      <c r="E930">
        <v>255</v>
      </c>
      <c r="F930">
        <v>-1</v>
      </c>
    </row>
    <row r="931" spans="1:7" x14ac:dyDescent="0.25">
      <c r="A931" t="s">
        <v>23</v>
      </c>
      <c r="C931">
        <v>2</v>
      </c>
      <c r="D931">
        <v>65535</v>
      </c>
      <c r="E931">
        <v>255</v>
      </c>
      <c r="F931">
        <v>-1</v>
      </c>
    </row>
    <row r="932" spans="1:7" x14ac:dyDescent="0.25">
      <c r="A932" t="s">
        <v>24</v>
      </c>
      <c r="C932">
        <v>3</v>
      </c>
      <c r="D932">
        <v>65535</v>
      </c>
      <c r="E932">
        <v>255</v>
      </c>
      <c r="F932">
        <v>-1</v>
      </c>
    </row>
    <row r="933" spans="1:7" x14ac:dyDescent="0.25">
      <c r="A933" t="s">
        <v>25</v>
      </c>
      <c r="C933">
        <v>4</v>
      </c>
      <c r="D933">
        <v>65535</v>
      </c>
      <c r="E933">
        <v>255</v>
      </c>
      <c r="F933">
        <v>-1</v>
      </c>
    </row>
    <row r="934" spans="1:7" x14ac:dyDescent="0.25">
      <c r="A934" t="s">
        <v>26</v>
      </c>
      <c r="C934">
        <v>5</v>
      </c>
      <c r="D934">
        <v>65535</v>
      </c>
      <c r="E934">
        <v>255</v>
      </c>
      <c r="F934">
        <v>-1</v>
      </c>
    </row>
    <row r="935" spans="1:7" x14ac:dyDescent="0.25">
      <c r="A935" t="s">
        <v>27</v>
      </c>
      <c r="C935">
        <v>6</v>
      </c>
      <c r="D935">
        <v>65535</v>
      </c>
      <c r="E935">
        <v>255</v>
      </c>
      <c r="F935">
        <v>-1</v>
      </c>
    </row>
    <row r="936" spans="1:7" x14ac:dyDescent="0.25">
      <c r="A936" t="s">
        <v>28</v>
      </c>
      <c r="C936">
        <v>7</v>
      </c>
      <c r="D936">
        <v>65535</v>
      </c>
      <c r="E936">
        <v>255</v>
      </c>
      <c r="F936">
        <v>-1</v>
      </c>
    </row>
    <row r="937" spans="1:7" x14ac:dyDescent="0.25">
      <c r="A937" t="s">
        <v>29</v>
      </c>
      <c r="C937">
        <v>8</v>
      </c>
      <c r="D937">
        <v>65535</v>
      </c>
      <c r="E937">
        <v>255</v>
      </c>
      <c r="F937">
        <v>-1</v>
      </c>
    </row>
    <row r="938" spans="1:7" x14ac:dyDescent="0.25">
      <c r="A938" t="s">
        <v>30</v>
      </c>
      <c r="C938">
        <v>9</v>
      </c>
      <c r="D938">
        <v>65535</v>
      </c>
      <c r="E938">
        <v>255</v>
      </c>
      <c r="F938">
        <v>-1</v>
      </c>
    </row>
    <row r="939" spans="1:7" x14ac:dyDescent="0.25">
      <c r="A939" t="s">
        <v>31</v>
      </c>
      <c r="C939">
        <v>10</v>
      </c>
      <c r="D939">
        <v>65535</v>
      </c>
      <c r="E939">
        <v>255</v>
      </c>
      <c r="F939">
        <v>-1</v>
      </c>
    </row>
    <row r="940" spans="1:7" x14ac:dyDescent="0.25">
      <c r="A940" t="s">
        <v>32</v>
      </c>
      <c r="C940">
        <v>11</v>
      </c>
      <c r="D940">
        <v>65535</v>
      </c>
      <c r="E940">
        <v>255</v>
      </c>
      <c r="F940">
        <v>-1</v>
      </c>
    </row>
    <row r="941" spans="1:7" x14ac:dyDescent="0.25">
      <c r="A941" t="s">
        <v>33</v>
      </c>
      <c r="C941">
        <v>12</v>
      </c>
      <c r="D941">
        <v>65535</v>
      </c>
      <c r="E941">
        <v>255</v>
      </c>
      <c r="F941">
        <v>-1</v>
      </c>
    </row>
    <row r="942" spans="1:7" x14ac:dyDescent="0.25">
      <c r="A942" t="s">
        <v>34</v>
      </c>
      <c r="C942">
        <v>13</v>
      </c>
      <c r="D942">
        <v>65535</v>
      </c>
      <c r="E942">
        <v>255</v>
      </c>
      <c r="F942">
        <v>-1</v>
      </c>
    </row>
    <row r="943" spans="1:7" x14ac:dyDescent="0.25">
      <c r="A943" t="s">
        <v>35</v>
      </c>
      <c r="B943" t="s">
        <v>36</v>
      </c>
      <c r="C943">
        <v>14</v>
      </c>
      <c r="D943">
        <v>65535</v>
      </c>
      <c r="E943">
        <v>255</v>
      </c>
      <c r="F943">
        <v>-1</v>
      </c>
    </row>
    <row r="944" spans="1:7" x14ac:dyDescent="0.25">
      <c r="A944" t="s">
        <v>37</v>
      </c>
      <c r="C944">
        <v>15</v>
      </c>
      <c r="D944">
        <v>15</v>
      </c>
      <c r="E944">
        <v>8</v>
      </c>
      <c r="F944">
        <v>10</v>
      </c>
      <c r="G944">
        <f>D944/F944</f>
        <v>1.5</v>
      </c>
    </row>
    <row r="945" spans="1:6" x14ac:dyDescent="0.25">
      <c r="A945" t="s">
        <v>6</v>
      </c>
    </row>
    <row r="946" spans="1:6" x14ac:dyDescent="0.25">
      <c r="A946" t="e">
        <f>- mfg tou</f>
        <v>#NAME?</v>
      </c>
      <c r="B946" t="s">
        <v>38</v>
      </c>
    </row>
    <row r="947" spans="1:6" x14ac:dyDescent="0.25">
      <c r="A947" t="s">
        <v>0</v>
      </c>
      <c r="B947" t="s">
        <v>1</v>
      </c>
    </row>
    <row r="948" spans="1:6" x14ac:dyDescent="0.25">
      <c r="A948" t="s">
        <v>2</v>
      </c>
      <c r="B948" t="s">
        <v>3</v>
      </c>
      <c r="C948" t="s">
        <v>4</v>
      </c>
    </row>
    <row r="949" spans="1:6" x14ac:dyDescent="0.25">
      <c r="A949" t="s">
        <v>5</v>
      </c>
      <c r="B949" t="s">
        <v>6</v>
      </c>
    </row>
    <row r="950" spans="1:6" x14ac:dyDescent="0.25">
      <c r="A950" t="s">
        <v>7</v>
      </c>
      <c r="B950" t="s">
        <v>8</v>
      </c>
      <c r="C950" t="s">
        <v>9</v>
      </c>
    </row>
    <row r="951" spans="1:6" x14ac:dyDescent="0.25">
      <c r="A951" t="s">
        <v>10</v>
      </c>
      <c r="B951">
        <v>4</v>
      </c>
    </row>
    <row r="952" spans="1:6" x14ac:dyDescent="0.25">
      <c r="A952" t="s">
        <v>11</v>
      </c>
      <c r="B952" t="s">
        <v>12</v>
      </c>
    </row>
    <row r="953" spans="1:6" x14ac:dyDescent="0.25">
      <c r="A953" t="s">
        <v>13</v>
      </c>
      <c r="B953">
        <v>0</v>
      </c>
      <c r="C953" t="s">
        <v>14</v>
      </c>
    </row>
    <row r="954" spans="1:6" x14ac:dyDescent="0.25">
      <c r="A954" t="s">
        <v>15</v>
      </c>
      <c r="B954">
        <v>0</v>
      </c>
      <c r="C954" t="s">
        <v>14</v>
      </c>
    </row>
    <row r="956" spans="1:6" x14ac:dyDescent="0.25">
      <c r="A956" t="s">
        <v>16</v>
      </c>
      <c r="C956" t="s">
        <v>17</v>
      </c>
      <c r="D956" t="s">
        <v>18</v>
      </c>
      <c r="E956" t="s">
        <v>19</v>
      </c>
      <c r="F956" t="s">
        <v>20</v>
      </c>
    </row>
    <row r="957" spans="1:6" x14ac:dyDescent="0.25">
      <c r="A957" t="s">
        <v>21</v>
      </c>
      <c r="C957">
        <v>0</v>
      </c>
      <c r="D957">
        <v>65535</v>
      </c>
      <c r="E957">
        <v>255</v>
      </c>
      <c r="F957">
        <v>-1</v>
      </c>
    </row>
    <row r="958" spans="1:6" x14ac:dyDescent="0.25">
      <c r="A958" t="s">
        <v>22</v>
      </c>
      <c r="C958">
        <v>1</v>
      </c>
      <c r="D958">
        <v>65535</v>
      </c>
      <c r="E958">
        <v>255</v>
      </c>
      <c r="F958">
        <v>-1</v>
      </c>
    </row>
    <row r="959" spans="1:6" x14ac:dyDescent="0.25">
      <c r="A959" t="s">
        <v>23</v>
      </c>
      <c r="C959">
        <v>2</v>
      </c>
      <c r="D959">
        <v>65535</v>
      </c>
      <c r="E959">
        <v>255</v>
      </c>
      <c r="F959">
        <v>-1</v>
      </c>
    </row>
    <row r="960" spans="1:6" x14ac:dyDescent="0.25">
      <c r="A960" t="s">
        <v>24</v>
      </c>
      <c r="C960">
        <v>3</v>
      </c>
      <c r="D960">
        <v>65535</v>
      </c>
      <c r="E960">
        <v>255</v>
      </c>
      <c r="F960">
        <v>-1</v>
      </c>
    </row>
    <row r="961" spans="1:7" x14ac:dyDescent="0.25">
      <c r="A961" t="s">
        <v>25</v>
      </c>
      <c r="C961">
        <v>4</v>
      </c>
      <c r="D961">
        <v>65535</v>
      </c>
      <c r="E961">
        <v>255</v>
      </c>
      <c r="F961">
        <v>-1</v>
      </c>
    </row>
    <row r="962" spans="1:7" x14ac:dyDescent="0.25">
      <c r="A962" t="s">
        <v>26</v>
      </c>
      <c r="C962">
        <v>5</v>
      </c>
      <c r="D962">
        <v>65535</v>
      </c>
      <c r="E962">
        <v>255</v>
      </c>
      <c r="F962">
        <v>-1</v>
      </c>
    </row>
    <row r="963" spans="1:7" x14ac:dyDescent="0.25">
      <c r="A963" t="s">
        <v>27</v>
      </c>
      <c r="C963">
        <v>6</v>
      </c>
      <c r="D963">
        <v>65535</v>
      </c>
      <c r="E963">
        <v>255</v>
      </c>
      <c r="F963">
        <v>-1</v>
      </c>
    </row>
    <row r="964" spans="1:7" x14ac:dyDescent="0.25">
      <c r="A964" t="s">
        <v>28</v>
      </c>
      <c r="C964">
        <v>7</v>
      </c>
      <c r="D964">
        <v>65535</v>
      </c>
      <c r="E964">
        <v>255</v>
      </c>
      <c r="F964">
        <v>-1</v>
      </c>
    </row>
    <row r="965" spans="1:7" x14ac:dyDescent="0.25">
      <c r="A965" t="s">
        <v>29</v>
      </c>
      <c r="C965">
        <v>8</v>
      </c>
      <c r="D965">
        <v>65535</v>
      </c>
      <c r="E965">
        <v>255</v>
      </c>
      <c r="F965">
        <v>-1</v>
      </c>
    </row>
    <row r="966" spans="1:7" x14ac:dyDescent="0.25">
      <c r="A966" t="s">
        <v>30</v>
      </c>
      <c r="C966">
        <v>9</v>
      </c>
      <c r="D966">
        <v>65535</v>
      </c>
      <c r="E966">
        <v>255</v>
      </c>
      <c r="F966">
        <v>-1</v>
      </c>
    </row>
    <row r="967" spans="1:7" x14ac:dyDescent="0.25">
      <c r="A967" t="s">
        <v>31</v>
      </c>
      <c r="C967">
        <v>10</v>
      </c>
      <c r="D967">
        <v>65535</v>
      </c>
      <c r="E967">
        <v>255</v>
      </c>
      <c r="F967">
        <v>-1</v>
      </c>
    </row>
    <row r="968" spans="1:7" x14ac:dyDescent="0.25">
      <c r="A968" t="s">
        <v>32</v>
      </c>
      <c r="C968">
        <v>11</v>
      </c>
      <c r="D968">
        <v>65535</v>
      </c>
      <c r="E968">
        <v>255</v>
      </c>
      <c r="F968">
        <v>-1</v>
      </c>
    </row>
    <row r="969" spans="1:7" x14ac:dyDescent="0.25">
      <c r="A969" t="s">
        <v>33</v>
      </c>
      <c r="C969">
        <v>12</v>
      </c>
      <c r="D969">
        <v>65535</v>
      </c>
      <c r="E969">
        <v>255</v>
      </c>
      <c r="F969">
        <v>-1</v>
      </c>
    </row>
    <row r="970" spans="1:7" x14ac:dyDescent="0.25">
      <c r="A970" t="s">
        <v>34</v>
      </c>
      <c r="C970">
        <v>13</v>
      </c>
      <c r="D970">
        <v>65535</v>
      </c>
      <c r="E970">
        <v>255</v>
      </c>
      <c r="F970">
        <v>-1</v>
      </c>
    </row>
    <row r="971" spans="1:7" x14ac:dyDescent="0.25">
      <c r="A971" t="s">
        <v>35</v>
      </c>
      <c r="B971" t="s">
        <v>36</v>
      </c>
      <c r="C971">
        <v>14</v>
      </c>
      <c r="D971">
        <v>65535</v>
      </c>
      <c r="E971">
        <v>255</v>
      </c>
      <c r="F971">
        <v>-1</v>
      </c>
    </row>
    <row r="972" spans="1:7" x14ac:dyDescent="0.25">
      <c r="A972" t="s">
        <v>37</v>
      </c>
      <c r="C972">
        <v>15</v>
      </c>
      <c r="D972">
        <v>15</v>
      </c>
      <c r="E972">
        <v>8</v>
      </c>
      <c r="F972">
        <v>7</v>
      </c>
      <c r="G972">
        <f>D972/F972</f>
        <v>2.1428571428571428</v>
      </c>
    </row>
    <row r="973" spans="1:7" x14ac:dyDescent="0.25">
      <c r="A973" t="s">
        <v>6</v>
      </c>
    </row>
    <row r="974" spans="1:7" x14ac:dyDescent="0.25">
      <c r="A974" t="e">
        <f>- mfg tou</f>
        <v>#NAME?</v>
      </c>
      <c r="B974" t="s">
        <v>38</v>
      </c>
    </row>
    <row r="975" spans="1:7" x14ac:dyDescent="0.25">
      <c r="A975" t="s">
        <v>0</v>
      </c>
      <c r="B975" t="s">
        <v>1</v>
      </c>
    </row>
    <row r="976" spans="1:7" x14ac:dyDescent="0.25">
      <c r="A976" t="s">
        <v>2</v>
      </c>
      <c r="B976" t="s">
        <v>3</v>
      </c>
      <c r="C976" t="s">
        <v>4</v>
      </c>
    </row>
    <row r="977" spans="1:6" x14ac:dyDescent="0.25">
      <c r="A977" t="s">
        <v>5</v>
      </c>
      <c r="B977" t="s">
        <v>6</v>
      </c>
    </row>
    <row r="978" spans="1:6" x14ac:dyDescent="0.25">
      <c r="A978" t="s">
        <v>7</v>
      </c>
      <c r="B978" t="s">
        <v>8</v>
      </c>
      <c r="C978" t="s">
        <v>9</v>
      </c>
    </row>
    <row r="979" spans="1:6" x14ac:dyDescent="0.25">
      <c r="A979" t="s">
        <v>10</v>
      </c>
      <c r="B979">
        <v>4</v>
      </c>
    </row>
    <row r="980" spans="1:6" x14ac:dyDescent="0.25">
      <c r="A980" t="s">
        <v>11</v>
      </c>
      <c r="B980" t="s">
        <v>12</v>
      </c>
    </row>
    <row r="981" spans="1:6" x14ac:dyDescent="0.25">
      <c r="A981" t="s">
        <v>13</v>
      </c>
      <c r="B981">
        <v>0</v>
      </c>
      <c r="C981" t="s">
        <v>14</v>
      </c>
    </row>
    <row r="982" spans="1:6" x14ac:dyDescent="0.25">
      <c r="A982" t="s">
        <v>15</v>
      </c>
      <c r="B982">
        <v>0</v>
      </c>
      <c r="C982" t="s">
        <v>14</v>
      </c>
    </row>
    <row r="984" spans="1:6" x14ac:dyDescent="0.25">
      <c r="A984" t="s">
        <v>16</v>
      </c>
      <c r="C984" t="s">
        <v>17</v>
      </c>
      <c r="D984" t="s">
        <v>18</v>
      </c>
      <c r="E984" t="s">
        <v>19</v>
      </c>
      <c r="F984" t="s">
        <v>20</v>
      </c>
    </row>
    <row r="985" spans="1:6" x14ac:dyDescent="0.25">
      <c r="A985" t="s">
        <v>21</v>
      </c>
      <c r="C985">
        <v>0</v>
      </c>
      <c r="D985">
        <v>65535</v>
      </c>
      <c r="E985">
        <v>255</v>
      </c>
      <c r="F985">
        <v>-1</v>
      </c>
    </row>
    <row r="986" spans="1:6" x14ac:dyDescent="0.25">
      <c r="A986" t="s">
        <v>22</v>
      </c>
      <c r="C986">
        <v>1</v>
      </c>
      <c r="D986">
        <v>65535</v>
      </c>
      <c r="E986">
        <v>255</v>
      </c>
      <c r="F986">
        <v>-1</v>
      </c>
    </row>
    <row r="987" spans="1:6" x14ac:dyDescent="0.25">
      <c r="A987" t="s">
        <v>23</v>
      </c>
      <c r="C987">
        <v>2</v>
      </c>
      <c r="D987">
        <v>65535</v>
      </c>
      <c r="E987">
        <v>255</v>
      </c>
      <c r="F987">
        <v>-1</v>
      </c>
    </row>
    <row r="988" spans="1:6" x14ac:dyDescent="0.25">
      <c r="A988" t="s">
        <v>24</v>
      </c>
      <c r="C988">
        <v>3</v>
      </c>
      <c r="D988">
        <v>65535</v>
      </c>
      <c r="E988">
        <v>255</v>
      </c>
      <c r="F988">
        <v>-1</v>
      </c>
    </row>
    <row r="989" spans="1:6" x14ac:dyDescent="0.25">
      <c r="A989" t="s">
        <v>25</v>
      </c>
      <c r="C989">
        <v>4</v>
      </c>
      <c r="D989">
        <v>65535</v>
      </c>
      <c r="E989">
        <v>255</v>
      </c>
      <c r="F989">
        <v>-1</v>
      </c>
    </row>
    <row r="990" spans="1:6" x14ac:dyDescent="0.25">
      <c r="A990" t="s">
        <v>26</v>
      </c>
      <c r="C990">
        <v>5</v>
      </c>
      <c r="D990">
        <v>65535</v>
      </c>
      <c r="E990">
        <v>255</v>
      </c>
      <c r="F990">
        <v>-1</v>
      </c>
    </row>
    <row r="991" spans="1:6" x14ac:dyDescent="0.25">
      <c r="A991" t="s">
        <v>27</v>
      </c>
      <c r="C991">
        <v>6</v>
      </c>
      <c r="D991">
        <v>65535</v>
      </c>
      <c r="E991">
        <v>255</v>
      </c>
      <c r="F991">
        <v>-1</v>
      </c>
    </row>
    <row r="992" spans="1:6" x14ac:dyDescent="0.25">
      <c r="A992" t="s">
        <v>28</v>
      </c>
      <c r="C992">
        <v>7</v>
      </c>
      <c r="D992">
        <v>65535</v>
      </c>
      <c r="E992">
        <v>255</v>
      </c>
      <c r="F992">
        <v>-1</v>
      </c>
    </row>
    <row r="993" spans="1:7" x14ac:dyDescent="0.25">
      <c r="A993" t="s">
        <v>29</v>
      </c>
      <c r="C993">
        <v>8</v>
      </c>
      <c r="D993">
        <v>65535</v>
      </c>
      <c r="E993">
        <v>255</v>
      </c>
      <c r="F993">
        <v>-1</v>
      </c>
    </row>
    <row r="994" spans="1:7" x14ac:dyDescent="0.25">
      <c r="A994" t="s">
        <v>30</v>
      </c>
      <c r="C994">
        <v>9</v>
      </c>
      <c r="D994">
        <v>65535</v>
      </c>
      <c r="E994">
        <v>255</v>
      </c>
      <c r="F994">
        <v>-1</v>
      </c>
    </row>
    <row r="995" spans="1:7" x14ac:dyDescent="0.25">
      <c r="A995" t="s">
        <v>31</v>
      </c>
      <c r="C995">
        <v>10</v>
      </c>
      <c r="D995">
        <v>65535</v>
      </c>
      <c r="E995">
        <v>255</v>
      </c>
      <c r="F995">
        <v>-1</v>
      </c>
    </row>
    <row r="996" spans="1:7" x14ac:dyDescent="0.25">
      <c r="A996" t="s">
        <v>32</v>
      </c>
      <c r="C996">
        <v>11</v>
      </c>
      <c r="D996">
        <v>65535</v>
      </c>
      <c r="E996">
        <v>255</v>
      </c>
      <c r="F996">
        <v>-1</v>
      </c>
    </row>
    <row r="997" spans="1:7" x14ac:dyDescent="0.25">
      <c r="A997" t="s">
        <v>33</v>
      </c>
      <c r="C997">
        <v>12</v>
      </c>
      <c r="D997">
        <v>65535</v>
      </c>
      <c r="E997">
        <v>255</v>
      </c>
      <c r="F997">
        <v>-1</v>
      </c>
    </row>
    <row r="998" spans="1:7" x14ac:dyDescent="0.25">
      <c r="A998" t="s">
        <v>34</v>
      </c>
      <c r="C998">
        <v>13</v>
      </c>
      <c r="D998">
        <v>65535</v>
      </c>
      <c r="E998">
        <v>255</v>
      </c>
      <c r="F998">
        <v>-1</v>
      </c>
    </row>
    <row r="999" spans="1:7" x14ac:dyDescent="0.25">
      <c r="A999" t="s">
        <v>35</v>
      </c>
      <c r="B999" t="s">
        <v>36</v>
      </c>
      <c r="C999">
        <v>14</v>
      </c>
      <c r="D999">
        <v>65535</v>
      </c>
      <c r="E999">
        <v>255</v>
      </c>
      <c r="F999">
        <v>-1</v>
      </c>
    </row>
    <row r="1000" spans="1:7" x14ac:dyDescent="0.25">
      <c r="A1000" t="s">
        <v>37</v>
      </c>
      <c r="C1000">
        <v>15</v>
      </c>
      <c r="D1000">
        <v>15</v>
      </c>
      <c r="E1000">
        <v>8</v>
      </c>
      <c r="F1000">
        <v>8</v>
      </c>
      <c r="G1000">
        <f>D1000/F1000</f>
        <v>1.875</v>
      </c>
    </row>
    <row r="1001" spans="1:7" x14ac:dyDescent="0.25">
      <c r="A1001" t="s">
        <v>6</v>
      </c>
    </row>
    <row r="1002" spans="1:7" x14ac:dyDescent="0.25">
      <c r="A1002" t="e">
        <f>- mfg tou</f>
        <v>#NAME?</v>
      </c>
      <c r="B1002" t="s">
        <v>38</v>
      </c>
    </row>
    <row r="1003" spans="1:7" x14ac:dyDescent="0.25">
      <c r="A1003" t="s">
        <v>0</v>
      </c>
      <c r="B1003" t="s">
        <v>1</v>
      </c>
    </row>
    <row r="1004" spans="1:7" x14ac:dyDescent="0.25">
      <c r="A1004" t="s">
        <v>2</v>
      </c>
      <c r="B1004" t="s">
        <v>3</v>
      </c>
      <c r="C1004" t="s">
        <v>4</v>
      </c>
    </row>
    <row r="1005" spans="1:7" x14ac:dyDescent="0.25">
      <c r="A1005" t="s">
        <v>5</v>
      </c>
      <c r="B1005" t="s">
        <v>6</v>
      </c>
    </row>
    <row r="1006" spans="1:7" x14ac:dyDescent="0.25">
      <c r="A1006" t="s">
        <v>7</v>
      </c>
      <c r="B1006" t="s">
        <v>8</v>
      </c>
      <c r="C1006" t="s">
        <v>9</v>
      </c>
    </row>
    <row r="1007" spans="1:7" x14ac:dyDescent="0.25">
      <c r="A1007" t="s">
        <v>10</v>
      </c>
      <c r="B1007">
        <v>4</v>
      </c>
    </row>
    <row r="1008" spans="1:7" x14ac:dyDescent="0.25">
      <c r="A1008" t="s">
        <v>11</v>
      </c>
      <c r="B1008" t="s">
        <v>12</v>
      </c>
    </row>
    <row r="1009" spans="1:6" x14ac:dyDescent="0.25">
      <c r="A1009" t="s">
        <v>13</v>
      </c>
      <c r="B1009">
        <v>0</v>
      </c>
      <c r="C1009" t="s">
        <v>14</v>
      </c>
    </row>
    <row r="1010" spans="1:6" x14ac:dyDescent="0.25">
      <c r="A1010" t="s">
        <v>15</v>
      </c>
      <c r="B1010">
        <v>0</v>
      </c>
      <c r="C1010" t="s">
        <v>14</v>
      </c>
    </row>
    <row r="1012" spans="1:6" x14ac:dyDescent="0.25">
      <c r="A1012" t="s">
        <v>16</v>
      </c>
      <c r="C1012" t="s">
        <v>17</v>
      </c>
      <c r="D1012" t="s">
        <v>18</v>
      </c>
      <c r="E1012" t="s">
        <v>19</v>
      </c>
      <c r="F1012" t="s">
        <v>20</v>
      </c>
    </row>
    <row r="1013" spans="1:6" x14ac:dyDescent="0.25">
      <c r="A1013" t="s">
        <v>21</v>
      </c>
      <c r="C1013">
        <v>0</v>
      </c>
      <c r="D1013">
        <v>65535</v>
      </c>
      <c r="E1013">
        <v>255</v>
      </c>
      <c r="F1013">
        <v>-1</v>
      </c>
    </row>
    <row r="1014" spans="1:6" x14ac:dyDescent="0.25">
      <c r="A1014" t="s">
        <v>22</v>
      </c>
      <c r="C1014">
        <v>1</v>
      </c>
      <c r="D1014">
        <v>65535</v>
      </c>
      <c r="E1014">
        <v>255</v>
      </c>
      <c r="F1014">
        <v>-1</v>
      </c>
    </row>
    <row r="1015" spans="1:6" x14ac:dyDescent="0.25">
      <c r="A1015" t="s">
        <v>23</v>
      </c>
      <c r="C1015">
        <v>2</v>
      </c>
      <c r="D1015">
        <v>65535</v>
      </c>
      <c r="E1015">
        <v>255</v>
      </c>
      <c r="F1015">
        <v>-1</v>
      </c>
    </row>
    <row r="1016" spans="1:6" x14ac:dyDescent="0.25">
      <c r="A1016" t="s">
        <v>24</v>
      </c>
      <c r="C1016">
        <v>3</v>
      </c>
      <c r="D1016">
        <v>65535</v>
      </c>
      <c r="E1016">
        <v>255</v>
      </c>
      <c r="F1016">
        <v>-1</v>
      </c>
    </row>
    <row r="1017" spans="1:6" x14ac:dyDescent="0.25">
      <c r="A1017" t="s">
        <v>25</v>
      </c>
      <c r="C1017">
        <v>4</v>
      </c>
      <c r="D1017">
        <v>65535</v>
      </c>
      <c r="E1017">
        <v>255</v>
      </c>
      <c r="F1017">
        <v>-1</v>
      </c>
    </row>
    <row r="1018" spans="1:6" x14ac:dyDescent="0.25">
      <c r="A1018" t="s">
        <v>26</v>
      </c>
      <c r="C1018">
        <v>5</v>
      </c>
      <c r="D1018">
        <v>65535</v>
      </c>
      <c r="E1018">
        <v>255</v>
      </c>
      <c r="F1018">
        <v>-1</v>
      </c>
    </row>
    <row r="1019" spans="1:6" x14ac:dyDescent="0.25">
      <c r="A1019" t="s">
        <v>27</v>
      </c>
      <c r="C1019">
        <v>6</v>
      </c>
      <c r="D1019">
        <v>65535</v>
      </c>
      <c r="E1019">
        <v>255</v>
      </c>
      <c r="F1019">
        <v>-1</v>
      </c>
    </row>
    <row r="1020" spans="1:6" x14ac:dyDescent="0.25">
      <c r="A1020" t="s">
        <v>28</v>
      </c>
      <c r="C1020">
        <v>7</v>
      </c>
      <c r="D1020">
        <v>65535</v>
      </c>
      <c r="E1020">
        <v>255</v>
      </c>
      <c r="F1020">
        <v>-1</v>
      </c>
    </row>
    <row r="1021" spans="1:6" x14ac:dyDescent="0.25">
      <c r="A1021" t="s">
        <v>29</v>
      </c>
      <c r="C1021">
        <v>8</v>
      </c>
      <c r="D1021">
        <v>65535</v>
      </c>
      <c r="E1021">
        <v>255</v>
      </c>
      <c r="F1021">
        <v>-1</v>
      </c>
    </row>
    <row r="1022" spans="1:6" x14ac:dyDescent="0.25">
      <c r="A1022" t="s">
        <v>30</v>
      </c>
      <c r="C1022">
        <v>9</v>
      </c>
      <c r="D1022">
        <v>65535</v>
      </c>
      <c r="E1022">
        <v>255</v>
      </c>
      <c r="F1022">
        <v>-1</v>
      </c>
    </row>
    <row r="1023" spans="1:6" x14ac:dyDescent="0.25">
      <c r="A1023" t="s">
        <v>31</v>
      </c>
      <c r="C1023">
        <v>10</v>
      </c>
      <c r="D1023">
        <v>65535</v>
      </c>
      <c r="E1023">
        <v>255</v>
      </c>
      <c r="F1023">
        <v>-1</v>
      </c>
    </row>
    <row r="1024" spans="1:6" x14ac:dyDescent="0.25">
      <c r="A1024" t="s">
        <v>32</v>
      </c>
      <c r="C1024">
        <v>11</v>
      </c>
      <c r="D1024">
        <v>65535</v>
      </c>
      <c r="E1024">
        <v>255</v>
      </c>
      <c r="F1024">
        <v>-1</v>
      </c>
    </row>
    <row r="1025" spans="1:7" x14ac:dyDescent="0.25">
      <c r="A1025" t="s">
        <v>33</v>
      </c>
      <c r="C1025">
        <v>12</v>
      </c>
      <c r="D1025">
        <v>65535</v>
      </c>
      <c r="E1025">
        <v>255</v>
      </c>
      <c r="F1025">
        <v>-1</v>
      </c>
    </row>
    <row r="1026" spans="1:7" x14ac:dyDescent="0.25">
      <c r="A1026" t="s">
        <v>34</v>
      </c>
      <c r="C1026">
        <v>13</v>
      </c>
      <c r="D1026">
        <v>65535</v>
      </c>
      <c r="E1026">
        <v>255</v>
      </c>
      <c r="F1026">
        <v>-1</v>
      </c>
    </row>
    <row r="1027" spans="1:7" x14ac:dyDescent="0.25">
      <c r="A1027" t="s">
        <v>35</v>
      </c>
      <c r="B1027" t="s">
        <v>36</v>
      </c>
      <c r="C1027">
        <v>14</v>
      </c>
      <c r="D1027">
        <v>65535</v>
      </c>
      <c r="E1027">
        <v>255</v>
      </c>
      <c r="F1027">
        <v>-1</v>
      </c>
    </row>
    <row r="1028" spans="1:7" x14ac:dyDescent="0.25">
      <c r="A1028" t="s">
        <v>37</v>
      </c>
      <c r="C1028">
        <v>15</v>
      </c>
      <c r="D1028">
        <v>15</v>
      </c>
      <c r="E1028">
        <v>8</v>
      </c>
      <c r="F1028">
        <v>5</v>
      </c>
      <c r="G1028">
        <f>D1028/F1028</f>
        <v>3</v>
      </c>
    </row>
    <row r="1029" spans="1:7" x14ac:dyDescent="0.25">
      <c r="A1029" t="s">
        <v>6</v>
      </c>
    </row>
    <row r="1030" spans="1:7" x14ac:dyDescent="0.25">
      <c r="A1030" t="e">
        <f>- mfg tou</f>
        <v>#NAME?</v>
      </c>
      <c r="B1030" t="s">
        <v>38</v>
      </c>
    </row>
    <row r="1031" spans="1:7" x14ac:dyDescent="0.25">
      <c r="A1031" t="s">
        <v>0</v>
      </c>
      <c r="B1031" t="s">
        <v>1</v>
      </c>
    </row>
    <row r="1032" spans="1:7" x14ac:dyDescent="0.25">
      <c r="A1032" t="s">
        <v>2</v>
      </c>
      <c r="B1032" t="s">
        <v>3</v>
      </c>
      <c r="C1032" t="s">
        <v>4</v>
      </c>
    </row>
    <row r="1033" spans="1:7" x14ac:dyDescent="0.25">
      <c r="A1033" t="s">
        <v>5</v>
      </c>
      <c r="B1033" t="s">
        <v>6</v>
      </c>
    </row>
    <row r="1034" spans="1:7" x14ac:dyDescent="0.25">
      <c r="A1034" t="s">
        <v>7</v>
      </c>
      <c r="B1034" t="s">
        <v>8</v>
      </c>
      <c r="C1034" t="s">
        <v>9</v>
      </c>
    </row>
    <row r="1035" spans="1:7" x14ac:dyDescent="0.25">
      <c r="A1035" t="s">
        <v>10</v>
      </c>
      <c r="B1035">
        <v>4</v>
      </c>
    </row>
    <row r="1036" spans="1:7" x14ac:dyDescent="0.25">
      <c r="A1036" t="s">
        <v>11</v>
      </c>
      <c r="B1036" t="s">
        <v>12</v>
      </c>
    </row>
    <row r="1037" spans="1:7" x14ac:dyDescent="0.25">
      <c r="A1037" t="s">
        <v>13</v>
      </c>
      <c r="B1037">
        <v>0</v>
      </c>
      <c r="C1037" t="s">
        <v>14</v>
      </c>
    </row>
    <row r="1038" spans="1:7" x14ac:dyDescent="0.25">
      <c r="A1038" t="s">
        <v>15</v>
      </c>
      <c r="B1038">
        <v>0</v>
      </c>
      <c r="C1038" t="s">
        <v>14</v>
      </c>
    </row>
    <row r="1040" spans="1:7" x14ac:dyDescent="0.25">
      <c r="A1040" t="s">
        <v>16</v>
      </c>
      <c r="C1040" t="s">
        <v>17</v>
      </c>
      <c r="D1040" t="s">
        <v>18</v>
      </c>
      <c r="E1040" t="s">
        <v>19</v>
      </c>
      <c r="F1040" t="s">
        <v>20</v>
      </c>
    </row>
    <row r="1041" spans="1:7" x14ac:dyDescent="0.25">
      <c r="A1041" t="s">
        <v>21</v>
      </c>
      <c r="C1041">
        <v>0</v>
      </c>
      <c r="D1041">
        <v>65535</v>
      </c>
      <c r="E1041">
        <v>255</v>
      </c>
      <c r="F1041">
        <v>-1</v>
      </c>
    </row>
    <row r="1042" spans="1:7" x14ac:dyDescent="0.25">
      <c r="A1042" t="s">
        <v>22</v>
      </c>
      <c r="C1042">
        <v>1</v>
      </c>
      <c r="D1042">
        <v>65535</v>
      </c>
      <c r="E1042">
        <v>255</v>
      </c>
      <c r="F1042">
        <v>-1</v>
      </c>
    </row>
    <row r="1043" spans="1:7" x14ac:dyDescent="0.25">
      <c r="A1043" t="s">
        <v>23</v>
      </c>
      <c r="C1043">
        <v>2</v>
      </c>
      <c r="D1043">
        <v>65535</v>
      </c>
      <c r="E1043">
        <v>255</v>
      </c>
      <c r="F1043">
        <v>-1</v>
      </c>
    </row>
    <row r="1044" spans="1:7" x14ac:dyDescent="0.25">
      <c r="A1044" t="s">
        <v>24</v>
      </c>
      <c r="C1044">
        <v>3</v>
      </c>
      <c r="D1044">
        <v>65535</v>
      </c>
      <c r="E1044">
        <v>255</v>
      </c>
      <c r="F1044">
        <v>-1</v>
      </c>
    </row>
    <row r="1045" spans="1:7" x14ac:dyDescent="0.25">
      <c r="A1045" t="s">
        <v>25</v>
      </c>
      <c r="C1045">
        <v>4</v>
      </c>
      <c r="D1045">
        <v>65535</v>
      </c>
      <c r="E1045">
        <v>255</v>
      </c>
      <c r="F1045">
        <v>-1</v>
      </c>
    </row>
    <row r="1046" spans="1:7" x14ac:dyDescent="0.25">
      <c r="A1046" t="s">
        <v>26</v>
      </c>
      <c r="C1046">
        <v>5</v>
      </c>
      <c r="D1046">
        <v>65535</v>
      </c>
      <c r="E1046">
        <v>255</v>
      </c>
      <c r="F1046">
        <v>-1</v>
      </c>
    </row>
    <row r="1047" spans="1:7" x14ac:dyDescent="0.25">
      <c r="A1047" t="s">
        <v>27</v>
      </c>
      <c r="C1047">
        <v>6</v>
      </c>
      <c r="D1047">
        <v>65535</v>
      </c>
      <c r="E1047">
        <v>255</v>
      </c>
      <c r="F1047">
        <v>-1</v>
      </c>
    </row>
    <row r="1048" spans="1:7" x14ac:dyDescent="0.25">
      <c r="A1048" t="s">
        <v>28</v>
      </c>
      <c r="C1048">
        <v>7</v>
      </c>
      <c r="D1048">
        <v>65535</v>
      </c>
      <c r="E1048">
        <v>255</v>
      </c>
      <c r="F1048">
        <v>-1</v>
      </c>
    </row>
    <row r="1049" spans="1:7" x14ac:dyDescent="0.25">
      <c r="A1049" t="s">
        <v>29</v>
      </c>
      <c r="C1049">
        <v>8</v>
      </c>
      <c r="D1049">
        <v>65535</v>
      </c>
      <c r="E1049">
        <v>255</v>
      </c>
      <c r="F1049">
        <v>-1</v>
      </c>
    </row>
    <row r="1050" spans="1:7" x14ac:dyDescent="0.25">
      <c r="A1050" t="s">
        <v>30</v>
      </c>
      <c r="C1050">
        <v>9</v>
      </c>
      <c r="D1050">
        <v>65535</v>
      </c>
      <c r="E1050">
        <v>255</v>
      </c>
      <c r="F1050">
        <v>-1</v>
      </c>
    </row>
    <row r="1051" spans="1:7" x14ac:dyDescent="0.25">
      <c r="A1051" t="s">
        <v>31</v>
      </c>
      <c r="C1051">
        <v>10</v>
      </c>
      <c r="D1051">
        <v>65535</v>
      </c>
      <c r="E1051">
        <v>255</v>
      </c>
      <c r="F1051">
        <v>-1</v>
      </c>
    </row>
    <row r="1052" spans="1:7" x14ac:dyDescent="0.25">
      <c r="A1052" t="s">
        <v>32</v>
      </c>
      <c r="C1052">
        <v>11</v>
      </c>
      <c r="D1052">
        <v>65535</v>
      </c>
      <c r="E1052">
        <v>255</v>
      </c>
      <c r="F1052">
        <v>-1</v>
      </c>
    </row>
    <row r="1053" spans="1:7" x14ac:dyDescent="0.25">
      <c r="A1053" t="s">
        <v>33</v>
      </c>
      <c r="C1053">
        <v>12</v>
      </c>
      <c r="D1053">
        <v>65535</v>
      </c>
      <c r="E1053">
        <v>255</v>
      </c>
      <c r="F1053">
        <v>-1</v>
      </c>
    </row>
    <row r="1054" spans="1:7" x14ac:dyDescent="0.25">
      <c r="A1054" t="s">
        <v>34</v>
      </c>
      <c r="C1054">
        <v>13</v>
      </c>
      <c r="D1054">
        <v>65535</v>
      </c>
      <c r="E1054">
        <v>255</v>
      </c>
      <c r="F1054">
        <v>-1</v>
      </c>
    </row>
    <row r="1055" spans="1:7" x14ac:dyDescent="0.25">
      <c r="A1055" t="s">
        <v>35</v>
      </c>
      <c r="B1055" t="s">
        <v>36</v>
      </c>
      <c r="C1055">
        <v>14</v>
      </c>
      <c r="D1055">
        <v>65535</v>
      </c>
      <c r="E1055">
        <v>255</v>
      </c>
      <c r="F1055">
        <v>-1</v>
      </c>
    </row>
    <row r="1056" spans="1:7" x14ac:dyDescent="0.25">
      <c r="A1056" t="s">
        <v>37</v>
      </c>
      <c r="C1056">
        <v>15</v>
      </c>
      <c r="D1056">
        <v>15</v>
      </c>
      <c r="E1056">
        <v>8</v>
      </c>
      <c r="F1056">
        <v>5</v>
      </c>
      <c r="G1056">
        <f>D1056/F1056</f>
        <v>3</v>
      </c>
    </row>
    <row r="1057" spans="1:6" x14ac:dyDescent="0.25">
      <c r="A1057" t="s">
        <v>6</v>
      </c>
    </row>
    <row r="1058" spans="1:6" x14ac:dyDescent="0.25">
      <c r="A1058" t="e">
        <f>- mfg tou</f>
        <v>#NAME?</v>
      </c>
      <c r="B1058" t="s">
        <v>38</v>
      </c>
    </row>
    <row r="1059" spans="1:6" x14ac:dyDescent="0.25">
      <c r="A1059" t="s">
        <v>0</v>
      </c>
      <c r="B1059" t="s">
        <v>1</v>
      </c>
    </row>
    <row r="1060" spans="1:6" x14ac:dyDescent="0.25">
      <c r="A1060" t="s">
        <v>2</v>
      </c>
      <c r="B1060" t="s">
        <v>3</v>
      </c>
      <c r="C1060" t="s">
        <v>4</v>
      </c>
    </row>
    <row r="1061" spans="1:6" x14ac:dyDescent="0.25">
      <c r="A1061" t="s">
        <v>5</v>
      </c>
      <c r="B1061" t="s">
        <v>6</v>
      </c>
    </row>
    <row r="1062" spans="1:6" x14ac:dyDescent="0.25">
      <c r="A1062" t="s">
        <v>7</v>
      </c>
      <c r="B1062" t="s">
        <v>8</v>
      </c>
      <c r="C1062" t="s">
        <v>9</v>
      </c>
    </row>
    <row r="1063" spans="1:6" x14ac:dyDescent="0.25">
      <c r="A1063" t="s">
        <v>10</v>
      </c>
      <c r="B1063">
        <v>4</v>
      </c>
    </row>
    <row r="1064" spans="1:6" x14ac:dyDescent="0.25">
      <c r="A1064" t="s">
        <v>11</v>
      </c>
      <c r="B1064" t="s">
        <v>12</v>
      </c>
    </row>
    <row r="1065" spans="1:6" x14ac:dyDescent="0.25">
      <c r="A1065" t="s">
        <v>13</v>
      </c>
      <c r="B1065">
        <v>0</v>
      </c>
      <c r="C1065" t="s">
        <v>14</v>
      </c>
    </row>
    <row r="1066" spans="1:6" x14ac:dyDescent="0.25">
      <c r="A1066" t="s">
        <v>15</v>
      </c>
      <c r="B1066">
        <v>0</v>
      </c>
      <c r="C1066" t="s">
        <v>14</v>
      </c>
    </row>
    <row r="1068" spans="1:6" x14ac:dyDescent="0.25">
      <c r="A1068" t="s">
        <v>16</v>
      </c>
      <c r="C1068" t="s">
        <v>17</v>
      </c>
      <c r="D1068" t="s">
        <v>18</v>
      </c>
      <c r="E1068" t="s">
        <v>19</v>
      </c>
      <c r="F1068" t="s">
        <v>20</v>
      </c>
    </row>
    <row r="1069" spans="1:6" x14ac:dyDescent="0.25">
      <c r="A1069" t="s">
        <v>21</v>
      </c>
      <c r="C1069">
        <v>0</v>
      </c>
      <c r="D1069">
        <v>65535</v>
      </c>
      <c r="E1069">
        <v>255</v>
      </c>
      <c r="F1069">
        <v>-1</v>
      </c>
    </row>
    <row r="1070" spans="1:6" x14ac:dyDescent="0.25">
      <c r="A1070" t="s">
        <v>22</v>
      </c>
      <c r="C1070">
        <v>1</v>
      </c>
      <c r="D1070">
        <v>65535</v>
      </c>
      <c r="E1070">
        <v>255</v>
      </c>
      <c r="F1070">
        <v>-1</v>
      </c>
    </row>
    <row r="1071" spans="1:6" x14ac:dyDescent="0.25">
      <c r="A1071" t="s">
        <v>23</v>
      </c>
      <c r="C1071">
        <v>2</v>
      </c>
      <c r="D1071">
        <v>65535</v>
      </c>
      <c r="E1071">
        <v>255</v>
      </c>
      <c r="F1071">
        <v>-1</v>
      </c>
    </row>
    <row r="1072" spans="1:6" x14ac:dyDescent="0.25">
      <c r="A1072" t="s">
        <v>24</v>
      </c>
      <c r="C1072">
        <v>3</v>
      </c>
      <c r="D1072">
        <v>65535</v>
      </c>
      <c r="E1072">
        <v>255</v>
      </c>
      <c r="F1072">
        <v>-1</v>
      </c>
    </row>
    <row r="1073" spans="1:7" x14ac:dyDescent="0.25">
      <c r="A1073" t="s">
        <v>25</v>
      </c>
      <c r="C1073">
        <v>4</v>
      </c>
      <c r="D1073">
        <v>65535</v>
      </c>
      <c r="E1073">
        <v>255</v>
      </c>
      <c r="F1073">
        <v>-1</v>
      </c>
    </row>
    <row r="1074" spans="1:7" x14ac:dyDescent="0.25">
      <c r="A1074" t="s">
        <v>26</v>
      </c>
      <c r="C1074">
        <v>5</v>
      </c>
      <c r="D1074">
        <v>65535</v>
      </c>
      <c r="E1074">
        <v>255</v>
      </c>
      <c r="F1074">
        <v>-1</v>
      </c>
    </row>
    <row r="1075" spans="1:7" x14ac:dyDescent="0.25">
      <c r="A1075" t="s">
        <v>27</v>
      </c>
      <c r="C1075">
        <v>6</v>
      </c>
      <c r="D1075">
        <v>65535</v>
      </c>
      <c r="E1075">
        <v>255</v>
      </c>
      <c r="F1075">
        <v>-1</v>
      </c>
    </row>
    <row r="1076" spans="1:7" x14ac:dyDescent="0.25">
      <c r="A1076" t="s">
        <v>28</v>
      </c>
      <c r="C1076">
        <v>7</v>
      </c>
      <c r="D1076">
        <v>65535</v>
      </c>
      <c r="E1076">
        <v>255</v>
      </c>
      <c r="F1076">
        <v>-1</v>
      </c>
    </row>
    <row r="1077" spans="1:7" x14ac:dyDescent="0.25">
      <c r="A1077" t="s">
        <v>29</v>
      </c>
      <c r="C1077">
        <v>8</v>
      </c>
      <c r="D1077">
        <v>65535</v>
      </c>
      <c r="E1077">
        <v>255</v>
      </c>
      <c r="F1077">
        <v>-1</v>
      </c>
    </row>
    <row r="1078" spans="1:7" x14ac:dyDescent="0.25">
      <c r="A1078" t="s">
        <v>30</v>
      </c>
      <c r="C1078">
        <v>9</v>
      </c>
      <c r="D1078">
        <v>65535</v>
      </c>
      <c r="E1078">
        <v>255</v>
      </c>
      <c r="F1078">
        <v>-1</v>
      </c>
    </row>
    <row r="1079" spans="1:7" x14ac:dyDescent="0.25">
      <c r="A1079" t="s">
        <v>31</v>
      </c>
      <c r="C1079">
        <v>10</v>
      </c>
      <c r="D1079">
        <v>65535</v>
      </c>
      <c r="E1079">
        <v>255</v>
      </c>
      <c r="F1079">
        <v>-1</v>
      </c>
    </row>
    <row r="1080" spans="1:7" x14ac:dyDescent="0.25">
      <c r="A1080" t="s">
        <v>32</v>
      </c>
      <c r="C1080">
        <v>11</v>
      </c>
      <c r="D1080">
        <v>65535</v>
      </c>
      <c r="E1080">
        <v>255</v>
      </c>
      <c r="F1080">
        <v>-1</v>
      </c>
    </row>
    <row r="1081" spans="1:7" x14ac:dyDescent="0.25">
      <c r="A1081" t="s">
        <v>33</v>
      </c>
      <c r="C1081">
        <v>12</v>
      </c>
      <c r="D1081">
        <v>65535</v>
      </c>
      <c r="E1081">
        <v>255</v>
      </c>
      <c r="F1081">
        <v>-1</v>
      </c>
    </row>
    <row r="1082" spans="1:7" x14ac:dyDescent="0.25">
      <c r="A1082" t="s">
        <v>34</v>
      </c>
      <c r="C1082">
        <v>13</v>
      </c>
      <c r="D1082">
        <v>65535</v>
      </c>
      <c r="E1082">
        <v>255</v>
      </c>
      <c r="F1082">
        <v>-1</v>
      </c>
    </row>
    <row r="1083" spans="1:7" x14ac:dyDescent="0.25">
      <c r="A1083" t="s">
        <v>35</v>
      </c>
      <c r="B1083" t="s">
        <v>36</v>
      </c>
      <c r="C1083">
        <v>14</v>
      </c>
      <c r="D1083">
        <v>65535</v>
      </c>
      <c r="E1083">
        <v>255</v>
      </c>
      <c r="F1083">
        <v>-1</v>
      </c>
    </row>
    <row r="1084" spans="1:7" x14ac:dyDescent="0.25">
      <c r="A1084" t="s">
        <v>37</v>
      </c>
      <c r="C1084">
        <v>15</v>
      </c>
      <c r="D1084">
        <v>15</v>
      </c>
      <c r="E1084">
        <v>8</v>
      </c>
      <c r="F1084">
        <v>3</v>
      </c>
      <c r="G1084">
        <f>D1084/F1084</f>
        <v>5</v>
      </c>
    </row>
    <row r="1085" spans="1:7" x14ac:dyDescent="0.25">
      <c r="A1085" t="s">
        <v>6</v>
      </c>
    </row>
    <row r="1086" spans="1:7" x14ac:dyDescent="0.25">
      <c r="A1086" t="e">
        <f>- mfg tou</f>
        <v>#NAME?</v>
      </c>
      <c r="B1086" t="s">
        <v>38</v>
      </c>
    </row>
    <row r="1087" spans="1:7" x14ac:dyDescent="0.25">
      <c r="A1087" t="s">
        <v>0</v>
      </c>
      <c r="B1087" t="s">
        <v>1</v>
      </c>
    </row>
    <row r="1088" spans="1:7" x14ac:dyDescent="0.25">
      <c r="A1088" t="s">
        <v>2</v>
      </c>
      <c r="B1088" t="s">
        <v>3</v>
      </c>
      <c r="C1088" t="s">
        <v>4</v>
      </c>
    </row>
    <row r="1089" spans="1:6" x14ac:dyDescent="0.25">
      <c r="A1089" t="s">
        <v>5</v>
      </c>
      <c r="B1089" t="s">
        <v>6</v>
      </c>
    </row>
    <row r="1090" spans="1:6" x14ac:dyDescent="0.25">
      <c r="A1090" t="s">
        <v>7</v>
      </c>
      <c r="B1090" t="s">
        <v>8</v>
      </c>
      <c r="C1090" t="s">
        <v>9</v>
      </c>
    </row>
    <row r="1091" spans="1:6" x14ac:dyDescent="0.25">
      <c r="A1091" t="s">
        <v>10</v>
      </c>
      <c r="B1091">
        <v>4</v>
      </c>
    </row>
    <row r="1092" spans="1:6" x14ac:dyDescent="0.25">
      <c r="A1092" t="s">
        <v>11</v>
      </c>
      <c r="B1092" t="s">
        <v>12</v>
      </c>
    </row>
    <row r="1093" spans="1:6" x14ac:dyDescent="0.25">
      <c r="A1093" t="s">
        <v>13</v>
      </c>
      <c r="B1093">
        <v>0</v>
      </c>
      <c r="C1093" t="s">
        <v>14</v>
      </c>
    </row>
    <row r="1094" spans="1:6" x14ac:dyDescent="0.25">
      <c r="A1094" t="s">
        <v>15</v>
      </c>
      <c r="B1094">
        <v>0</v>
      </c>
      <c r="C1094" t="s">
        <v>14</v>
      </c>
    </row>
    <row r="1096" spans="1:6" x14ac:dyDescent="0.25">
      <c r="A1096" t="s">
        <v>16</v>
      </c>
      <c r="C1096" t="s">
        <v>17</v>
      </c>
      <c r="D1096" t="s">
        <v>18</v>
      </c>
      <c r="E1096" t="s">
        <v>19</v>
      </c>
      <c r="F1096" t="s">
        <v>20</v>
      </c>
    </row>
    <row r="1097" spans="1:6" x14ac:dyDescent="0.25">
      <c r="A1097" t="s">
        <v>21</v>
      </c>
      <c r="C1097">
        <v>0</v>
      </c>
      <c r="D1097">
        <v>65535</v>
      </c>
      <c r="E1097">
        <v>255</v>
      </c>
      <c r="F1097">
        <v>-1</v>
      </c>
    </row>
    <row r="1098" spans="1:6" x14ac:dyDescent="0.25">
      <c r="A1098" t="s">
        <v>22</v>
      </c>
      <c r="C1098">
        <v>1</v>
      </c>
      <c r="D1098">
        <v>65535</v>
      </c>
      <c r="E1098">
        <v>255</v>
      </c>
      <c r="F1098">
        <v>-1</v>
      </c>
    </row>
    <row r="1099" spans="1:6" x14ac:dyDescent="0.25">
      <c r="A1099" t="s">
        <v>23</v>
      </c>
      <c r="C1099">
        <v>2</v>
      </c>
      <c r="D1099">
        <v>65535</v>
      </c>
      <c r="E1099">
        <v>255</v>
      </c>
      <c r="F1099">
        <v>-1</v>
      </c>
    </row>
    <row r="1100" spans="1:6" x14ac:dyDescent="0.25">
      <c r="A1100" t="s">
        <v>24</v>
      </c>
      <c r="C1100">
        <v>3</v>
      </c>
      <c r="D1100">
        <v>65535</v>
      </c>
      <c r="E1100">
        <v>255</v>
      </c>
      <c r="F1100">
        <v>-1</v>
      </c>
    </row>
    <row r="1101" spans="1:6" x14ac:dyDescent="0.25">
      <c r="A1101" t="s">
        <v>25</v>
      </c>
      <c r="C1101">
        <v>4</v>
      </c>
      <c r="D1101">
        <v>65535</v>
      </c>
      <c r="E1101">
        <v>255</v>
      </c>
      <c r="F1101">
        <v>-1</v>
      </c>
    </row>
    <row r="1102" spans="1:6" x14ac:dyDescent="0.25">
      <c r="A1102" t="s">
        <v>26</v>
      </c>
      <c r="C1102">
        <v>5</v>
      </c>
      <c r="D1102">
        <v>65535</v>
      </c>
      <c r="E1102">
        <v>255</v>
      </c>
      <c r="F1102">
        <v>-1</v>
      </c>
    </row>
    <row r="1103" spans="1:6" x14ac:dyDescent="0.25">
      <c r="A1103" t="s">
        <v>27</v>
      </c>
      <c r="C1103">
        <v>6</v>
      </c>
      <c r="D1103">
        <v>65535</v>
      </c>
      <c r="E1103">
        <v>255</v>
      </c>
      <c r="F1103">
        <v>-1</v>
      </c>
    </row>
    <row r="1104" spans="1:6" x14ac:dyDescent="0.25">
      <c r="A1104" t="s">
        <v>28</v>
      </c>
      <c r="C1104">
        <v>7</v>
      </c>
      <c r="D1104">
        <v>65535</v>
      </c>
      <c r="E1104">
        <v>255</v>
      </c>
      <c r="F1104">
        <v>-1</v>
      </c>
    </row>
    <row r="1105" spans="1:7" x14ac:dyDescent="0.25">
      <c r="A1105" t="s">
        <v>29</v>
      </c>
      <c r="C1105">
        <v>8</v>
      </c>
      <c r="D1105">
        <v>65535</v>
      </c>
      <c r="E1105">
        <v>255</v>
      </c>
      <c r="F1105">
        <v>-1</v>
      </c>
    </row>
    <row r="1106" spans="1:7" x14ac:dyDescent="0.25">
      <c r="A1106" t="s">
        <v>30</v>
      </c>
      <c r="C1106">
        <v>9</v>
      </c>
      <c r="D1106">
        <v>65535</v>
      </c>
      <c r="E1106">
        <v>255</v>
      </c>
      <c r="F1106">
        <v>-1</v>
      </c>
    </row>
    <row r="1107" spans="1:7" x14ac:dyDescent="0.25">
      <c r="A1107" t="s">
        <v>31</v>
      </c>
      <c r="C1107">
        <v>10</v>
      </c>
      <c r="D1107">
        <v>65535</v>
      </c>
      <c r="E1107">
        <v>255</v>
      </c>
      <c r="F1107">
        <v>-1</v>
      </c>
    </row>
    <row r="1108" spans="1:7" x14ac:dyDescent="0.25">
      <c r="A1108" t="s">
        <v>32</v>
      </c>
      <c r="C1108">
        <v>11</v>
      </c>
      <c r="D1108">
        <v>65535</v>
      </c>
      <c r="E1108">
        <v>255</v>
      </c>
      <c r="F1108">
        <v>-1</v>
      </c>
    </row>
    <row r="1109" spans="1:7" x14ac:dyDescent="0.25">
      <c r="A1109" t="s">
        <v>33</v>
      </c>
      <c r="C1109">
        <v>12</v>
      </c>
      <c r="D1109">
        <v>65535</v>
      </c>
      <c r="E1109">
        <v>255</v>
      </c>
      <c r="F1109">
        <v>-1</v>
      </c>
    </row>
    <row r="1110" spans="1:7" x14ac:dyDescent="0.25">
      <c r="A1110" t="s">
        <v>34</v>
      </c>
      <c r="C1110">
        <v>13</v>
      </c>
      <c r="D1110">
        <v>65535</v>
      </c>
      <c r="E1110">
        <v>255</v>
      </c>
      <c r="F1110">
        <v>-1</v>
      </c>
    </row>
    <row r="1111" spans="1:7" x14ac:dyDescent="0.25">
      <c r="A1111" t="s">
        <v>35</v>
      </c>
      <c r="B1111" t="s">
        <v>36</v>
      </c>
      <c r="C1111">
        <v>14</v>
      </c>
      <c r="D1111">
        <v>65535</v>
      </c>
      <c r="E1111">
        <v>255</v>
      </c>
      <c r="F1111">
        <v>-1</v>
      </c>
    </row>
    <row r="1112" spans="1:7" x14ac:dyDescent="0.25">
      <c r="A1112" t="s">
        <v>37</v>
      </c>
      <c r="C1112">
        <v>15</v>
      </c>
      <c r="D1112">
        <v>15</v>
      </c>
      <c r="E1112">
        <v>8</v>
      </c>
      <c r="F1112">
        <v>0</v>
      </c>
      <c r="G1112" s="3"/>
    </row>
    <row r="1113" spans="1:7" x14ac:dyDescent="0.25">
      <c r="A1113" t="s">
        <v>6</v>
      </c>
    </row>
    <row r="1114" spans="1:7" x14ac:dyDescent="0.25">
      <c r="A1114" t="e">
        <f>- mfg tou</f>
        <v>#NAME?</v>
      </c>
      <c r="B1114" t="s">
        <v>38</v>
      </c>
    </row>
    <row r="1115" spans="1:7" x14ac:dyDescent="0.25">
      <c r="A1115" t="s">
        <v>0</v>
      </c>
      <c r="B1115" t="s">
        <v>1</v>
      </c>
    </row>
    <row r="1116" spans="1:7" x14ac:dyDescent="0.25">
      <c r="A1116" t="s">
        <v>2</v>
      </c>
      <c r="B1116" t="s">
        <v>3</v>
      </c>
      <c r="C1116" t="s">
        <v>4</v>
      </c>
    </row>
    <row r="1117" spans="1:7" x14ac:dyDescent="0.25">
      <c r="A1117" t="s">
        <v>5</v>
      </c>
      <c r="B1117" t="s">
        <v>6</v>
      </c>
    </row>
    <row r="1118" spans="1:7" x14ac:dyDescent="0.25">
      <c r="A1118" t="s">
        <v>7</v>
      </c>
      <c r="B1118" t="s">
        <v>8</v>
      </c>
      <c r="C1118" t="s">
        <v>9</v>
      </c>
    </row>
    <row r="1119" spans="1:7" x14ac:dyDescent="0.25">
      <c r="A1119" t="s">
        <v>10</v>
      </c>
      <c r="B1119">
        <v>4</v>
      </c>
    </row>
    <row r="1120" spans="1:7" x14ac:dyDescent="0.25">
      <c r="A1120" t="s">
        <v>11</v>
      </c>
      <c r="B1120" t="s">
        <v>12</v>
      </c>
    </row>
    <row r="1121" spans="1:6" x14ac:dyDescent="0.25">
      <c r="A1121" t="s">
        <v>13</v>
      </c>
      <c r="B1121">
        <v>0</v>
      </c>
      <c r="C1121" t="s">
        <v>14</v>
      </c>
    </row>
    <row r="1122" spans="1:6" x14ac:dyDescent="0.25">
      <c r="A1122" t="s">
        <v>15</v>
      </c>
      <c r="B1122">
        <v>0</v>
      </c>
      <c r="C1122" t="s">
        <v>14</v>
      </c>
    </row>
    <row r="1124" spans="1:6" x14ac:dyDescent="0.25">
      <c r="A1124" t="s">
        <v>16</v>
      </c>
      <c r="C1124" t="s">
        <v>17</v>
      </c>
      <c r="D1124" t="s">
        <v>18</v>
      </c>
      <c r="E1124" t="s">
        <v>19</v>
      </c>
      <c r="F1124" t="s">
        <v>20</v>
      </c>
    </row>
    <row r="1125" spans="1:6" x14ac:dyDescent="0.25">
      <c r="A1125" t="s">
        <v>21</v>
      </c>
      <c r="C1125">
        <v>0</v>
      </c>
      <c r="D1125">
        <v>65535</v>
      </c>
      <c r="E1125">
        <v>255</v>
      </c>
      <c r="F1125">
        <v>-1</v>
      </c>
    </row>
    <row r="1126" spans="1:6" x14ac:dyDescent="0.25">
      <c r="A1126" t="s">
        <v>22</v>
      </c>
      <c r="C1126">
        <v>1</v>
      </c>
      <c r="D1126">
        <v>65535</v>
      </c>
      <c r="E1126">
        <v>255</v>
      </c>
      <c r="F1126">
        <v>-1</v>
      </c>
    </row>
    <row r="1127" spans="1:6" x14ac:dyDescent="0.25">
      <c r="A1127" t="s">
        <v>23</v>
      </c>
      <c r="C1127">
        <v>2</v>
      </c>
      <c r="D1127">
        <v>65535</v>
      </c>
      <c r="E1127">
        <v>255</v>
      </c>
      <c r="F1127">
        <v>-1</v>
      </c>
    </row>
    <row r="1128" spans="1:6" x14ac:dyDescent="0.25">
      <c r="A1128" t="s">
        <v>24</v>
      </c>
      <c r="C1128">
        <v>3</v>
      </c>
      <c r="D1128">
        <v>65535</v>
      </c>
      <c r="E1128">
        <v>255</v>
      </c>
      <c r="F1128">
        <v>-1</v>
      </c>
    </row>
    <row r="1129" spans="1:6" x14ac:dyDescent="0.25">
      <c r="A1129" t="s">
        <v>25</v>
      </c>
      <c r="C1129">
        <v>4</v>
      </c>
      <c r="D1129">
        <v>65535</v>
      </c>
      <c r="E1129">
        <v>255</v>
      </c>
      <c r="F1129">
        <v>-1</v>
      </c>
    </row>
    <row r="1130" spans="1:6" x14ac:dyDescent="0.25">
      <c r="A1130" t="s">
        <v>26</v>
      </c>
      <c r="C1130">
        <v>5</v>
      </c>
      <c r="D1130">
        <v>65535</v>
      </c>
      <c r="E1130">
        <v>255</v>
      </c>
      <c r="F1130">
        <v>-1</v>
      </c>
    </row>
    <row r="1131" spans="1:6" x14ac:dyDescent="0.25">
      <c r="A1131" t="s">
        <v>27</v>
      </c>
      <c r="C1131">
        <v>6</v>
      </c>
      <c r="D1131">
        <v>65535</v>
      </c>
      <c r="E1131">
        <v>255</v>
      </c>
      <c r="F1131">
        <v>-1</v>
      </c>
    </row>
    <row r="1132" spans="1:6" x14ac:dyDescent="0.25">
      <c r="A1132" t="s">
        <v>28</v>
      </c>
      <c r="C1132">
        <v>7</v>
      </c>
      <c r="D1132">
        <v>65535</v>
      </c>
      <c r="E1132">
        <v>255</v>
      </c>
      <c r="F1132">
        <v>-1</v>
      </c>
    </row>
    <row r="1133" spans="1:6" x14ac:dyDescent="0.25">
      <c r="A1133" t="s">
        <v>29</v>
      </c>
      <c r="C1133">
        <v>8</v>
      </c>
      <c r="D1133">
        <v>65535</v>
      </c>
      <c r="E1133">
        <v>255</v>
      </c>
      <c r="F1133">
        <v>-1</v>
      </c>
    </row>
    <row r="1134" spans="1:6" x14ac:dyDescent="0.25">
      <c r="A1134" t="s">
        <v>30</v>
      </c>
      <c r="C1134">
        <v>9</v>
      </c>
      <c r="D1134">
        <v>65535</v>
      </c>
      <c r="E1134">
        <v>255</v>
      </c>
      <c r="F1134">
        <v>-1</v>
      </c>
    </row>
    <row r="1135" spans="1:6" x14ac:dyDescent="0.25">
      <c r="A1135" t="s">
        <v>31</v>
      </c>
      <c r="C1135">
        <v>10</v>
      </c>
      <c r="D1135">
        <v>65535</v>
      </c>
      <c r="E1135">
        <v>255</v>
      </c>
      <c r="F1135">
        <v>-1</v>
      </c>
    </row>
    <row r="1136" spans="1:6" x14ac:dyDescent="0.25">
      <c r="A1136" t="s">
        <v>32</v>
      </c>
      <c r="C1136">
        <v>11</v>
      </c>
      <c r="D1136">
        <v>65535</v>
      </c>
      <c r="E1136">
        <v>255</v>
      </c>
      <c r="F1136">
        <v>-1</v>
      </c>
    </row>
    <row r="1137" spans="1:7" x14ac:dyDescent="0.25">
      <c r="A1137" t="s">
        <v>33</v>
      </c>
      <c r="C1137">
        <v>12</v>
      </c>
      <c r="D1137">
        <v>65535</v>
      </c>
      <c r="E1137">
        <v>255</v>
      </c>
      <c r="F1137">
        <v>-1</v>
      </c>
    </row>
    <row r="1138" spans="1:7" x14ac:dyDescent="0.25">
      <c r="A1138" t="s">
        <v>34</v>
      </c>
      <c r="C1138">
        <v>13</v>
      </c>
      <c r="D1138">
        <v>65535</v>
      </c>
      <c r="E1138">
        <v>255</v>
      </c>
      <c r="F1138">
        <v>-1</v>
      </c>
    </row>
    <row r="1139" spans="1:7" x14ac:dyDescent="0.25">
      <c r="A1139" t="s">
        <v>35</v>
      </c>
      <c r="B1139" t="s">
        <v>36</v>
      </c>
      <c r="C1139">
        <v>14</v>
      </c>
      <c r="D1139">
        <v>65535</v>
      </c>
      <c r="E1139">
        <v>255</v>
      </c>
      <c r="F1139">
        <v>-1</v>
      </c>
    </row>
    <row r="1140" spans="1:7" x14ac:dyDescent="0.25">
      <c r="A1140" t="s">
        <v>37</v>
      </c>
      <c r="C1140">
        <v>15</v>
      </c>
      <c r="D1140">
        <v>15</v>
      </c>
      <c r="E1140">
        <v>8</v>
      </c>
      <c r="F1140">
        <v>8</v>
      </c>
      <c r="G1140">
        <f>D1140/F1140</f>
        <v>1.875</v>
      </c>
    </row>
    <row r="1141" spans="1:7" x14ac:dyDescent="0.25">
      <c r="A1141" t="s">
        <v>6</v>
      </c>
    </row>
    <row r="1142" spans="1:7" x14ac:dyDescent="0.25">
      <c r="A1142" t="e">
        <f>- mfg tou</f>
        <v>#NAME?</v>
      </c>
      <c r="B1142" t="s">
        <v>38</v>
      </c>
    </row>
    <row r="1143" spans="1:7" x14ac:dyDescent="0.25">
      <c r="A1143" t="s">
        <v>0</v>
      </c>
      <c r="B1143" t="s">
        <v>1</v>
      </c>
    </row>
    <row r="1144" spans="1:7" x14ac:dyDescent="0.25">
      <c r="A1144" t="s">
        <v>2</v>
      </c>
      <c r="B1144" t="s">
        <v>3</v>
      </c>
      <c r="C1144" t="s">
        <v>4</v>
      </c>
    </row>
    <row r="1145" spans="1:7" x14ac:dyDescent="0.25">
      <c r="A1145" t="s">
        <v>5</v>
      </c>
      <c r="B1145" t="s">
        <v>6</v>
      </c>
    </row>
    <row r="1146" spans="1:7" x14ac:dyDescent="0.25">
      <c r="A1146" t="s">
        <v>7</v>
      </c>
      <c r="B1146" t="s">
        <v>8</v>
      </c>
      <c r="C1146" t="s">
        <v>9</v>
      </c>
    </row>
    <row r="1147" spans="1:7" x14ac:dyDescent="0.25">
      <c r="A1147" t="s">
        <v>10</v>
      </c>
      <c r="B1147">
        <v>4</v>
      </c>
    </row>
    <row r="1148" spans="1:7" x14ac:dyDescent="0.25">
      <c r="A1148" t="s">
        <v>11</v>
      </c>
      <c r="B1148" t="s">
        <v>12</v>
      </c>
    </row>
    <row r="1149" spans="1:7" x14ac:dyDescent="0.25">
      <c r="A1149" t="s">
        <v>13</v>
      </c>
      <c r="B1149">
        <v>0</v>
      </c>
      <c r="C1149" t="s">
        <v>14</v>
      </c>
    </row>
    <row r="1150" spans="1:7" x14ac:dyDescent="0.25">
      <c r="A1150" t="s">
        <v>15</v>
      </c>
      <c r="B1150">
        <v>0</v>
      </c>
      <c r="C1150" t="s">
        <v>14</v>
      </c>
    </row>
    <row r="1152" spans="1:7" x14ac:dyDescent="0.25">
      <c r="A1152" t="s">
        <v>16</v>
      </c>
      <c r="C1152" t="s">
        <v>17</v>
      </c>
      <c r="D1152" t="s">
        <v>18</v>
      </c>
      <c r="E1152" t="s">
        <v>19</v>
      </c>
      <c r="F1152" t="s">
        <v>20</v>
      </c>
    </row>
    <row r="1153" spans="1:7" x14ac:dyDescent="0.25">
      <c r="A1153" t="s">
        <v>21</v>
      </c>
      <c r="C1153">
        <v>0</v>
      </c>
      <c r="D1153">
        <v>65535</v>
      </c>
      <c r="E1153">
        <v>255</v>
      </c>
      <c r="F1153">
        <v>-1</v>
      </c>
    </row>
    <row r="1154" spans="1:7" x14ac:dyDescent="0.25">
      <c r="A1154" t="s">
        <v>22</v>
      </c>
      <c r="C1154">
        <v>1</v>
      </c>
      <c r="D1154">
        <v>65535</v>
      </c>
      <c r="E1154">
        <v>255</v>
      </c>
      <c r="F1154">
        <v>-1</v>
      </c>
    </row>
    <row r="1155" spans="1:7" x14ac:dyDescent="0.25">
      <c r="A1155" t="s">
        <v>23</v>
      </c>
      <c r="C1155">
        <v>2</v>
      </c>
      <c r="D1155">
        <v>65535</v>
      </c>
      <c r="E1155">
        <v>255</v>
      </c>
      <c r="F1155">
        <v>-1</v>
      </c>
    </row>
    <row r="1156" spans="1:7" x14ac:dyDescent="0.25">
      <c r="A1156" t="s">
        <v>24</v>
      </c>
      <c r="C1156">
        <v>3</v>
      </c>
      <c r="D1156">
        <v>65535</v>
      </c>
      <c r="E1156">
        <v>255</v>
      </c>
      <c r="F1156">
        <v>-1</v>
      </c>
    </row>
    <row r="1157" spans="1:7" x14ac:dyDescent="0.25">
      <c r="A1157" t="s">
        <v>25</v>
      </c>
      <c r="C1157">
        <v>4</v>
      </c>
      <c r="D1157">
        <v>65535</v>
      </c>
      <c r="E1157">
        <v>255</v>
      </c>
      <c r="F1157">
        <v>-1</v>
      </c>
    </row>
    <row r="1158" spans="1:7" x14ac:dyDescent="0.25">
      <c r="A1158" t="s">
        <v>26</v>
      </c>
      <c r="C1158">
        <v>5</v>
      </c>
      <c r="D1158">
        <v>65535</v>
      </c>
      <c r="E1158">
        <v>255</v>
      </c>
      <c r="F1158">
        <v>-1</v>
      </c>
    </row>
    <row r="1159" spans="1:7" x14ac:dyDescent="0.25">
      <c r="A1159" t="s">
        <v>27</v>
      </c>
      <c r="C1159">
        <v>6</v>
      </c>
      <c r="D1159">
        <v>65535</v>
      </c>
      <c r="E1159">
        <v>255</v>
      </c>
      <c r="F1159">
        <v>-1</v>
      </c>
    </row>
    <row r="1160" spans="1:7" x14ac:dyDescent="0.25">
      <c r="A1160" t="s">
        <v>28</v>
      </c>
      <c r="C1160">
        <v>7</v>
      </c>
      <c r="D1160">
        <v>65535</v>
      </c>
      <c r="E1160">
        <v>255</v>
      </c>
      <c r="F1160">
        <v>-1</v>
      </c>
    </row>
    <row r="1161" spans="1:7" x14ac:dyDescent="0.25">
      <c r="A1161" t="s">
        <v>29</v>
      </c>
      <c r="C1161">
        <v>8</v>
      </c>
      <c r="D1161">
        <v>65535</v>
      </c>
      <c r="E1161">
        <v>255</v>
      </c>
      <c r="F1161">
        <v>-1</v>
      </c>
    </row>
    <row r="1162" spans="1:7" x14ac:dyDescent="0.25">
      <c r="A1162" t="s">
        <v>30</v>
      </c>
      <c r="C1162">
        <v>9</v>
      </c>
      <c r="D1162">
        <v>65535</v>
      </c>
      <c r="E1162">
        <v>255</v>
      </c>
      <c r="F1162">
        <v>-1</v>
      </c>
    </row>
    <row r="1163" spans="1:7" x14ac:dyDescent="0.25">
      <c r="A1163" t="s">
        <v>31</v>
      </c>
      <c r="C1163">
        <v>10</v>
      </c>
      <c r="D1163">
        <v>65535</v>
      </c>
      <c r="E1163">
        <v>255</v>
      </c>
      <c r="F1163">
        <v>-1</v>
      </c>
    </row>
    <row r="1164" spans="1:7" x14ac:dyDescent="0.25">
      <c r="A1164" t="s">
        <v>32</v>
      </c>
      <c r="C1164">
        <v>11</v>
      </c>
      <c r="D1164">
        <v>65535</v>
      </c>
      <c r="E1164">
        <v>255</v>
      </c>
      <c r="F1164">
        <v>-1</v>
      </c>
    </row>
    <row r="1165" spans="1:7" x14ac:dyDescent="0.25">
      <c r="A1165" t="s">
        <v>33</v>
      </c>
      <c r="C1165">
        <v>12</v>
      </c>
      <c r="D1165">
        <v>65535</v>
      </c>
      <c r="E1165">
        <v>255</v>
      </c>
      <c r="F1165">
        <v>-1</v>
      </c>
    </row>
    <row r="1166" spans="1:7" x14ac:dyDescent="0.25">
      <c r="A1166" t="s">
        <v>34</v>
      </c>
      <c r="C1166">
        <v>13</v>
      </c>
      <c r="D1166">
        <v>65535</v>
      </c>
      <c r="E1166">
        <v>255</v>
      </c>
      <c r="F1166">
        <v>-1</v>
      </c>
    </row>
    <row r="1167" spans="1:7" x14ac:dyDescent="0.25">
      <c r="A1167" t="s">
        <v>35</v>
      </c>
      <c r="B1167" t="s">
        <v>36</v>
      </c>
      <c r="C1167">
        <v>14</v>
      </c>
      <c r="D1167">
        <v>65535</v>
      </c>
      <c r="E1167">
        <v>255</v>
      </c>
      <c r="F1167">
        <v>-1</v>
      </c>
    </row>
    <row r="1168" spans="1:7" x14ac:dyDescent="0.25">
      <c r="A1168" t="s">
        <v>37</v>
      </c>
      <c r="C1168">
        <v>15</v>
      </c>
      <c r="D1168">
        <v>15</v>
      </c>
      <c r="E1168">
        <v>8</v>
      </c>
      <c r="F1168">
        <v>5</v>
      </c>
      <c r="G1168">
        <v>3</v>
      </c>
    </row>
    <row r="1169" spans="1:6" x14ac:dyDescent="0.25">
      <c r="A1169" t="s">
        <v>6</v>
      </c>
    </row>
    <row r="1170" spans="1:6" x14ac:dyDescent="0.25">
      <c r="A1170" t="e">
        <f>- mfg tou</f>
        <v>#NAME?</v>
      </c>
      <c r="B1170" t="s">
        <v>38</v>
      </c>
    </row>
    <row r="1171" spans="1:6" x14ac:dyDescent="0.25">
      <c r="A1171" t="s">
        <v>0</v>
      </c>
      <c r="B1171" t="s">
        <v>1</v>
      </c>
    </row>
    <row r="1172" spans="1:6" x14ac:dyDescent="0.25">
      <c r="A1172" t="s">
        <v>2</v>
      </c>
      <c r="B1172" t="s">
        <v>3</v>
      </c>
      <c r="C1172" t="s">
        <v>4</v>
      </c>
    </row>
    <row r="1173" spans="1:6" x14ac:dyDescent="0.25">
      <c r="A1173" t="s">
        <v>5</v>
      </c>
      <c r="B1173" t="s">
        <v>6</v>
      </c>
    </row>
    <row r="1174" spans="1:6" x14ac:dyDescent="0.25">
      <c r="A1174" t="s">
        <v>7</v>
      </c>
      <c r="B1174" t="s">
        <v>8</v>
      </c>
      <c r="C1174" t="s">
        <v>9</v>
      </c>
    </row>
    <row r="1175" spans="1:6" x14ac:dyDescent="0.25">
      <c r="A1175" t="s">
        <v>10</v>
      </c>
      <c r="B1175">
        <v>4</v>
      </c>
    </row>
    <row r="1176" spans="1:6" x14ac:dyDescent="0.25">
      <c r="A1176" t="s">
        <v>11</v>
      </c>
      <c r="B1176" t="s">
        <v>12</v>
      </c>
    </row>
    <row r="1177" spans="1:6" x14ac:dyDescent="0.25">
      <c r="A1177" t="s">
        <v>13</v>
      </c>
      <c r="B1177">
        <v>0</v>
      </c>
      <c r="C1177" t="s">
        <v>14</v>
      </c>
    </row>
    <row r="1178" spans="1:6" x14ac:dyDescent="0.25">
      <c r="A1178" t="s">
        <v>15</v>
      </c>
      <c r="B1178">
        <v>0</v>
      </c>
      <c r="C1178" t="s">
        <v>14</v>
      </c>
    </row>
    <row r="1180" spans="1:6" x14ac:dyDescent="0.25">
      <c r="A1180" t="s">
        <v>16</v>
      </c>
      <c r="C1180" t="s">
        <v>17</v>
      </c>
      <c r="D1180" t="s">
        <v>18</v>
      </c>
      <c r="E1180" t="s">
        <v>19</v>
      </c>
      <c r="F1180" t="s">
        <v>20</v>
      </c>
    </row>
    <row r="1181" spans="1:6" x14ac:dyDescent="0.25">
      <c r="A1181" t="s">
        <v>21</v>
      </c>
      <c r="C1181">
        <v>0</v>
      </c>
      <c r="D1181">
        <v>65535</v>
      </c>
      <c r="E1181">
        <v>255</v>
      </c>
      <c r="F1181">
        <v>-1</v>
      </c>
    </row>
    <row r="1182" spans="1:6" x14ac:dyDescent="0.25">
      <c r="A1182" t="s">
        <v>22</v>
      </c>
      <c r="C1182">
        <v>1</v>
      </c>
      <c r="D1182">
        <v>65535</v>
      </c>
      <c r="E1182">
        <v>255</v>
      </c>
      <c r="F1182">
        <v>-1</v>
      </c>
    </row>
    <row r="1183" spans="1:6" x14ac:dyDescent="0.25">
      <c r="A1183" t="s">
        <v>23</v>
      </c>
      <c r="C1183">
        <v>2</v>
      </c>
      <c r="D1183">
        <v>65535</v>
      </c>
      <c r="E1183">
        <v>255</v>
      </c>
      <c r="F1183">
        <v>-1</v>
      </c>
    </row>
    <row r="1184" spans="1:6" x14ac:dyDescent="0.25">
      <c r="A1184" t="s">
        <v>24</v>
      </c>
      <c r="C1184">
        <v>3</v>
      </c>
      <c r="D1184">
        <v>65535</v>
      </c>
      <c r="E1184">
        <v>255</v>
      </c>
      <c r="F1184">
        <v>-1</v>
      </c>
    </row>
    <row r="1185" spans="1:7" x14ac:dyDescent="0.25">
      <c r="A1185" t="s">
        <v>25</v>
      </c>
      <c r="C1185">
        <v>4</v>
      </c>
      <c r="D1185">
        <v>65535</v>
      </c>
      <c r="E1185">
        <v>255</v>
      </c>
      <c r="F1185">
        <v>-1</v>
      </c>
    </row>
    <row r="1186" spans="1:7" x14ac:dyDescent="0.25">
      <c r="A1186" t="s">
        <v>26</v>
      </c>
      <c r="C1186">
        <v>5</v>
      </c>
      <c r="D1186">
        <v>65535</v>
      </c>
      <c r="E1186">
        <v>255</v>
      </c>
      <c r="F1186">
        <v>-1</v>
      </c>
    </row>
    <row r="1187" spans="1:7" x14ac:dyDescent="0.25">
      <c r="A1187" t="s">
        <v>27</v>
      </c>
      <c r="C1187">
        <v>6</v>
      </c>
      <c r="D1187">
        <v>65535</v>
      </c>
      <c r="E1187">
        <v>255</v>
      </c>
      <c r="F1187">
        <v>-1</v>
      </c>
    </row>
    <row r="1188" spans="1:7" x14ac:dyDescent="0.25">
      <c r="A1188" t="s">
        <v>28</v>
      </c>
      <c r="C1188">
        <v>7</v>
      </c>
      <c r="D1188">
        <v>65535</v>
      </c>
      <c r="E1188">
        <v>255</v>
      </c>
      <c r="F1188">
        <v>-1</v>
      </c>
    </row>
    <row r="1189" spans="1:7" x14ac:dyDescent="0.25">
      <c r="A1189" t="s">
        <v>29</v>
      </c>
      <c r="C1189">
        <v>8</v>
      </c>
      <c r="D1189">
        <v>65535</v>
      </c>
      <c r="E1189">
        <v>255</v>
      </c>
      <c r="F1189">
        <v>-1</v>
      </c>
    </row>
    <row r="1190" spans="1:7" x14ac:dyDescent="0.25">
      <c r="A1190" t="s">
        <v>30</v>
      </c>
      <c r="C1190">
        <v>9</v>
      </c>
      <c r="D1190">
        <v>65535</v>
      </c>
      <c r="E1190">
        <v>255</v>
      </c>
      <c r="F1190">
        <v>-1</v>
      </c>
    </row>
    <row r="1191" spans="1:7" x14ac:dyDescent="0.25">
      <c r="A1191" t="s">
        <v>31</v>
      </c>
      <c r="C1191">
        <v>10</v>
      </c>
      <c r="D1191">
        <v>65535</v>
      </c>
      <c r="E1191">
        <v>255</v>
      </c>
      <c r="F1191">
        <v>-1</v>
      </c>
    </row>
    <row r="1192" spans="1:7" x14ac:dyDescent="0.25">
      <c r="A1192" t="s">
        <v>32</v>
      </c>
      <c r="C1192">
        <v>11</v>
      </c>
      <c r="D1192">
        <v>65535</v>
      </c>
      <c r="E1192">
        <v>255</v>
      </c>
      <c r="F1192">
        <v>-1</v>
      </c>
    </row>
    <row r="1193" spans="1:7" x14ac:dyDescent="0.25">
      <c r="A1193" t="s">
        <v>33</v>
      </c>
      <c r="C1193">
        <v>12</v>
      </c>
      <c r="D1193">
        <v>65535</v>
      </c>
      <c r="E1193">
        <v>255</v>
      </c>
      <c r="F1193">
        <v>-1</v>
      </c>
    </row>
    <row r="1194" spans="1:7" x14ac:dyDescent="0.25">
      <c r="A1194" t="s">
        <v>34</v>
      </c>
      <c r="C1194">
        <v>13</v>
      </c>
      <c r="D1194">
        <v>65535</v>
      </c>
      <c r="E1194">
        <v>255</v>
      </c>
      <c r="F1194">
        <v>-1</v>
      </c>
    </row>
    <row r="1195" spans="1:7" x14ac:dyDescent="0.25">
      <c r="A1195" t="s">
        <v>35</v>
      </c>
      <c r="B1195" t="s">
        <v>36</v>
      </c>
      <c r="C1195">
        <v>14</v>
      </c>
      <c r="D1195">
        <v>65535</v>
      </c>
      <c r="E1195">
        <v>255</v>
      </c>
      <c r="F1195">
        <v>-1</v>
      </c>
    </row>
    <row r="1196" spans="1:7" x14ac:dyDescent="0.25">
      <c r="A1196" t="s">
        <v>37</v>
      </c>
      <c r="C1196">
        <v>15</v>
      </c>
      <c r="D1196">
        <v>15</v>
      </c>
      <c r="E1196">
        <v>8</v>
      </c>
      <c r="F1196">
        <v>3</v>
      </c>
      <c r="G1196">
        <f>D1196/F1196</f>
        <v>5</v>
      </c>
    </row>
    <row r="1197" spans="1:7" x14ac:dyDescent="0.25">
      <c r="A1197" t="s">
        <v>6</v>
      </c>
    </row>
    <row r="1198" spans="1:7" x14ac:dyDescent="0.25">
      <c r="A1198" t="e">
        <f>- mfg tou</f>
        <v>#NAME?</v>
      </c>
      <c r="B1198" t="s">
        <v>38</v>
      </c>
    </row>
    <row r="1199" spans="1:7" x14ac:dyDescent="0.25">
      <c r="A1199" t="s">
        <v>0</v>
      </c>
      <c r="B1199" t="s">
        <v>1</v>
      </c>
    </row>
    <row r="1200" spans="1:7" x14ac:dyDescent="0.25">
      <c r="A1200" t="s">
        <v>2</v>
      </c>
      <c r="B1200" t="s">
        <v>3</v>
      </c>
      <c r="C1200" t="s">
        <v>4</v>
      </c>
    </row>
    <row r="1201" spans="1:6" x14ac:dyDescent="0.25">
      <c r="A1201" t="s">
        <v>5</v>
      </c>
      <c r="B1201" t="s">
        <v>6</v>
      </c>
    </row>
    <row r="1202" spans="1:6" x14ac:dyDescent="0.25">
      <c r="A1202" t="s">
        <v>7</v>
      </c>
      <c r="B1202" t="s">
        <v>8</v>
      </c>
      <c r="C1202" t="s">
        <v>9</v>
      </c>
    </row>
    <row r="1203" spans="1:6" x14ac:dyDescent="0.25">
      <c r="A1203" t="s">
        <v>10</v>
      </c>
      <c r="B1203">
        <v>4</v>
      </c>
    </row>
    <row r="1204" spans="1:6" x14ac:dyDescent="0.25">
      <c r="A1204" t="s">
        <v>11</v>
      </c>
      <c r="B1204" t="s">
        <v>12</v>
      </c>
    </row>
    <row r="1205" spans="1:6" x14ac:dyDescent="0.25">
      <c r="A1205" t="s">
        <v>13</v>
      </c>
      <c r="B1205">
        <v>0</v>
      </c>
      <c r="C1205" t="s">
        <v>14</v>
      </c>
    </row>
    <row r="1206" spans="1:6" x14ac:dyDescent="0.25">
      <c r="A1206" t="s">
        <v>15</v>
      </c>
      <c r="B1206">
        <v>0</v>
      </c>
      <c r="C1206" t="s">
        <v>14</v>
      </c>
    </row>
    <row r="1208" spans="1:6" x14ac:dyDescent="0.25">
      <c r="A1208" t="s">
        <v>16</v>
      </c>
      <c r="C1208" t="s">
        <v>17</v>
      </c>
      <c r="D1208" t="s">
        <v>18</v>
      </c>
      <c r="E1208" t="s">
        <v>19</v>
      </c>
      <c r="F1208" t="s">
        <v>20</v>
      </c>
    </row>
    <row r="1209" spans="1:6" x14ac:dyDescent="0.25">
      <c r="A1209" t="s">
        <v>21</v>
      </c>
      <c r="C1209">
        <v>0</v>
      </c>
      <c r="D1209">
        <v>65535</v>
      </c>
      <c r="E1209">
        <v>255</v>
      </c>
      <c r="F1209">
        <v>-1</v>
      </c>
    </row>
    <row r="1210" spans="1:6" x14ac:dyDescent="0.25">
      <c r="A1210" t="s">
        <v>22</v>
      </c>
      <c r="C1210">
        <v>1</v>
      </c>
      <c r="D1210">
        <v>65535</v>
      </c>
      <c r="E1210">
        <v>255</v>
      </c>
      <c r="F1210">
        <v>-1</v>
      </c>
    </row>
    <row r="1211" spans="1:6" x14ac:dyDescent="0.25">
      <c r="A1211" t="s">
        <v>23</v>
      </c>
      <c r="C1211">
        <v>2</v>
      </c>
      <c r="D1211">
        <v>65535</v>
      </c>
      <c r="E1211">
        <v>255</v>
      </c>
      <c r="F1211">
        <v>-1</v>
      </c>
    </row>
    <row r="1212" spans="1:6" x14ac:dyDescent="0.25">
      <c r="A1212" t="s">
        <v>24</v>
      </c>
      <c r="C1212">
        <v>3</v>
      </c>
      <c r="D1212">
        <v>65535</v>
      </c>
      <c r="E1212">
        <v>255</v>
      </c>
      <c r="F1212">
        <v>-1</v>
      </c>
    </row>
    <row r="1213" spans="1:6" x14ac:dyDescent="0.25">
      <c r="A1213" t="s">
        <v>25</v>
      </c>
      <c r="C1213">
        <v>4</v>
      </c>
      <c r="D1213">
        <v>65535</v>
      </c>
      <c r="E1213">
        <v>255</v>
      </c>
      <c r="F1213">
        <v>-1</v>
      </c>
    </row>
    <row r="1214" spans="1:6" x14ac:dyDescent="0.25">
      <c r="A1214" t="s">
        <v>26</v>
      </c>
      <c r="C1214">
        <v>5</v>
      </c>
      <c r="D1214">
        <v>65535</v>
      </c>
      <c r="E1214">
        <v>255</v>
      </c>
      <c r="F1214">
        <v>-1</v>
      </c>
    </row>
    <row r="1215" spans="1:6" x14ac:dyDescent="0.25">
      <c r="A1215" t="s">
        <v>27</v>
      </c>
      <c r="C1215">
        <v>6</v>
      </c>
      <c r="D1215">
        <v>65535</v>
      </c>
      <c r="E1215">
        <v>255</v>
      </c>
      <c r="F1215">
        <v>-1</v>
      </c>
    </row>
    <row r="1216" spans="1:6" x14ac:dyDescent="0.25">
      <c r="A1216" t="s">
        <v>28</v>
      </c>
      <c r="C1216">
        <v>7</v>
      </c>
      <c r="D1216">
        <v>65535</v>
      </c>
      <c r="E1216">
        <v>255</v>
      </c>
      <c r="F1216">
        <v>-1</v>
      </c>
    </row>
    <row r="1217" spans="1:7" x14ac:dyDescent="0.25">
      <c r="A1217" t="s">
        <v>29</v>
      </c>
      <c r="C1217">
        <v>8</v>
      </c>
      <c r="D1217">
        <v>65535</v>
      </c>
      <c r="E1217">
        <v>255</v>
      </c>
      <c r="F1217">
        <v>-1</v>
      </c>
    </row>
    <row r="1218" spans="1:7" x14ac:dyDescent="0.25">
      <c r="A1218" t="s">
        <v>30</v>
      </c>
      <c r="C1218">
        <v>9</v>
      </c>
      <c r="D1218">
        <v>65535</v>
      </c>
      <c r="E1218">
        <v>255</v>
      </c>
      <c r="F1218">
        <v>-1</v>
      </c>
    </row>
    <row r="1219" spans="1:7" x14ac:dyDescent="0.25">
      <c r="A1219" t="s">
        <v>31</v>
      </c>
      <c r="C1219">
        <v>10</v>
      </c>
      <c r="D1219">
        <v>65535</v>
      </c>
      <c r="E1219">
        <v>255</v>
      </c>
      <c r="F1219">
        <v>-1</v>
      </c>
    </row>
    <row r="1220" spans="1:7" x14ac:dyDescent="0.25">
      <c r="A1220" t="s">
        <v>32</v>
      </c>
      <c r="C1220">
        <v>11</v>
      </c>
      <c r="D1220">
        <v>65535</v>
      </c>
      <c r="E1220">
        <v>255</v>
      </c>
      <c r="F1220">
        <v>-1</v>
      </c>
    </row>
    <row r="1221" spans="1:7" x14ac:dyDescent="0.25">
      <c r="A1221" t="s">
        <v>33</v>
      </c>
      <c r="C1221">
        <v>12</v>
      </c>
      <c r="D1221">
        <v>65535</v>
      </c>
      <c r="E1221">
        <v>255</v>
      </c>
      <c r="F1221">
        <v>-1</v>
      </c>
    </row>
    <row r="1222" spans="1:7" x14ac:dyDescent="0.25">
      <c r="A1222" t="s">
        <v>34</v>
      </c>
      <c r="C1222">
        <v>13</v>
      </c>
      <c r="D1222">
        <v>65535</v>
      </c>
      <c r="E1222">
        <v>255</v>
      </c>
      <c r="F1222">
        <v>-1</v>
      </c>
    </row>
    <row r="1223" spans="1:7" x14ac:dyDescent="0.25">
      <c r="A1223" t="s">
        <v>35</v>
      </c>
      <c r="B1223" t="s">
        <v>36</v>
      </c>
      <c r="C1223">
        <v>14</v>
      </c>
      <c r="D1223">
        <v>65535</v>
      </c>
      <c r="E1223">
        <v>255</v>
      </c>
      <c r="F1223">
        <v>-1</v>
      </c>
    </row>
    <row r="1224" spans="1:7" x14ac:dyDescent="0.25">
      <c r="A1224" t="s">
        <v>37</v>
      </c>
      <c r="C1224">
        <v>15</v>
      </c>
      <c r="D1224">
        <v>15</v>
      </c>
      <c r="E1224">
        <v>8</v>
      </c>
      <c r="F1224">
        <v>8</v>
      </c>
      <c r="G1224">
        <f>D1224/F1224</f>
        <v>1.875</v>
      </c>
    </row>
    <row r="1225" spans="1:7" x14ac:dyDescent="0.25">
      <c r="A1225" t="s">
        <v>6</v>
      </c>
    </row>
    <row r="1226" spans="1:7" x14ac:dyDescent="0.25">
      <c r="A1226" t="e">
        <f>- mfg tou</f>
        <v>#NAME?</v>
      </c>
      <c r="B1226" t="s">
        <v>38</v>
      </c>
    </row>
    <row r="1227" spans="1:7" x14ac:dyDescent="0.25">
      <c r="A1227" t="s">
        <v>0</v>
      </c>
      <c r="B1227" t="s">
        <v>1</v>
      </c>
    </row>
    <row r="1228" spans="1:7" x14ac:dyDescent="0.25">
      <c r="A1228" t="s">
        <v>2</v>
      </c>
      <c r="B1228" t="s">
        <v>3</v>
      </c>
      <c r="C1228" t="s">
        <v>4</v>
      </c>
    </row>
    <row r="1229" spans="1:7" x14ac:dyDescent="0.25">
      <c r="A1229" t="s">
        <v>5</v>
      </c>
      <c r="B1229" t="s">
        <v>6</v>
      </c>
    </row>
    <row r="1230" spans="1:7" x14ac:dyDescent="0.25">
      <c r="A1230" t="s">
        <v>7</v>
      </c>
      <c r="B1230" t="s">
        <v>8</v>
      </c>
      <c r="C1230" t="s">
        <v>9</v>
      </c>
    </row>
    <row r="1231" spans="1:7" x14ac:dyDescent="0.25">
      <c r="A1231" t="s">
        <v>10</v>
      </c>
      <c r="B1231">
        <v>4</v>
      </c>
    </row>
    <row r="1232" spans="1:7" x14ac:dyDescent="0.25">
      <c r="A1232" t="s">
        <v>11</v>
      </c>
      <c r="B1232" t="s">
        <v>12</v>
      </c>
    </row>
    <row r="1233" spans="1:6" x14ac:dyDescent="0.25">
      <c r="A1233" t="s">
        <v>13</v>
      </c>
      <c r="B1233">
        <v>0</v>
      </c>
      <c r="C1233" t="s">
        <v>14</v>
      </c>
    </row>
    <row r="1234" spans="1:6" x14ac:dyDescent="0.25">
      <c r="A1234" t="s">
        <v>15</v>
      </c>
      <c r="B1234">
        <v>0</v>
      </c>
      <c r="C1234" t="s">
        <v>14</v>
      </c>
    </row>
    <row r="1236" spans="1:6" x14ac:dyDescent="0.25">
      <c r="A1236" t="s">
        <v>16</v>
      </c>
      <c r="C1236" t="s">
        <v>17</v>
      </c>
      <c r="D1236" t="s">
        <v>18</v>
      </c>
      <c r="E1236" t="s">
        <v>19</v>
      </c>
      <c r="F1236" t="s">
        <v>20</v>
      </c>
    </row>
    <row r="1237" spans="1:6" x14ac:dyDescent="0.25">
      <c r="A1237" t="s">
        <v>21</v>
      </c>
      <c r="C1237">
        <v>0</v>
      </c>
      <c r="D1237">
        <v>65535</v>
      </c>
      <c r="E1237">
        <v>255</v>
      </c>
      <c r="F1237">
        <v>-1</v>
      </c>
    </row>
    <row r="1238" spans="1:6" x14ac:dyDescent="0.25">
      <c r="A1238" t="s">
        <v>22</v>
      </c>
      <c r="C1238">
        <v>1</v>
      </c>
      <c r="D1238">
        <v>65535</v>
      </c>
      <c r="E1238">
        <v>255</v>
      </c>
      <c r="F1238">
        <v>-1</v>
      </c>
    </row>
    <row r="1239" spans="1:6" x14ac:dyDescent="0.25">
      <c r="A1239" t="s">
        <v>23</v>
      </c>
      <c r="C1239">
        <v>2</v>
      </c>
      <c r="D1239">
        <v>65535</v>
      </c>
      <c r="E1239">
        <v>255</v>
      </c>
      <c r="F1239">
        <v>-1</v>
      </c>
    </row>
    <row r="1240" spans="1:6" x14ac:dyDescent="0.25">
      <c r="A1240" t="s">
        <v>24</v>
      </c>
      <c r="C1240">
        <v>3</v>
      </c>
      <c r="D1240">
        <v>65535</v>
      </c>
      <c r="E1240">
        <v>255</v>
      </c>
      <c r="F1240">
        <v>-1</v>
      </c>
    </row>
    <row r="1241" spans="1:6" x14ac:dyDescent="0.25">
      <c r="A1241" t="s">
        <v>25</v>
      </c>
      <c r="C1241">
        <v>4</v>
      </c>
      <c r="D1241">
        <v>65535</v>
      </c>
      <c r="E1241">
        <v>255</v>
      </c>
      <c r="F1241">
        <v>-1</v>
      </c>
    </row>
    <row r="1242" spans="1:6" x14ac:dyDescent="0.25">
      <c r="A1242" t="s">
        <v>26</v>
      </c>
      <c r="C1242">
        <v>5</v>
      </c>
      <c r="D1242">
        <v>65535</v>
      </c>
      <c r="E1242">
        <v>255</v>
      </c>
      <c r="F1242">
        <v>-1</v>
      </c>
    </row>
    <row r="1243" spans="1:6" x14ac:dyDescent="0.25">
      <c r="A1243" t="s">
        <v>27</v>
      </c>
      <c r="C1243">
        <v>6</v>
      </c>
      <c r="D1243">
        <v>65535</v>
      </c>
      <c r="E1243">
        <v>255</v>
      </c>
      <c r="F1243">
        <v>-1</v>
      </c>
    </row>
    <row r="1244" spans="1:6" x14ac:dyDescent="0.25">
      <c r="A1244" t="s">
        <v>28</v>
      </c>
      <c r="C1244">
        <v>7</v>
      </c>
      <c r="D1244">
        <v>65535</v>
      </c>
      <c r="E1244">
        <v>255</v>
      </c>
      <c r="F1244">
        <v>-1</v>
      </c>
    </row>
    <row r="1245" spans="1:6" x14ac:dyDescent="0.25">
      <c r="A1245" t="s">
        <v>29</v>
      </c>
      <c r="C1245">
        <v>8</v>
      </c>
      <c r="D1245">
        <v>65535</v>
      </c>
      <c r="E1245">
        <v>255</v>
      </c>
      <c r="F1245">
        <v>-1</v>
      </c>
    </row>
    <row r="1246" spans="1:6" x14ac:dyDescent="0.25">
      <c r="A1246" t="s">
        <v>30</v>
      </c>
      <c r="C1246">
        <v>9</v>
      </c>
      <c r="D1246">
        <v>65535</v>
      </c>
      <c r="E1246">
        <v>255</v>
      </c>
      <c r="F1246">
        <v>-1</v>
      </c>
    </row>
    <row r="1247" spans="1:6" x14ac:dyDescent="0.25">
      <c r="A1247" t="s">
        <v>31</v>
      </c>
      <c r="C1247">
        <v>10</v>
      </c>
      <c r="D1247">
        <v>65535</v>
      </c>
      <c r="E1247">
        <v>255</v>
      </c>
      <c r="F1247">
        <v>-1</v>
      </c>
    </row>
    <row r="1248" spans="1:6" x14ac:dyDescent="0.25">
      <c r="A1248" t="s">
        <v>32</v>
      </c>
      <c r="C1248">
        <v>11</v>
      </c>
      <c r="D1248">
        <v>65535</v>
      </c>
      <c r="E1248">
        <v>255</v>
      </c>
      <c r="F1248">
        <v>-1</v>
      </c>
    </row>
    <row r="1249" spans="1:6" x14ac:dyDescent="0.25">
      <c r="A1249" t="s">
        <v>33</v>
      </c>
      <c r="C1249">
        <v>12</v>
      </c>
      <c r="D1249">
        <v>65535</v>
      </c>
      <c r="E1249">
        <v>255</v>
      </c>
      <c r="F1249">
        <v>-1</v>
      </c>
    </row>
    <row r="1250" spans="1:6" x14ac:dyDescent="0.25">
      <c r="A1250" t="s">
        <v>34</v>
      </c>
      <c r="C1250">
        <v>13</v>
      </c>
      <c r="D1250">
        <v>65535</v>
      </c>
      <c r="E1250">
        <v>255</v>
      </c>
      <c r="F1250">
        <v>-1</v>
      </c>
    </row>
    <row r="1251" spans="1:6" x14ac:dyDescent="0.25">
      <c r="A1251" t="s">
        <v>35</v>
      </c>
      <c r="B1251" t="s">
        <v>36</v>
      </c>
      <c r="C1251">
        <v>14</v>
      </c>
      <c r="D1251">
        <v>65535</v>
      </c>
      <c r="E1251">
        <v>255</v>
      </c>
      <c r="F1251">
        <v>-1</v>
      </c>
    </row>
    <row r="1252" spans="1:6" x14ac:dyDescent="0.25">
      <c r="A1252" t="s">
        <v>37</v>
      </c>
      <c r="C1252">
        <v>15</v>
      </c>
      <c r="D1252">
        <v>15</v>
      </c>
      <c r="E1252">
        <v>8</v>
      </c>
      <c r="F1252">
        <v>0</v>
      </c>
    </row>
    <row r="1253" spans="1:6" x14ac:dyDescent="0.25">
      <c r="A1253" t="s">
        <v>6</v>
      </c>
    </row>
    <row r="1254" spans="1:6" x14ac:dyDescent="0.25">
      <c r="A1254" t="e">
        <f>- mfg tou</f>
        <v>#NAME?</v>
      </c>
      <c r="B1254" t="s">
        <v>38</v>
      </c>
    </row>
    <row r="1255" spans="1:6" x14ac:dyDescent="0.25">
      <c r="A1255" t="s">
        <v>0</v>
      </c>
      <c r="B1255" t="s">
        <v>1</v>
      </c>
    </row>
    <row r="1256" spans="1:6" x14ac:dyDescent="0.25">
      <c r="A1256" t="s">
        <v>2</v>
      </c>
      <c r="B1256" t="s">
        <v>3</v>
      </c>
      <c r="C1256" t="s">
        <v>4</v>
      </c>
    </row>
    <row r="1257" spans="1:6" x14ac:dyDescent="0.25">
      <c r="A1257" t="s">
        <v>5</v>
      </c>
      <c r="B1257" t="s">
        <v>6</v>
      </c>
    </row>
    <row r="1258" spans="1:6" x14ac:dyDescent="0.25">
      <c r="A1258" t="s">
        <v>7</v>
      </c>
      <c r="B1258" t="s">
        <v>8</v>
      </c>
      <c r="C1258" t="s">
        <v>9</v>
      </c>
    </row>
    <row r="1259" spans="1:6" x14ac:dyDescent="0.25">
      <c r="A1259" t="s">
        <v>10</v>
      </c>
      <c r="B1259">
        <v>4</v>
      </c>
    </row>
    <row r="1260" spans="1:6" x14ac:dyDescent="0.25">
      <c r="A1260" t="s">
        <v>11</v>
      </c>
      <c r="B1260" t="s">
        <v>12</v>
      </c>
    </row>
    <row r="1261" spans="1:6" x14ac:dyDescent="0.25">
      <c r="A1261" t="s">
        <v>13</v>
      </c>
      <c r="B1261">
        <v>0</v>
      </c>
      <c r="C1261" t="s">
        <v>14</v>
      </c>
    </row>
    <row r="1262" spans="1:6" x14ac:dyDescent="0.25">
      <c r="A1262" t="s">
        <v>15</v>
      </c>
      <c r="B1262">
        <v>0</v>
      </c>
      <c r="C1262" t="s">
        <v>14</v>
      </c>
    </row>
    <row r="1264" spans="1:6" x14ac:dyDescent="0.25">
      <c r="A1264" t="s">
        <v>16</v>
      </c>
      <c r="C1264" t="s">
        <v>17</v>
      </c>
      <c r="D1264" t="s">
        <v>18</v>
      </c>
      <c r="E1264" t="s">
        <v>19</v>
      </c>
      <c r="F1264" t="s">
        <v>20</v>
      </c>
    </row>
    <row r="1265" spans="1:7" x14ac:dyDescent="0.25">
      <c r="A1265" t="s">
        <v>21</v>
      </c>
      <c r="C1265">
        <v>0</v>
      </c>
      <c r="D1265">
        <v>65535</v>
      </c>
      <c r="E1265">
        <v>255</v>
      </c>
      <c r="F1265">
        <v>-1</v>
      </c>
    </row>
    <row r="1266" spans="1:7" x14ac:dyDescent="0.25">
      <c r="A1266" t="s">
        <v>22</v>
      </c>
      <c r="C1266">
        <v>1</v>
      </c>
      <c r="D1266">
        <v>65535</v>
      </c>
      <c r="E1266">
        <v>255</v>
      </c>
      <c r="F1266">
        <v>-1</v>
      </c>
    </row>
    <row r="1267" spans="1:7" x14ac:dyDescent="0.25">
      <c r="A1267" t="s">
        <v>23</v>
      </c>
      <c r="C1267">
        <v>2</v>
      </c>
      <c r="D1267">
        <v>65535</v>
      </c>
      <c r="E1267">
        <v>255</v>
      </c>
      <c r="F1267">
        <v>-1</v>
      </c>
    </row>
    <row r="1268" spans="1:7" x14ac:dyDescent="0.25">
      <c r="A1268" t="s">
        <v>24</v>
      </c>
      <c r="C1268">
        <v>3</v>
      </c>
      <c r="D1268">
        <v>65535</v>
      </c>
      <c r="E1268">
        <v>255</v>
      </c>
      <c r="F1268">
        <v>-1</v>
      </c>
    </row>
    <row r="1269" spans="1:7" x14ac:dyDescent="0.25">
      <c r="A1269" t="s">
        <v>25</v>
      </c>
      <c r="C1269">
        <v>4</v>
      </c>
      <c r="D1269">
        <v>65535</v>
      </c>
      <c r="E1269">
        <v>255</v>
      </c>
      <c r="F1269">
        <v>-1</v>
      </c>
    </row>
    <row r="1270" spans="1:7" x14ac:dyDescent="0.25">
      <c r="A1270" t="s">
        <v>26</v>
      </c>
      <c r="C1270">
        <v>5</v>
      </c>
      <c r="D1270">
        <v>65535</v>
      </c>
      <c r="E1270">
        <v>255</v>
      </c>
      <c r="F1270">
        <v>-1</v>
      </c>
    </row>
    <row r="1271" spans="1:7" x14ac:dyDescent="0.25">
      <c r="A1271" t="s">
        <v>27</v>
      </c>
      <c r="C1271">
        <v>6</v>
      </c>
      <c r="D1271">
        <v>65535</v>
      </c>
      <c r="E1271">
        <v>255</v>
      </c>
      <c r="F1271">
        <v>-1</v>
      </c>
    </row>
    <row r="1272" spans="1:7" x14ac:dyDescent="0.25">
      <c r="A1272" t="s">
        <v>28</v>
      </c>
      <c r="C1272">
        <v>7</v>
      </c>
      <c r="D1272">
        <v>65535</v>
      </c>
      <c r="E1272">
        <v>255</v>
      </c>
      <c r="F1272">
        <v>-1</v>
      </c>
    </row>
    <row r="1273" spans="1:7" x14ac:dyDescent="0.25">
      <c r="A1273" t="s">
        <v>29</v>
      </c>
      <c r="C1273">
        <v>8</v>
      </c>
      <c r="D1273">
        <v>65535</v>
      </c>
      <c r="E1273">
        <v>255</v>
      </c>
      <c r="F1273">
        <v>-1</v>
      </c>
    </row>
    <row r="1274" spans="1:7" x14ac:dyDescent="0.25">
      <c r="A1274" t="s">
        <v>30</v>
      </c>
      <c r="C1274">
        <v>9</v>
      </c>
      <c r="D1274">
        <v>65535</v>
      </c>
      <c r="E1274">
        <v>255</v>
      </c>
      <c r="F1274">
        <v>-1</v>
      </c>
    </row>
    <row r="1275" spans="1:7" x14ac:dyDescent="0.25">
      <c r="A1275" t="s">
        <v>31</v>
      </c>
      <c r="C1275">
        <v>10</v>
      </c>
      <c r="D1275">
        <v>65535</v>
      </c>
      <c r="E1275">
        <v>255</v>
      </c>
      <c r="F1275">
        <v>-1</v>
      </c>
    </row>
    <row r="1276" spans="1:7" x14ac:dyDescent="0.25">
      <c r="A1276" t="s">
        <v>32</v>
      </c>
      <c r="C1276">
        <v>11</v>
      </c>
      <c r="D1276">
        <v>65535</v>
      </c>
      <c r="E1276">
        <v>255</v>
      </c>
      <c r="F1276">
        <v>-1</v>
      </c>
    </row>
    <row r="1277" spans="1:7" x14ac:dyDescent="0.25">
      <c r="A1277" t="s">
        <v>33</v>
      </c>
      <c r="C1277">
        <v>12</v>
      </c>
      <c r="D1277">
        <v>65535</v>
      </c>
      <c r="E1277">
        <v>255</v>
      </c>
      <c r="F1277">
        <v>-1</v>
      </c>
    </row>
    <row r="1278" spans="1:7" x14ac:dyDescent="0.25">
      <c r="A1278" t="s">
        <v>34</v>
      </c>
      <c r="C1278">
        <v>13</v>
      </c>
      <c r="D1278">
        <v>65535</v>
      </c>
      <c r="E1278">
        <v>255</v>
      </c>
      <c r="F1278">
        <v>-1</v>
      </c>
    </row>
    <row r="1279" spans="1:7" x14ac:dyDescent="0.25">
      <c r="A1279" t="s">
        <v>35</v>
      </c>
      <c r="B1279" t="s">
        <v>36</v>
      </c>
      <c r="C1279">
        <v>14</v>
      </c>
      <c r="D1279">
        <v>65535</v>
      </c>
      <c r="E1279">
        <v>255</v>
      </c>
      <c r="F1279">
        <v>-1</v>
      </c>
    </row>
    <row r="1280" spans="1:7" x14ac:dyDescent="0.25">
      <c r="A1280" t="s">
        <v>37</v>
      </c>
      <c r="C1280">
        <v>15</v>
      </c>
      <c r="D1280">
        <v>15</v>
      </c>
      <c r="E1280">
        <v>8</v>
      </c>
      <c r="F1280">
        <v>3</v>
      </c>
      <c r="G1280">
        <f>D1280/F1280</f>
        <v>5</v>
      </c>
    </row>
    <row r="1281" spans="1:6" x14ac:dyDescent="0.25">
      <c r="A1281" t="s">
        <v>6</v>
      </c>
    </row>
    <row r="1282" spans="1:6" x14ac:dyDescent="0.25">
      <c r="A1282" t="e">
        <f>- mfg tou</f>
        <v>#NAME?</v>
      </c>
      <c r="B1282" t="s">
        <v>38</v>
      </c>
    </row>
    <row r="1283" spans="1:6" x14ac:dyDescent="0.25">
      <c r="A1283" t="s">
        <v>0</v>
      </c>
      <c r="B1283" t="s">
        <v>1</v>
      </c>
    </row>
    <row r="1284" spans="1:6" x14ac:dyDescent="0.25">
      <c r="A1284" t="s">
        <v>2</v>
      </c>
      <c r="B1284" t="s">
        <v>3</v>
      </c>
      <c r="C1284" t="s">
        <v>4</v>
      </c>
    </row>
    <row r="1285" spans="1:6" x14ac:dyDescent="0.25">
      <c r="A1285" t="s">
        <v>5</v>
      </c>
      <c r="B1285" t="s">
        <v>6</v>
      </c>
    </row>
    <row r="1286" spans="1:6" x14ac:dyDescent="0.25">
      <c r="A1286" t="s">
        <v>7</v>
      </c>
      <c r="B1286" t="s">
        <v>8</v>
      </c>
      <c r="C1286" t="s">
        <v>9</v>
      </c>
    </row>
    <row r="1287" spans="1:6" x14ac:dyDescent="0.25">
      <c r="A1287" t="s">
        <v>10</v>
      </c>
      <c r="B1287">
        <v>4</v>
      </c>
    </row>
    <row r="1288" spans="1:6" x14ac:dyDescent="0.25">
      <c r="A1288" t="s">
        <v>11</v>
      </c>
      <c r="B1288" t="s">
        <v>12</v>
      </c>
    </row>
    <row r="1289" spans="1:6" x14ac:dyDescent="0.25">
      <c r="A1289" t="s">
        <v>13</v>
      </c>
      <c r="B1289">
        <v>0</v>
      </c>
      <c r="C1289" t="s">
        <v>14</v>
      </c>
    </row>
    <row r="1290" spans="1:6" x14ac:dyDescent="0.25">
      <c r="A1290" t="s">
        <v>15</v>
      </c>
      <c r="B1290">
        <v>0</v>
      </c>
      <c r="C1290" t="s">
        <v>14</v>
      </c>
    </row>
    <row r="1292" spans="1:6" x14ac:dyDescent="0.25">
      <c r="A1292" t="s">
        <v>16</v>
      </c>
      <c r="C1292" t="s">
        <v>17</v>
      </c>
      <c r="D1292" t="s">
        <v>18</v>
      </c>
      <c r="E1292" t="s">
        <v>19</v>
      </c>
      <c r="F1292" t="s">
        <v>20</v>
      </c>
    </row>
    <row r="1293" spans="1:6" x14ac:dyDescent="0.25">
      <c r="A1293" t="s">
        <v>21</v>
      </c>
      <c r="C1293">
        <v>0</v>
      </c>
      <c r="D1293">
        <v>65535</v>
      </c>
      <c r="E1293">
        <v>255</v>
      </c>
      <c r="F1293">
        <v>-1</v>
      </c>
    </row>
    <row r="1294" spans="1:6" x14ac:dyDescent="0.25">
      <c r="A1294" t="s">
        <v>22</v>
      </c>
      <c r="C1294">
        <v>1</v>
      </c>
      <c r="D1294">
        <v>65535</v>
      </c>
      <c r="E1294">
        <v>255</v>
      </c>
      <c r="F1294">
        <v>-1</v>
      </c>
    </row>
    <row r="1295" spans="1:6" x14ac:dyDescent="0.25">
      <c r="A1295" t="s">
        <v>23</v>
      </c>
      <c r="C1295">
        <v>2</v>
      </c>
      <c r="D1295">
        <v>65535</v>
      </c>
      <c r="E1295">
        <v>255</v>
      </c>
      <c r="F1295">
        <v>-1</v>
      </c>
    </row>
    <row r="1296" spans="1:6" x14ac:dyDescent="0.25">
      <c r="A1296" t="s">
        <v>24</v>
      </c>
      <c r="C1296">
        <v>3</v>
      </c>
      <c r="D1296">
        <v>65535</v>
      </c>
      <c r="E1296">
        <v>255</v>
      </c>
      <c r="F1296">
        <v>-1</v>
      </c>
    </row>
    <row r="1297" spans="1:7" x14ac:dyDescent="0.25">
      <c r="A1297" t="s">
        <v>25</v>
      </c>
      <c r="C1297">
        <v>4</v>
      </c>
      <c r="D1297">
        <v>65535</v>
      </c>
      <c r="E1297">
        <v>255</v>
      </c>
      <c r="F1297">
        <v>-1</v>
      </c>
    </row>
    <row r="1298" spans="1:7" x14ac:dyDescent="0.25">
      <c r="A1298" t="s">
        <v>26</v>
      </c>
      <c r="C1298">
        <v>5</v>
      </c>
      <c r="D1298">
        <v>65535</v>
      </c>
      <c r="E1298">
        <v>255</v>
      </c>
      <c r="F1298">
        <v>-1</v>
      </c>
    </row>
    <row r="1299" spans="1:7" x14ac:dyDescent="0.25">
      <c r="A1299" t="s">
        <v>27</v>
      </c>
      <c r="C1299">
        <v>6</v>
      </c>
      <c r="D1299">
        <v>65535</v>
      </c>
      <c r="E1299">
        <v>255</v>
      </c>
      <c r="F1299">
        <v>-1</v>
      </c>
    </row>
    <row r="1300" spans="1:7" x14ac:dyDescent="0.25">
      <c r="A1300" t="s">
        <v>28</v>
      </c>
      <c r="C1300">
        <v>7</v>
      </c>
      <c r="D1300">
        <v>65535</v>
      </c>
      <c r="E1300">
        <v>255</v>
      </c>
      <c r="F1300">
        <v>-1</v>
      </c>
    </row>
    <row r="1301" spans="1:7" x14ac:dyDescent="0.25">
      <c r="A1301" t="s">
        <v>29</v>
      </c>
      <c r="C1301">
        <v>8</v>
      </c>
      <c r="D1301">
        <v>65535</v>
      </c>
      <c r="E1301">
        <v>255</v>
      </c>
      <c r="F1301">
        <v>-1</v>
      </c>
    </row>
    <row r="1302" spans="1:7" x14ac:dyDescent="0.25">
      <c r="A1302" t="s">
        <v>30</v>
      </c>
      <c r="C1302">
        <v>9</v>
      </c>
      <c r="D1302">
        <v>65535</v>
      </c>
      <c r="E1302">
        <v>255</v>
      </c>
      <c r="F1302">
        <v>-1</v>
      </c>
    </row>
    <row r="1303" spans="1:7" x14ac:dyDescent="0.25">
      <c r="A1303" t="s">
        <v>31</v>
      </c>
      <c r="C1303">
        <v>10</v>
      </c>
      <c r="D1303">
        <v>65535</v>
      </c>
      <c r="E1303">
        <v>255</v>
      </c>
      <c r="F1303">
        <v>-1</v>
      </c>
    </row>
    <row r="1304" spans="1:7" x14ac:dyDescent="0.25">
      <c r="A1304" t="s">
        <v>32</v>
      </c>
      <c r="C1304">
        <v>11</v>
      </c>
      <c r="D1304">
        <v>65535</v>
      </c>
      <c r="E1304">
        <v>255</v>
      </c>
      <c r="F1304">
        <v>-1</v>
      </c>
    </row>
    <row r="1305" spans="1:7" x14ac:dyDescent="0.25">
      <c r="A1305" t="s">
        <v>33</v>
      </c>
      <c r="C1305">
        <v>12</v>
      </c>
      <c r="D1305">
        <v>65535</v>
      </c>
      <c r="E1305">
        <v>255</v>
      </c>
      <c r="F1305">
        <v>-1</v>
      </c>
    </row>
    <row r="1306" spans="1:7" x14ac:dyDescent="0.25">
      <c r="A1306" t="s">
        <v>34</v>
      </c>
      <c r="C1306">
        <v>13</v>
      </c>
      <c r="D1306">
        <v>65535</v>
      </c>
      <c r="E1306">
        <v>255</v>
      </c>
      <c r="F1306">
        <v>-1</v>
      </c>
    </row>
    <row r="1307" spans="1:7" x14ac:dyDescent="0.25">
      <c r="A1307" t="s">
        <v>35</v>
      </c>
      <c r="B1307" t="s">
        <v>36</v>
      </c>
      <c r="C1307">
        <v>14</v>
      </c>
      <c r="D1307">
        <v>65535</v>
      </c>
      <c r="E1307">
        <v>255</v>
      </c>
      <c r="F1307">
        <v>-1</v>
      </c>
    </row>
    <row r="1308" spans="1:7" x14ac:dyDescent="0.25">
      <c r="A1308" t="s">
        <v>37</v>
      </c>
      <c r="C1308">
        <v>15</v>
      </c>
      <c r="D1308">
        <v>15</v>
      </c>
      <c r="E1308">
        <v>8</v>
      </c>
      <c r="F1308">
        <v>5</v>
      </c>
      <c r="G1308">
        <f>D1308/F1308</f>
        <v>3</v>
      </c>
    </row>
    <row r="1309" spans="1:7" x14ac:dyDescent="0.25">
      <c r="A1309" t="s">
        <v>6</v>
      </c>
    </row>
    <row r="1310" spans="1:7" x14ac:dyDescent="0.25">
      <c r="A1310" t="e">
        <f>- mfg tou</f>
        <v>#NAME?</v>
      </c>
      <c r="B1310" t="s">
        <v>38</v>
      </c>
    </row>
    <row r="1311" spans="1:7" x14ac:dyDescent="0.25">
      <c r="A1311" t="s">
        <v>0</v>
      </c>
      <c r="B1311" t="s">
        <v>1</v>
      </c>
    </row>
    <row r="1312" spans="1:7" x14ac:dyDescent="0.25">
      <c r="A1312" t="s">
        <v>2</v>
      </c>
      <c r="B1312" t="s">
        <v>3</v>
      </c>
      <c r="C1312" t="s">
        <v>4</v>
      </c>
    </row>
    <row r="1313" spans="1:6" x14ac:dyDescent="0.25">
      <c r="A1313" t="s">
        <v>5</v>
      </c>
      <c r="B1313" t="s">
        <v>6</v>
      </c>
    </row>
    <row r="1314" spans="1:6" x14ac:dyDescent="0.25">
      <c r="A1314" t="s">
        <v>7</v>
      </c>
      <c r="B1314" t="s">
        <v>8</v>
      </c>
      <c r="C1314" t="s">
        <v>9</v>
      </c>
    </row>
    <row r="1315" spans="1:6" x14ac:dyDescent="0.25">
      <c r="A1315" t="s">
        <v>10</v>
      </c>
      <c r="B1315">
        <v>4</v>
      </c>
    </row>
    <row r="1316" spans="1:6" x14ac:dyDescent="0.25">
      <c r="A1316" t="s">
        <v>11</v>
      </c>
      <c r="B1316" t="s">
        <v>12</v>
      </c>
    </row>
    <row r="1317" spans="1:6" x14ac:dyDescent="0.25">
      <c r="A1317" t="s">
        <v>13</v>
      </c>
      <c r="B1317">
        <v>0</v>
      </c>
      <c r="C1317" t="s">
        <v>14</v>
      </c>
    </row>
    <row r="1318" spans="1:6" x14ac:dyDescent="0.25">
      <c r="A1318" t="s">
        <v>15</v>
      </c>
      <c r="B1318">
        <v>0</v>
      </c>
      <c r="C1318" t="s">
        <v>14</v>
      </c>
    </row>
    <row r="1320" spans="1:6" x14ac:dyDescent="0.25">
      <c r="A1320" t="s">
        <v>16</v>
      </c>
      <c r="C1320" t="s">
        <v>17</v>
      </c>
      <c r="D1320" t="s">
        <v>18</v>
      </c>
      <c r="E1320" t="s">
        <v>19</v>
      </c>
      <c r="F1320" t="s">
        <v>20</v>
      </c>
    </row>
    <row r="1321" spans="1:6" x14ac:dyDescent="0.25">
      <c r="A1321" t="s">
        <v>21</v>
      </c>
      <c r="C1321">
        <v>0</v>
      </c>
      <c r="D1321">
        <v>65535</v>
      </c>
      <c r="E1321">
        <v>255</v>
      </c>
      <c r="F1321">
        <v>-1</v>
      </c>
    </row>
    <row r="1322" spans="1:6" x14ac:dyDescent="0.25">
      <c r="A1322" t="s">
        <v>22</v>
      </c>
      <c r="C1322">
        <v>1</v>
      </c>
      <c r="D1322">
        <v>65535</v>
      </c>
      <c r="E1322">
        <v>255</v>
      </c>
      <c r="F1322">
        <v>-1</v>
      </c>
    </row>
    <row r="1323" spans="1:6" x14ac:dyDescent="0.25">
      <c r="A1323" t="s">
        <v>23</v>
      </c>
      <c r="C1323">
        <v>2</v>
      </c>
      <c r="D1323">
        <v>65535</v>
      </c>
      <c r="E1323">
        <v>255</v>
      </c>
      <c r="F1323">
        <v>-1</v>
      </c>
    </row>
    <row r="1324" spans="1:6" x14ac:dyDescent="0.25">
      <c r="A1324" t="s">
        <v>24</v>
      </c>
      <c r="C1324">
        <v>3</v>
      </c>
      <c r="D1324">
        <v>65535</v>
      </c>
      <c r="E1324">
        <v>255</v>
      </c>
      <c r="F1324">
        <v>-1</v>
      </c>
    </row>
    <row r="1325" spans="1:6" x14ac:dyDescent="0.25">
      <c r="A1325" t="s">
        <v>25</v>
      </c>
      <c r="C1325">
        <v>4</v>
      </c>
      <c r="D1325">
        <v>65535</v>
      </c>
      <c r="E1325">
        <v>255</v>
      </c>
      <c r="F1325">
        <v>-1</v>
      </c>
    </row>
    <row r="1326" spans="1:6" x14ac:dyDescent="0.25">
      <c r="A1326" t="s">
        <v>26</v>
      </c>
      <c r="C1326">
        <v>5</v>
      </c>
      <c r="D1326">
        <v>65535</v>
      </c>
      <c r="E1326">
        <v>255</v>
      </c>
      <c r="F1326">
        <v>-1</v>
      </c>
    </row>
    <row r="1327" spans="1:6" x14ac:dyDescent="0.25">
      <c r="A1327" t="s">
        <v>27</v>
      </c>
      <c r="C1327">
        <v>6</v>
      </c>
      <c r="D1327">
        <v>65535</v>
      </c>
      <c r="E1327">
        <v>255</v>
      </c>
      <c r="F1327">
        <v>-1</v>
      </c>
    </row>
    <row r="1328" spans="1:6" x14ac:dyDescent="0.25">
      <c r="A1328" t="s">
        <v>28</v>
      </c>
      <c r="C1328">
        <v>7</v>
      </c>
      <c r="D1328">
        <v>65535</v>
      </c>
      <c r="E1328">
        <v>255</v>
      </c>
      <c r="F1328">
        <v>-1</v>
      </c>
    </row>
    <row r="1329" spans="1:7" x14ac:dyDescent="0.25">
      <c r="A1329" t="s">
        <v>29</v>
      </c>
      <c r="C1329">
        <v>8</v>
      </c>
      <c r="D1329">
        <v>65535</v>
      </c>
      <c r="E1329">
        <v>255</v>
      </c>
      <c r="F1329">
        <v>-1</v>
      </c>
    </row>
    <row r="1330" spans="1:7" x14ac:dyDescent="0.25">
      <c r="A1330" t="s">
        <v>30</v>
      </c>
      <c r="C1330">
        <v>9</v>
      </c>
      <c r="D1330">
        <v>65535</v>
      </c>
      <c r="E1330">
        <v>255</v>
      </c>
      <c r="F1330">
        <v>-1</v>
      </c>
    </row>
    <row r="1331" spans="1:7" x14ac:dyDescent="0.25">
      <c r="A1331" t="s">
        <v>31</v>
      </c>
      <c r="C1331">
        <v>10</v>
      </c>
      <c r="D1331">
        <v>65535</v>
      </c>
      <c r="E1331">
        <v>255</v>
      </c>
      <c r="F1331">
        <v>-1</v>
      </c>
    </row>
    <row r="1332" spans="1:7" x14ac:dyDescent="0.25">
      <c r="A1332" t="s">
        <v>32</v>
      </c>
      <c r="C1332">
        <v>11</v>
      </c>
      <c r="D1332">
        <v>65535</v>
      </c>
      <c r="E1332">
        <v>255</v>
      </c>
      <c r="F1332">
        <v>-1</v>
      </c>
    </row>
    <row r="1333" spans="1:7" x14ac:dyDescent="0.25">
      <c r="A1333" t="s">
        <v>33</v>
      </c>
      <c r="C1333">
        <v>12</v>
      </c>
      <c r="D1333">
        <v>65535</v>
      </c>
      <c r="E1333">
        <v>255</v>
      </c>
      <c r="F1333">
        <v>-1</v>
      </c>
    </row>
    <row r="1334" spans="1:7" x14ac:dyDescent="0.25">
      <c r="A1334" t="s">
        <v>34</v>
      </c>
      <c r="C1334">
        <v>13</v>
      </c>
      <c r="D1334">
        <v>65535</v>
      </c>
      <c r="E1334">
        <v>255</v>
      </c>
      <c r="F1334">
        <v>-1</v>
      </c>
    </row>
    <row r="1335" spans="1:7" x14ac:dyDescent="0.25">
      <c r="A1335" t="s">
        <v>35</v>
      </c>
      <c r="B1335" t="s">
        <v>36</v>
      </c>
      <c r="C1335">
        <v>14</v>
      </c>
      <c r="D1335">
        <v>65535</v>
      </c>
      <c r="E1335">
        <v>255</v>
      </c>
      <c r="F1335">
        <v>-1</v>
      </c>
    </row>
    <row r="1336" spans="1:7" x14ac:dyDescent="0.25">
      <c r="A1336" t="s">
        <v>37</v>
      </c>
      <c r="C1336">
        <v>15</v>
      </c>
      <c r="D1336">
        <v>15</v>
      </c>
      <c r="E1336">
        <v>8</v>
      </c>
      <c r="F1336">
        <v>6</v>
      </c>
      <c r="G1336">
        <f>D1336/F1336</f>
        <v>2.5</v>
      </c>
    </row>
    <row r="1337" spans="1:7" x14ac:dyDescent="0.25">
      <c r="A1337" t="s">
        <v>6</v>
      </c>
    </row>
    <row r="1338" spans="1:7" x14ac:dyDescent="0.25">
      <c r="A1338" t="e">
        <f>- mfg tou</f>
        <v>#NAME?</v>
      </c>
      <c r="B1338" t="s">
        <v>38</v>
      </c>
    </row>
    <row r="1339" spans="1:7" x14ac:dyDescent="0.25">
      <c r="A1339" t="s">
        <v>0</v>
      </c>
      <c r="B1339" t="s">
        <v>1</v>
      </c>
    </row>
    <row r="1340" spans="1:7" x14ac:dyDescent="0.25">
      <c r="A1340" t="s">
        <v>2</v>
      </c>
      <c r="B1340" t="s">
        <v>3</v>
      </c>
      <c r="C1340" t="s">
        <v>4</v>
      </c>
    </row>
    <row r="1341" spans="1:7" x14ac:dyDescent="0.25">
      <c r="A1341" t="s">
        <v>5</v>
      </c>
      <c r="B1341" t="s">
        <v>6</v>
      </c>
    </row>
    <row r="1342" spans="1:7" x14ac:dyDescent="0.25">
      <c r="A1342" t="s">
        <v>7</v>
      </c>
      <c r="B1342" t="s">
        <v>8</v>
      </c>
      <c r="C1342" t="s">
        <v>9</v>
      </c>
    </row>
    <row r="1343" spans="1:7" x14ac:dyDescent="0.25">
      <c r="A1343" t="s">
        <v>10</v>
      </c>
      <c r="B1343">
        <v>4</v>
      </c>
    </row>
    <row r="1344" spans="1:7" x14ac:dyDescent="0.25">
      <c r="A1344" t="s">
        <v>11</v>
      </c>
      <c r="B1344" t="s">
        <v>12</v>
      </c>
    </row>
    <row r="1345" spans="1:6" x14ac:dyDescent="0.25">
      <c r="A1345" t="s">
        <v>13</v>
      </c>
      <c r="B1345">
        <v>0</v>
      </c>
      <c r="C1345" t="s">
        <v>14</v>
      </c>
    </row>
    <row r="1346" spans="1:6" x14ac:dyDescent="0.25">
      <c r="A1346" t="s">
        <v>15</v>
      </c>
      <c r="B1346">
        <v>0</v>
      </c>
      <c r="C1346" t="s">
        <v>14</v>
      </c>
    </row>
    <row r="1348" spans="1:6" x14ac:dyDescent="0.25">
      <c r="A1348" t="s">
        <v>16</v>
      </c>
      <c r="C1348" t="s">
        <v>17</v>
      </c>
      <c r="D1348" t="s">
        <v>18</v>
      </c>
      <c r="E1348" t="s">
        <v>19</v>
      </c>
      <c r="F1348" t="s">
        <v>20</v>
      </c>
    </row>
    <row r="1349" spans="1:6" x14ac:dyDescent="0.25">
      <c r="A1349" t="s">
        <v>21</v>
      </c>
      <c r="C1349">
        <v>0</v>
      </c>
      <c r="D1349">
        <v>65535</v>
      </c>
      <c r="E1349">
        <v>255</v>
      </c>
      <c r="F1349">
        <v>-1</v>
      </c>
    </row>
    <row r="1350" spans="1:6" x14ac:dyDescent="0.25">
      <c r="A1350" t="s">
        <v>22</v>
      </c>
      <c r="C1350">
        <v>1</v>
      </c>
      <c r="D1350">
        <v>65535</v>
      </c>
      <c r="E1350">
        <v>255</v>
      </c>
      <c r="F1350">
        <v>-1</v>
      </c>
    </row>
    <row r="1351" spans="1:6" x14ac:dyDescent="0.25">
      <c r="A1351" t="s">
        <v>23</v>
      </c>
      <c r="C1351">
        <v>2</v>
      </c>
      <c r="D1351">
        <v>65535</v>
      </c>
      <c r="E1351">
        <v>255</v>
      </c>
      <c r="F1351">
        <v>-1</v>
      </c>
    </row>
    <row r="1352" spans="1:6" x14ac:dyDescent="0.25">
      <c r="A1352" t="s">
        <v>24</v>
      </c>
      <c r="C1352">
        <v>3</v>
      </c>
      <c r="D1352">
        <v>65535</v>
      </c>
      <c r="E1352">
        <v>255</v>
      </c>
      <c r="F1352">
        <v>-1</v>
      </c>
    </row>
    <row r="1353" spans="1:6" x14ac:dyDescent="0.25">
      <c r="A1353" t="s">
        <v>25</v>
      </c>
      <c r="C1353">
        <v>4</v>
      </c>
      <c r="D1353">
        <v>65535</v>
      </c>
      <c r="E1353">
        <v>255</v>
      </c>
      <c r="F1353">
        <v>-1</v>
      </c>
    </row>
    <row r="1354" spans="1:6" x14ac:dyDescent="0.25">
      <c r="A1354" t="s">
        <v>26</v>
      </c>
      <c r="C1354">
        <v>5</v>
      </c>
      <c r="D1354">
        <v>65535</v>
      </c>
      <c r="E1354">
        <v>255</v>
      </c>
      <c r="F1354">
        <v>-1</v>
      </c>
    </row>
    <row r="1355" spans="1:6" x14ac:dyDescent="0.25">
      <c r="A1355" t="s">
        <v>27</v>
      </c>
      <c r="C1355">
        <v>6</v>
      </c>
      <c r="D1355">
        <v>65535</v>
      </c>
      <c r="E1355">
        <v>255</v>
      </c>
      <c r="F1355">
        <v>-1</v>
      </c>
    </row>
    <row r="1356" spans="1:6" x14ac:dyDescent="0.25">
      <c r="A1356" t="s">
        <v>28</v>
      </c>
      <c r="C1356">
        <v>7</v>
      </c>
      <c r="D1356">
        <v>65535</v>
      </c>
      <c r="E1356">
        <v>255</v>
      </c>
      <c r="F1356">
        <v>-1</v>
      </c>
    </row>
    <row r="1357" spans="1:6" x14ac:dyDescent="0.25">
      <c r="A1357" t="s">
        <v>29</v>
      </c>
      <c r="C1357">
        <v>8</v>
      </c>
      <c r="D1357">
        <v>65535</v>
      </c>
      <c r="E1357">
        <v>255</v>
      </c>
      <c r="F1357">
        <v>-1</v>
      </c>
    </row>
    <row r="1358" spans="1:6" x14ac:dyDescent="0.25">
      <c r="A1358" t="s">
        <v>30</v>
      </c>
      <c r="C1358">
        <v>9</v>
      </c>
      <c r="D1358">
        <v>65535</v>
      </c>
      <c r="E1358">
        <v>255</v>
      </c>
      <c r="F1358">
        <v>-1</v>
      </c>
    </row>
    <row r="1359" spans="1:6" x14ac:dyDescent="0.25">
      <c r="A1359" t="s">
        <v>31</v>
      </c>
      <c r="C1359">
        <v>10</v>
      </c>
      <c r="D1359">
        <v>65535</v>
      </c>
      <c r="E1359">
        <v>255</v>
      </c>
      <c r="F1359">
        <v>-1</v>
      </c>
    </row>
    <row r="1360" spans="1:6" x14ac:dyDescent="0.25">
      <c r="A1360" t="s">
        <v>32</v>
      </c>
      <c r="C1360">
        <v>11</v>
      </c>
      <c r="D1360">
        <v>65535</v>
      </c>
      <c r="E1360">
        <v>255</v>
      </c>
      <c r="F1360">
        <v>-1</v>
      </c>
    </row>
    <row r="1361" spans="1:7" x14ac:dyDescent="0.25">
      <c r="A1361" t="s">
        <v>33</v>
      </c>
      <c r="C1361">
        <v>12</v>
      </c>
      <c r="D1361">
        <v>65535</v>
      </c>
      <c r="E1361">
        <v>255</v>
      </c>
      <c r="F1361">
        <v>-1</v>
      </c>
    </row>
    <row r="1362" spans="1:7" x14ac:dyDescent="0.25">
      <c r="A1362" t="s">
        <v>34</v>
      </c>
      <c r="C1362">
        <v>13</v>
      </c>
      <c r="D1362">
        <v>65535</v>
      </c>
      <c r="E1362">
        <v>255</v>
      </c>
      <c r="F1362">
        <v>-1</v>
      </c>
    </row>
    <row r="1363" spans="1:7" x14ac:dyDescent="0.25">
      <c r="A1363" t="s">
        <v>35</v>
      </c>
      <c r="B1363" t="s">
        <v>36</v>
      </c>
      <c r="C1363">
        <v>14</v>
      </c>
      <c r="D1363">
        <v>65535</v>
      </c>
      <c r="E1363">
        <v>255</v>
      </c>
      <c r="F1363">
        <v>-1</v>
      </c>
    </row>
    <row r="1364" spans="1:7" x14ac:dyDescent="0.25">
      <c r="A1364" t="s">
        <v>37</v>
      </c>
      <c r="C1364">
        <v>15</v>
      </c>
      <c r="D1364">
        <v>15</v>
      </c>
      <c r="E1364">
        <v>8</v>
      </c>
      <c r="F1364">
        <v>7</v>
      </c>
      <c r="G1364">
        <f>D1364/F1364</f>
        <v>2.1428571428571428</v>
      </c>
    </row>
    <row r="1365" spans="1:7" x14ac:dyDescent="0.25">
      <c r="A1365" t="s">
        <v>6</v>
      </c>
    </row>
    <row r="1366" spans="1:7" x14ac:dyDescent="0.25">
      <c r="A1366" t="e">
        <f>- mfg tou</f>
        <v>#NAME?</v>
      </c>
      <c r="B1366" t="s">
        <v>38</v>
      </c>
    </row>
    <row r="1367" spans="1:7" x14ac:dyDescent="0.25">
      <c r="A1367" t="s">
        <v>0</v>
      </c>
      <c r="B1367" t="s">
        <v>1</v>
      </c>
    </row>
    <row r="1368" spans="1:7" x14ac:dyDescent="0.25">
      <c r="A1368" t="s">
        <v>2</v>
      </c>
      <c r="B1368" t="s">
        <v>3</v>
      </c>
      <c r="C1368" t="s">
        <v>4</v>
      </c>
    </row>
    <row r="1369" spans="1:7" x14ac:dyDescent="0.25">
      <c r="A1369" t="s">
        <v>5</v>
      </c>
      <c r="B1369" t="s">
        <v>6</v>
      </c>
    </row>
    <row r="1370" spans="1:7" x14ac:dyDescent="0.25">
      <c r="A1370" t="s">
        <v>7</v>
      </c>
      <c r="B1370" t="s">
        <v>8</v>
      </c>
      <c r="C1370" t="s">
        <v>9</v>
      </c>
    </row>
    <row r="1371" spans="1:7" x14ac:dyDescent="0.25">
      <c r="A1371" t="s">
        <v>10</v>
      </c>
      <c r="B1371">
        <v>4</v>
      </c>
    </row>
    <row r="1372" spans="1:7" x14ac:dyDescent="0.25">
      <c r="A1372" t="s">
        <v>11</v>
      </c>
      <c r="B1372" t="s">
        <v>12</v>
      </c>
    </row>
    <row r="1373" spans="1:7" x14ac:dyDescent="0.25">
      <c r="A1373" t="s">
        <v>13</v>
      </c>
      <c r="B1373">
        <v>0</v>
      </c>
      <c r="C1373" t="s">
        <v>14</v>
      </c>
    </row>
    <row r="1374" spans="1:7" x14ac:dyDescent="0.25">
      <c r="A1374" t="s">
        <v>15</v>
      </c>
      <c r="B1374">
        <v>0</v>
      </c>
      <c r="C1374" t="s">
        <v>14</v>
      </c>
    </row>
    <row r="1376" spans="1:7" x14ac:dyDescent="0.25">
      <c r="A1376" t="s">
        <v>16</v>
      </c>
      <c r="C1376" t="s">
        <v>17</v>
      </c>
      <c r="D1376" t="s">
        <v>18</v>
      </c>
      <c r="E1376" t="s">
        <v>19</v>
      </c>
      <c r="F1376" t="s">
        <v>20</v>
      </c>
    </row>
    <row r="1377" spans="1:7" x14ac:dyDescent="0.25">
      <c r="A1377" t="s">
        <v>21</v>
      </c>
      <c r="C1377">
        <v>0</v>
      </c>
      <c r="D1377">
        <v>65535</v>
      </c>
      <c r="E1377">
        <v>255</v>
      </c>
      <c r="F1377">
        <v>-1</v>
      </c>
    </row>
    <row r="1378" spans="1:7" x14ac:dyDescent="0.25">
      <c r="A1378" t="s">
        <v>22</v>
      </c>
      <c r="C1378">
        <v>1</v>
      </c>
      <c r="D1378">
        <v>65535</v>
      </c>
      <c r="E1378">
        <v>255</v>
      </c>
      <c r="F1378">
        <v>-1</v>
      </c>
    </row>
    <row r="1379" spans="1:7" x14ac:dyDescent="0.25">
      <c r="A1379" t="s">
        <v>23</v>
      </c>
      <c r="C1379">
        <v>2</v>
      </c>
      <c r="D1379">
        <v>65535</v>
      </c>
      <c r="E1379">
        <v>255</v>
      </c>
      <c r="F1379">
        <v>-1</v>
      </c>
    </row>
    <row r="1380" spans="1:7" x14ac:dyDescent="0.25">
      <c r="A1380" t="s">
        <v>24</v>
      </c>
      <c r="C1380">
        <v>3</v>
      </c>
      <c r="D1380">
        <v>65535</v>
      </c>
      <c r="E1380">
        <v>255</v>
      </c>
      <c r="F1380">
        <v>-1</v>
      </c>
    </row>
    <row r="1381" spans="1:7" x14ac:dyDescent="0.25">
      <c r="A1381" t="s">
        <v>25</v>
      </c>
      <c r="C1381">
        <v>4</v>
      </c>
      <c r="D1381">
        <v>65535</v>
      </c>
      <c r="E1381">
        <v>255</v>
      </c>
      <c r="F1381">
        <v>-1</v>
      </c>
    </row>
    <row r="1382" spans="1:7" x14ac:dyDescent="0.25">
      <c r="A1382" t="s">
        <v>26</v>
      </c>
      <c r="C1382">
        <v>5</v>
      </c>
      <c r="D1382">
        <v>65535</v>
      </c>
      <c r="E1382">
        <v>255</v>
      </c>
      <c r="F1382">
        <v>-1</v>
      </c>
    </row>
    <row r="1383" spans="1:7" x14ac:dyDescent="0.25">
      <c r="A1383" t="s">
        <v>27</v>
      </c>
      <c r="C1383">
        <v>6</v>
      </c>
      <c r="D1383">
        <v>65535</v>
      </c>
      <c r="E1383">
        <v>255</v>
      </c>
      <c r="F1383">
        <v>-1</v>
      </c>
    </row>
    <row r="1384" spans="1:7" x14ac:dyDescent="0.25">
      <c r="A1384" t="s">
        <v>28</v>
      </c>
      <c r="C1384">
        <v>7</v>
      </c>
      <c r="D1384">
        <v>65535</v>
      </c>
      <c r="E1384">
        <v>255</v>
      </c>
      <c r="F1384">
        <v>-1</v>
      </c>
    </row>
    <row r="1385" spans="1:7" x14ac:dyDescent="0.25">
      <c r="A1385" t="s">
        <v>29</v>
      </c>
      <c r="C1385">
        <v>8</v>
      </c>
      <c r="D1385">
        <v>65535</v>
      </c>
      <c r="E1385">
        <v>255</v>
      </c>
      <c r="F1385">
        <v>-1</v>
      </c>
    </row>
    <row r="1386" spans="1:7" x14ac:dyDescent="0.25">
      <c r="A1386" t="s">
        <v>30</v>
      </c>
      <c r="C1386">
        <v>9</v>
      </c>
      <c r="D1386">
        <v>65535</v>
      </c>
      <c r="E1386">
        <v>255</v>
      </c>
      <c r="F1386">
        <v>-1</v>
      </c>
    </row>
    <row r="1387" spans="1:7" x14ac:dyDescent="0.25">
      <c r="A1387" t="s">
        <v>31</v>
      </c>
      <c r="C1387">
        <v>10</v>
      </c>
      <c r="D1387">
        <v>65535</v>
      </c>
      <c r="E1387">
        <v>255</v>
      </c>
      <c r="F1387">
        <v>-1</v>
      </c>
    </row>
    <row r="1388" spans="1:7" x14ac:dyDescent="0.25">
      <c r="A1388" t="s">
        <v>32</v>
      </c>
      <c r="C1388">
        <v>11</v>
      </c>
      <c r="D1388">
        <v>65535</v>
      </c>
      <c r="E1388">
        <v>255</v>
      </c>
      <c r="F1388">
        <v>-1</v>
      </c>
    </row>
    <row r="1389" spans="1:7" x14ac:dyDescent="0.25">
      <c r="A1389" t="s">
        <v>33</v>
      </c>
      <c r="C1389">
        <v>12</v>
      </c>
      <c r="D1389">
        <v>65535</v>
      </c>
      <c r="E1389">
        <v>255</v>
      </c>
      <c r="F1389">
        <v>-1</v>
      </c>
    </row>
    <row r="1390" spans="1:7" x14ac:dyDescent="0.25">
      <c r="A1390" t="s">
        <v>34</v>
      </c>
      <c r="C1390">
        <v>13</v>
      </c>
      <c r="D1390">
        <v>65535</v>
      </c>
      <c r="E1390">
        <v>255</v>
      </c>
      <c r="F1390">
        <v>-1</v>
      </c>
    </row>
    <row r="1391" spans="1:7" x14ac:dyDescent="0.25">
      <c r="A1391" t="s">
        <v>35</v>
      </c>
      <c r="B1391" t="s">
        <v>36</v>
      </c>
      <c r="C1391">
        <v>14</v>
      </c>
      <c r="D1391">
        <v>65535</v>
      </c>
      <c r="E1391">
        <v>255</v>
      </c>
      <c r="F1391">
        <v>-1</v>
      </c>
    </row>
    <row r="1392" spans="1:7" x14ac:dyDescent="0.25">
      <c r="A1392" t="s">
        <v>37</v>
      </c>
      <c r="C1392">
        <v>15</v>
      </c>
      <c r="D1392">
        <v>15</v>
      </c>
      <c r="E1392">
        <v>8</v>
      </c>
      <c r="F1392">
        <v>6</v>
      </c>
      <c r="G1392">
        <f>D1392/F1392</f>
        <v>2.5</v>
      </c>
    </row>
    <row r="1393" spans="1:6" x14ac:dyDescent="0.25">
      <c r="A1393" t="s">
        <v>6</v>
      </c>
    </row>
    <row r="1394" spans="1:6" x14ac:dyDescent="0.25">
      <c r="A1394" t="e">
        <f>- mfg tou</f>
        <v>#NAME?</v>
      </c>
      <c r="B1394" t="s">
        <v>38</v>
      </c>
    </row>
    <row r="1395" spans="1:6" x14ac:dyDescent="0.25">
      <c r="A1395" t="s">
        <v>0</v>
      </c>
      <c r="B1395" t="s">
        <v>1</v>
      </c>
    </row>
    <row r="1396" spans="1:6" x14ac:dyDescent="0.25">
      <c r="A1396" t="s">
        <v>2</v>
      </c>
      <c r="B1396" t="s">
        <v>3</v>
      </c>
      <c r="C1396" t="s">
        <v>4</v>
      </c>
    </row>
    <row r="1397" spans="1:6" x14ac:dyDescent="0.25">
      <c r="A1397" t="s">
        <v>5</v>
      </c>
      <c r="B1397" t="s">
        <v>6</v>
      </c>
    </row>
    <row r="1398" spans="1:6" x14ac:dyDescent="0.25">
      <c r="A1398" t="s">
        <v>7</v>
      </c>
      <c r="B1398" t="s">
        <v>8</v>
      </c>
      <c r="C1398" t="s">
        <v>9</v>
      </c>
    </row>
    <row r="1399" spans="1:6" x14ac:dyDescent="0.25">
      <c r="A1399" t="s">
        <v>10</v>
      </c>
      <c r="B1399">
        <v>4</v>
      </c>
    </row>
    <row r="1400" spans="1:6" x14ac:dyDescent="0.25">
      <c r="A1400" t="s">
        <v>11</v>
      </c>
      <c r="B1400" t="s">
        <v>12</v>
      </c>
    </row>
    <row r="1401" spans="1:6" x14ac:dyDescent="0.25">
      <c r="A1401" t="s">
        <v>13</v>
      </c>
      <c r="B1401">
        <v>0</v>
      </c>
      <c r="C1401" t="s">
        <v>14</v>
      </c>
    </row>
    <row r="1402" spans="1:6" x14ac:dyDescent="0.25">
      <c r="A1402" t="s">
        <v>15</v>
      </c>
      <c r="B1402">
        <v>0</v>
      </c>
      <c r="C1402" t="s">
        <v>14</v>
      </c>
    </row>
    <row r="1404" spans="1:6" x14ac:dyDescent="0.25">
      <c r="A1404" t="s">
        <v>16</v>
      </c>
      <c r="C1404" t="s">
        <v>17</v>
      </c>
      <c r="D1404" t="s">
        <v>18</v>
      </c>
      <c r="E1404" t="s">
        <v>19</v>
      </c>
      <c r="F1404" t="s">
        <v>20</v>
      </c>
    </row>
    <row r="1405" spans="1:6" x14ac:dyDescent="0.25">
      <c r="A1405" t="s">
        <v>21</v>
      </c>
      <c r="C1405">
        <v>0</v>
      </c>
      <c r="D1405">
        <v>65535</v>
      </c>
      <c r="E1405">
        <v>255</v>
      </c>
      <c r="F1405">
        <v>-1</v>
      </c>
    </row>
    <row r="1406" spans="1:6" x14ac:dyDescent="0.25">
      <c r="A1406" t="s">
        <v>22</v>
      </c>
      <c r="C1406">
        <v>1</v>
      </c>
      <c r="D1406">
        <v>65535</v>
      </c>
      <c r="E1406">
        <v>255</v>
      </c>
      <c r="F1406">
        <v>-1</v>
      </c>
    </row>
    <row r="1407" spans="1:6" x14ac:dyDescent="0.25">
      <c r="A1407" t="s">
        <v>23</v>
      </c>
      <c r="C1407">
        <v>2</v>
      </c>
      <c r="D1407">
        <v>65535</v>
      </c>
      <c r="E1407">
        <v>255</v>
      </c>
      <c r="F1407">
        <v>-1</v>
      </c>
    </row>
    <row r="1408" spans="1:6" x14ac:dyDescent="0.25">
      <c r="A1408" t="s">
        <v>24</v>
      </c>
      <c r="C1408">
        <v>3</v>
      </c>
      <c r="D1408">
        <v>65535</v>
      </c>
      <c r="E1408">
        <v>255</v>
      </c>
      <c r="F1408">
        <v>-1</v>
      </c>
    </row>
    <row r="1409" spans="1:7" x14ac:dyDescent="0.25">
      <c r="A1409" t="s">
        <v>25</v>
      </c>
      <c r="C1409">
        <v>4</v>
      </c>
      <c r="D1409">
        <v>65535</v>
      </c>
      <c r="E1409">
        <v>255</v>
      </c>
      <c r="F1409">
        <v>-1</v>
      </c>
    </row>
    <row r="1410" spans="1:7" x14ac:dyDescent="0.25">
      <c r="A1410" t="s">
        <v>26</v>
      </c>
      <c r="C1410">
        <v>5</v>
      </c>
      <c r="D1410">
        <v>65535</v>
      </c>
      <c r="E1410">
        <v>255</v>
      </c>
      <c r="F1410">
        <v>-1</v>
      </c>
    </row>
    <row r="1411" spans="1:7" x14ac:dyDescent="0.25">
      <c r="A1411" t="s">
        <v>27</v>
      </c>
      <c r="C1411">
        <v>6</v>
      </c>
      <c r="D1411">
        <v>65535</v>
      </c>
      <c r="E1411">
        <v>255</v>
      </c>
      <c r="F1411">
        <v>-1</v>
      </c>
    </row>
    <row r="1412" spans="1:7" x14ac:dyDescent="0.25">
      <c r="A1412" t="s">
        <v>28</v>
      </c>
      <c r="C1412">
        <v>7</v>
      </c>
      <c r="D1412">
        <v>65535</v>
      </c>
      <c r="E1412">
        <v>255</v>
      </c>
      <c r="F1412">
        <v>-1</v>
      </c>
    </row>
    <row r="1413" spans="1:7" x14ac:dyDescent="0.25">
      <c r="A1413" t="s">
        <v>29</v>
      </c>
      <c r="C1413">
        <v>8</v>
      </c>
      <c r="D1413">
        <v>65535</v>
      </c>
      <c r="E1413">
        <v>255</v>
      </c>
      <c r="F1413">
        <v>-1</v>
      </c>
    </row>
    <row r="1414" spans="1:7" x14ac:dyDescent="0.25">
      <c r="A1414" t="s">
        <v>30</v>
      </c>
      <c r="C1414">
        <v>9</v>
      </c>
      <c r="D1414">
        <v>65535</v>
      </c>
      <c r="E1414">
        <v>255</v>
      </c>
      <c r="F1414">
        <v>-1</v>
      </c>
    </row>
    <row r="1415" spans="1:7" x14ac:dyDescent="0.25">
      <c r="A1415" t="s">
        <v>31</v>
      </c>
      <c r="C1415">
        <v>10</v>
      </c>
      <c r="D1415">
        <v>65535</v>
      </c>
      <c r="E1415">
        <v>255</v>
      </c>
      <c r="F1415">
        <v>-1</v>
      </c>
    </row>
    <row r="1416" spans="1:7" x14ac:dyDescent="0.25">
      <c r="A1416" t="s">
        <v>32</v>
      </c>
      <c r="C1416">
        <v>11</v>
      </c>
      <c r="D1416">
        <v>65535</v>
      </c>
      <c r="E1416">
        <v>255</v>
      </c>
      <c r="F1416">
        <v>-1</v>
      </c>
    </row>
    <row r="1417" spans="1:7" x14ac:dyDescent="0.25">
      <c r="A1417" t="s">
        <v>33</v>
      </c>
      <c r="C1417">
        <v>12</v>
      </c>
      <c r="D1417">
        <v>65535</v>
      </c>
      <c r="E1417">
        <v>255</v>
      </c>
      <c r="F1417">
        <v>-1</v>
      </c>
    </row>
    <row r="1418" spans="1:7" x14ac:dyDescent="0.25">
      <c r="A1418" t="s">
        <v>34</v>
      </c>
      <c r="C1418">
        <v>13</v>
      </c>
      <c r="D1418">
        <v>65535</v>
      </c>
      <c r="E1418">
        <v>255</v>
      </c>
      <c r="F1418">
        <v>-1</v>
      </c>
    </row>
    <row r="1419" spans="1:7" x14ac:dyDescent="0.25">
      <c r="A1419" t="s">
        <v>35</v>
      </c>
      <c r="B1419" t="s">
        <v>36</v>
      </c>
      <c r="C1419">
        <v>14</v>
      </c>
      <c r="D1419">
        <v>65535</v>
      </c>
      <c r="E1419">
        <v>255</v>
      </c>
      <c r="F1419">
        <v>-1</v>
      </c>
    </row>
    <row r="1420" spans="1:7" x14ac:dyDescent="0.25">
      <c r="A1420" t="s">
        <v>37</v>
      </c>
      <c r="C1420">
        <v>15</v>
      </c>
      <c r="D1420">
        <v>15</v>
      </c>
      <c r="E1420">
        <v>8</v>
      </c>
      <c r="F1420">
        <v>6</v>
      </c>
      <c r="G1420">
        <f>D1420/F1420</f>
        <v>2.5</v>
      </c>
    </row>
    <row r="1421" spans="1:7" x14ac:dyDescent="0.25">
      <c r="A1421" t="s">
        <v>6</v>
      </c>
    </row>
    <row r="1422" spans="1:7" x14ac:dyDescent="0.25">
      <c r="A1422" t="e">
        <f>- mfg tou</f>
        <v>#NAME?</v>
      </c>
      <c r="B1422" t="s">
        <v>38</v>
      </c>
    </row>
    <row r="1423" spans="1:7" x14ac:dyDescent="0.25">
      <c r="A1423" t="s">
        <v>0</v>
      </c>
      <c r="B1423" t="s">
        <v>1</v>
      </c>
    </row>
    <row r="1424" spans="1:7" x14ac:dyDescent="0.25">
      <c r="A1424" t="s">
        <v>2</v>
      </c>
      <c r="B1424" t="s">
        <v>3</v>
      </c>
      <c r="C1424" t="s">
        <v>4</v>
      </c>
    </row>
    <row r="1425" spans="1:6" x14ac:dyDescent="0.25">
      <c r="A1425" t="s">
        <v>5</v>
      </c>
      <c r="B1425" t="s">
        <v>6</v>
      </c>
    </row>
    <row r="1426" spans="1:6" x14ac:dyDescent="0.25">
      <c r="A1426" t="s">
        <v>7</v>
      </c>
      <c r="B1426" t="s">
        <v>8</v>
      </c>
      <c r="C1426" t="s">
        <v>9</v>
      </c>
    </row>
    <row r="1427" spans="1:6" x14ac:dyDescent="0.25">
      <c r="A1427" t="s">
        <v>10</v>
      </c>
      <c r="B1427">
        <v>4</v>
      </c>
    </row>
    <row r="1428" spans="1:6" x14ac:dyDescent="0.25">
      <c r="A1428" t="s">
        <v>11</v>
      </c>
      <c r="B1428" t="s">
        <v>12</v>
      </c>
    </row>
    <row r="1429" spans="1:6" x14ac:dyDescent="0.25">
      <c r="A1429" t="s">
        <v>13</v>
      </c>
      <c r="B1429">
        <v>0</v>
      </c>
      <c r="C1429" t="s">
        <v>14</v>
      </c>
    </row>
    <row r="1430" spans="1:6" x14ac:dyDescent="0.25">
      <c r="A1430" t="s">
        <v>15</v>
      </c>
      <c r="B1430">
        <v>0</v>
      </c>
      <c r="C1430" t="s">
        <v>14</v>
      </c>
    </row>
    <row r="1432" spans="1:6" x14ac:dyDescent="0.25">
      <c r="A1432" t="s">
        <v>16</v>
      </c>
      <c r="C1432" t="s">
        <v>17</v>
      </c>
      <c r="D1432" t="s">
        <v>18</v>
      </c>
      <c r="E1432" t="s">
        <v>19</v>
      </c>
      <c r="F1432" t="s">
        <v>20</v>
      </c>
    </row>
    <row r="1433" spans="1:6" x14ac:dyDescent="0.25">
      <c r="A1433" t="s">
        <v>21</v>
      </c>
      <c r="C1433">
        <v>0</v>
      </c>
      <c r="D1433">
        <v>65535</v>
      </c>
      <c r="E1433">
        <v>255</v>
      </c>
      <c r="F1433">
        <v>-1</v>
      </c>
    </row>
    <row r="1434" spans="1:6" x14ac:dyDescent="0.25">
      <c r="A1434" t="s">
        <v>22</v>
      </c>
      <c r="C1434">
        <v>1</v>
      </c>
      <c r="D1434">
        <v>65535</v>
      </c>
      <c r="E1434">
        <v>255</v>
      </c>
      <c r="F1434">
        <v>-1</v>
      </c>
    </row>
    <row r="1435" spans="1:6" x14ac:dyDescent="0.25">
      <c r="A1435" t="s">
        <v>23</v>
      </c>
      <c r="C1435">
        <v>2</v>
      </c>
      <c r="D1435">
        <v>65535</v>
      </c>
      <c r="E1435">
        <v>255</v>
      </c>
      <c r="F1435">
        <v>-1</v>
      </c>
    </row>
    <row r="1436" spans="1:6" x14ac:dyDescent="0.25">
      <c r="A1436" t="s">
        <v>24</v>
      </c>
      <c r="C1436">
        <v>3</v>
      </c>
      <c r="D1436">
        <v>65535</v>
      </c>
      <c r="E1436">
        <v>255</v>
      </c>
      <c r="F1436">
        <v>-1</v>
      </c>
    </row>
    <row r="1437" spans="1:6" x14ac:dyDescent="0.25">
      <c r="A1437" t="s">
        <v>25</v>
      </c>
      <c r="C1437">
        <v>4</v>
      </c>
      <c r="D1437">
        <v>65535</v>
      </c>
      <c r="E1437">
        <v>255</v>
      </c>
      <c r="F1437">
        <v>-1</v>
      </c>
    </row>
    <row r="1438" spans="1:6" x14ac:dyDescent="0.25">
      <c r="A1438" t="s">
        <v>26</v>
      </c>
      <c r="C1438">
        <v>5</v>
      </c>
      <c r="D1438">
        <v>65535</v>
      </c>
      <c r="E1438">
        <v>255</v>
      </c>
      <c r="F1438">
        <v>-1</v>
      </c>
    </row>
    <row r="1439" spans="1:6" x14ac:dyDescent="0.25">
      <c r="A1439" t="s">
        <v>27</v>
      </c>
      <c r="C1439">
        <v>6</v>
      </c>
      <c r="D1439">
        <v>65535</v>
      </c>
      <c r="E1439">
        <v>255</v>
      </c>
      <c r="F1439">
        <v>-1</v>
      </c>
    </row>
    <row r="1440" spans="1:6" x14ac:dyDescent="0.25">
      <c r="A1440" t="s">
        <v>28</v>
      </c>
      <c r="C1440">
        <v>7</v>
      </c>
      <c r="D1440">
        <v>65535</v>
      </c>
      <c r="E1440">
        <v>255</v>
      </c>
      <c r="F1440">
        <v>-1</v>
      </c>
    </row>
    <row r="1441" spans="1:7" x14ac:dyDescent="0.25">
      <c r="A1441" t="s">
        <v>29</v>
      </c>
      <c r="C1441">
        <v>8</v>
      </c>
      <c r="D1441">
        <v>65535</v>
      </c>
      <c r="E1441">
        <v>255</v>
      </c>
      <c r="F1441">
        <v>-1</v>
      </c>
    </row>
    <row r="1442" spans="1:7" x14ac:dyDescent="0.25">
      <c r="A1442" t="s">
        <v>30</v>
      </c>
      <c r="C1442">
        <v>9</v>
      </c>
      <c r="D1442">
        <v>65535</v>
      </c>
      <c r="E1442">
        <v>255</v>
      </c>
      <c r="F1442">
        <v>-1</v>
      </c>
    </row>
    <row r="1443" spans="1:7" x14ac:dyDescent="0.25">
      <c r="A1443" t="s">
        <v>31</v>
      </c>
      <c r="C1443">
        <v>10</v>
      </c>
      <c r="D1443">
        <v>65535</v>
      </c>
      <c r="E1443">
        <v>255</v>
      </c>
      <c r="F1443">
        <v>-1</v>
      </c>
    </row>
    <row r="1444" spans="1:7" x14ac:dyDescent="0.25">
      <c r="A1444" t="s">
        <v>32</v>
      </c>
      <c r="C1444">
        <v>11</v>
      </c>
      <c r="D1444">
        <v>65535</v>
      </c>
      <c r="E1444">
        <v>255</v>
      </c>
      <c r="F1444">
        <v>-1</v>
      </c>
    </row>
    <row r="1445" spans="1:7" x14ac:dyDescent="0.25">
      <c r="A1445" t="s">
        <v>33</v>
      </c>
      <c r="C1445">
        <v>12</v>
      </c>
      <c r="D1445">
        <v>65535</v>
      </c>
      <c r="E1445">
        <v>255</v>
      </c>
      <c r="F1445">
        <v>-1</v>
      </c>
    </row>
    <row r="1446" spans="1:7" x14ac:dyDescent="0.25">
      <c r="A1446" t="s">
        <v>34</v>
      </c>
      <c r="C1446">
        <v>13</v>
      </c>
      <c r="D1446">
        <v>65535</v>
      </c>
      <c r="E1446">
        <v>255</v>
      </c>
      <c r="F1446">
        <v>-1</v>
      </c>
    </row>
    <row r="1447" spans="1:7" x14ac:dyDescent="0.25">
      <c r="A1447" t="s">
        <v>35</v>
      </c>
      <c r="B1447" t="s">
        <v>36</v>
      </c>
      <c r="C1447">
        <v>14</v>
      </c>
      <c r="D1447">
        <v>65535</v>
      </c>
      <c r="E1447">
        <v>255</v>
      </c>
      <c r="F1447">
        <v>-1</v>
      </c>
    </row>
    <row r="1448" spans="1:7" x14ac:dyDescent="0.25">
      <c r="A1448" t="s">
        <v>37</v>
      </c>
      <c r="C1448">
        <v>15</v>
      </c>
      <c r="D1448">
        <v>15</v>
      </c>
      <c r="E1448">
        <v>8</v>
      </c>
      <c r="F1448">
        <v>3</v>
      </c>
      <c r="G1448">
        <f>D1448/F1448</f>
        <v>5</v>
      </c>
    </row>
    <row r="1449" spans="1:7" x14ac:dyDescent="0.25">
      <c r="A1449" t="s">
        <v>6</v>
      </c>
    </row>
    <row r="1450" spans="1:7" x14ac:dyDescent="0.25">
      <c r="A1450" t="e">
        <f>- mfg tou</f>
        <v>#NAME?</v>
      </c>
      <c r="B1450" t="s">
        <v>38</v>
      </c>
    </row>
    <row r="1451" spans="1:7" x14ac:dyDescent="0.25">
      <c r="A1451" t="s">
        <v>0</v>
      </c>
      <c r="B1451" t="s">
        <v>1</v>
      </c>
    </row>
    <row r="1452" spans="1:7" x14ac:dyDescent="0.25">
      <c r="A1452" t="s">
        <v>2</v>
      </c>
      <c r="B1452" t="s">
        <v>3</v>
      </c>
      <c r="C1452" t="s">
        <v>4</v>
      </c>
    </row>
    <row r="1453" spans="1:7" x14ac:dyDescent="0.25">
      <c r="A1453" t="s">
        <v>5</v>
      </c>
      <c r="B1453" t="s">
        <v>6</v>
      </c>
    </row>
    <row r="1454" spans="1:7" x14ac:dyDescent="0.25">
      <c r="A1454" t="s">
        <v>7</v>
      </c>
      <c r="B1454" t="s">
        <v>8</v>
      </c>
      <c r="C1454" t="s">
        <v>9</v>
      </c>
    </row>
    <row r="1455" spans="1:7" x14ac:dyDescent="0.25">
      <c r="A1455" t="s">
        <v>10</v>
      </c>
      <c r="B1455">
        <v>4</v>
      </c>
    </row>
    <row r="1456" spans="1:7" x14ac:dyDescent="0.25">
      <c r="A1456" t="s">
        <v>11</v>
      </c>
      <c r="B1456" t="s">
        <v>12</v>
      </c>
    </row>
    <row r="1457" spans="1:6" x14ac:dyDescent="0.25">
      <c r="A1457" t="s">
        <v>13</v>
      </c>
      <c r="B1457">
        <v>0</v>
      </c>
      <c r="C1457" t="s">
        <v>14</v>
      </c>
    </row>
    <row r="1458" spans="1:6" x14ac:dyDescent="0.25">
      <c r="A1458" t="s">
        <v>15</v>
      </c>
      <c r="B1458">
        <v>0</v>
      </c>
      <c r="C1458" t="s">
        <v>14</v>
      </c>
    </row>
    <row r="1460" spans="1:6" x14ac:dyDescent="0.25">
      <c r="A1460" t="s">
        <v>16</v>
      </c>
      <c r="C1460" t="s">
        <v>17</v>
      </c>
      <c r="D1460" t="s">
        <v>18</v>
      </c>
      <c r="E1460" t="s">
        <v>19</v>
      </c>
      <c r="F1460" t="s">
        <v>20</v>
      </c>
    </row>
    <row r="1461" spans="1:6" x14ac:dyDescent="0.25">
      <c r="A1461" t="s">
        <v>21</v>
      </c>
      <c r="C1461">
        <v>0</v>
      </c>
      <c r="D1461">
        <v>65535</v>
      </c>
      <c r="E1461">
        <v>255</v>
      </c>
      <c r="F1461">
        <v>-1</v>
      </c>
    </row>
    <row r="1462" spans="1:6" x14ac:dyDescent="0.25">
      <c r="A1462" t="s">
        <v>22</v>
      </c>
      <c r="C1462">
        <v>1</v>
      </c>
      <c r="D1462">
        <v>65535</v>
      </c>
      <c r="E1462">
        <v>255</v>
      </c>
      <c r="F1462">
        <v>-1</v>
      </c>
    </row>
    <row r="1463" spans="1:6" x14ac:dyDescent="0.25">
      <c r="A1463" t="s">
        <v>23</v>
      </c>
      <c r="C1463">
        <v>2</v>
      </c>
      <c r="D1463">
        <v>65535</v>
      </c>
      <c r="E1463">
        <v>255</v>
      </c>
      <c r="F1463">
        <v>-1</v>
      </c>
    </row>
    <row r="1464" spans="1:6" x14ac:dyDescent="0.25">
      <c r="A1464" t="s">
        <v>24</v>
      </c>
      <c r="C1464">
        <v>3</v>
      </c>
      <c r="D1464">
        <v>65535</v>
      </c>
      <c r="E1464">
        <v>255</v>
      </c>
      <c r="F1464">
        <v>-1</v>
      </c>
    </row>
    <row r="1465" spans="1:6" x14ac:dyDescent="0.25">
      <c r="A1465" t="s">
        <v>25</v>
      </c>
      <c r="C1465">
        <v>4</v>
      </c>
      <c r="D1465">
        <v>65535</v>
      </c>
      <c r="E1465">
        <v>255</v>
      </c>
      <c r="F1465">
        <v>-1</v>
      </c>
    </row>
    <row r="1466" spans="1:6" x14ac:dyDescent="0.25">
      <c r="A1466" t="s">
        <v>26</v>
      </c>
      <c r="C1466">
        <v>5</v>
      </c>
      <c r="D1466">
        <v>65535</v>
      </c>
      <c r="E1466">
        <v>255</v>
      </c>
      <c r="F1466">
        <v>-1</v>
      </c>
    </row>
    <row r="1467" spans="1:6" x14ac:dyDescent="0.25">
      <c r="A1467" t="s">
        <v>27</v>
      </c>
      <c r="C1467">
        <v>6</v>
      </c>
      <c r="D1467">
        <v>65535</v>
      </c>
      <c r="E1467">
        <v>255</v>
      </c>
      <c r="F1467">
        <v>-1</v>
      </c>
    </row>
    <row r="1468" spans="1:6" x14ac:dyDescent="0.25">
      <c r="A1468" t="s">
        <v>28</v>
      </c>
      <c r="C1468">
        <v>7</v>
      </c>
      <c r="D1468">
        <v>65535</v>
      </c>
      <c r="E1468">
        <v>255</v>
      </c>
      <c r="F1468">
        <v>-1</v>
      </c>
    </row>
    <row r="1469" spans="1:6" x14ac:dyDescent="0.25">
      <c r="A1469" t="s">
        <v>29</v>
      </c>
      <c r="C1469">
        <v>8</v>
      </c>
      <c r="D1469">
        <v>65535</v>
      </c>
      <c r="E1469">
        <v>255</v>
      </c>
      <c r="F1469">
        <v>-1</v>
      </c>
    </row>
    <row r="1470" spans="1:6" x14ac:dyDescent="0.25">
      <c r="A1470" t="s">
        <v>30</v>
      </c>
      <c r="C1470">
        <v>9</v>
      </c>
      <c r="D1470">
        <v>65535</v>
      </c>
      <c r="E1470">
        <v>255</v>
      </c>
      <c r="F1470">
        <v>-1</v>
      </c>
    </row>
    <row r="1471" spans="1:6" x14ac:dyDescent="0.25">
      <c r="A1471" t="s">
        <v>31</v>
      </c>
      <c r="C1471">
        <v>10</v>
      </c>
      <c r="D1471">
        <v>65535</v>
      </c>
      <c r="E1471">
        <v>255</v>
      </c>
      <c r="F1471">
        <v>-1</v>
      </c>
    </row>
    <row r="1472" spans="1:6" x14ac:dyDescent="0.25">
      <c r="A1472" t="s">
        <v>32</v>
      </c>
      <c r="C1472">
        <v>11</v>
      </c>
      <c r="D1472">
        <v>65535</v>
      </c>
      <c r="E1472">
        <v>255</v>
      </c>
      <c r="F1472">
        <v>-1</v>
      </c>
    </row>
    <row r="1473" spans="1:7" x14ac:dyDescent="0.25">
      <c r="A1473" t="s">
        <v>33</v>
      </c>
      <c r="C1473">
        <v>12</v>
      </c>
      <c r="D1473">
        <v>65535</v>
      </c>
      <c r="E1473">
        <v>255</v>
      </c>
      <c r="F1473">
        <v>-1</v>
      </c>
    </row>
    <row r="1474" spans="1:7" x14ac:dyDescent="0.25">
      <c r="A1474" t="s">
        <v>34</v>
      </c>
      <c r="C1474">
        <v>13</v>
      </c>
      <c r="D1474">
        <v>65535</v>
      </c>
      <c r="E1474">
        <v>255</v>
      </c>
      <c r="F1474">
        <v>-1</v>
      </c>
    </row>
    <row r="1475" spans="1:7" x14ac:dyDescent="0.25">
      <c r="A1475" t="s">
        <v>35</v>
      </c>
      <c r="B1475" t="s">
        <v>36</v>
      </c>
      <c r="C1475">
        <v>14</v>
      </c>
      <c r="D1475">
        <v>65535</v>
      </c>
      <c r="E1475">
        <v>255</v>
      </c>
      <c r="F1475">
        <v>-1</v>
      </c>
    </row>
    <row r="1476" spans="1:7" x14ac:dyDescent="0.25">
      <c r="A1476" t="s">
        <v>37</v>
      </c>
      <c r="C1476">
        <v>15</v>
      </c>
      <c r="D1476">
        <v>15</v>
      </c>
      <c r="E1476">
        <v>8</v>
      </c>
      <c r="F1476">
        <v>10</v>
      </c>
      <c r="G1476">
        <f>D1476/F1476</f>
        <v>1.5</v>
      </c>
    </row>
    <row r="1477" spans="1:7" x14ac:dyDescent="0.25">
      <c r="A1477" t="s">
        <v>6</v>
      </c>
    </row>
    <row r="1478" spans="1:7" x14ac:dyDescent="0.25">
      <c r="A1478" t="e">
        <f>- mfg tou</f>
        <v>#NAME?</v>
      </c>
      <c r="B1478" t="s">
        <v>38</v>
      </c>
    </row>
    <row r="1479" spans="1:7" x14ac:dyDescent="0.25">
      <c r="A1479" t="s">
        <v>0</v>
      </c>
      <c r="B1479" t="s">
        <v>1</v>
      </c>
    </row>
    <row r="1480" spans="1:7" x14ac:dyDescent="0.25">
      <c r="A1480" t="s">
        <v>2</v>
      </c>
      <c r="B1480" t="s">
        <v>3</v>
      </c>
      <c r="C1480" t="s">
        <v>4</v>
      </c>
    </row>
    <row r="1481" spans="1:7" x14ac:dyDescent="0.25">
      <c r="A1481" t="s">
        <v>5</v>
      </c>
      <c r="B1481" t="s">
        <v>6</v>
      </c>
    </row>
    <row r="1482" spans="1:7" x14ac:dyDescent="0.25">
      <c r="A1482" t="s">
        <v>7</v>
      </c>
      <c r="B1482" t="s">
        <v>8</v>
      </c>
      <c r="C1482" t="s">
        <v>9</v>
      </c>
    </row>
    <row r="1483" spans="1:7" x14ac:dyDescent="0.25">
      <c r="A1483" t="s">
        <v>10</v>
      </c>
      <c r="B1483">
        <v>4</v>
      </c>
    </row>
    <row r="1484" spans="1:7" x14ac:dyDescent="0.25">
      <c r="A1484" t="s">
        <v>11</v>
      </c>
      <c r="B1484" t="s">
        <v>12</v>
      </c>
    </row>
    <row r="1485" spans="1:7" x14ac:dyDescent="0.25">
      <c r="A1485" t="s">
        <v>13</v>
      </c>
      <c r="B1485">
        <v>0</v>
      </c>
      <c r="C1485" t="s">
        <v>14</v>
      </c>
    </row>
    <row r="1486" spans="1:7" x14ac:dyDescent="0.25">
      <c r="A1486" t="s">
        <v>15</v>
      </c>
      <c r="B1486">
        <v>0</v>
      </c>
      <c r="C1486" t="s">
        <v>14</v>
      </c>
    </row>
    <row r="1488" spans="1:7" x14ac:dyDescent="0.25">
      <c r="A1488" t="s">
        <v>16</v>
      </c>
      <c r="C1488" t="s">
        <v>17</v>
      </c>
      <c r="D1488" t="s">
        <v>18</v>
      </c>
      <c r="E1488" t="s">
        <v>19</v>
      </c>
      <c r="F1488" t="s">
        <v>20</v>
      </c>
    </row>
    <row r="1489" spans="1:7" x14ac:dyDescent="0.25">
      <c r="A1489" t="s">
        <v>21</v>
      </c>
      <c r="C1489">
        <v>0</v>
      </c>
      <c r="D1489">
        <v>65535</v>
      </c>
      <c r="E1489">
        <v>255</v>
      </c>
      <c r="F1489">
        <v>-1</v>
      </c>
    </row>
    <row r="1490" spans="1:7" x14ac:dyDescent="0.25">
      <c r="A1490" t="s">
        <v>22</v>
      </c>
      <c r="C1490">
        <v>1</v>
      </c>
      <c r="D1490">
        <v>65535</v>
      </c>
      <c r="E1490">
        <v>255</v>
      </c>
      <c r="F1490">
        <v>-1</v>
      </c>
    </row>
    <row r="1491" spans="1:7" x14ac:dyDescent="0.25">
      <c r="A1491" t="s">
        <v>23</v>
      </c>
      <c r="C1491">
        <v>2</v>
      </c>
      <c r="D1491">
        <v>65535</v>
      </c>
      <c r="E1491">
        <v>255</v>
      </c>
      <c r="F1491">
        <v>-1</v>
      </c>
    </row>
    <row r="1492" spans="1:7" x14ac:dyDescent="0.25">
      <c r="A1492" t="s">
        <v>24</v>
      </c>
      <c r="C1492">
        <v>3</v>
      </c>
      <c r="D1492">
        <v>65535</v>
      </c>
      <c r="E1492">
        <v>255</v>
      </c>
      <c r="F1492">
        <v>-1</v>
      </c>
    </row>
    <row r="1493" spans="1:7" x14ac:dyDescent="0.25">
      <c r="A1493" t="s">
        <v>25</v>
      </c>
      <c r="C1493">
        <v>4</v>
      </c>
      <c r="D1493">
        <v>65535</v>
      </c>
      <c r="E1493">
        <v>255</v>
      </c>
      <c r="F1493">
        <v>-1</v>
      </c>
    </row>
    <row r="1494" spans="1:7" x14ac:dyDescent="0.25">
      <c r="A1494" t="s">
        <v>26</v>
      </c>
      <c r="C1494">
        <v>5</v>
      </c>
      <c r="D1494">
        <v>65535</v>
      </c>
      <c r="E1494">
        <v>255</v>
      </c>
      <c r="F1494">
        <v>-1</v>
      </c>
    </row>
    <row r="1495" spans="1:7" x14ac:dyDescent="0.25">
      <c r="A1495" t="s">
        <v>27</v>
      </c>
      <c r="C1495">
        <v>6</v>
      </c>
      <c r="D1495">
        <v>65535</v>
      </c>
      <c r="E1495">
        <v>255</v>
      </c>
      <c r="F1495">
        <v>-1</v>
      </c>
    </row>
    <row r="1496" spans="1:7" x14ac:dyDescent="0.25">
      <c r="A1496" t="s">
        <v>28</v>
      </c>
      <c r="C1496">
        <v>7</v>
      </c>
      <c r="D1496">
        <v>65535</v>
      </c>
      <c r="E1496">
        <v>255</v>
      </c>
      <c r="F1496">
        <v>-1</v>
      </c>
    </row>
    <row r="1497" spans="1:7" x14ac:dyDescent="0.25">
      <c r="A1497" t="s">
        <v>29</v>
      </c>
      <c r="C1497">
        <v>8</v>
      </c>
      <c r="D1497">
        <v>65535</v>
      </c>
      <c r="E1497">
        <v>255</v>
      </c>
      <c r="F1497">
        <v>-1</v>
      </c>
    </row>
    <row r="1498" spans="1:7" x14ac:dyDescent="0.25">
      <c r="A1498" t="s">
        <v>30</v>
      </c>
      <c r="C1498">
        <v>9</v>
      </c>
      <c r="D1498">
        <v>65535</v>
      </c>
      <c r="E1498">
        <v>255</v>
      </c>
      <c r="F1498">
        <v>-1</v>
      </c>
    </row>
    <row r="1499" spans="1:7" x14ac:dyDescent="0.25">
      <c r="A1499" t="s">
        <v>31</v>
      </c>
      <c r="C1499">
        <v>10</v>
      </c>
      <c r="D1499">
        <v>65535</v>
      </c>
      <c r="E1499">
        <v>255</v>
      </c>
      <c r="F1499">
        <v>-1</v>
      </c>
    </row>
    <row r="1500" spans="1:7" x14ac:dyDescent="0.25">
      <c r="A1500" t="s">
        <v>32</v>
      </c>
      <c r="C1500">
        <v>11</v>
      </c>
      <c r="D1500">
        <v>65535</v>
      </c>
      <c r="E1500">
        <v>255</v>
      </c>
      <c r="F1500">
        <v>-1</v>
      </c>
    </row>
    <row r="1501" spans="1:7" x14ac:dyDescent="0.25">
      <c r="A1501" t="s">
        <v>33</v>
      </c>
      <c r="C1501">
        <v>12</v>
      </c>
      <c r="D1501">
        <v>65535</v>
      </c>
      <c r="E1501">
        <v>255</v>
      </c>
      <c r="F1501">
        <v>-1</v>
      </c>
    </row>
    <row r="1502" spans="1:7" x14ac:dyDescent="0.25">
      <c r="A1502" t="s">
        <v>34</v>
      </c>
      <c r="C1502">
        <v>13</v>
      </c>
      <c r="D1502">
        <v>65535</v>
      </c>
      <c r="E1502">
        <v>255</v>
      </c>
      <c r="F1502">
        <v>-1</v>
      </c>
    </row>
    <row r="1503" spans="1:7" x14ac:dyDescent="0.25">
      <c r="A1503" t="s">
        <v>35</v>
      </c>
      <c r="B1503" t="s">
        <v>36</v>
      </c>
      <c r="C1503">
        <v>14</v>
      </c>
      <c r="D1503">
        <v>65535</v>
      </c>
      <c r="E1503">
        <v>255</v>
      </c>
      <c r="F1503">
        <v>-1</v>
      </c>
    </row>
    <row r="1504" spans="1:7" x14ac:dyDescent="0.25">
      <c r="A1504" t="s">
        <v>37</v>
      </c>
      <c r="C1504">
        <v>15</v>
      </c>
      <c r="D1504">
        <v>15</v>
      </c>
      <c r="E1504">
        <v>8</v>
      </c>
      <c r="F1504">
        <v>6</v>
      </c>
      <c r="G1504">
        <f>D1504/F1504</f>
        <v>2.5</v>
      </c>
    </row>
    <row r="1505" spans="1:6" x14ac:dyDescent="0.25">
      <c r="A1505" t="s">
        <v>6</v>
      </c>
    </row>
    <row r="1506" spans="1:6" x14ac:dyDescent="0.25">
      <c r="A1506" t="e">
        <f>- mfg tou</f>
        <v>#NAME?</v>
      </c>
      <c r="B1506" t="s">
        <v>38</v>
      </c>
    </row>
    <row r="1507" spans="1:6" x14ac:dyDescent="0.25">
      <c r="A1507" t="s">
        <v>0</v>
      </c>
      <c r="B1507" t="s">
        <v>1</v>
      </c>
    </row>
    <row r="1508" spans="1:6" x14ac:dyDescent="0.25">
      <c r="A1508" t="s">
        <v>2</v>
      </c>
      <c r="B1508" t="s">
        <v>3</v>
      </c>
      <c r="C1508" t="s">
        <v>4</v>
      </c>
    </row>
    <row r="1509" spans="1:6" x14ac:dyDescent="0.25">
      <c r="A1509" t="s">
        <v>5</v>
      </c>
      <c r="B1509" t="s">
        <v>6</v>
      </c>
    </row>
    <row r="1510" spans="1:6" x14ac:dyDescent="0.25">
      <c r="A1510" t="s">
        <v>7</v>
      </c>
      <c r="B1510" t="s">
        <v>8</v>
      </c>
      <c r="C1510" t="s">
        <v>9</v>
      </c>
    </row>
    <row r="1511" spans="1:6" x14ac:dyDescent="0.25">
      <c r="A1511" t="s">
        <v>10</v>
      </c>
      <c r="B1511">
        <v>4</v>
      </c>
    </row>
    <row r="1512" spans="1:6" x14ac:dyDescent="0.25">
      <c r="A1512" t="s">
        <v>11</v>
      </c>
      <c r="B1512" t="s">
        <v>12</v>
      </c>
    </row>
    <row r="1513" spans="1:6" x14ac:dyDescent="0.25">
      <c r="A1513" t="s">
        <v>13</v>
      </c>
      <c r="B1513">
        <v>0</v>
      </c>
      <c r="C1513" t="s">
        <v>14</v>
      </c>
    </row>
    <row r="1514" spans="1:6" x14ac:dyDescent="0.25">
      <c r="A1514" t="s">
        <v>15</v>
      </c>
      <c r="B1514">
        <v>0</v>
      </c>
      <c r="C1514" t="s">
        <v>14</v>
      </c>
    </row>
    <row r="1516" spans="1:6" x14ac:dyDescent="0.25">
      <c r="A1516" t="s">
        <v>16</v>
      </c>
      <c r="C1516" t="s">
        <v>17</v>
      </c>
      <c r="D1516" t="s">
        <v>18</v>
      </c>
      <c r="E1516" t="s">
        <v>19</v>
      </c>
      <c r="F1516" t="s">
        <v>20</v>
      </c>
    </row>
    <row r="1517" spans="1:6" x14ac:dyDescent="0.25">
      <c r="A1517" t="s">
        <v>21</v>
      </c>
      <c r="C1517">
        <v>0</v>
      </c>
      <c r="D1517">
        <v>65535</v>
      </c>
      <c r="E1517">
        <v>255</v>
      </c>
      <c r="F1517">
        <v>-1</v>
      </c>
    </row>
    <row r="1518" spans="1:6" x14ac:dyDescent="0.25">
      <c r="A1518" t="s">
        <v>22</v>
      </c>
      <c r="C1518">
        <v>1</v>
      </c>
      <c r="D1518">
        <v>65535</v>
      </c>
      <c r="E1518">
        <v>255</v>
      </c>
      <c r="F1518">
        <v>-1</v>
      </c>
    </row>
    <row r="1519" spans="1:6" x14ac:dyDescent="0.25">
      <c r="A1519" t="s">
        <v>23</v>
      </c>
      <c r="C1519">
        <v>2</v>
      </c>
      <c r="D1519">
        <v>65535</v>
      </c>
      <c r="E1519">
        <v>255</v>
      </c>
      <c r="F1519">
        <v>-1</v>
      </c>
    </row>
    <row r="1520" spans="1:6" x14ac:dyDescent="0.25">
      <c r="A1520" t="s">
        <v>24</v>
      </c>
      <c r="C1520">
        <v>3</v>
      </c>
      <c r="D1520">
        <v>65535</v>
      </c>
      <c r="E1520">
        <v>255</v>
      </c>
      <c r="F1520">
        <v>-1</v>
      </c>
    </row>
    <row r="1521" spans="1:7" x14ac:dyDescent="0.25">
      <c r="A1521" t="s">
        <v>25</v>
      </c>
      <c r="C1521">
        <v>4</v>
      </c>
      <c r="D1521">
        <v>65535</v>
      </c>
      <c r="E1521">
        <v>255</v>
      </c>
      <c r="F1521">
        <v>-1</v>
      </c>
    </row>
    <row r="1522" spans="1:7" x14ac:dyDescent="0.25">
      <c r="A1522" t="s">
        <v>26</v>
      </c>
      <c r="C1522">
        <v>5</v>
      </c>
      <c r="D1522">
        <v>65535</v>
      </c>
      <c r="E1522">
        <v>255</v>
      </c>
      <c r="F1522">
        <v>-1</v>
      </c>
    </row>
    <row r="1523" spans="1:7" x14ac:dyDescent="0.25">
      <c r="A1523" t="s">
        <v>27</v>
      </c>
      <c r="C1523">
        <v>6</v>
      </c>
      <c r="D1523">
        <v>65535</v>
      </c>
      <c r="E1523">
        <v>255</v>
      </c>
      <c r="F1523">
        <v>-1</v>
      </c>
    </row>
    <row r="1524" spans="1:7" x14ac:dyDescent="0.25">
      <c r="A1524" t="s">
        <v>28</v>
      </c>
      <c r="C1524">
        <v>7</v>
      </c>
      <c r="D1524">
        <v>65535</v>
      </c>
      <c r="E1524">
        <v>255</v>
      </c>
      <c r="F1524">
        <v>-1</v>
      </c>
    </row>
    <row r="1525" spans="1:7" x14ac:dyDescent="0.25">
      <c r="A1525" t="s">
        <v>29</v>
      </c>
      <c r="C1525">
        <v>8</v>
      </c>
      <c r="D1525">
        <v>65535</v>
      </c>
      <c r="E1525">
        <v>255</v>
      </c>
      <c r="F1525">
        <v>-1</v>
      </c>
    </row>
    <row r="1526" spans="1:7" x14ac:dyDescent="0.25">
      <c r="A1526" t="s">
        <v>30</v>
      </c>
      <c r="C1526">
        <v>9</v>
      </c>
      <c r="D1526">
        <v>65535</v>
      </c>
      <c r="E1526">
        <v>255</v>
      </c>
      <c r="F1526">
        <v>-1</v>
      </c>
    </row>
    <row r="1527" spans="1:7" x14ac:dyDescent="0.25">
      <c r="A1527" t="s">
        <v>31</v>
      </c>
      <c r="C1527">
        <v>10</v>
      </c>
      <c r="D1527">
        <v>65535</v>
      </c>
      <c r="E1527">
        <v>255</v>
      </c>
      <c r="F1527">
        <v>-1</v>
      </c>
    </row>
    <row r="1528" spans="1:7" x14ac:dyDescent="0.25">
      <c r="A1528" t="s">
        <v>32</v>
      </c>
      <c r="C1528">
        <v>11</v>
      </c>
      <c r="D1528">
        <v>65535</v>
      </c>
      <c r="E1528">
        <v>255</v>
      </c>
      <c r="F1528">
        <v>-1</v>
      </c>
    </row>
    <row r="1529" spans="1:7" x14ac:dyDescent="0.25">
      <c r="A1529" t="s">
        <v>33</v>
      </c>
      <c r="C1529">
        <v>12</v>
      </c>
      <c r="D1529">
        <v>65535</v>
      </c>
      <c r="E1529">
        <v>255</v>
      </c>
      <c r="F1529">
        <v>-1</v>
      </c>
    </row>
    <row r="1530" spans="1:7" x14ac:dyDescent="0.25">
      <c r="A1530" t="s">
        <v>34</v>
      </c>
      <c r="C1530">
        <v>13</v>
      </c>
      <c r="D1530">
        <v>65535</v>
      </c>
      <c r="E1530">
        <v>255</v>
      </c>
      <c r="F1530">
        <v>-1</v>
      </c>
    </row>
    <row r="1531" spans="1:7" x14ac:dyDescent="0.25">
      <c r="A1531" t="s">
        <v>35</v>
      </c>
      <c r="B1531" t="s">
        <v>36</v>
      </c>
      <c r="C1531">
        <v>14</v>
      </c>
      <c r="D1531">
        <v>65535</v>
      </c>
      <c r="E1531">
        <v>255</v>
      </c>
      <c r="F1531">
        <v>-1</v>
      </c>
    </row>
    <row r="1532" spans="1:7" x14ac:dyDescent="0.25">
      <c r="A1532" t="s">
        <v>37</v>
      </c>
      <c r="C1532">
        <v>15</v>
      </c>
      <c r="D1532">
        <v>15</v>
      </c>
      <c r="E1532">
        <v>8</v>
      </c>
      <c r="F1532">
        <v>7</v>
      </c>
      <c r="G1532">
        <f>D1532/F1532</f>
        <v>2.1428571428571428</v>
      </c>
    </row>
    <row r="1533" spans="1:7" x14ac:dyDescent="0.25">
      <c r="A1533" t="s">
        <v>6</v>
      </c>
    </row>
    <row r="1534" spans="1:7" x14ac:dyDescent="0.25">
      <c r="A1534" t="e">
        <f>- mfg tou</f>
        <v>#NAME?</v>
      </c>
      <c r="B1534" t="s">
        <v>38</v>
      </c>
    </row>
    <row r="1535" spans="1:7" x14ac:dyDescent="0.25">
      <c r="A1535" t="s">
        <v>0</v>
      </c>
      <c r="B1535" t="s">
        <v>1</v>
      </c>
    </row>
    <row r="1536" spans="1:7" x14ac:dyDescent="0.25">
      <c r="A1536" t="s">
        <v>2</v>
      </c>
      <c r="B1536" t="s">
        <v>3</v>
      </c>
      <c r="C1536" t="s">
        <v>4</v>
      </c>
    </row>
    <row r="1537" spans="1:6" x14ac:dyDescent="0.25">
      <c r="A1537" t="s">
        <v>5</v>
      </c>
      <c r="B1537" t="s">
        <v>6</v>
      </c>
    </row>
    <row r="1538" spans="1:6" x14ac:dyDescent="0.25">
      <c r="A1538" t="s">
        <v>7</v>
      </c>
      <c r="B1538" t="s">
        <v>8</v>
      </c>
      <c r="C1538" t="s">
        <v>9</v>
      </c>
    </row>
    <row r="1539" spans="1:6" x14ac:dyDescent="0.25">
      <c r="A1539" t="s">
        <v>10</v>
      </c>
      <c r="B1539">
        <v>4</v>
      </c>
    </row>
    <row r="1540" spans="1:6" x14ac:dyDescent="0.25">
      <c r="A1540" t="s">
        <v>11</v>
      </c>
      <c r="B1540" t="s">
        <v>12</v>
      </c>
    </row>
    <row r="1541" spans="1:6" x14ac:dyDescent="0.25">
      <c r="A1541" t="s">
        <v>13</v>
      </c>
      <c r="B1541">
        <v>0</v>
      </c>
      <c r="C1541" t="s">
        <v>14</v>
      </c>
    </row>
    <row r="1542" spans="1:6" x14ac:dyDescent="0.25">
      <c r="A1542" t="s">
        <v>15</v>
      </c>
      <c r="B1542">
        <v>0</v>
      </c>
      <c r="C1542" t="s">
        <v>14</v>
      </c>
    </row>
    <row r="1544" spans="1:6" x14ac:dyDescent="0.25">
      <c r="A1544" t="s">
        <v>16</v>
      </c>
      <c r="C1544" t="s">
        <v>17</v>
      </c>
      <c r="D1544" t="s">
        <v>18</v>
      </c>
      <c r="E1544" t="s">
        <v>19</v>
      </c>
      <c r="F1544" t="s">
        <v>20</v>
      </c>
    </row>
    <row r="1545" spans="1:6" x14ac:dyDescent="0.25">
      <c r="A1545" t="s">
        <v>21</v>
      </c>
      <c r="C1545">
        <v>0</v>
      </c>
      <c r="D1545">
        <v>65535</v>
      </c>
      <c r="E1545">
        <v>255</v>
      </c>
      <c r="F1545">
        <v>-1</v>
      </c>
    </row>
    <row r="1546" spans="1:6" x14ac:dyDescent="0.25">
      <c r="A1546" t="s">
        <v>22</v>
      </c>
      <c r="C1546">
        <v>1</v>
      </c>
      <c r="D1546">
        <v>65535</v>
      </c>
      <c r="E1546">
        <v>255</v>
      </c>
      <c r="F1546">
        <v>-1</v>
      </c>
    </row>
    <row r="1547" spans="1:6" x14ac:dyDescent="0.25">
      <c r="A1547" t="s">
        <v>23</v>
      </c>
      <c r="C1547">
        <v>2</v>
      </c>
      <c r="D1547">
        <v>65535</v>
      </c>
      <c r="E1547">
        <v>255</v>
      </c>
      <c r="F1547">
        <v>-1</v>
      </c>
    </row>
    <row r="1548" spans="1:6" x14ac:dyDescent="0.25">
      <c r="A1548" t="s">
        <v>24</v>
      </c>
      <c r="C1548">
        <v>3</v>
      </c>
      <c r="D1548">
        <v>65535</v>
      </c>
      <c r="E1548">
        <v>255</v>
      </c>
      <c r="F1548">
        <v>-1</v>
      </c>
    </row>
    <row r="1549" spans="1:6" x14ac:dyDescent="0.25">
      <c r="A1549" t="s">
        <v>25</v>
      </c>
      <c r="C1549">
        <v>4</v>
      </c>
      <c r="D1549">
        <v>65535</v>
      </c>
      <c r="E1549">
        <v>255</v>
      </c>
      <c r="F1549">
        <v>-1</v>
      </c>
    </row>
    <row r="1550" spans="1:6" x14ac:dyDescent="0.25">
      <c r="A1550" t="s">
        <v>26</v>
      </c>
      <c r="C1550">
        <v>5</v>
      </c>
      <c r="D1550">
        <v>65535</v>
      </c>
      <c r="E1550">
        <v>255</v>
      </c>
      <c r="F1550">
        <v>-1</v>
      </c>
    </row>
    <row r="1551" spans="1:6" x14ac:dyDescent="0.25">
      <c r="A1551" t="s">
        <v>27</v>
      </c>
      <c r="C1551">
        <v>6</v>
      </c>
      <c r="D1551">
        <v>65535</v>
      </c>
      <c r="E1551">
        <v>255</v>
      </c>
      <c r="F1551">
        <v>-1</v>
      </c>
    </row>
    <row r="1552" spans="1:6" x14ac:dyDescent="0.25">
      <c r="A1552" t="s">
        <v>28</v>
      </c>
      <c r="C1552">
        <v>7</v>
      </c>
      <c r="D1552">
        <v>65535</v>
      </c>
      <c r="E1552">
        <v>255</v>
      </c>
      <c r="F1552">
        <v>-1</v>
      </c>
    </row>
    <row r="1553" spans="1:7" x14ac:dyDescent="0.25">
      <c r="A1553" t="s">
        <v>29</v>
      </c>
      <c r="C1553">
        <v>8</v>
      </c>
      <c r="D1553">
        <v>65535</v>
      </c>
      <c r="E1553">
        <v>255</v>
      </c>
      <c r="F1553">
        <v>-1</v>
      </c>
    </row>
    <row r="1554" spans="1:7" x14ac:dyDescent="0.25">
      <c r="A1554" t="s">
        <v>30</v>
      </c>
      <c r="C1554">
        <v>9</v>
      </c>
      <c r="D1554">
        <v>65535</v>
      </c>
      <c r="E1554">
        <v>255</v>
      </c>
      <c r="F1554">
        <v>-1</v>
      </c>
    </row>
    <row r="1555" spans="1:7" x14ac:dyDescent="0.25">
      <c r="A1555" t="s">
        <v>31</v>
      </c>
      <c r="C1555">
        <v>10</v>
      </c>
      <c r="D1555">
        <v>65535</v>
      </c>
      <c r="E1555">
        <v>255</v>
      </c>
      <c r="F1555">
        <v>-1</v>
      </c>
    </row>
    <row r="1556" spans="1:7" x14ac:dyDescent="0.25">
      <c r="A1556" t="s">
        <v>32</v>
      </c>
      <c r="C1556">
        <v>11</v>
      </c>
      <c r="D1556">
        <v>65535</v>
      </c>
      <c r="E1556">
        <v>255</v>
      </c>
      <c r="F1556">
        <v>-1</v>
      </c>
    </row>
    <row r="1557" spans="1:7" x14ac:dyDescent="0.25">
      <c r="A1557" t="s">
        <v>33</v>
      </c>
      <c r="C1557">
        <v>12</v>
      </c>
      <c r="D1557">
        <v>65535</v>
      </c>
      <c r="E1557">
        <v>255</v>
      </c>
      <c r="F1557">
        <v>-1</v>
      </c>
    </row>
    <row r="1558" spans="1:7" x14ac:dyDescent="0.25">
      <c r="A1558" t="s">
        <v>34</v>
      </c>
      <c r="C1558">
        <v>13</v>
      </c>
      <c r="D1558">
        <v>65535</v>
      </c>
      <c r="E1558">
        <v>255</v>
      </c>
      <c r="F1558">
        <v>-1</v>
      </c>
    </row>
    <row r="1559" spans="1:7" x14ac:dyDescent="0.25">
      <c r="A1559" t="s">
        <v>35</v>
      </c>
      <c r="B1559" t="s">
        <v>36</v>
      </c>
      <c r="C1559">
        <v>14</v>
      </c>
      <c r="D1559">
        <v>65535</v>
      </c>
      <c r="E1559">
        <v>255</v>
      </c>
      <c r="F1559">
        <v>-1</v>
      </c>
    </row>
    <row r="1560" spans="1:7" x14ac:dyDescent="0.25">
      <c r="A1560" t="s">
        <v>37</v>
      </c>
      <c r="C1560">
        <v>15</v>
      </c>
      <c r="D1560">
        <v>15</v>
      </c>
      <c r="E1560">
        <v>8</v>
      </c>
      <c r="F1560">
        <v>5</v>
      </c>
      <c r="G1560">
        <f>D1560/5</f>
        <v>3</v>
      </c>
    </row>
    <row r="1561" spans="1:7" x14ac:dyDescent="0.25">
      <c r="A1561" t="s">
        <v>6</v>
      </c>
    </row>
    <row r="1562" spans="1:7" x14ac:dyDescent="0.25">
      <c r="A1562" t="e">
        <f>- mfg tou</f>
        <v>#NAME?</v>
      </c>
      <c r="B1562" t="s">
        <v>38</v>
      </c>
    </row>
    <row r="1563" spans="1:7" x14ac:dyDescent="0.25">
      <c r="A1563" t="s">
        <v>0</v>
      </c>
      <c r="B1563" t="s">
        <v>1</v>
      </c>
    </row>
    <row r="1564" spans="1:7" x14ac:dyDescent="0.25">
      <c r="A1564" t="s">
        <v>2</v>
      </c>
      <c r="B1564" t="s">
        <v>3</v>
      </c>
      <c r="C1564" t="s">
        <v>4</v>
      </c>
    </row>
    <row r="1565" spans="1:7" x14ac:dyDescent="0.25">
      <c r="A1565" t="s">
        <v>5</v>
      </c>
      <c r="B1565" t="s">
        <v>6</v>
      </c>
    </row>
    <row r="1566" spans="1:7" x14ac:dyDescent="0.25">
      <c r="A1566" t="s">
        <v>7</v>
      </c>
      <c r="B1566" t="s">
        <v>8</v>
      </c>
      <c r="C1566" t="s">
        <v>9</v>
      </c>
    </row>
    <row r="1567" spans="1:7" x14ac:dyDescent="0.25">
      <c r="A1567" t="s">
        <v>10</v>
      </c>
      <c r="B1567">
        <v>4</v>
      </c>
    </row>
    <row r="1568" spans="1:7" x14ac:dyDescent="0.25">
      <c r="A1568" t="s">
        <v>11</v>
      </c>
      <c r="B1568" t="s">
        <v>12</v>
      </c>
    </row>
    <row r="1569" spans="1:6" x14ac:dyDescent="0.25">
      <c r="A1569" t="s">
        <v>13</v>
      </c>
      <c r="B1569">
        <v>0</v>
      </c>
      <c r="C1569" t="s">
        <v>14</v>
      </c>
    </row>
    <row r="1570" spans="1:6" x14ac:dyDescent="0.25">
      <c r="A1570" t="s">
        <v>15</v>
      </c>
      <c r="B1570">
        <v>0</v>
      </c>
      <c r="C1570" t="s">
        <v>14</v>
      </c>
    </row>
    <row r="1572" spans="1:6" x14ac:dyDescent="0.25">
      <c r="A1572" t="s">
        <v>16</v>
      </c>
      <c r="C1572" t="s">
        <v>17</v>
      </c>
      <c r="D1572" t="s">
        <v>18</v>
      </c>
      <c r="E1572" t="s">
        <v>19</v>
      </c>
      <c r="F1572" t="s">
        <v>20</v>
      </c>
    </row>
    <row r="1573" spans="1:6" x14ac:dyDescent="0.25">
      <c r="A1573" t="s">
        <v>21</v>
      </c>
      <c r="C1573">
        <v>0</v>
      </c>
      <c r="D1573">
        <v>65535</v>
      </c>
      <c r="E1573">
        <v>255</v>
      </c>
      <c r="F1573">
        <v>-1</v>
      </c>
    </row>
    <row r="1574" spans="1:6" x14ac:dyDescent="0.25">
      <c r="A1574" t="s">
        <v>22</v>
      </c>
      <c r="C1574">
        <v>1</v>
      </c>
      <c r="D1574">
        <v>65535</v>
      </c>
      <c r="E1574">
        <v>255</v>
      </c>
      <c r="F1574">
        <v>-1</v>
      </c>
    </row>
    <row r="1575" spans="1:6" x14ac:dyDescent="0.25">
      <c r="A1575" t="s">
        <v>23</v>
      </c>
      <c r="C1575">
        <v>2</v>
      </c>
      <c r="D1575">
        <v>65535</v>
      </c>
      <c r="E1575">
        <v>255</v>
      </c>
      <c r="F1575">
        <v>-1</v>
      </c>
    </row>
    <row r="1576" spans="1:6" x14ac:dyDescent="0.25">
      <c r="A1576" t="s">
        <v>24</v>
      </c>
      <c r="C1576">
        <v>3</v>
      </c>
      <c r="D1576">
        <v>65535</v>
      </c>
      <c r="E1576">
        <v>255</v>
      </c>
      <c r="F1576">
        <v>-1</v>
      </c>
    </row>
    <row r="1577" spans="1:6" x14ac:dyDescent="0.25">
      <c r="A1577" t="s">
        <v>25</v>
      </c>
      <c r="C1577">
        <v>4</v>
      </c>
      <c r="D1577">
        <v>65535</v>
      </c>
      <c r="E1577">
        <v>255</v>
      </c>
      <c r="F1577">
        <v>-1</v>
      </c>
    </row>
    <row r="1578" spans="1:6" x14ac:dyDescent="0.25">
      <c r="A1578" t="s">
        <v>26</v>
      </c>
      <c r="C1578">
        <v>5</v>
      </c>
      <c r="D1578">
        <v>65535</v>
      </c>
      <c r="E1578">
        <v>255</v>
      </c>
      <c r="F1578">
        <v>-1</v>
      </c>
    </row>
    <row r="1579" spans="1:6" x14ac:dyDescent="0.25">
      <c r="A1579" t="s">
        <v>27</v>
      </c>
      <c r="C1579">
        <v>6</v>
      </c>
      <c r="D1579">
        <v>65535</v>
      </c>
      <c r="E1579">
        <v>255</v>
      </c>
      <c r="F1579">
        <v>-1</v>
      </c>
    </row>
    <row r="1580" spans="1:6" x14ac:dyDescent="0.25">
      <c r="A1580" t="s">
        <v>28</v>
      </c>
      <c r="C1580">
        <v>7</v>
      </c>
      <c r="D1580">
        <v>65535</v>
      </c>
      <c r="E1580">
        <v>255</v>
      </c>
      <c r="F1580">
        <v>-1</v>
      </c>
    </row>
    <row r="1581" spans="1:6" x14ac:dyDescent="0.25">
      <c r="A1581" t="s">
        <v>29</v>
      </c>
      <c r="C1581">
        <v>8</v>
      </c>
      <c r="D1581">
        <v>65535</v>
      </c>
      <c r="E1581">
        <v>255</v>
      </c>
      <c r="F1581">
        <v>-1</v>
      </c>
    </row>
    <row r="1582" spans="1:6" x14ac:dyDescent="0.25">
      <c r="A1582" t="s">
        <v>30</v>
      </c>
      <c r="C1582">
        <v>9</v>
      </c>
      <c r="D1582">
        <v>65535</v>
      </c>
      <c r="E1582">
        <v>255</v>
      </c>
      <c r="F1582">
        <v>-1</v>
      </c>
    </row>
    <row r="1583" spans="1:6" x14ac:dyDescent="0.25">
      <c r="A1583" t="s">
        <v>31</v>
      </c>
      <c r="C1583">
        <v>10</v>
      </c>
      <c r="D1583">
        <v>65535</v>
      </c>
      <c r="E1583">
        <v>255</v>
      </c>
      <c r="F1583">
        <v>-1</v>
      </c>
    </row>
    <row r="1584" spans="1:6" x14ac:dyDescent="0.25">
      <c r="A1584" t="s">
        <v>32</v>
      </c>
      <c r="C1584">
        <v>11</v>
      </c>
      <c r="D1584">
        <v>65535</v>
      </c>
      <c r="E1584">
        <v>255</v>
      </c>
      <c r="F1584">
        <v>-1</v>
      </c>
    </row>
    <row r="1585" spans="1:7" x14ac:dyDescent="0.25">
      <c r="A1585" t="s">
        <v>33</v>
      </c>
      <c r="C1585">
        <v>12</v>
      </c>
      <c r="D1585">
        <v>65535</v>
      </c>
      <c r="E1585">
        <v>255</v>
      </c>
      <c r="F1585">
        <v>-1</v>
      </c>
    </row>
    <row r="1586" spans="1:7" x14ac:dyDescent="0.25">
      <c r="A1586" t="s">
        <v>34</v>
      </c>
      <c r="C1586">
        <v>13</v>
      </c>
      <c r="D1586">
        <v>65535</v>
      </c>
      <c r="E1586">
        <v>255</v>
      </c>
      <c r="F1586">
        <v>-1</v>
      </c>
    </row>
    <row r="1587" spans="1:7" x14ac:dyDescent="0.25">
      <c r="A1587" t="s">
        <v>35</v>
      </c>
      <c r="B1587" t="s">
        <v>36</v>
      </c>
      <c r="C1587">
        <v>14</v>
      </c>
      <c r="D1587">
        <v>65535</v>
      </c>
      <c r="E1587">
        <v>255</v>
      </c>
      <c r="F1587">
        <v>-1</v>
      </c>
    </row>
    <row r="1588" spans="1:7" x14ac:dyDescent="0.25">
      <c r="A1588" t="s">
        <v>37</v>
      </c>
      <c r="C1588">
        <v>15</v>
      </c>
      <c r="D1588">
        <v>15</v>
      </c>
      <c r="E1588">
        <v>8</v>
      </c>
      <c r="F1588">
        <v>10</v>
      </c>
      <c r="G1588">
        <f>D1588/F1588</f>
        <v>1.5</v>
      </c>
    </row>
    <row r="1589" spans="1:7" x14ac:dyDescent="0.25">
      <c r="A1589" t="s">
        <v>6</v>
      </c>
    </row>
    <row r="1590" spans="1:7" x14ac:dyDescent="0.25">
      <c r="A1590" t="e">
        <f>- mfg tou</f>
        <v>#NAME?</v>
      </c>
      <c r="B1590" t="s">
        <v>38</v>
      </c>
    </row>
    <row r="1591" spans="1:7" x14ac:dyDescent="0.25">
      <c r="A1591" t="s">
        <v>0</v>
      </c>
      <c r="B1591" t="s">
        <v>1</v>
      </c>
    </row>
    <row r="1592" spans="1:7" x14ac:dyDescent="0.25">
      <c r="A1592" t="s">
        <v>2</v>
      </c>
      <c r="B1592" t="s">
        <v>3</v>
      </c>
      <c r="C1592" t="s">
        <v>4</v>
      </c>
    </row>
    <row r="1593" spans="1:7" x14ac:dyDescent="0.25">
      <c r="A1593" t="s">
        <v>5</v>
      </c>
      <c r="B1593" t="s">
        <v>6</v>
      </c>
    </row>
    <row r="1594" spans="1:7" x14ac:dyDescent="0.25">
      <c r="A1594" t="s">
        <v>7</v>
      </c>
      <c r="B1594" t="s">
        <v>8</v>
      </c>
      <c r="C1594" t="s">
        <v>9</v>
      </c>
    </row>
    <row r="1595" spans="1:7" x14ac:dyDescent="0.25">
      <c r="A1595" t="s">
        <v>10</v>
      </c>
      <c r="B1595">
        <v>4</v>
      </c>
    </row>
    <row r="1596" spans="1:7" x14ac:dyDescent="0.25">
      <c r="A1596" t="s">
        <v>11</v>
      </c>
      <c r="B1596" t="s">
        <v>12</v>
      </c>
    </row>
    <row r="1597" spans="1:7" x14ac:dyDescent="0.25">
      <c r="A1597" t="s">
        <v>13</v>
      </c>
      <c r="B1597">
        <v>0</v>
      </c>
      <c r="C1597" t="s">
        <v>14</v>
      </c>
    </row>
    <row r="1598" spans="1:7" x14ac:dyDescent="0.25">
      <c r="A1598" t="s">
        <v>15</v>
      </c>
      <c r="B1598">
        <v>0</v>
      </c>
      <c r="C1598" t="s">
        <v>14</v>
      </c>
    </row>
    <row r="1600" spans="1:7" x14ac:dyDescent="0.25">
      <c r="A1600" t="s">
        <v>16</v>
      </c>
      <c r="C1600" t="s">
        <v>17</v>
      </c>
      <c r="D1600" t="s">
        <v>18</v>
      </c>
      <c r="E1600" t="s">
        <v>19</v>
      </c>
      <c r="F1600" t="s">
        <v>20</v>
      </c>
    </row>
    <row r="1601" spans="1:7" x14ac:dyDescent="0.25">
      <c r="A1601" t="s">
        <v>21</v>
      </c>
      <c r="C1601">
        <v>0</v>
      </c>
      <c r="D1601">
        <v>65535</v>
      </c>
      <c r="E1601">
        <v>255</v>
      </c>
      <c r="F1601">
        <v>-1</v>
      </c>
    </row>
    <row r="1602" spans="1:7" x14ac:dyDescent="0.25">
      <c r="A1602" t="s">
        <v>22</v>
      </c>
      <c r="C1602">
        <v>1</v>
      </c>
      <c r="D1602">
        <v>65535</v>
      </c>
      <c r="E1602">
        <v>255</v>
      </c>
      <c r="F1602">
        <v>-1</v>
      </c>
    </row>
    <row r="1603" spans="1:7" x14ac:dyDescent="0.25">
      <c r="A1603" t="s">
        <v>23</v>
      </c>
      <c r="C1603">
        <v>2</v>
      </c>
      <c r="D1603">
        <v>65535</v>
      </c>
      <c r="E1603">
        <v>255</v>
      </c>
      <c r="F1603">
        <v>-1</v>
      </c>
    </row>
    <row r="1604" spans="1:7" x14ac:dyDescent="0.25">
      <c r="A1604" t="s">
        <v>24</v>
      </c>
      <c r="C1604">
        <v>3</v>
      </c>
      <c r="D1604">
        <v>65535</v>
      </c>
      <c r="E1604">
        <v>255</v>
      </c>
      <c r="F1604">
        <v>-1</v>
      </c>
    </row>
    <row r="1605" spans="1:7" x14ac:dyDescent="0.25">
      <c r="A1605" t="s">
        <v>25</v>
      </c>
      <c r="C1605">
        <v>4</v>
      </c>
      <c r="D1605">
        <v>65535</v>
      </c>
      <c r="E1605">
        <v>255</v>
      </c>
      <c r="F1605">
        <v>-1</v>
      </c>
    </row>
    <row r="1606" spans="1:7" x14ac:dyDescent="0.25">
      <c r="A1606" t="s">
        <v>26</v>
      </c>
      <c r="C1606">
        <v>5</v>
      </c>
      <c r="D1606">
        <v>65535</v>
      </c>
      <c r="E1606">
        <v>255</v>
      </c>
      <c r="F1606">
        <v>-1</v>
      </c>
    </row>
    <row r="1607" spans="1:7" x14ac:dyDescent="0.25">
      <c r="A1607" t="s">
        <v>27</v>
      </c>
      <c r="C1607">
        <v>6</v>
      </c>
      <c r="D1607">
        <v>65535</v>
      </c>
      <c r="E1607">
        <v>255</v>
      </c>
      <c r="F1607">
        <v>-1</v>
      </c>
    </row>
    <row r="1608" spans="1:7" x14ac:dyDescent="0.25">
      <c r="A1608" t="s">
        <v>28</v>
      </c>
      <c r="C1608">
        <v>7</v>
      </c>
      <c r="D1608">
        <v>65535</v>
      </c>
      <c r="E1608">
        <v>255</v>
      </c>
      <c r="F1608">
        <v>-1</v>
      </c>
    </row>
    <row r="1609" spans="1:7" x14ac:dyDescent="0.25">
      <c r="A1609" t="s">
        <v>29</v>
      </c>
      <c r="C1609">
        <v>8</v>
      </c>
      <c r="D1609">
        <v>65535</v>
      </c>
      <c r="E1609">
        <v>255</v>
      </c>
      <c r="F1609">
        <v>-1</v>
      </c>
    </row>
    <row r="1610" spans="1:7" x14ac:dyDescent="0.25">
      <c r="A1610" t="s">
        <v>30</v>
      </c>
      <c r="C1610">
        <v>9</v>
      </c>
      <c r="D1610">
        <v>65535</v>
      </c>
      <c r="E1610">
        <v>255</v>
      </c>
      <c r="F1610">
        <v>-1</v>
      </c>
    </row>
    <row r="1611" spans="1:7" x14ac:dyDescent="0.25">
      <c r="A1611" t="s">
        <v>31</v>
      </c>
      <c r="C1611">
        <v>10</v>
      </c>
      <c r="D1611">
        <v>65535</v>
      </c>
      <c r="E1611">
        <v>255</v>
      </c>
      <c r="F1611">
        <v>-1</v>
      </c>
    </row>
    <row r="1612" spans="1:7" x14ac:dyDescent="0.25">
      <c r="A1612" t="s">
        <v>32</v>
      </c>
      <c r="C1612">
        <v>11</v>
      </c>
      <c r="D1612">
        <v>65535</v>
      </c>
      <c r="E1612">
        <v>255</v>
      </c>
      <c r="F1612">
        <v>-1</v>
      </c>
    </row>
    <row r="1613" spans="1:7" x14ac:dyDescent="0.25">
      <c r="A1613" t="s">
        <v>33</v>
      </c>
      <c r="C1613">
        <v>12</v>
      </c>
      <c r="D1613">
        <v>65535</v>
      </c>
      <c r="E1613">
        <v>255</v>
      </c>
      <c r="F1613">
        <v>-1</v>
      </c>
    </row>
    <row r="1614" spans="1:7" x14ac:dyDescent="0.25">
      <c r="A1614" t="s">
        <v>34</v>
      </c>
      <c r="C1614">
        <v>13</v>
      </c>
      <c r="D1614">
        <v>65535</v>
      </c>
      <c r="E1614">
        <v>255</v>
      </c>
      <c r="F1614">
        <v>-1</v>
      </c>
    </row>
    <row r="1615" spans="1:7" x14ac:dyDescent="0.25">
      <c r="A1615" t="s">
        <v>35</v>
      </c>
      <c r="B1615" t="s">
        <v>36</v>
      </c>
      <c r="C1615">
        <v>14</v>
      </c>
      <c r="D1615">
        <v>65535</v>
      </c>
      <c r="E1615">
        <v>255</v>
      </c>
      <c r="F1615">
        <v>-1</v>
      </c>
    </row>
    <row r="1616" spans="1:7" x14ac:dyDescent="0.25">
      <c r="A1616" t="s">
        <v>37</v>
      </c>
      <c r="C1616">
        <v>15</v>
      </c>
      <c r="D1616">
        <v>15</v>
      </c>
      <c r="E1616">
        <v>8</v>
      </c>
      <c r="F1616">
        <v>8</v>
      </c>
      <c r="G1616">
        <f>D1616/F1616</f>
        <v>1.875</v>
      </c>
    </row>
    <row r="1617" spans="1:6" x14ac:dyDescent="0.25">
      <c r="A1617" t="s">
        <v>6</v>
      </c>
    </row>
    <row r="1618" spans="1:6" x14ac:dyDescent="0.25">
      <c r="A1618" t="e">
        <f>- mfg tou</f>
        <v>#NAME?</v>
      </c>
      <c r="B1618" t="s">
        <v>38</v>
      </c>
    </row>
    <row r="1619" spans="1:6" x14ac:dyDescent="0.25">
      <c r="A1619" t="s">
        <v>0</v>
      </c>
      <c r="B1619" t="s">
        <v>1</v>
      </c>
    </row>
    <row r="1620" spans="1:6" x14ac:dyDescent="0.25">
      <c r="A1620" t="s">
        <v>2</v>
      </c>
      <c r="B1620" t="s">
        <v>3</v>
      </c>
      <c r="C1620" t="s">
        <v>4</v>
      </c>
    </row>
    <row r="1621" spans="1:6" x14ac:dyDescent="0.25">
      <c r="A1621" t="s">
        <v>5</v>
      </c>
      <c r="B1621" t="s">
        <v>6</v>
      </c>
    </row>
    <row r="1622" spans="1:6" x14ac:dyDescent="0.25">
      <c r="A1622" t="s">
        <v>7</v>
      </c>
      <c r="B1622" t="s">
        <v>8</v>
      </c>
      <c r="C1622" t="s">
        <v>9</v>
      </c>
    </row>
    <row r="1623" spans="1:6" x14ac:dyDescent="0.25">
      <c r="A1623" t="s">
        <v>10</v>
      </c>
      <c r="B1623">
        <v>4</v>
      </c>
    </row>
    <row r="1624" spans="1:6" x14ac:dyDescent="0.25">
      <c r="A1624" t="s">
        <v>11</v>
      </c>
      <c r="B1624" t="s">
        <v>12</v>
      </c>
    </row>
    <row r="1625" spans="1:6" x14ac:dyDescent="0.25">
      <c r="A1625" t="s">
        <v>13</v>
      </c>
      <c r="B1625">
        <v>0</v>
      </c>
      <c r="C1625" t="s">
        <v>14</v>
      </c>
    </row>
    <row r="1626" spans="1:6" x14ac:dyDescent="0.25">
      <c r="A1626" t="s">
        <v>15</v>
      </c>
      <c r="B1626">
        <v>0</v>
      </c>
      <c r="C1626" t="s">
        <v>14</v>
      </c>
    </row>
    <row r="1628" spans="1:6" x14ac:dyDescent="0.25">
      <c r="A1628" t="s">
        <v>16</v>
      </c>
      <c r="C1628" t="s">
        <v>17</v>
      </c>
      <c r="D1628" t="s">
        <v>18</v>
      </c>
      <c r="E1628" t="s">
        <v>19</v>
      </c>
      <c r="F1628" t="s">
        <v>20</v>
      </c>
    </row>
    <row r="1629" spans="1:6" x14ac:dyDescent="0.25">
      <c r="A1629" t="s">
        <v>21</v>
      </c>
      <c r="C1629">
        <v>0</v>
      </c>
      <c r="D1629">
        <v>65535</v>
      </c>
      <c r="E1629">
        <v>255</v>
      </c>
      <c r="F1629">
        <v>-1</v>
      </c>
    </row>
    <row r="1630" spans="1:6" x14ac:dyDescent="0.25">
      <c r="A1630" t="s">
        <v>22</v>
      </c>
      <c r="C1630">
        <v>1</v>
      </c>
      <c r="D1630">
        <v>65535</v>
      </c>
      <c r="E1630">
        <v>255</v>
      </c>
      <c r="F1630">
        <v>-1</v>
      </c>
    </row>
    <row r="1631" spans="1:6" x14ac:dyDescent="0.25">
      <c r="A1631" t="s">
        <v>23</v>
      </c>
      <c r="C1631">
        <v>2</v>
      </c>
      <c r="D1631">
        <v>65535</v>
      </c>
      <c r="E1631">
        <v>255</v>
      </c>
      <c r="F1631">
        <v>-1</v>
      </c>
    </row>
    <row r="1632" spans="1:6" x14ac:dyDescent="0.25">
      <c r="A1632" t="s">
        <v>24</v>
      </c>
      <c r="C1632">
        <v>3</v>
      </c>
      <c r="D1632">
        <v>65535</v>
      </c>
      <c r="E1632">
        <v>255</v>
      </c>
      <c r="F1632">
        <v>-1</v>
      </c>
    </row>
    <row r="1633" spans="1:7" x14ac:dyDescent="0.25">
      <c r="A1633" t="s">
        <v>25</v>
      </c>
      <c r="C1633">
        <v>4</v>
      </c>
      <c r="D1633">
        <v>65535</v>
      </c>
      <c r="E1633">
        <v>255</v>
      </c>
      <c r="F1633">
        <v>-1</v>
      </c>
    </row>
    <row r="1634" spans="1:7" x14ac:dyDescent="0.25">
      <c r="A1634" t="s">
        <v>26</v>
      </c>
      <c r="C1634">
        <v>5</v>
      </c>
      <c r="D1634">
        <v>65535</v>
      </c>
      <c r="E1634">
        <v>255</v>
      </c>
      <c r="F1634">
        <v>-1</v>
      </c>
    </row>
    <row r="1635" spans="1:7" x14ac:dyDescent="0.25">
      <c r="A1635" t="s">
        <v>27</v>
      </c>
      <c r="C1635">
        <v>6</v>
      </c>
      <c r="D1635">
        <v>65535</v>
      </c>
      <c r="E1635">
        <v>255</v>
      </c>
      <c r="F1635">
        <v>-1</v>
      </c>
    </row>
    <row r="1636" spans="1:7" x14ac:dyDescent="0.25">
      <c r="A1636" t="s">
        <v>28</v>
      </c>
      <c r="C1636">
        <v>7</v>
      </c>
      <c r="D1636">
        <v>65535</v>
      </c>
      <c r="E1636">
        <v>255</v>
      </c>
      <c r="F1636">
        <v>-1</v>
      </c>
    </row>
    <row r="1637" spans="1:7" x14ac:dyDescent="0.25">
      <c r="A1637" t="s">
        <v>29</v>
      </c>
      <c r="C1637">
        <v>8</v>
      </c>
      <c r="D1637">
        <v>65535</v>
      </c>
      <c r="E1637">
        <v>255</v>
      </c>
      <c r="F1637">
        <v>-1</v>
      </c>
    </row>
    <row r="1638" spans="1:7" x14ac:dyDescent="0.25">
      <c r="A1638" t="s">
        <v>30</v>
      </c>
      <c r="C1638">
        <v>9</v>
      </c>
      <c r="D1638">
        <v>65535</v>
      </c>
      <c r="E1638">
        <v>255</v>
      </c>
      <c r="F1638">
        <v>-1</v>
      </c>
    </row>
    <row r="1639" spans="1:7" x14ac:dyDescent="0.25">
      <c r="A1639" t="s">
        <v>31</v>
      </c>
      <c r="C1639">
        <v>10</v>
      </c>
      <c r="D1639">
        <v>65535</v>
      </c>
      <c r="E1639">
        <v>255</v>
      </c>
      <c r="F1639">
        <v>-1</v>
      </c>
    </row>
    <row r="1640" spans="1:7" x14ac:dyDescent="0.25">
      <c r="A1640" t="s">
        <v>32</v>
      </c>
      <c r="C1640">
        <v>11</v>
      </c>
      <c r="D1640">
        <v>65535</v>
      </c>
      <c r="E1640">
        <v>255</v>
      </c>
      <c r="F1640">
        <v>-1</v>
      </c>
    </row>
    <row r="1641" spans="1:7" x14ac:dyDescent="0.25">
      <c r="A1641" t="s">
        <v>33</v>
      </c>
      <c r="C1641">
        <v>12</v>
      </c>
      <c r="D1641">
        <v>65535</v>
      </c>
      <c r="E1641">
        <v>255</v>
      </c>
      <c r="F1641">
        <v>-1</v>
      </c>
    </row>
    <row r="1642" spans="1:7" x14ac:dyDescent="0.25">
      <c r="A1642" t="s">
        <v>34</v>
      </c>
      <c r="C1642">
        <v>13</v>
      </c>
      <c r="D1642">
        <v>65535</v>
      </c>
      <c r="E1642">
        <v>255</v>
      </c>
      <c r="F1642">
        <v>-1</v>
      </c>
    </row>
    <row r="1643" spans="1:7" x14ac:dyDescent="0.25">
      <c r="A1643" t="s">
        <v>35</v>
      </c>
      <c r="B1643" t="s">
        <v>36</v>
      </c>
      <c r="C1643">
        <v>14</v>
      </c>
      <c r="D1643">
        <v>65535</v>
      </c>
      <c r="E1643">
        <v>255</v>
      </c>
      <c r="F1643">
        <v>-1</v>
      </c>
    </row>
    <row r="1644" spans="1:7" x14ac:dyDescent="0.25">
      <c r="A1644" t="s">
        <v>37</v>
      </c>
      <c r="C1644">
        <v>15</v>
      </c>
      <c r="D1644">
        <v>15</v>
      </c>
      <c r="E1644">
        <v>8</v>
      </c>
      <c r="F1644">
        <v>10</v>
      </c>
      <c r="G1644">
        <f>D1644/F1644</f>
        <v>1.5</v>
      </c>
    </row>
    <row r="1645" spans="1:7" x14ac:dyDescent="0.25">
      <c r="A1645" t="s">
        <v>6</v>
      </c>
    </row>
    <row r="1646" spans="1:7" x14ac:dyDescent="0.25">
      <c r="A1646" t="e">
        <f>- mfg tou</f>
        <v>#NAME?</v>
      </c>
      <c r="B1646" t="s">
        <v>38</v>
      </c>
    </row>
    <row r="1647" spans="1:7" x14ac:dyDescent="0.25">
      <c r="A1647" t="s">
        <v>0</v>
      </c>
      <c r="B1647" t="s">
        <v>1</v>
      </c>
    </row>
    <row r="1648" spans="1:7" x14ac:dyDescent="0.25">
      <c r="A1648" t="s">
        <v>2</v>
      </c>
      <c r="B1648" t="s">
        <v>3</v>
      </c>
      <c r="C1648" t="s">
        <v>4</v>
      </c>
    </row>
    <row r="1649" spans="1:6" x14ac:dyDescent="0.25">
      <c r="A1649" t="s">
        <v>5</v>
      </c>
      <c r="B1649" t="s">
        <v>6</v>
      </c>
    </row>
    <row r="1650" spans="1:6" x14ac:dyDescent="0.25">
      <c r="A1650" t="s">
        <v>7</v>
      </c>
      <c r="B1650" t="s">
        <v>8</v>
      </c>
      <c r="C1650" t="s">
        <v>9</v>
      </c>
    </row>
    <row r="1651" spans="1:6" x14ac:dyDescent="0.25">
      <c r="A1651" t="s">
        <v>10</v>
      </c>
      <c r="B1651">
        <v>4</v>
      </c>
    </row>
    <row r="1652" spans="1:6" x14ac:dyDescent="0.25">
      <c r="A1652" t="s">
        <v>11</v>
      </c>
      <c r="B1652" t="s">
        <v>12</v>
      </c>
    </row>
    <row r="1653" spans="1:6" x14ac:dyDescent="0.25">
      <c r="A1653" t="s">
        <v>13</v>
      </c>
      <c r="B1653">
        <v>0</v>
      </c>
      <c r="C1653" t="s">
        <v>14</v>
      </c>
    </row>
    <row r="1654" spans="1:6" x14ac:dyDescent="0.25">
      <c r="A1654" t="s">
        <v>15</v>
      </c>
      <c r="B1654">
        <v>0</v>
      </c>
      <c r="C1654" t="s">
        <v>14</v>
      </c>
    </row>
    <row r="1656" spans="1:6" x14ac:dyDescent="0.25">
      <c r="A1656" t="s">
        <v>16</v>
      </c>
      <c r="C1656" t="s">
        <v>17</v>
      </c>
      <c r="D1656" t="s">
        <v>18</v>
      </c>
      <c r="E1656" t="s">
        <v>19</v>
      </c>
      <c r="F1656" t="s">
        <v>20</v>
      </c>
    </row>
    <row r="1657" spans="1:6" x14ac:dyDescent="0.25">
      <c r="A1657" t="s">
        <v>21</v>
      </c>
      <c r="C1657">
        <v>0</v>
      </c>
      <c r="D1657">
        <v>65535</v>
      </c>
      <c r="E1657">
        <v>255</v>
      </c>
      <c r="F1657">
        <v>-1</v>
      </c>
    </row>
    <row r="1658" spans="1:6" x14ac:dyDescent="0.25">
      <c r="A1658" t="s">
        <v>22</v>
      </c>
      <c r="C1658">
        <v>1</v>
      </c>
      <c r="D1658">
        <v>65535</v>
      </c>
      <c r="E1658">
        <v>255</v>
      </c>
      <c r="F1658">
        <v>-1</v>
      </c>
    </row>
    <row r="1659" spans="1:6" x14ac:dyDescent="0.25">
      <c r="A1659" t="s">
        <v>23</v>
      </c>
      <c r="C1659">
        <v>2</v>
      </c>
      <c r="D1659">
        <v>65535</v>
      </c>
      <c r="E1659">
        <v>255</v>
      </c>
      <c r="F1659">
        <v>-1</v>
      </c>
    </row>
    <row r="1660" spans="1:6" x14ac:dyDescent="0.25">
      <c r="A1660" t="s">
        <v>24</v>
      </c>
      <c r="C1660">
        <v>3</v>
      </c>
      <c r="D1660">
        <v>65535</v>
      </c>
      <c r="E1660">
        <v>255</v>
      </c>
      <c r="F1660">
        <v>-1</v>
      </c>
    </row>
    <row r="1661" spans="1:6" x14ac:dyDescent="0.25">
      <c r="A1661" t="s">
        <v>25</v>
      </c>
      <c r="C1661">
        <v>4</v>
      </c>
      <c r="D1661">
        <v>65535</v>
      </c>
      <c r="E1661">
        <v>255</v>
      </c>
      <c r="F1661">
        <v>-1</v>
      </c>
    </row>
    <row r="1662" spans="1:6" x14ac:dyDescent="0.25">
      <c r="A1662" t="s">
        <v>26</v>
      </c>
      <c r="C1662">
        <v>5</v>
      </c>
      <c r="D1662">
        <v>65535</v>
      </c>
      <c r="E1662">
        <v>255</v>
      </c>
      <c r="F1662">
        <v>-1</v>
      </c>
    </row>
    <row r="1663" spans="1:6" x14ac:dyDescent="0.25">
      <c r="A1663" t="s">
        <v>27</v>
      </c>
      <c r="C1663">
        <v>6</v>
      </c>
      <c r="D1663">
        <v>65535</v>
      </c>
      <c r="E1663">
        <v>255</v>
      </c>
      <c r="F1663">
        <v>-1</v>
      </c>
    </row>
    <row r="1664" spans="1:6" x14ac:dyDescent="0.25">
      <c r="A1664" t="s">
        <v>28</v>
      </c>
      <c r="C1664">
        <v>7</v>
      </c>
      <c r="D1664">
        <v>65535</v>
      </c>
      <c r="E1664">
        <v>255</v>
      </c>
      <c r="F1664">
        <v>-1</v>
      </c>
    </row>
    <row r="1665" spans="1:7" x14ac:dyDescent="0.25">
      <c r="A1665" t="s">
        <v>29</v>
      </c>
      <c r="C1665">
        <v>8</v>
      </c>
      <c r="D1665">
        <v>65535</v>
      </c>
      <c r="E1665">
        <v>255</v>
      </c>
      <c r="F1665">
        <v>-1</v>
      </c>
    </row>
    <row r="1666" spans="1:7" x14ac:dyDescent="0.25">
      <c r="A1666" t="s">
        <v>30</v>
      </c>
      <c r="C1666">
        <v>9</v>
      </c>
      <c r="D1666">
        <v>65535</v>
      </c>
      <c r="E1666">
        <v>255</v>
      </c>
      <c r="F1666">
        <v>-1</v>
      </c>
    </row>
    <row r="1667" spans="1:7" x14ac:dyDescent="0.25">
      <c r="A1667" t="s">
        <v>31</v>
      </c>
      <c r="C1667">
        <v>10</v>
      </c>
      <c r="D1667">
        <v>65535</v>
      </c>
      <c r="E1667">
        <v>255</v>
      </c>
      <c r="F1667">
        <v>-1</v>
      </c>
    </row>
    <row r="1668" spans="1:7" x14ac:dyDescent="0.25">
      <c r="A1668" t="s">
        <v>32</v>
      </c>
      <c r="C1668">
        <v>11</v>
      </c>
      <c r="D1668">
        <v>65535</v>
      </c>
      <c r="E1668">
        <v>255</v>
      </c>
      <c r="F1668">
        <v>-1</v>
      </c>
    </row>
    <row r="1669" spans="1:7" x14ac:dyDescent="0.25">
      <c r="A1669" t="s">
        <v>33</v>
      </c>
      <c r="C1669">
        <v>12</v>
      </c>
      <c r="D1669">
        <v>65535</v>
      </c>
      <c r="E1669">
        <v>255</v>
      </c>
      <c r="F1669">
        <v>-1</v>
      </c>
    </row>
    <row r="1670" spans="1:7" x14ac:dyDescent="0.25">
      <c r="A1670" t="s">
        <v>34</v>
      </c>
      <c r="C1670">
        <v>13</v>
      </c>
      <c r="D1670">
        <v>65535</v>
      </c>
      <c r="E1670">
        <v>255</v>
      </c>
      <c r="F1670">
        <v>-1</v>
      </c>
    </row>
    <row r="1671" spans="1:7" x14ac:dyDescent="0.25">
      <c r="A1671" t="s">
        <v>35</v>
      </c>
      <c r="B1671" t="s">
        <v>36</v>
      </c>
      <c r="C1671">
        <v>14</v>
      </c>
      <c r="D1671">
        <v>65535</v>
      </c>
      <c r="E1671">
        <v>255</v>
      </c>
      <c r="F1671">
        <v>-1</v>
      </c>
    </row>
    <row r="1672" spans="1:7" x14ac:dyDescent="0.25">
      <c r="A1672" t="s">
        <v>37</v>
      </c>
      <c r="C1672">
        <v>15</v>
      </c>
      <c r="D1672">
        <v>15</v>
      </c>
      <c r="E1672">
        <v>8</v>
      </c>
      <c r="F1672">
        <v>8</v>
      </c>
      <c r="G1672">
        <f>D1672/F1672</f>
        <v>1.875</v>
      </c>
    </row>
    <row r="1673" spans="1:7" x14ac:dyDescent="0.25">
      <c r="A1673" t="s">
        <v>6</v>
      </c>
    </row>
    <row r="1674" spans="1:7" x14ac:dyDescent="0.25">
      <c r="A1674" t="e">
        <f>- mfg tou</f>
        <v>#NAME?</v>
      </c>
      <c r="B1674" t="s">
        <v>38</v>
      </c>
    </row>
    <row r="1675" spans="1:7" x14ac:dyDescent="0.25">
      <c r="A1675" t="s">
        <v>0</v>
      </c>
      <c r="B1675" t="s">
        <v>1</v>
      </c>
    </row>
    <row r="1676" spans="1:7" x14ac:dyDescent="0.25">
      <c r="A1676" t="s">
        <v>2</v>
      </c>
      <c r="B1676" t="s">
        <v>3</v>
      </c>
      <c r="C1676" t="s">
        <v>4</v>
      </c>
    </row>
    <row r="1677" spans="1:7" x14ac:dyDescent="0.25">
      <c r="A1677" t="s">
        <v>5</v>
      </c>
      <c r="B1677" t="s">
        <v>6</v>
      </c>
    </row>
    <row r="1678" spans="1:7" x14ac:dyDescent="0.25">
      <c r="A1678" t="s">
        <v>7</v>
      </c>
      <c r="B1678" t="s">
        <v>8</v>
      </c>
      <c r="C1678" t="s">
        <v>9</v>
      </c>
    </row>
    <row r="1679" spans="1:7" x14ac:dyDescent="0.25">
      <c r="A1679" t="s">
        <v>10</v>
      </c>
      <c r="B1679">
        <v>4</v>
      </c>
    </row>
    <row r="1680" spans="1:7" x14ac:dyDescent="0.25">
      <c r="A1680" t="s">
        <v>11</v>
      </c>
      <c r="B1680" t="s">
        <v>12</v>
      </c>
    </row>
    <row r="1681" spans="1:6" x14ac:dyDescent="0.25">
      <c r="A1681" t="s">
        <v>13</v>
      </c>
      <c r="B1681">
        <v>0</v>
      </c>
      <c r="C1681" t="s">
        <v>14</v>
      </c>
    </row>
    <row r="1682" spans="1:6" x14ac:dyDescent="0.25">
      <c r="A1682" t="s">
        <v>15</v>
      </c>
      <c r="B1682">
        <v>0</v>
      </c>
      <c r="C1682" t="s">
        <v>14</v>
      </c>
    </row>
    <row r="1684" spans="1:6" x14ac:dyDescent="0.25">
      <c r="A1684" t="s">
        <v>16</v>
      </c>
      <c r="C1684" t="s">
        <v>17</v>
      </c>
      <c r="D1684" t="s">
        <v>18</v>
      </c>
      <c r="E1684" t="s">
        <v>19</v>
      </c>
      <c r="F1684" t="s">
        <v>20</v>
      </c>
    </row>
    <row r="1685" spans="1:6" x14ac:dyDescent="0.25">
      <c r="A1685" t="s">
        <v>21</v>
      </c>
      <c r="C1685">
        <v>0</v>
      </c>
      <c r="D1685">
        <v>65535</v>
      </c>
      <c r="E1685">
        <v>255</v>
      </c>
      <c r="F1685">
        <v>-1</v>
      </c>
    </row>
    <row r="1686" spans="1:6" x14ac:dyDescent="0.25">
      <c r="A1686" t="s">
        <v>22</v>
      </c>
      <c r="C1686">
        <v>1</v>
      </c>
      <c r="D1686">
        <v>65535</v>
      </c>
      <c r="E1686">
        <v>255</v>
      </c>
      <c r="F1686">
        <v>-1</v>
      </c>
    </row>
    <row r="1687" spans="1:6" x14ac:dyDescent="0.25">
      <c r="A1687" t="s">
        <v>23</v>
      </c>
      <c r="C1687">
        <v>2</v>
      </c>
      <c r="D1687">
        <v>65535</v>
      </c>
      <c r="E1687">
        <v>255</v>
      </c>
      <c r="F1687">
        <v>-1</v>
      </c>
    </row>
    <row r="1688" spans="1:6" x14ac:dyDescent="0.25">
      <c r="A1688" t="s">
        <v>24</v>
      </c>
      <c r="C1688">
        <v>3</v>
      </c>
      <c r="D1688">
        <v>65535</v>
      </c>
      <c r="E1688">
        <v>255</v>
      </c>
      <c r="F1688">
        <v>-1</v>
      </c>
    </row>
    <row r="1689" spans="1:6" x14ac:dyDescent="0.25">
      <c r="A1689" t="s">
        <v>25</v>
      </c>
      <c r="C1689">
        <v>4</v>
      </c>
      <c r="D1689">
        <v>65535</v>
      </c>
      <c r="E1689">
        <v>255</v>
      </c>
      <c r="F1689">
        <v>-1</v>
      </c>
    </row>
    <row r="1690" spans="1:6" x14ac:dyDescent="0.25">
      <c r="A1690" t="s">
        <v>26</v>
      </c>
      <c r="C1690">
        <v>5</v>
      </c>
      <c r="D1690">
        <v>65535</v>
      </c>
      <c r="E1690">
        <v>255</v>
      </c>
      <c r="F1690">
        <v>-1</v>
      </c>
    </row>
    <row r="1691" spans="1:6" x14ac:dyDescent="0.25">
      <c r="A1691" t="s">
        <v>27</v>
      </c>
      <c r="C1691">
        <v>6</v>
      </c>
      <c r="D1691">
        <v>65535</v>
      </c>
      <c r="E1691">
        <v>255</v>
      </c>
      <c r="F1691">
        <v>-1</v>
      </c>
    </row>
    <row r="1692" spans="1:6" x14ac:dyDescent="0.25">
      <c r="A1692" t="s">
        <v>28</v>
      </c>
      <c r="C1692">
        <v>7</v>
      </c>
      <c r="D1692">
        <v>65535</v>
      </c>
      <c r="E1692">
        <v>255</v>
      </c>
      <c r="F1692">
        <v>-1</v>
      </c>
    </row>
    <row r="1693" spans="1:6" x14ac:dyDescent="0.25">
      <c r="A1693" t="s">
        <v>29</v>
      </c>
      <c r="C1693">
        <v>8</v>
      </c>
      <c r="D1693">
        <v>65535</v>
      </c>
      <c r="E1693">
        <v>255</v>
      </c>
      <c r="F1693">
        <v>-1</v>
      </c>
    </row>
    <row r="1694" spans="1:6" x14ac:dyDescent="0.25">
      <c r="A1694" t="s">
        <v>30</v>
      </c>
      <c r="C1694">
        <v>9</v>
      </c>
      <c r="D1694">
        <v>65535</v>
      </c>
      <c r="E1694">
        <v>255</v>
      </c>
      <c r="F1694">
        <v>-1</v>
      </c>
    </row>
    <row r="1695" spans="1:6" x14ac:dyDescent="0.25">
      <c r="A1695" t="s">
        <v>31</v>
      </c>
      <c r="C1695">
        <v>10</v>
      </c>
      <c r="D1695">
        <v>65535</v>
      </c>
      <c r="E1695">
        <v>255</v>
      </c>
      <c r="F1695">
        <v>-1</v>
      </c>
    </row>
    <row r="1696" spans="1:6" x14ac:dyDescent="0.25">
      <c r="A1696" t="s">
        <v>32</v>
      </c>
      <c r="C1696">
        <v>11</v>
      </c>
      <c r="D1696">
        <v>65535</v>
      </c>
      <c r="E1696">
        <v>255</v>
      </c>
      <c r="F1696">
        <v>-1</v>
      </c>
    </row>
    <row r="1697" spans="1:7" x14ac:dyDescent="0.25">
      <c r="A1697" t="s">
        <v>33</v>
      </c>
      <c r="C1697">
        <v>12</v>
      </c>
      <c r="D1697">
        <v>65535</v>
      </c>
      <c r="E1697">
        <v>255</v>
      </c>
      <c r="F1697">
        <v>-1</v>
      </c>
    </row>
    <row r="1698" spans="1:7" x14ac:dyDescent="0.25">
      <c r="A1698" t="s">
        <v>34</v>
      </c>
      <c r="C1698">
        <v>13</v>
      </c>
      <c r="D1698">
        <v>65535</v>
      </c>
      <c r="E1698">
        <v>255</v>
      </c>
      <c r="F1698">
        <v>-1</v>
      </c>
    </row>
    <row r="1699" spans="1:7" x14ac:dyDescent="0.25">
      <c r="A1699" t="s">
        <v>35</v>
      </c>
      <c r="B1699" t="s">
        <v>36</v>
      </c>
      <c r="C1699">
        <v>14</v>
      </c>
      <c r="D1699">
        <v>65535</v>
      </c>
      <c r="E1699">
        <v>255</v>
      </c>
      <c r="F1699">
        <v>-1</v>
      </c>
    </row>
    <row r="1700" spans="1:7" x14ac:dyDescent="0.25">
      <c r="A1700" t="s">
        <v>37</v>
      </c>
      <c r="C1700">
        <v>15</v>
      </c>
      <c r="D1700">
        <v>15</v>
      </c>
      <c r="E1700">
        <v>8</v>
      </c>
      <c r="F1700">
        <v>8</v>
      </c>
      <c r="G1700">
        <f>D1700/F1700</f>
        <v>1.875</v>
      </c>
    </row>
    <row r="1701" spans="1:7" x14ac:dyDescent="0.25">
      <c r="A1701" t="s">
        <v>6</v>
      </c>
    </row>
    <row r="1702" spans="1:7" x14ac:dyDescent="0.25">
      <c r="A1702" t="e">
        <f>- mfg tou</f>
        <v>#NAME?</v>
      </c>
      <c r="B1702" t="s">
        <v>38</v>
      </c>
    </row>
    <row r="1703" spans="1:7" x14ac:dyDescent="0.25">
      <c r="A1703" t="s">
        <v>0</v>
      </c>
      <c r="B1703" t="s">
        <v>1</v>
      </c>
    </row>
    <row r="1704" spans="1:7" x14ac:dyDescent="0.25">
      <c r="A1704" t="s">
        <v>2</v>
      </c>
      <c r="B1704" t="s">
        <v>3</v>
      </c>
      <c r="C1704" t="s">
        <v>4</v>
      </c>
    </row>
    <row r="1705" spans="1:7" x14ac:dyDescent="0.25">
      <c r="A1705" t="s">
        <v>5</v>
      </c>
      <c r="B1705" t="s">
        <v>6</v>
      </c>
    </row>
    <row r="1706" spans="1:7" x14ac:dyDescent="0.25">
      <c r="A1706" t="s">
        <v>7</v>
      </c>
      <c r="B1706" t="s">
        <v>8</v>
      </c>
      <c r="C1706" t="s">
        <v>9</v>
      </c>
    </row>
    <row r="1707" spans="1:7" x14ac:dyDescent="0.25">
      <c r="A1707" t="s">
        <v>10</v>
      </c>
      <c r="B1707">
        <v>4</v>
      </c>
    </row>
    <row r="1708" spans="1:7" x14ac:dyDescent="0.25">
      <c r="A1708" t="s">
        <v>11</v>
      </c>
      <c r="B1708" t="s">
        <v>12</v>
      </c>
    </row>
    <row r="1709" spans="1:7" x14ac:dyDescent="0.25">
      <c r="A1709" t="s">
        <v>13</v>
      </c>
      <c r="B1709">
        <v>0</v>
      </c>
      <c r="C1709" t="s">
        <v>14</v>
      </c>
    </row>
    <row r="1710" spans="1:7" x14ac:dyDescent="0.25">
      <c r="A1710" t="s">
        <v>15</v>
      </c>
      <c r="B1710">
        <v>0</v>
      </c>
      <c r="C1710" t="s">
        <v>14</v>
      </c>
    </row>
    <row r="1712" spans="1:7" x14ac:dyDescent="0.25">
      <c r="A1712" t="s">
        <v>16</v>
      </c>
      <c r="C1712" t="s">
        <v>17</v>
      </c>
      <c r="D1712" t="s">
        <v>18</v>
      </c>
      <c r="E1712" t="s">
        <v>19</v>
      </c>
      <c r="F1712" t="s">
        <v>20</v>
      </c>
    </row>
    <row r="1713" spans="1:7" x14ac:dyDescent="0.25">
      <c r="A1713" t="s">
        <v>21</v>
      </c>
      <c r="C1713">
        <v>0</v>
      </c>
      <c r="D1713">
        <v>65535</v>
      </c>
      <c r="E1713">
        <v>255</v>
      </c>
      <c r="F1713">
        <v>-1</v>
      </c>
    </row>
    <row r="1714" spans="1:7" x14ac:dyDescent="0.25">
      <c r="A1714" t="s">
        <v>22</v>
      </c>
      <c r="C1714">
        <v>1</v>
      </c>
      <c r="D1714">
        <v>65535</v>
      </c>
      <c r="E1714">
        <v>255</v>
      </c>
      <c r="F1714">
        <v>-1</v>
      </c>
    </row>
    <row r="1715" spans="1:7" x14ac:dyDescent="0.25">
      <c r="A1715" t="s">
        <v>23</v>
      </c>
      <c r="C1715">
        <v>2</v>
      </c>
      <c r="D1715">
        <v>65535</v>
      </c>
      <c r="E1715">
        <v>255</v>
      </c>
      <c r="F1715">
        <v>-1</v>
      </c>
    </row>
    <row r="1716" spans="1:7" x14ac:dyDescent="0.25">
      <c r="A1716" t="s">
        <v>24</v>
      </c>
      <c r="C1716">
        <v>3</v>
      </c>
      <c r="D1716">
        <v>65535</v>
      </c>
      <c r="E1716">
        <v>255</v>
      </c>
      <c r="F1716">
        <v>-1</v>
      </c>
    </row>
    <row r="1717" spans="1:7" x14ac:dyDescent="0.25">
      <c r="A1717" t="s">
        <v>25</v>
      </c>
      <c r="C1717">
        <v>4</v>
      </c>
      <c r="D1717">
        <v>65535</v>
      </c>
      <c r="E1717">
        <v>255</v>
      </c>
      <c r="F1717">
        <v>-1</v>
      </c>
    </row>
    <row r="1718" spans="1:7" x14ac:dyDescent="0.25">
      <c r="A1718" t="s">
        <v>26</v>
      </c>
      <c r="C1718">
        <v>5</v>
      </c>
      <c r="D1718">
        <v>65535</v>
      </c>
      <c r="E1718">
        <v>255</v>
      </c>
      <c r="F1718">
        <v>-1</v>
      </c>
    </row>
    <row r="1719" spans="1:7" x14ac:dyDescent="0.25">
      <c r="A1719" t="s">
        <v>27</v>
      </c>
      <c r="C1719">
        <v>6</v>
      </c>
      <c r="D1719">
        <v>65535</v>
      </c>
      <c r="E1719">
        <v>255</v>
      </c>
      <c r="F1719">
        <v>-1</v>
      </c>
    </row>
    <row r="1720" spans="1:7" x14ac:dyDescent="0.25">
      <c r="A1720" t="s">
        <v>28</v>
      </c>
      <c r="C1720">
        <v>7</v>
      </c>
      <c r="D1720">
        <v>65535</v>
      </c>
      <c r="E1720">
        <v>255</v>
      </c>
      <c r="F1720">
        <v>-1</v>
      </c>
    </row>
    <row r="1721" spans="1:7" x14ac:dyDescent="0.25">
      <c r="A1721" t="s">
        <v>29</v>
      </c>
      <c r="C1721">
        <v>8</v>
      </c>
      <c r="D1721">
        <v>65535</v>
      </c>
      <c r="E1721">
        <v>255</v>
      </c>
      <c r="F1721">
        <v>-1</v>
      </c>
    </row>
    <row r="1722" spans="1:7" x14ac:dyDescent="0.25">
      <c r="A1722" t="s">
        <v>30</v>
      </c>
      <c r="C1722">
        <v>9</v>
      </c>
      <c r="D1722">
        <v>65535</v>
      </c>
      <c r="E1722">
        <v>255</v>
      </c>
      <c r="F1722">
        <v>-1</v>
      </c>
    </row>
    <row r="1723" spans="1:7" x14ac:dyDescent="0.25">
      <c r="A1723" t="s">
        <v>31</v>
      </c>
      <c r="C1723">
        <v>10</v>
      </c>
      <c r="D1723">
        <v>65535</v>
      </c>
      <c r="E1723">
        <v>255</v>
      </c>
      <c r="F1723">
        <v>-1</v>
      </c>
    </row>
    <row r="1724" spans="1:7" x14ac:dyDescent="0.25">
      <c r="A1724" t="s">
        <v>32</v>
      </c>
      <c r="C1724">
        <v>11</v>
      </c>
      <c r="D1724">
        <v>65535</v>
      </c>
      <c r="E1724">
        <v>255</v>
      </c>
      <c r="F1724">
        <v>-1</v>
      </c>
    </row>
    <row r="1725" spans="1:7" x14ac:dyDescent="0.25">
      <c r="A1725" t="s">
        <v>33</v>
      </c>
      <c r="C1725">
        <v>12</v>
      </c>
      <c r="D1725">
        <v>65535</v>
      </c>
      <c r="E1725">
        <v>255</v>
      </c>
      <c r="F1725">
        <v>-1</v>
      </c>
    </row>
    <row r="1726" spans="1:7" x14ac:dyDescent="0.25">
      <c r="A1726" t="s">
        <v>34</v>
      </c>
      <c r="C1726">
        <v>13</v>
      </c>
      <c r="D1726">
        <v>65535</v>
      </c>
      <c r="E1726">
        <v>255</v>
      </c>
      <c r="F1726">
        <v>-1</v>
      </c>
    </row>
    <row r="1727" spans="1:7" x14ac:dyDescent="0.25">
      <c r="A1727" t="s">
        <v>35</v>
      </c>
      <c r="B1727" t="s">
        <v>36</v>
      </c>
      <c r="C1727">
        <v>14</v>
      </c>
      <c r="D1727">
        <v>65535</v>
      </c>
      <c r="E1727">
        <v>255</v>
      </c>
      <c r="F1727">
        <v>-1</v>
      </c>
    </row>
    <row r="1728" spans="1:7" x14ac:dyDescent="0.25">
      <c r="A1728" t="s">
        <v>37</v>
      </c>
      <c r="C1728">
        <v>15</v>
      </c>
      <c r="D1728">
        <v>15</v>
      </c>
      <c r="E1728">
        <v>8</v>
      </c>
      <c r="F1728">
        <v>3</v>
      </c>
      <c r="G1728">
        <f>D1728/F1728</f>
        <v>5</v>
      </c>
    </row>
    <row r="1729" spans="1:6" x14ac:dyDescent="0.25">
      <c r="A1729" t="s">
        <v>6</v>
      </c>
    </row>
    <row r="1730" spans="1:6" x14ac:dyDescent="0.25">
      <c r="A1730" t="e">
        <f>- mfg tou</f>
        <v>#NAME?</v>
      </c>
      <c r="B1730" t="s">
        <v>38</v>
      </c>
    </row>
    <row r="1731" spans="1:6" x14ac:dyDescent="0.25">
      <c r="A1731" t="s">
        <v>0</v>
      </c>
      <c r="B1731" t="s">
        <v>1</v>
      </c>
    </row>
    <row r="1732" spans="1:6" x14ac:dyDescent="0.25">
      <c r="A1732" t="s">
        <v>2</v>
      </c>
      <c r="B1732" t="s">
        <v>3</v>
      </c>
      <c r="C1732" t="s">
        <v>4</v>
      </c>
    </row>
    <row r="1733" spans="1:6" x14ac:dyDescent="0.25">
      <c r="A1733" t="s">
        <v>5</v>
      </c>
      <c r="B1733" t="s">
        <v>6</v>
      </c>
    </row>
    <row r="1734" spans="1:6" x14ac:dyDescent="0.25">
      <c r="A1734" t="s">
        <v>7</v>
      </c>
      <c r="B1734" t="s">
        <v>8</v>
      </c>
      <c r="C1734" t="s">
        <v>9</v>
      </c>
    </row>
    <row r="1735" spans="1:6" x14ac:dyDescent="0.25">
      <c r="A1735" t="s">
        <v>10</v>
      </c>
      <c r="B1735">
        <v>4</v>
      </c>
    </row>
    <row r="1736" spans="1:6" x14ac:dyDescent="0.25">
      <c r="A1736" t="s">
        <v>11</v>
      </c>
      <c r="B1736" t="s">
        <v>12</v>
      </c>
    </row>
    <row r="1737" spans="1:6" x14ac:dyDescent="0.25">
      <c r="A1737" t="s">
        <v>13</v>
      </c>
      <c r="B1737">
        <v>0</v>
      </c>
      <c r="C1737" t="s">
        <v>14</v>
      </c>
    </row>
    <row r="1738" spans="1:6" x14ac:dyDescent="0.25">
      <c r="A1738" t="s">
        <v>15</v>
      </c>
      <c r="B1738">
        <v>0</v>
      </c>
      <c r="C1738" t="s">
        <v>14</v>
      </c>
    </row>
    <row r="1740" spans="1:6" x14ac:dyDescent="0.25">
      <c r="A1740" t="s">
        <v>16</v>
      </c>
      <c r="C1740" t="s">
        <v>17</v>
      </c>
      <c r="D1740" t="s">
        <v>18</v>
      </c>
      <c r="E1740" t="s">
        <v>19</v>
      </c>
      <c r="F1740" t="s">
        <v>20</v>
      </c>
    </row>
    <row r="1741" spans="1:6" x14ac:dyDescent="0.25">
      <c r="A1741" t="s">
        <v>21</v>
      </c>
      <c r="C1741">
        <v>0</v>
      </c>
      <c r="D1741">
        <v>65535</v>
      </c>
      <c r="E1741">
        <v>255</v>
      </c>
      <c r="F1741">
        <v>-1</v>
      </c>
    </row>
    <row r="1742" spans="1:6" x14ac:dyDescent="0.25">
      <c r="A1742" t="s">
        <v>22</v>
      </c>
      <c r="C1742">
        <v>1</v>
      </c>
      <c r="D1742">
        <v>65535</v>
      </c>
      <c r="E1742">
        <v>255</v>
      </c>
      <c r="F1742">
        <v>-1</v>
      </c>
    </row>
    <row r="1743" spans="1:6" x14ac:dyDescent="0.25">
      <c r="A1743" t="s">
        <v>23</v>
      </c>
      <c r="C1743">
        <v>2</v>
      </c>
      <c r="D1743">
        <v>65535</v>
      </c>
      <c r="E1743">
        <v>255</v>
      </c>
      <c r="F1743">
        <v>-1</v>
      </c>
    </row>
    <row r="1744" spans="1:6" x14ac:dyDescent="0.25">
      <c r="A1744" t="s">
        <v>24</v>
      </c>
      <c r="C1744">
        <v>3</v>
      </c>
      <c r="D1744">
        <v>65535</v>
      </c>
      <c r="E1744">
        <v>255</v>
      </c>
      <c r="F1744">
        <v>-1</v>
      </c>
    </row>
    <row r="1745" spans="1:7" x14ac:dyDescent="0.25">
      <c r="A1745" t="s">
        <v>25</v>
      </c>
      <c r="C1745">
        <v>4</v>
      </c>
      <c r="D1745">
        <v>65535</v>
      </c>
      <c r="E1745">
        <v>255</v>
      </c>
      <c r="F1745">
        <v>-1</v>
      </c>
    </row>
    <row r="1746" spans="1:7" x14ac:dyDescent="0.25">
      <c r="A1746" t="s">
        <v>26</v>
      </c>
      <c r="C1746">
        <v>5</v>
      </c>
      <c r="D1746">
        <v>65535</v>
      </c>
      <c r="E1746">
        <v>255</v>
      </c>
      <c r="F1746">
        <v>-1</v>
      </c>
    </row>
    <row r="1747" spans="1:7" x14ac:dyDescent="0.25">
      <c r="A1747" t="s">
        <v>27</v>
      </c>
      <c r="C1747">
        <v>6</v>
      </c>
      <c r="D1747">
        <v>65535</v>
      </c>
      <c r="E1747">
        <v>255</v>
      </c>
      <c r="F1747">
        <v>-1</v>
      </c>
    </row>
    <row r="1748" spans="1:7" x14ac:dyDescent="0.25">
      <c r="A1748" t="s">
        <v>28</v>
      </c>
      <c r="C1748">
        <v>7</v>
      </c>
      <c r="D1748">
        <v>65535</v>
      </c>
      <c r="E1748">
        <v>255</v>
      </c>
      <c r="F1748">
        <v>-1</v>
      </c>
    </row>
    <row r="1749" spans="1:7" x14ac:dyDescent="0.25">
      <c r="A1749" t="s">
        <v>29</v>
      </c>
      <c r="C1749">
        <v>8</v>
      </c>
      <c r="D1749">
        <v>65535</v>
      </c>
      <c r="E1749">
        <v>255</v>
      </c>
      <c r="F1749">
        <v>-1</v>
      </c>
    </row>
    <row r="1750" spans="1:7" x14ac:dyDescent="0.25">
      <c r="A1750" t="s">
        <v>30</v>
      </c>
      <c r="C1750">
        <v>9</v>
      </c>
      <c r="D1750">
        <v>65535</v>
      </c>
      <c r="E1750">
        <v>255</v>
      </c>
      <c r="F1750">
        <v>-1</v>
      </c>
    </row>
    <row r="1751" spans="1:7" x14ac:dyDescent="0.25">
      <c r="A1751" t="s">
        <v>31</v>
      </c>
      <c r="C1751">
        <v>10</v>
      </c>
      <c r="D1751">
        <v>65535</v>
      </c>
      <c r="E1751">
        <v>255</v>
      </c>
      <c r="F1751">
        <v>-1</v>
      </c>
    </row>
    <row r="1752" spans="1:7" x14ac:dyDescent="0.25">
      <c r="A1752" t="s">
        <v>32</v>
      </c>
      <c r="C1752">
        <v>11</v>
      </c>
      <c r="D1752">
        <v>65535</v>
      </c>
      <c r="E1752">
        <v>255</v>
      </c>
      <c r="F1752">
        <v>-1</v>
      </c>
    </row>
    <row r="1753" spans="1:7" x14ac:dyDescent="0.25">
      <c r="A1753" t="s">
        <v>33</v>
      </c>
      <c r="C1753">
        <v>12</v>
      </c>
      <c r="D1753">
        <v>65535</v>
      </c>
      <c r="E1753">
        <v>255</v>
      </c>
      <c r="F1753">
        <v>-1</v>
      </c>
    </row>
    <row r="1754" spans="1:7" x14ac:dyDescent="0.25">
      <c r="A1754" t="s">
        <v>34</v>
      </c>
      <c r="C1754">
        <v>13</v>
      </c>
      <c r="D1754">
        <v>65535</v>
      </c>
      <c r="E1754">
        <v>255</v>
      </c>
      <c r="F1754">
        <v>-1</v>
      </c>
    </row>
    <row r="1755" spans="1:7" x14ac:dyDescent="0.25">
      <c r="A1755" t="s">
        <v>35</v>
      </c>
      <c r="B1755" t="s">
        <v>36</v>
      </c>
      <c r="C1755">
        <v>14</v>
      </c>
      <c r="D1755">
        <v>65535</v>
      </c>
      <c r="E1755">
        <v>255</v>
      </c>
      <c r="F1755">
        <v>-1</v>
      </c>
    </row>
    <row r="1756" spans="1:7" x14ac:dyDescent="0.25">
      <c r="A1756" t="s">
        <v>37</v>
      </c>
      <c r="C1756">
        <v>15</v>
      </c>
      <c r="D1756">
        <v>15</v>
      </c>
      <c r="E1756">
        <v>8</v>
      </c>
      <c r="F1756">
        <v>7</v>
      </c>
      <c r="G1756">
        <f>D1756/F1756</f>
        <v>2.1428571428571428</v>
      </c>
    </row>
    <row r="1757" spans="1:7" x14ac:dyDescent="0.25">
      <c r="A1757" t="s">
        <v>6</v>
      </c>
    </row>
    <row r="1758" spans="1:7" x14ac:dyDescent="0.25">
      <c r="A1758" t="e">
        <f>- mfg tou</f>
        <v>#NAME?</v>
      </c>
      <c r="B1758" t="s">
        <v>38</v>
      </c>
    </row>
    <row r="1759" spans="1:7" x14ac:dyDescent="0.25">
      <c r="A1759" t="s">
        <v>0</v>
      </c>
      <c r="B1759" t="s">
        <v>1</v>
      </c>
    </row>
    <row r="1760" spans="1:7" x14ac:dyDescent="0.25">
      <c r="A1760" t="s">
        <v>2</v>
      </c>
      <c r="B1760" t="s">
        <v>3</v>
      </c>
      <c r="C1760" t="s">
        <v>4</v>
      </c>
    </row>
    <row r="1761" spans="1:6" x14ac:dyDescent="0.25">
      <c r="A1761" t="s">
        <v>5</v>
      </c>
      <c r="B1761" t="s">
        <v>6</v>
      </c>
    </row>
    <row r="1762" spans="1:6" x14ac:dyDescent="0.25">
      <c r="A1762" t="s">
        <v>7</v>
      </c>
      <c r="B1762" t="s">
        <v>8</v>
      </c>
      <c r="C1762" t="s">
        <v>9</v>
      </c>
    </row>
    <row r="1763" spans="1:6" x14ac:dyDescent="0.25">
      <c r="A1763" t="s">
        <v>10</v>
      </c>
      <c r="B1763">
        <v>4</v>
      </c>
    </row>
    <row r="1764" spans="1:6" x14ac:dyDescent="0.25">
      <c r="A1764" t="s">
        <v>11</v>
      </c>
      <c r="B1764" t="s">
        <v>12</v>
      </c>
    </row>
    <row r="1765" spans="1:6" x14ac:dyDescent="0.25">
      <c r="A1765" t="s">
        <v>13</v>
      </c>
      <c r="B1765">
        <v>0</v>
      </c>
      <c r="C1765" t="s">
        <v>14</v>
      </c>
    </row>
    <row r="1766" spans="1:6" x14ac:dyDescent="0.25">
      <c r="A1766" t="s">
        <v>15</v>
      </c>
      <c r="B1766">
        <v>0</v>
      </c>
      <c r="C1766" t="s">
        <v>14</v>
      </c>
    </row>
    <row r="1768" spans="1:6" x14ac:dyDescent="0.25">
      <c r="A1768" t="s">
        <v>16</v>
      </c>
      <c r="C1768" t="s">
        <v>17</v>
      </c>
      <c r="D1768" t="s">
        <v>18</v>
      </c>
      <c r="E1768" t="s">
        <v>19</v>
      </c>
      <c r="F1768" t="s">
        <v>20</v>
      </c>
    </row>
    <row r="1769" spans="1:6" x14ac:dyDescent="0.25">
      <c r="A1769" t="s">
        <v>21</v>
      </c>
      <c r="C1769">
        <v>0</v>
      </c>
      <c r="D1769">
        <v>65535</v>
      </c>
      <c r="E1769">
        <v>255</v>
      </c>
      <c r="F1769">
        <v>-1</v>
      </c>
    </row>
    <row r="1770" spans="1:6" x14ac:dyDescent="0.25">
      <c r="A1770" t="s">
        <v>22</v>
      </c>
      <c r="C1770">
        <v>1</v>
      </c>
      <c r="D1770">
        <v>65535</v>
      </c>
      <c r="E1770">
        <v>255</v>
      </c>
      <c r="F1770">
        <v>-1</v>
      </c>
    </row>
    <row r="1771" spans="1:6" x14ac:dyDescent="0.25">
      <c r="A1771" t="s">
        <v>23</v>
      </c>
      <c r="C1771">
        <v>2</v>
      </c>
      <c r="D1771">
        <v>65535</v>
      </c>
      <c r="E1771">
        <v>255</v>
      </c>
      <c r="F1771">
        <v>-1</v>
      </c>
    </row>
    <row r="1772" spans="1:6" x14ac:dyDescent="0.25">
      <c r="A1772" t="s">
        <v>24</v>
      </c>
      <c r="C1772">
        <v>3</v>
      </c>
      <c r="D1772">
        <v>65535</v>
      </c>
      <c r="E1772">
        <v>255</v>
      </c>
      <c r="F1772">
        <v>-1</v>
      </c>
    </row>
    <row r="1773" spans="1:6" x14ac:dyDescent="0.25">
      <c r="A1773" t="s">
        <v>25</v>
      </c>
      <c r="C1773">
        <v>4</v>
      </c>
      <c r="D1773">
        <v>65535</v>
      </c>
      <c r="E1773">
        <v>255</v>
      </c>
      <c r="F1773">
        <v>-1</v>
      </c>
    </row>
    <row r="1774" spans="1:6" x14ac:dyDescent="0.25">
      <c r="A1774" t="s">
        <v>26</v>
      </c>
      <c r="C1774">
        <v>5</v>
      </c>
      <c r="D1774">
        <v>65535</v>
      </c>
      <c r="E1774">
        <v>255</v>
      </c>
      <c r="F1774">
        <v>-1</v>
      </c>
    </row>
    <row r="1775" spans="1:6" x14ac:dyDescent="0.25">
      <c r="A1775" t="s">
        <v>27</v>
      </c>
      <c r="C1775">
        <v>6</v>
      </c>
      <c r="D1775">
        <v>65535</v>
      </c>
      <c r="E1775">
        <v>255</v>
      </c>
      <c r="F1775">
        <v>-1</v>
      </c>
    </row>
    <row r="1776" spans="1:6" x14ac:dyDescent="0.25">
      <c r="A1776" t="s">
        <v>28</v>
      </c>
      <c r="C1776">
        <v>7</v>
      </c>
      <c r="D1776">
        <v>65535</v>
      </c>
      <c r="E1776">
        <v>255</v>
      </c>
      <c r="F1776">
        <v>-1</v>
      </c>
    </row>
    <row r="1777" spans="1:7" x14ac:dyDescent="0.25">
      <c r="A1777" t="s">
        <v>29</v>
      </c>
      <c r="C1777">
        <v>8</v>
      </c>
      <c r="D1777">
        <v>65535</v>
      </c>
      <c r="E1777">
        <v>255</v>
      </c>
      <c r="F1777">
        <v>-1</v>
      </c>
    </row>
    <row r="1778" spans="1:7" x14ac:dyDescent="0.25">
      <c r="A1778" t="s">
        <v>30</v>
      </c>
      <c r="C1778">
        <v>9</v>
      </c>
      <c r="D1778">
        <v>65535</v>
      </c>
      <c r="E1778">
        <v>255</v>
      </c>
      <c r="F1778">
        <v>-1</v>
      </c>
    </row>
    <row r="1779" spans="1:7" x14ac:dyDescent="0.25">
      <c r="A1779" t="s">
        <v>31</v>
      </c>
      <c r="C1779">
        <v>10</v>
      </c>
      <c r="D1779">
        <v>65535</v>
      </c>
      <c r="E1779">
        <v>255</v>
      </c>
      <c r="F1779">
        <v>-1</v>
      </c>
    </row>
    <row r="1780" spans="1:7" x14ac:dyDescent="0.25">
      <c r="A1780" t="s">
        <v>32</v>
      </c>
      <c r="C1780">
        <v>11</v>
      </c>
      <c r="D1780">
        <v>65535</v>
      </c>
      <c r="E1780">
        <v>255</v>
      </c>
      <c r="F1780">
        <v>-1</v>
      </c>
    </row>
    <row r="1781" spans="1:7" x14ac:dyDescent="0.25">
      <c r="A1781" t="s">
        <v>33</v>
      </c>
      <c r="C1781">
        <v>12</v>
      </c>
      <c r="D1781">
        <v>65535</v>
      </c>
      <c r="E1781">
        <v>255</v>
      </c>
      <c r="F1781">
        <v>-1</v>
      </c>
    </row>
    <row r="1782" spans="1:7" x14ac:dyDescent="0.25">
      <c r="A1782" t="s">
        <v>34</v>
      </c>
      <c r="C1782">
        <v>13</v>
      </c>
      <c r="D1782">
        <v>65535</v>
      </c>
      <c r="E1782">
        <v>255</v>
      </c>
      <c r="F1782">
        <v>-1</v>
      </c>
    </row>
    <row r="1783" spans="1:7" x14ac:dyDescent="0.25">
      <c r="A1783" t="s">
        <v>35</v>
      </c>
      <c r="B1783" t="s">
        <v>36</v>
      </c>
      <c r="C1783">
        <v>14</v>
      </c>
      <c r="D1783">
        <v>65535</v>
      </c>
      <c r="E1783">
        <v>255</v>
      </c>
      <c r="F1783">
        <v>-1</v>
      </c>
    </row>
    <row r="1784" spans="1:7" x14ac:dyDescent="0.25">
      <c r="A1784" t="s">
        <v>37</v>
      </c>
      <c r="C1784">
        <v>15</v>
      </c>
      <c r="D1784">
        <v>15</v>
      </c>
      <c r="E1784">
        <v>8</v>
      </c>
      <c r="F1784">
        <v>8</v>
      </c>
      <c r="G1784">
        <f>D1784/F1784</f>
        <v>1.875</v>
      </c>
    </row>
    <row r="1785" spans="1:7" x14ac:dyDescent="0.25">
      <c r="A1785" t="s">
        <v>6</v>
      </c>
    </row>
    <row r="1786" spans="1:7" x14ac:dyDescent="0.25">
      <c r="A1786" t="e">
        <f>- mfg tou</f>
        <v>#NAME?</v>
      </c>
      <c r="B1786" t="s">
        <v>38</v>
      </c>
    </row>
    <row r="1787" spans="1:7" x14ac:dyDescent="0.25">
      <c r="A1787" t="s">
        <v>0</v>
      </c>
      <c r="B1787" t="s">
        <v>1</v>
      </c>
    </row>
    <row r="1788" spans="1:7" x14ac:dyDescent="0.25">
      <c r="A1788" t="s">
        <v>2</v>
      </c>
      <c r="B1788" t="s">
        <v>3</v>
      </c>
      <c r="C1788" t="s">
        <v>4</v>
      </c>
    </row>
    <row r="1789" spans="1:7" x14ac:dyDescent="0.25">
      <c r="A1789" t="s">
        <v>5</v>
      </c>
      <c r="B1789" t="s">
        <v>6</v>
      </c>
    </row>
    <row r="1790" spans="1:7" x14ac:dyDescent="0.25">
      <c r="A1790" t="s">
        <v>7</v>
      </c>
      <c r="B1790" t="s">
        <v>8</v>
      </c>
      <c r="C1790" t="s">
        <v>9</v>
      </c>
    </row>
    <row r="1791" spans="1:7" x14ac:dyDescent="0.25">
      <c r="A1791" t="s">
        <v>10</v>
      </c>
      <c r="B1791">
        <v>4</v>
      </c>
    </row>
    <row r="1792" spans="1:7" x14ac:dyDescent="0.25">
      <c r="A1792" t="s">
        <v>11</v>
      </c>
      <c r="B1792" t="s">
        <v>12</v>
      </c>
    </row>
    <row r="1793" spans="1:6" x14ac:dyDescent="0.25">
      <c r="A1793" t="s">
        <v>13</v>
      </c>
      <c r="B1793">
        <v>0</v>
      </c>
      <c r="C1793" t="s">
        <v>14</v>
      </c>
    </row>
    <row r="1794" spans="1:6" x14ac:dyDescent="0.25">
      <c r="A1794" t="s">
        <v>15</v>
      </c>
      <c r="B1794">
        <v>0</v>
      </c>
      <c r="C1794" t="s">
        <v>14</v>
      </c>
    </row>
    <row r="1796" spans="1:6" x14ac:dyDescent="0.25">
      <c r="A1796" t="s">
        <v>16</v>
      </c>
      <c r="C1796" t="s">
        <v>17</v>
      </c>
      <c r="D1796" t="s">
        <v>18</v>
      </c>
      <c r="E1796" t="s">
        <v>19</v>
      </c>
      <c r="F1796" t="s">
        <v>20</v>
      </c>
    </row>
    <row r="1797" spans="1:6" x14ac:dyDescent="0.25">
      <c r="A1797" t="s">
        <v>21</v>
      </c>
      <c r="C1797">
        <v>0</v>
      </c>
      <c r="D1797">
        <v>65535</v>
      </c>
      <c r="E1797">
        <v>255</v>
      </c>
      <c r="F1797">
        <v>-1</v>
      </c>
    </row>
    <row r="1798" spans="1:6" x14ac:dyDescent="0.25">
      <c r="A1798" t="s">
        <v>22</v>
      </c>
      <c r="C1798">
        <v>1</v>
      </c>
      <c r="D1798">
        <v>65535</v>
      </c>
      <c r="E1798">
        <v>255</v>
      </c>
      <c r="F1798">
        <v>-1</v>
      </c>
    </row>
    <row r="1799" spans="1:6" x14ac:dyDescent="0.25">
      <c r="A1799" t="s">
        <v>23</v>
      </c>
      <c r="C1799">
        <v>2</v>
      </c>
      <c r="D1799">
        <v>65535</v>
      </c>
      <c r="E1799">
        <v>255</v>
      </c>
      <c r="F1799">
        <v>-1</v>
      </c>
    </row>
    <row r="1800" spans="1:6" x14ac:dyDescent="0.25">
      <c r="A1800" t="s">
        <v>24</v>
      </c>
      <c r="C1800">
        <v>3</v>
      </c>
      <c r="D1800">
        <v>65535</v>
      </c>
      <c r="E1800">
        <v>255</v>
      </c>
      <c r="F1800">
        <v>-1</v>
      </c>
    </row>
    <row r="1801" spans="1:6" x14ac:dyDescent="0.25">
      <c r="A1801" t="s">
        <v>25</v>
      </c>
      <c r="C1801">
        <v>4</v>
      </c>
      <c r="D1801">
        <v>65535</v>
      </c>
      <c r="E1801">
        <v>255</v>
      </c>
      <c r="F1801">
        <v>-1</v>
      </c>
    </row>
    <row r="1802" spans="1:6" x14ac:dyDescent="0.25">
      <c r="A1802" t="s">
        <v>26</v>
      </c>
      <c r="C1802">
        <v>5</v>
      </c>
      <c r="D1802">
        <v>65535</v>
      </c>
      <c r="E1802">
        <v>255</v>
      </c>
      <c r="F1802">
        <v>-1</v>
      </c>
    </row>
    <row r="1803" spans="1:6" x14ac:dyDescent="0.25">
      <c r="A1803" t="s">
        <v>27</v>
      </c>
      <c r="C1803">
        <v>6</v>
      </c>
      <c r="D1803">
        <v>65535</v>
      </c>
      <c r="E1803">
        <v>255</v>
      </c>
      <c r="F1803">
        <v>-1</v>
      </c>
    </row>
    <row r="1804" spans="1:6" x14ac:dyDescent="0.25">
      <c r="A1804" t="s">
        <v>28</v>
      </c>
      <c r="C1804">
        <v>7</v>
      </c>
      <c r="D1804">
        <v>65535</v>
      </c>
      <c r="E1804">
        <v>255</v>
      </c>
      <c r="F1804">
        <v>-1</v>
      </c>
    </row>
    <row r="1805" spans="1:6" x14ac:dyDescent="0.25">
      <c r="A1805" t="s">
        <v>29</v>
      </c>
      <c r="C1805">
        <v>8</v>
      </c>
      <c r="D1805">
        <v>65535</v>
      </c>
      <c r="E1805">
        <v>255</v>
      </c>
      <c r="F1805">
        <v>-1</v>
      </c>
    </row>
    <row r="1806" spans="1:6" x14ac:dyDescent="0.25">
      <c r="A1806" t="s">
        <v>30</v>
      </c>
      <c r="C1806">
        <v>9</v>
      </c>
      <c r="D1806">
        <v>65535</v>
      </c>
      <c r="E1806">
        <v>255</v>
      </c>
      <c r="F1806">
        <v>-1</v>
      </c>
    </row>
    <row r="1807" spans="1:6" x14ac:dyDescent="0.25">
      <c r="A1807" t="s">
        <v>31</v>
      </c>
      <c r="C1807">
        <v>10</v>
      </c>
      <c r="D1807">
        <v>65535</v>
      </c>
      <c r="E1807">
        <v>255</v>
      </c>
      <c r="F1807">
        <v>-1</v>
      </c>
    </row>
    <row r="1808" spans="1:6" x14ac:dyDescent="0.25">
      <c r="A1808" t="s">
        <v>32</v>
      </c>
      <c r="C1808">
        <v>11</v>
      </c>
      <c r="D1808">
        <v>65535</v>
      </c>
      <c r="E1808">
        <v>255</v>
      </c>
      <c r="F1808">
        <v>-1</v>
      </c>
    </row>
    <row r="1809" spans="1:7" x14ac:dyDescent="0.25">
      <c r="A1809" t="s">
        <v>33</v>
      </c>
      <c r="C1809">
        <v>12</v>
      </c>
      <c r="D1809">
        <v>65535</v>
      </c>
      <c r="E1809">
        <v>255</v>
      </c>
      <c r="F1809">
        <v>-1</v>
      </c>
    </row>
    <row r="1810" spans="1:7" x14ac:dyDescent="0.25">
      <c r="A1810" t="s">
        <v>34</v>
      </c>
      <c r="C1810">
        <v>13</v>
      </c>
      <c r="D1810">
        <v>65535</v>
      </c>
      <c r="E1810">
        <v>255</v>
      </c>
      <c r="F1810">
        <v>-1</v>
      </c>
    </row>
    <row r="1811" spans="1:7" x14ac:dyDescent="0.25">
      <c r="A1811" t="s">
        <v>35</v>
      </c>
      <c r="B1811" t="s">
        <v>36</v>
      </c>
      <c r="C1811">
        <v>14</v>
      </c>
      <c r="D1811">
        <v>65535</v>
      </c>
      <c r="E1811">
        <v>255</v>
      </c>
      <c r="F1811">
        <v>-1</v>
      </c>
    </row>
    <row r="1812" spans="1:7" x14ac:dyDescent="0.25">
      <c r="A1812" t="s">
        <v>37</v>
      </c>
      <c r="C1812">
        <v>15</v>
      </c>
      <c r="D1812">
        <v>15</v>
      </c>
      <c r="E1812">
        <v>8</v>
      </c>
      <c r="F1812">
        <v>5</v>
      </c>
      <c r="G1812">
        <f>D1812/F1812</f>
        <v>3</v>
      </c>
    </row>
    <row r="1813" spans="1:7" x14ac:dyDescent="0.25">
      <c r="A1813" t="s">
        <v>6</v>
      </c>
    </row>
    <row r="1814" spans="1:7" x14ac:dyDescent="0.25">
      <c r="A1814" t="e">
        <f>- mfg tou</f>
        <v>#NAME?</v>
      </c>
      <c r="B1814" t="s">
        <v>38</v>
      </c>
    </row>
    <row r="1815" spans="1:7" x14ac:dyDescent="0.25">
      <c r="A1815" t="s">
        <v>0</v>
      </c>
      <c r="B1815" t="s">
        <v>1</v>
      </c>
    </row>
    <row r="1816" spans="1:7" x14ac:dyDescent="0.25">
      <c r="A1816" t="s">
        <v>2</v>
      </c>
      <c r="B1816" t="s">
        <v>3</v>
      </c>
      <c r="C1816" t="s">
        <v>4</v>
      </c>
    </row>
    <row r="1817" spans="1:7" x14ac:dyDescent="0.25">
      <c r="A1817" t="s">
        <v>5</v>
      </c>
      <c r="B1817" t="s">
        <v>6</v>
      </c>
    </row>
    <row r="1818" spans="1:7" x14ac:dyDescent="0.25">
      <c r="A1818" t="s">
        <v>7</v>
      </c>
      <c r="B1818" t="s">
        <v>8</v>
      </c>
      <c r="C1818" t="s">
        <v>9</v>
      </c>
    </row>
    <row r="1819" spans="1:7" x14ac:dyDescent="0.25">
      <c r="A1819" t="s">
        <v>10</v>
      </c>
      <c r="B1819">
        <v>4</v>
      </c>
    </row>
    <row r="1820" spans="1:7" x14ac:dyDescent="0.25">
      <c r="A1820" t="s">
        <v>11</v>
      </c>
      <c r="B1820" t="s">
        <v>12</v>
      </c>
    </row>
    <row r="1821" spans="1:7" x14ac:dyDescent="0.25">
      <c r="A1821" t="s">
        <v>13</v>
      </c>
      <c r="B1821">
        <v>0</v>
      </c>
      <c r="C1821" t="s">
        <v>14</v>
      </c>
    </row>
    <row r="1822" spans="1:7" x14ac:dyDescent="0.25">
      <c r="A1822" t="s">
        <v>15</v>
      </c>
      <c r="B1822">
        <v>0</v>
      </c>
      <c r="C1822" t="s">
        <v>14</v>
      </c>
    </row>
    <row r="1824" spans="1:7" x14ac:dyDescent="0.25">
      <c r="A1824" t="s">
        <v>16</v>
      </c>
      <c r="C1824" t="s">
        <v>17</v>
      </c>
      <c r="D1824" t="s">
        <v>18</v>
      </c>
      <c r="E1824" t="s">
        <v>19</v>
      </c>
      <c r="F1824" t="s">
        <v>20</v>
      </c>
    </row>
    <row r="1825" spans="1:7" x14ac:dyDescent="0.25">
      <c r="A1825" t="s">
        <v>21</v>
      </c>
      <c r="C1825">
        <v>0</v>
      </c>
      <c r="D1825">
        <v>65535</v>
      </c>
      <c r="E1825">
        <v>255</v>
      </c>
      <c r="F1825">
        <v>-1</v>
      </c>
    </row>
    <row r="1826" spans="1:7" x14ac:dyDescent="0.25">
      <c r="A1826" t="s">
        <v>22</v>
      </c>
      <c r="C1826">
        <v>1</v>
      </c>
      <c r="D1826">
        <v>65535</v>
      </c>
      <c r="E1826">
        <v>255</v>
      </c>
      <c r="F1826">
        <v>-1</v>
      </c>
    </row>
    <row r="1827" spans="1:7" x14ac:dyDescent="0.25">
      <c r="A1827" t="s">
        <v>23</v>
      </c>
      <c r="C1827">
        <v>2</v>
      </c>
      <c r="D1827">
        <v>65535</v>
      </c>
      <c r="E1827">
        <v>255</v>
      </c>
      <c r="F1827">
        <v>-1</v>
      </c>
    </row>
    <row r="1828" spans="1:7" x14ac:dyDescent="0.25">
      <c r="A1828" t="s">
        <v>24</v>
      </c>
      <c r="C1828">
        <v>3</v>
      </c>
      <c r="D1828">
        <v>65535</v>
      </c>
      <c r="E1828">
        <v>255</v>
      </c>
      <c r="F1828">
        <v>-1</v>
      </c>
    </row>
    <row r="1829" spans="1:7" x14ac:dyDescent="0.25">
      <c r="A1829" t="s">
        <v>25</v>
      </c>
      <c r="C1829">
        <v>4</v>
      </c>
      <c r="D1829">
        <v>65535</v>
      </c>
      <c r="E1829">
        <v>255</v>
      </c>
      <c r="F1829">
        <v>-1</v>
      </c>
    </row>
    <row r="1830" spans="1:7" x14ac:dyDescent="0.25">
      <c r="A1830" t="s">
        <v>26</v>
      </c>
      <c r="C1830">
        <v>5</v>
      </c>
      <c r="D1830">
        <v>65535</v>
      </c>
      <c r="E1830">
        <v>255</v>
      </c>
      <c r="F1830">
        <v>-1</v>
      </c>
    </row>
    <row r="1831" spans="1:7" x14ac:dyDescent="0.25">
      <c r="A1831" t="s">
        <v>27</v>
      </c>
      <c r="C1831">
        <v>6</v>
      </c>
      <c r="D1831">
        <v>65535</v>
      </c>
      <c r="E1831">
        <v>255</v>
      </c>
      <c r="F1831">
        <v>-1</v>
      </c>
    </row>
    <row r="1832" spans="1:7" x14ac:dyDescent="0.25">
      <c r="A1832" t="s">
        <v>28</v>
      </c>
      <c r="C1832">
        <v>7</v>
      </c>
      <c r="D1832">
        <v>65535</v>
      </c>
      <c r="E1832">
        <v>255</v>
      </c>
      <c r="F1832">
        <v>-1</v>
      </c>
    </row>
    <row r="1833" spans="1:7" x14ac:dyDescent="0.25">
      <c r="A1833" t="s">
        <v>29</v>
      </c>
      <c r="C1833">
        <v>8</v>
      </c>
      <c r="D1833">
        <v>65535</v>
      </c>
      <c r="E1833">
        <v>255</v>
      </c>
      <c r="F1833">
        <v>-1</v>
      </c>
    </row>
    <row r="1834" spans="1:7" x14ac:dyDescent="0.25">
      <c r="A1834" t="s">
        <v>30</v>
      </c>
      <c r="C1834">
        <v>9</v>
      </c>
      <c r="D1834">
        <v>65535</v>
      </c>
      <c r="E1834">
        <v>255</v>
      </c>
      <c r="F1834">
        <v>-1</v>
      </c>
    </row>
    <row r="1835" spans="1:7" x14ac:dyDescent="0.25">
      <c r="A1835" t="s">
        <v>31</v>
      </c>
      <c r="C1835">
        <v>10</v>
      </c>
      <c r="D1835">
        <v>65535</v>
      </c>
      <c r="E1835">
        <v>255</v>
      </c>
      <c r="F1835">
        <v>-1</v>
      </c>
    </row>
    <row r="1836" spans="1:7" x14ac:dyDescent="0.25">
      <c r="A1836" t="s">
        <v>32</v>
      </c>
      <c r="C1836">
        <v>11</v>
      </c>
      <c r="D1836">
        <v>65535</v>
      </c>
      <c r="E1836">
        <v>255</v>
      </c>
      <c r="F1836">
        <v>-1</v>
      </c>
    </row>
    <row r="1837" spans="1:7" x14ac:dyDescent="0.25">
      <c r="A1837" t="s">
        <v>33</v>
      </c>
      <c r="C1837">
        <v>12</v>
      </c>
      <c r="D1837">
        <v>65535</v>
      </c>
      <c r="E1837">
        <v>255</v>
      </c>
      <c r="F1837">
        <v>-1</v>
      </c>
    </row>
    <row r="1838" spans="1:7" x14ac:dyDescent="0.25">
      <c r="A1838" t="s">
        <v>34</v>
      </c>
      <c r="C1838">
        <v>13</v>
      </c>
      <c r="D1838">
        <v>65535</v>
      </c>
      <c r="E1838">
        <v>255</v>
      </c>
      <c r="F1838">
        <v>-1</v>
      </c>
    </row>
    <row r="1839" spans="1:7" x14ac:dyDescent="0.25">
      <c r="A1839" t="s">
        <v>35</v>
      </c>
      <c r="B1839" t="s">
        <v>36</v>
      </c>
      <c r="C1839">
        <v>14</v>
      </c>
      <c r="D1839">
        <v>65535</v>
      </c>
      <c r="E1839">
        <v>255</v>
      </c>
      <c r="F1839">
        <v>-1</v>
      </c>
    </row>
    <row r="1840" spans="1:7" x14ac:dyDescent="0.25">
      <c r="A1840" t="s">
        <v>37</v>
      </c>
      <c r="C1840">
        <v>15</v>
      </c>
      <c r="D1840">
        <v>15</v>
      </c>
      <c r="E1840">
        <v>8</v>
      </c>
      <c r="F1840">
        <v>8</v>
      </c>
      <c r="G1840">
        <f>D1840/F1840</f>
        <v>1.875</v>
      </c>
    </row>
    <row r="1841" spans="1:6" x14ac:dyDescent="0.25">
      <c r="A1841" t="s">
        <v>6</v>
      </c>
    </row>
    <row r="1842" spans="1:6" x14ac:dyDescent="0.25">
      <c r="A1842" t="e">
        <f>- mfg tou</f>
        <v>#NAME?</v>
      </c>
      <c r="B1842" t="s">
        <v>38</v>
      </c>
    </row>
    <row r="1843" spans="1:6" x14ac:dyDescent="0.25">
      <c r="A1843" t="s">
        <v>0</v>
      </c>
      <c r="B1843" t="s">
        <v>1</v>
      </c>
    </row>
    <row r="1844" spans="1:6" x14ac:dyDescent="0.25">
      <c r="A1844" t="s">
        <v>2</v>
      </c>
      <c r="B1844" t="s">
        <v>3</v>
      </c>
      <c r="C1844" t="s">
        <v>4</v>
      </c>
    </row>
    <row r="1845" spans="1:6" x14ac:dyDescent="0.25">
      <c r="A1845" t="s">
        <v>5</v>
      </c>
      <c r="B1845" t="s">
        <v>6</v>
      </c>
    </row>
    <row r="1846" spans="1:6" x14ac:dyDescent="0.25">
      <c r="A1846" t="s">
        <v>7</v>
      </c>
      <c r="B1846" t="s">
        <v>8</v>
      </c>
      <c r="C1846" t="s">
        <v>9</v>
      </c>
    </row>
    <row r="1847" spans="1:6" x14ac:dyDescent="0.25">
      <c r="A1847" t="s">
        <v>10</v>
      </c>
      <c r="B1847">
        <v>4</v>
      </c>
    </row>
    <row r="1848" spans="1:6" x14ac:dyDescent="0.25">
      <c r="A1848" t="s">
        <v>11</v>
      </c>
      <c r="B1848" t="s">
        <v>12</v>
      </c>
    </row>
    <row r="1849" spans="1:6" x14ac:dyDescent="0.25">
      <c r="A1849" t="s">
        <v>13</v>
      </c>
      <c r="B1849">
        <v>0</v>
      </c>
      <c r="C1849" t="s">
        <v>14</v>
      </c>
    </row>
    <row r="1850" spans="1:6" x14ac:dyDescent="0.25">
      <c r="A1850" t="s">
        <v>15</v>
      </c>
      <c r="B1850">
        <v>0</v>
      </c>
      <c r="C1850" t="s">
        <v>14</v>
      </c>
    </row>
    <row r="1852" spans="1:6" x14ac:dyDescent="0.25">
      <c r="A1852" t="s">
        <v>16</v>
      </c>
      <c r="C1852" t="s">
        <v>17</v>
      </c>
      <c r="D1852" t="s">
        <v>18</v>
      </c>
      <c r="E1852" t="s">
        <v>19</v>
      </c>
      <c r="F1852" t="s">
        <v>20</v>
      </c>
    </row>
    <row r="1853" spans="1:6" x14ac:dyDescent="0.25">
      <c r="A1853" t="s">
        <v>21</v>
      </c>
      <c r="C1853">
        <v>0</v>
      </c>
      <c r="D1853">
        <v>65535</v>
      </c>
      <c r="E1853">
        <v>255</v>
      </c>
      <c r="F1853">
        <v>-1</v>
      </c>
    </row>
    <row r="1854" spans="1:6" x14ac:dyDescent="0.25">
      <c r="A1854" t="s">
        <v>22</v>
      </c>
      <c r="C1854">
        <v>1</v>
      </c>
      <c r="D1854">
        <v>65535</v>
      </c>
      <c r="E1854">
        <v>255</v>
      </c>
      <c r="F1854">
        <v>-1</v>
      </c>
    </row>
    <row r="1855" spans="1:6" x14ac:dyDescent="0.25">
      <c r="A1855" t="s">
        <v>23</v>
      </c>
      <c r="C1855">
        <v>2</v>
      </c>
      <c r="D1855">
        <v>65535</v>
      </c>
      <c r="E1855">
        <v>255</v>
      </c>
      <c r="F1855">
        <v>-1</v>
      </c>
    </row>
    <row r="1856" spans="1:6" x14ac:dyDescent="0.25">
      <c r="A1856" t="s">
        <v>24</v>
      </c>
      <c r="C1856">
        <v>3</v>
      </c>
      <c r="D1856">
        <v>65535</v>
      </c>
      <c r="E1856">
        <v>255</v>
      </c>
      <c r="F1856">
        <v>-1</v>
      </c>
    </row>
    <row r="1857" spans="1:7" x14ac:dyDescent="0.25">
      <c r="A1857" t="s">
        <v>25</v>
      </c>
      <c r="C1857">
        <v>4</v>
      </c>
      <c r="D1857">
        <v>65535</v>
      </c>
      <c r="E1857">
        <v>255</v>
      </c>
      <c r="F1857">
        <v>-1</v>
      </c>
    </row>
    <row r="1858" spans="1:7" x14ac:dyDescent="0.25">
      <c r="A1858" t="s">
        <v>26</v>
      </c>
      <c r="C1858">
        <v>5</v>
      </c>
      <c r="D1858">
        <v>65535</v>
      </c>
      <c r="E1858">
        <v>255</v>
      </c>
      <c r="F1858">
        <v>-1</v>
      </c>
    </row>
    <row r="1859" spans="1:7" x14ac:dyDescent="0.25">
      <c r="A1859" t="s">
        <v>27</v>
      </c>
      <c r="C1859">
        <v>6</v>
      </c>
      <c r="D1859">
        <v>65535</v>
      </c>
      <c r="E1859">
        <v>255</v>
      </c>
      <c r="F1859">
        <v>-1</v>
      </c>
    </row>
    <row r="1860" spans="1:7" x14ac:dyDescent="0.25">
      <c r="A1860" t="s">
        <v>28</v>
      </c>
      <c r="C1860">
        <v>7</v>
      </c>
      <c r="D1860">
        <v>65535</v>
      </c>
      <c r="E1860">
        <v>255</v>
      </c>
      <c r="F1860">
        <v>-1</v>
      </c>
    </row>
    <row r="1861" spans="1:7" x14ac:dyDescent="0.25">
      <c r="A1861" t="s">
        <v>29</v>
      </c>
      <c r="C1861">
        <v>8</v>
      </c>
      <c r="D1861">
        <v>65535</v>
      </c>
      <c r="E1861">
        <v>255</v>
      </c>
      <c r="F1861">
        <v>-1</v>
      </c>
    </row>
    <row r="1862" spans="1:7" x14ac:dyDescent="0.25">
      <c r="A1862" t="s">
        <v>30</v>
      </c>
      <c r="C1862">
        <v>9</v>
      </c>
      <c r="D1862">
        <v>65535</v>
      </c>
      <c r="E1862">
        <v>255</v>
      </c>
      <c r="F1862">
        <v>-1</v>
      </c>
    </row>
    <row r="1863" spans="1:7" x14ac:dyDescent="0.25">
      <c r="A1863" t="s">
        <v>31</v>
      </c>
      <c r="C1863">
        <v>10</v>
      </c>
      <c r="D1863">
        <v>65535</v>
      </c>
      <c r="E1863">
        <v>255</v>
      </c>
      <c r="F1863">
        <v>-1</v>
      </c>
    </row>
    <row r="1864" spans="1:7" x14ac:dyDescent="0.25">
      <c r="A1864" t="s">
        <v>32</v>
      </c>
      <c r="C1864">
        <v>11</v>
      </c>
      <c r="D1864">
        <v>65535</v>
      </c>
      <c r="E1864">
        <v>255</v>
      </c>
      <c r="F1864">
        <v>-1</v>
      </c>
    </row>
    <row r="1865" spans="1:7" x14ac:dyDescent="0.25">
      <c r="A1865" t="s">
        <v>33</v>
      </c>
      <c r="C1865">
        <v>12</v>
      </c>
      <c r="D1865">
        <v>65535</v>
      </c>
      <c r="E1865">
        <v>255</v>
      </c>
      <c r="F1865">
        <v>-1</v>
      </c>
    </row>
    <row r="1866" spans="1:7" x14ac:dyDescent="0.25">
      <c r="A1866" t="s">
        <v>34</v>
      </c>
      <c r="C1866">
        <v>13</v>
      </c>
      <c r="D1866">
        <v>65535</v>
      </c>
      <c r="E1866">
        <v>255</v>
      </c>
      <c r="F1866">
        <v>-1</v>
      </c>
    </row>
    <row r="1867" spans="1:7" x14ac:dyDescent="0.25">
      <c r="A1867" t="s">
        <v>35</v>
      </c>
      <c r="B1867" t="s">
        <v>36</v>
      </c>
      <c r="C1867">
        <v>14</v>
      </c>
      <c r="D1867">
        <v>65535</v>
      </c>
      <c r="E1867">
        <v>255</v>
      </c>
      <c r="F1867">
        <v>-1</v>
      </c>
    </row>
    <row r="1868" spans="1:7" x14ac:dyDescent="0.25">
      <c r="A1868" t="s">
        <v>37</v>
      </c>
      <c r="C1868">
        <v>15</v>
      </c>
      <c r="D1868">
        <v>15</v>
      </c>
      <c r="E1868">
        <v>8</v>
      </c>
      <c r="F1868">
        <v>8</v>
      </c>
      <c r="G1868">
        <f>D1868/F1868</f>
        <v>1.875</v>
      </c>
    </row>
    <row r="1869" spans="1:7" x14ac:dyDescent="0.25">
      <c r="A1869" t="s">
        <v>6</v>
      </c>
    </row>
    <row r="1870" spans="1:7" x14ac:dyDescent="0.25">
      <c r="A1870" t="e">
        <f>- mfg tou</f>
        <v>#NAME?</v>
      </c>
      <c r="B1870" t="s">
        <v>38</v>
      </c>
    </row>
    <row r="1871" spans="1:7" x14ac:dyDescent="0.25">
      <c r="A1871" t="s">
        <v>0</v>
      </c>
      <c r="B1871" t="s">
        <v>1</v>
      </c>
    </row>
    <row r="1872" spans="1:7" x14ac:dyDescent="0.25">
      <c r="A1872" t="s">
        <v>2</v>
      </c>
      <c r="B1872" t="s">
        <v>3</v>
      </c>
      <c r="C1872" t="s">
        <v>4</v>
      </c>
    </row>
    <row r="1873" spans="1:6" x14ac:dyDescent="0.25">
      <c r="A1873" t="s">
        <v>5</v>
      </c>
      <c r="B1873" t="s">
        <v>6</v>
      </c>
    </row>
    <row r="1874" spans="1:6" x14ac:dyDescent="0.25">
      <c r="A1874" t="s">
        <v>7</v>
      </c>
      <c r="B1874" t="s">
        <v>8</v>
      </c>
      <c r="C1874" t="s">
        <v>9</v>
      </c>
    </row>
    <row r="1875" spans="1:6" x14ac:dyDescent="0.25">
      <c r="A1875" t="s">
        <v>10</v>
      </c>
      <c r="B1875">
        <v>4</v>
      </c>
    </row>
    <row r="1876" spans="1:6" x14ac:dyDescent="0.25">
      <c r="A1876" t="s">
        <v>11</v>
      </c>
      <c r="B1876" t="s">
        <v>12</v>
      </c>
    </row>
    <row r="1877" spans="1:6" x14ac:dyDescent="0.25">
      <c r="A1877" t="s">
        <v>13</v>
      </c>
      <c r="B1877">
        <v>0</v>
      </c>
      <c r="C1877" t="s">
        <v>14</v>
      </c>
    </row>
    <row r="1878" spans="1:6" x14ac:dyDescent="0.25">
      <c r="A1878" t="s">
        <v>15</v>
      </c>
      <c r="B1878">
        <v>0</v>
      </c>
      <c r="C1878" t="s">
        <v>14</v>
      </c>
    </row>
    <row r="1880" spans="1:6" x14ac:dyDescent="0.25">
      <c r="A1880" t="s">
        <v>16</v>
      </c>
      <c r="C1880" t="s">
        <v>17</v>
      </c>
      <c r="D1880" t="s">
        <v>18</v>
      </c>
      <c r="E1880" t="s">
        <v>19</v>
      </c>
      <c r="F1880" t="s">
        <v>20</v>
      </c>
    </row>
    <row r="1881" spans="1:6" x14ac:dyDescent="0.25">
      <c r="A1881" t="s">
        <v>21</v>
      </c>
      <c r="C1881">
        <v>0</v>
      </c>
      <c r="D1881">
        <v>65535</v>
      </c>
      <c r="E1881">
        <v>255</v>
      </c>
      <c r="F1881">
        <v>-1</v>
      </c>
    </row>
    <row r="1882" spans="1:6" x14ac:dyDescent="0.25">
      <c r="A1882" t="s">
        <v>22</v>
      </c>
      <c r="C1882">
        <v>1</v>
      </c>
      <c r="D1882">
        <v>65535</v>
      </c>
      <c r="E1882">
        <v>255</v>
      </c>
      <c r="F1882">
        <v>-1</v>
      </c>
    </row>
    <row r="1883" spans="1:6" x14ac:dyDescent="0.25">
      <c r="A1883" t="s">
        <v>23</v>
      </c>
      <c r="C1883">
        <v>2</v>
      </c>
      <c r="D1883">
        <v>65535</v>
      </c>
      <c r="E1883">
        <v>255</v>
      </c>
      <c r="F1883">
        <v>-1</v>
      </c>
    </row>
    <row r="1884" spans="1:6" x14ac:dyDescent="0.25">
      <c r="A1884" t="s">
        <v>24</v>
      </c>
      <c r="C1884">
        <v>3</v>
      </c>
      <c r="D1884">
        <v>65535</v>
      </c>
      <c r="E1884">
        <v>255</v>
      </c>
      <c r="F1884">
        <v>-1</v>
      </c>
    </row>
    <row r="1885" spans="1:6" x14ac:dyDescent="0.25">
      <c r="A1885" t="s">
        <v>25</v>
      </c>
      <c r="C1885">
        <v>4</v>
      </c>
      <c r="D1885">
        <v>65535</v>
      </c>
      <c r="E1885">
        <v>255</v>
      </c>
      <c r="F1885">
        <v>-1</v>
      </c>
    </row>
    <row r="1886" spans="1:6" x14ac:dyDescent="0.25">
      <c r="A1886" t="s">
        <v>26</v>
      </c>
      <c r="C1886">
        <v>5</v>
      </c>
      <c r="D1886">
        <v>65535</v>
      </c>
      <c r="E1886">
        <v>255</v>
      </c>
      <c r="F1886">
        <v>-1</v>
      </c>
    </row>
    <row r="1887" spans="1:6" x14ac:dyDescent="0.25">
      <c r="A1887" t="s">
        <v>27</v>
      </c>
      <c r="C1887">
        <v>6</v>
      </c>
      <c r="D1887">
        <v>65535</v>
      </c>
      <c r="E1887">
        <v>255</v>
      </c>
      <c r="F1887">
        <v>-1</v>
      </c>
    </row>
    <row r="1888" spans="1:6" x14ac:dyDescent="0.25">
      <c r="A1888" t="s">
        <v>28</v>
      </c>
      <c r="C1888">
        <v>7</v>
      </c>
      <c r="D1888">
        <v>65535</v>
      </c>
      <c r="E1888">
        <v>255</v>
      </c>
      <c r="F1888">
        <v>-1</v>
      </c>
    </row>
    <row r="1889" spans="1:7" x14ac:dyDescent="0.25">
      <c r="A1889" t="s">
        <v>29</v>
      </c>
      <c r="C1889">
        <v>8</v>
      </c>
      <c r="D1889">
        <v>65535</v>
      </c>
      <c r="E1889">
        <v>255</v>
      </c>
      <c r="F1889">
        <v>-1</v>
      </c>
    </row>
    <row r="1890" spans="1:7" x14ac:dyDescent="0.25">
      <c r="A1890" t="s">
        <v>30</v>
      </c>
      <c r="C1890">
        <v>9</v>
      </c>
      <c r="D1890">
        <v>65535</v>
      </c>
      <c r="E1890">
        <v>255</v>
      </c>
      <c r="F1890">
        <v>-1</v>
      </c>
    </row>
    <row r="1891" spans="1:7" x14ac:dyDescent="0.25">
      <c r="A1891" t="s">
        <v>31</v>
      </c>
      <c r="C1891">
        <v>10</v>
      </c>
      <c r="D1891">
        <v>65535</v>
      </c>
      <c r="E1891">
        <v>255</v>
      </c>
      <c r="F1891">
        <v>-1</v>
      </c>
    </row>
    <row r="1892" spans="1:7" x14ac:dyDescent="0.25">
      <c r="A1892" t="s">
        <v>32</v>
      </c>
      <c r="C1892">
        <v>11</v>
      </c>
      <c r="D1892">
        <v>65535</v>
      </c>
      <c r="E1892">
        <v>255</v>
      </c>
      <c r="F1892">
        <v>-1</v>
      </c>
    </row>
    <row r="1893" spans="1:7" x14ac:dyDescent="0.25">
      <c r="A1893" t="s">
        <v>33</v>
      </c>
      <c r="C1893">
        <v>12</v>
      </c>
      <c r="D1893">
        <v>65535</v>
      </c>
      <c r="E1893">
        <v>255</v>
      </c>
      <c r="F1893">
        <v>-1</v>
      </c>
    </row>
    <row r="1894" spans="1:7" x14ac:dyDescent="0.25">
      <c r="A1894" t="s">
        <v>34</v>
      </c>
      <c r="C1894">
        <v>13</v>
      </c>
      <c r="D1894">
        <v>65535</v>
      </c>
      <c r="E1894">
        <v>255</v>
      </c>
      <c r="F1894">
        <v>-1</v>
      </c>
    </row>
    <row r="1895" spans="1:7" x14ac:dyDescent="0.25">
      <c r="A1895" t="s">
        <v>35</v>
      </c>
      <c r="B1895" t="s">
        <v>36</v>
      </c>
      <c r="C1895">
        <v>14</v>
      </c>
      <c r="D1895">
        <v>65535</v>
      </c>
      <c r="E1895">
        <v>255</v>
      </c>
      <c r="F1895">
        <v>-1</v>
      </c>
    </row>
    <row r="1896" spans="1:7" x14ac:dyDescent="0.25">
      <c r="A1896" t="s">
        <v>37</v>
      </c>
      <c r="C1896">
        <v>15</v>
      </c>
      <c r="D1896">
        <v>15</v>
      </c>
      <c r="E1896">
        <v>8</v>
      </c>
      <c r="F1896">
        <v>4</v>
      </c>
      <c r="G1896">
        <f>D1896/F1896</f>
        <v>3.75</v>
      </c>
    </row>
    <row r="1897" spans="1:7" x14ac:dyDescent="0.25">
      <c r="A1897" t="s">
        <v>6</v>
      </c>
    </row>
    <row r="1898" spans="1:7" x14ac:dyDescent="0.25">
      <c r="A1898" t="e">
        <f>- mfg tou</f>
        <v>#NAME?</v>
      </c>
      <c r="B1898" t="s">
        <v>38</v>
      </c>
    </row>
    <row r="1899" spans="1:7" x14ac:dyDescent="0.25">
      <c r="A1899" t="s">
        <v>0</v>
      </c>
      <c r="B1899" t="s">
        <v>1</v>
      </c>
    </row>
    <row r="1900" spans="1:7" x14ac:dyDescent="0.25">
      <c r="A1900" t="s">
        <v>2</v>
      </c>
      <c r="B1900" t="s">
        <v>3</v>
      </c>
      <c r="C1900" t="s">
        <v>4</v>
      </c>
    </row>
    <row r="1901" spans="1:7" x14ac:dyDescent="0.25">
      <c r="A1901" t="s">
        <v>5</v>
      </c>
      <c r="B1901" t="s">
        <v>6</v>
      </c>
    </row>
    <row r="1902" spans="1:7" x14ac:dyDescent="0.25">
      <c r="A1902" t="s">
        <v>7</v>
      </c>
      <c r="B1902" t="s">
        <v>8</v>
      </c>
      <c r="C1902" t="s">
        <v>9</v>
      </c>
    </row>
    <row r="1903" spans="1:7" x14ac:dyDescent="0.25">
      <c r="A1903" t="s">
        <v>10</v>
      </c>
      <c r="B1903">
        <v>4</v>
      </c>
    </row>
    <row r="1904" spans="1:7" x14ac:dyDescent="0.25">
      <c r="A1904" t="s">
        <v>11</v>
      </c>
      <c r="B1904" t="s">
        <v>12</v>
      </c>
    </row>
    <row r="1905" spans="1:6" x14ac:dyDescent="0.25">
      <c r="A1905" t="s">
        <v>13</v>
      </c>
      <c r="B1905">
        <v>0</v>
      </c>
      <c r="C1905" t="s">
        <v>14</v>
      </c>
    </row>
    <row r="1906" spans="1:6" x14ac:dyDescent="0.25">
      <c r="A1906" t="s">
        <v>15</v>
      </c>
      <c r="B1906">
        <v>0</v>
      </c>
      <c r="C1906" t="s">
        <v>14</v>
      </c>
    </row>
    <row r="1908" spans="1:6" x14ac:dyDescent="0.25">
      <c r="A1908" t="s">
        <v>16</v>
      </c>
      <c r="C1908" t="s">
        <v>17</v>
      </c>
      <c r="D1908" t="s">
        <v>18</v>
      </c>
      <c r="E1908" t="s">
        <v>19</v>
      </c>
      <c r="F1908" t="s">
        <v>20</v>
      </c>
    </row>
    <row r="1909" spans="1:6" x14ac:dyDescent="0.25">
      <c r="A1909" t="s">
        <v>21</v>
      </c>
      <c r="C1909">
        <v>0</v>
      </c>
      <c r="D1909">
        <v>65535</v>
      </c>
      <c r="E1909">
        <v>255</v>
      </c>
      <c r="F1909">
        <v>-1</v>
      </c>
    </row>
    <row r="1910" spans="1:6" x14ac:dyDescent="0.25">
      <c r="A1910" t="s">
        <v>22</v>
      </c>
      <c r="C1910">
        <v>1</v>
      </c>
      <c r="D1910">
        <v>65535</v>
      </c>
      <c r="E1910">
        <v>255</v>
      </c>
      <c r="F1910">
        <v>-1</v>
      </c>
    </row>
    <row r="1911" spans="1:6" x14ac:dyDescent="0.25">
      <c r="A1911" t="s">
        <v>23</v>
      </c>
      <c r="C1911">
        <v>2</v>
      </c>
      <c r="D1911">
        <v>65535</v>
      </c>
      <c r="E1911">
        <v>255</v>
      </c>
      <c r="F1911">
        <v>-1</v>
      </c>
    </row>
    <row r="1912" spans="1:6" x14ac:dyDescent="0.25">
      <c r="A1912" t="s">
        <v>24</v>
      </c>
      <c r="C1912">
        <v>3</v>
      </c>
      <c r="D1912">
        <v>65535</v>
      </c>
      <c r="E1912">
        <v>255</v>
      </c>
      <c r="F1912">
        <v>-1</v>
      </c>
    </row>
    <row r="1913" spans="1:6" x14ac:dyDescent="0.25">
      <c r="A1913" t="s">
        <v>25</v>
      </c>
      <c r="C1913">
        <v>4</v>
      </c>
      <c r="D1913">
        <v>65535</v>
      </c>
      <c r="E1913">
        <v>255</v>
      </c>
      <c r="F1913">
        <v>-1</v>
      </c>
    </row>
    <row r="1914" spans="1:6" x14ac:dyDescent="0.25">
      <c r="A1914" t="s">
        <v>26</v>
      </c>
      <c r="C1914">
        <v>5</v>
      </c>
      <c r="D1914">
        <v>65535</v>
      </c>
      <c r="E1914">
        <v>255</v>
      </c>
      <c r="F1914">
        <v>-1</v>
      </c>
    </row>
    <row r="1915" spans="1:6" x14ac:dyDescent="0.25">
      <c r="A1915" t="s">
        <v>27</v>
      </c>
      <c r="C1915">
        <v>6</v>
      </c>
      <c r="D1915">
        <v>65535</v>
      </c>
      <c r="E1915">
        <v>255</v>
      </c>
      <c r="F1915">
        <v>-1</v>
      </c>
    </row>
    <row r="1916" spans="1:6" x14ac:dyDescent="0.25">
      <c r="A1916" t="s">
        <v>28</v>
      </c>
      <c r="C1916">
        <v>7</v>
      </c>
      <c r="D1916">
        <v>65535</v>
      </c>
      <c r="E1916">
        <v>255</v>
      </c>
      <c r="F1916">
        <v>-1</v>
      </c>
    </row>
    <row r="1917" spans="1:6" x14ac:dyDescent="0.25">
      <c r="A1917" t="s">
        <v>29</v>
      </c>
      <c r="C1917">
        <v>8</v>
      </c>
      <c r="D1917">
        <v>65535</v>
      </c>
      <c r="E1917">
        <v>255</v>
      </c>
      <c r="F1917">
        <v>-1</v>
      </c>
    </row>
    <row r="1918" spans="1:6" x14ac:dyDescent="0.25">
      <c r="A1918" t="s">
        <v>30</v>
      </c>
      <c r="C1918">
        <v>9</v>
      </c>
      <c r="D1918">
        <v>65535</v>
      </c>
      <c r="E1918">
        <v>255</v>
      </c>
      <c r="F1918">
        <v>-1</v>
      </c>
    </row>
    <row r="1919" spans="1:6" x14ac:dyDescent="0.25">
      <c r="A1919" t="s">
        <v>31</v>
      </c>
      <c r="C1919">
        <v>10</v>
      </c>
      <c r="D1919">
        <v>65535</v>
      </c>
      <c r="E1919">
        <v>255</v>
      </c>
      <c r="F1919">
        <v>-1</v>
      </c>
    </row>
    <row r="1920" spans="1:6" x14ac:dyDescent="0.25">
      <c r="A1920" t="s">
        <v>32</v>
      </c>
      <c r="C1920">
        <v>11</v>
      </c>
      <c r="D1920">
        <v>65535</v>
      </c>
      <c r="E1920">
        <v>255</v>
      </c>
      <c r="F1920">
        <v>-1</v>
      </c>
    </row>
    <row r="1921" spans="1:7" x14ac:dyDescent="0.25">
      <c r="A1921" t="s">
        <v>33</v>
      </c>
      <c r="C1921">
        <v>12</v>
      </c>
      <c r="D1921">
        <v>65535</v>
      </c>
      <c r="E1921">
        <v>255</v>
      </c>
      <c r="F1921">
        <v>-1</v>
      </c>
    </row>
    <row r="1922" spans="1:7" x14ac:dyDescent="0.25">
      <c r="A1922" t="s">
        <v>34</v>
      </c>
      <c r="C1922">
        <v>13</v>
      </c>
      <c r="D1922">
        <v>65535</v>
      </c>
      <c r="E1922">
        <v>255</v>
      </c>
      <c r="F1922">
        <v>-1</v>
      </c>
    </row>
    <row r="1923" spans="1:7" x14ac:dyDescent="0.25">
      <c r="A1923" t="s">
        <v>35</v>
      </c>
      <c r="B1923" t="s">
        <v>36</v>
      </c>
      <c r="C1923">
        <v>14</v>
      </c>
      <c r="D1923">
        <v>65535</v>
      </c>
      <c r="E1923">
        <v>255</v>
      </c>
      <c r="F1923">
        <v>-1</v>
      </c>
    </row>
    <row r="1924" spans="1:7" x14ac:dyDescent="0.25">
      <c r="A1924" t="s">
        <v>37</v>
      </c>
      <c r="C1924">
        <v>15</v>
      </c>
      <c r="D1924">
        <v>15</v>
      </c>
      <c r="E1924">
        <v>8</v>
      </c>
      <c r="F1924">
        <v>3</v>
      </c>
      <c r="G1924">
        <f>D1924/F1924</f>
        <v>5</v>
      </c>
    </row>
    <row r="1925" spans="1:7" x14ac:dyDescent="0.25">
      <c r="A1925" t="s">
        <v>6</v>
      </c>
    </row>
    <row r="1926" spans="1:7" x14ac:dyDescent="0.25">
      <c r="A1926" t="e">
        <f>- mfg tou</f>
        <v>#NAME?</v>
      </c>
      <c r="B1926" t="s">
        <v>38</v>
      </c>
    </row>
    <row r="1927" spans="1:7" x14ac:dyDescent="0.25">
      <c r="A1927" t="s">
        <v>0</v>
      </c>
      <c r="B1927" t="s">
        <v>1</v>
      </c>
    </row>
    <row r="1928" spans="1:7" x14ac:dyDescent="0.25">
      <c r="A1928" t="s">
        <v>2</v>
      </c>
      <c r="B1928" t="s">
        <v>3</v>
      </c>
      <c r="C1928" t="s">
        <v>4</v>
      </c>
    </row>
    <row r="1929" spans="1:7" x14ac:dyDescent="0.25">
      <c r="A1929" t="s">
        <v>5</v>
      </c>
      <c r="B1929" t="s">
        <v>6</v>
      </c>
    </row>
    <row r="1930" spans="1:7" x14ac:dyDescent="0.25">
      <c r="A1930" t="s">
        <v>7</v>
      </c>
      <c r="B1930" t="s">
        <v>8</v>
      </c>
      <c r="C1930" t="s">
        <v>9</v>
      </c>
    </row>
    <row r="1931" spans="1:7" x14ac:dyDescent="0.25">
      <c r="A1931" t="s">
        <v>10</v>
      </c>
      <c r="B1931">
        <v>4</v>
      </c>
    </row>
    <row r="1932" spans="1:7" x14ac:dyDescent="0.25">
      <c r="A1932" t="s">
        <v>11</v>
      </c>
      <c r="B1932" t="s">
        <v>12</v>
      </c>
    </row>
    <row r="1933" spans="1:7" x14ac:dyDescent="0.25">
      <c r="A1933" t="s">
        <v>13</v>
      </c>
      <c r="B1933">
        <v>0</v>
      </c>
      <c r="C1933" t="s">
        <v>14</v>
      </c>
    </row>
    <row r="1934" spans="1:7" x14ac:dyDescent="0.25">
      <c r="A1934" t="s">
        <v>15</v>
      </c>
      <c r="B1934">
        <v>0</v>
      </c>
      <c r="C1934" t="s">
        <v>14</v>
      </c>
    </row>
    <row r="1936" spans="1:7" x14ac:dyDescent="0.25">
      <c r="A1936" t="s">
        <v>16</v>
      </c>
      <c r="C1936" t="s">
        <v>17</v>
      </c>
      <c r="D1936" t="s">
        <v>18</v>
      </c>
      <c r="E1936" t="s">
        <v>19</v>
      </c>
      <c r="F1936" t="s">
        <v>20</v>
      </c>
    </row>
    <row r="1937" spans="1:7" x14ac:dyDescent="0.25">
      <c r="A1937" t="s">
        <v>21</v>
      </c>
      <c r="C1937">
        <v>0</v>
      </c>
      <c r="D1937">
        <v>65535</v>
      </c>
      <c r="E1937">
        <v>255</v>
      </c>
      <c r="F1937">
        <v>-1</v>
      </c>
    </row>
    <row r="1938" spans="1:7" x14ac:dyDescent="0.25">
      <c r="A1938" t="s">
        <v>22</v>
      </c>
      <c r="C1938">
        <v>1</v>
      </c>
      <c r="D1938">
        <v>65535</v>
      </c>
      <c r="E1938">
        <v>255</v>
      </c>
      <c r="F1938">
        <v>-1</v>
      </c>
    </row>
    <row r="1939" spans="1:7" x14ac:dyDescent="0.25">
      <c r="A1939" t="s">
        <v>23</v>
      </c>
      <c r="C1939">
        <v>2</v>
      </c>
      <c r="D1939">
        <v>65535</v>
      </c>
      <c r="E1939">
        <v>255</v>
      </c>
      <c r="F1939">
        <v>-1</v>
      </c>
    </row>
    <row r="1940" spans="1:7" x14ac:dyDescent="0.25">
      <c r="A1940" t="s">
        <v>24</v>
      </c>
      <c r="C1940">
        <v>3</v>
      </c>
      <c r="D1940">
        <v>65535</v>
      </c>
      <c r="E1940">
        <v>255</v>
      </c>
      <c r="F1940">
        <v>-1</v>
      </c>
    </row>
    <row r="1941" spans="1:7" x14ac:dyDescent="0.25">
      <c r="A1941" t="s">
        <v>25</v>
      </c>
      <c r="C1941">
        <v>4</v>
      </c>
      <c r="D1941">
        <v>65535</v>
      </c>
      <c r="E1941">
        <v>255</v>
      </c>
      <c r="F1941">
        <v>-1</v>
      </c>
    </row>
    <row r="1942" spans="1:7" x14ac:dyDescent="0.25">
      <c r="A1942" t="s">
        <v>26</v>
      </c>
      <c r="C1942">
        <v>5</v>
      </c>
      <c r="D1942">
        <v>65535</v>
      </c>
      <c r="E1942">
        <v>255</v>
      </c>
      <c r="F1942">
        <v>-1</v>
      </c>
    </row>
    <row r="1943" spans="1:7" x14ac:dyDescent="0.25">
      <c r="A1943" t="s">
        <v>27</v>
      </c>
      <c r="C1943">
        <v>6</v>
      </c>
      <c r="D1943">
        <v>65535</v>
      </c>
      <c r="E1943">
        <v>255</v>
      </c>
      <c r="F1943">
        <v>-1</v>
      </c>
    </row>
    <row r="1944" spans="1:7" x14ac:dyDescent="0.25">
      <c r="A1944" t="s">
        <v>28</v>
      </c>
      <c r="C1944">
        <v>7</v>
      </c>
      <c r="D1944">
        <v>65535</v>
      </c>
      <c r="E1944">
        <v>255</v>
      </c>
      <c r="F1944">
        <v>-1</v>
      </c>
    </row>
    <row r="1945" spans="1:7" x14ac:dyDescent="0.25">
      <c r="A1945" t="s">
        <v>29</v>
      </c>
      <c r="C1945">
        <v>8</v>
      </c>
      <c r="D1945">
        <v>65535</v>
      </c>
      <c r="E1945">
        <v>255</v>
      </c>
      <c r="F1945">
        <v>-1</v>
      </c>
    </row>
    <row r="1946" spans="1:7" x14ac:dyDescent="0.25">
      <c r="A1946" t="s">
        <v>30</v>
      </c>
      <c r="C1946">
        <v>9</v>
      </c>
      <c r="D1946">
        <v>65535</v>
      </c>
      <c r="E1946">
        <v>255</v>
      </c>
      <c r="F1946">
        <v>-1</v>
      </c>
    </row>
    <row r="1947" spans="1:7" x14ac:dyDescent="0.25">
      <c r="A1947" t="s">
        <v>31</v>
      </c>
      <c r="C1947">
        <v>10</v>
      </c>
      <c r="D1947">
        <v>65535</v>
      </c>
      <c r="E1947">
        <v>255</v>
      </c>
      <c r="F1947">
        <v>-1</v>
      </c>
    </row>
    <row r="1948" spans="1:7" x14ac:dyDescent="0.25">
      <c r="A1948" t="s">
        <v>32</v>
      </c>
      <c r="C1948">
        <v>11</v>
      </c>
      <c r="D1948">
        <v>65535</v>
      </c>
      <c r="E1948">
        <v>255</v>
      </c>
      <c r="F1948">
        <v>-1</v>
      </c>
    </row>
    <row r="1949" spans="1:7" x14ac:dyDescent="0.25">
      <c r="A1949" t="s">
        <v>33</v>
      </c>
      <c r="C1949">
        <v>12</v>
      </c>
      <c r="D1949">
        <v>65535</v>
      </c>
      <c r="E1949">
        <v>255</v>
      </c>
      <c r="F1949">
        <v>-1</v>
      </c>
    </row>
    <row r="1950" spans="1:7" x14ac:dyDescent="0.25">
      <c r="A1950" t="s">
        <v>34</v>
      </c>
      <c r="C1950">
        <v>13</v>
      </c>
      <c r="D1950">
        <v>65535</v>
      </c>
      <c r="E1950">
        <v>255</v>
      </c>
      <c r="F1950">
        <v>-1</v>
      </c>
    </row>
    <row r="1951" spans="1:7" x14ac:dyDescent="0.25">
      <c r="A1951" t="s">
        <v>35</v>
      </c>
      <c r="B1951" t="s">
        <v>36</v>
      </c>
      <c r="C1951">
        <v>14</v>
      </c>
      <c r="D1951">
        <v>65535</v>
      </c>
      <c r="E1951">
        <v>255</v>
      </c>
      <c r="F1951">
        <v>-1</v>
      </c>
    </row>
    <row r="1952" spans="1:7" x14ac:dyDescent="0.25">
      <c r="A1952" t="s">
        <v>37</v>
      </c>
      <c r="C1952">
        <v>15</v>
      </c>
      <c r="D1952">
        <v>15</v>
      </c>
      <c r="E1952">
        <v>8</v>
      </c>
      <c r="F1952">
        <v>5</v>
      </c>
      <c r="G1952">
        <f>D1952/F1952</f>
        <v>3</v>
      </c>
    </row>
    <row r="1953" spans="1:6" x14ac:dyDescent="0.25">
      <c r="A1953" t="s">
        <v>6</v>
      </c>
    </row>
    <row r="1954" spans="1:6" x14ac:dyDescent="0.25">
      <c r="A1954" t="e">
        <f>- mfg tou</f>
        <v>#NAME?</v>
      </c>
      <c r="B1954" t="s">
        <v>38</v>
      </c>
    </row>
    <row r="1955" spans="1:6" x14ac:dyDescent="0.25">
      <c r="A1955" t="s">
        <v>0</v>
      </c>
      <c r="B1955" t="s">
        <v>1</v>
      </c>
    </row>
    <row r="1956" spans="1:6" x14ac:dyDescent="0.25">
      <c r="A1956" t="s">
        <v>2</v>
      </c>
      <c r="B1956" t="s">
        <v>3</v>
      </c>
      <c r="C1956" t="s">
        <v>4</v>
      </c>
    </row>
    <row r="1957" spans="1:6" x14ac:dyDescent="0.25">
      <c r="A1957" t="s">
        <v>5</v>
      </c>
      <c r="B1957" t="s">
        <v>6</v>
      </c>
    </row>
    <row r="1958" spans="1:6" x14ac:dyDescent="0.25">
      <c r="A1958" t="s">
        <v>7</v>
      </c>
      <c r="B1958" t="s">
        <v>8</v>
      </c>
      <c r="C1958" t="s">
        <v>9</v>
      </c>
    </row>
    <row r="1959" spans="1:6" x14ac:dyDescent="0.25">
      <c r="A1959" t="s">
        <v>10</v>
      </c>
      <c r="B1959">
        <v>4</v>
      </c>
    </row>
    <row r="1960" spans="1:6" x14ac:dyDescent="0.25">
      <c r="A1960" t="s">
        <v>11</v>
      </c>
      <c r="B1960" t="s">
        <v>12</v>
      </c>
    </row>
    <row r="1961" spans="1:6" x14ac:dyDescent="0.25">
      <c r="A1961" t="s">
        <v>13</v>
      </c>
      <c r="B1961">
        <v>0</v>
      </c>
      <c r="C1961" t="s">
        <v>14</v>
      </c>
    </row>
    <row r="1962" spans="1:6" x14ac:dyDescent="0.25">
      <c r="A1962" t="s">
        <v>15</v>
      </c>
      <c r="B1962">
        <v>0</v>
      </c>
      <c r="C1962" t="s">
        <v>14</v>
      </c>
    </row>
    <row r="1964" spans="1:6" x14ac:dyDescent="0.25">
      <c r="A1964" t="s">
        <v>16</v>
      </c>
      <c r="C1964" t="s">
        <v>17</v>
      </c>
      <c r="D1964" t="s">
        <v>18</v>
      </c>
      <c r="E1964" t="s">
        <v>19</v>
      </c>
      <c r="F1964" t="s">
        <v>20</v>
      </c>
    </row>
    <row r="1965" spans="1:6" x14ac:dyDescent="0.25">
      <c r="A1965" t="s">
        <v>21</v>
      </c>
      <c r="C1965">
        <v>0</v>
      </c>
      <c r="D1965">
        <v>65535</v>
      </c>
      <c r="E1965">
        <v>255</v>
      </c>
      <c r="F1965">
        <v>-1</v>
      </c>
    </row>
    <row r="1966" spans="1:6" x14ac:dyDescent="0.25">
      <c r="A1966" t="s">
        <v>22</v>
      </c>
      <c r="C1966">
        <v>1</v>
      </c>
      <c r="D1966">
        <v>65535</v>
      </c>
      <c r="E1966">
        <v>255</v>
      </c>
      <c r="F1966">
        <v>-1</v>
      </c>
    </row>
    <row r="1967" spans="1:6" x14ac:dyDescent="0.25">
      <c r="A1967" t="s">
        <v>23</v>
      </c>
      <c r="C1967">
        <v>2</v>
      </c>
      <c r="D1967">
        <v>65535</v>
      </c>
      <c r="E1967">
        <v>255</v>
      </c>
      <c r="F1967">
        <v>-1</v>
      </c>
    </row>
    <row r="1968" spans="1:6" x14ac:dyDescent="0.25">
      <c r="A1968" t="s">
        <v>24</v>
      </c>
      <c r="C1968">
        <v>3</v>
      </c>
      <c r="D1968">
        <v>65535</v>
      </c>
      <c r="E1968">
        <v>255</v>
      </c>
      <c r="F1968">
        <v>-1</v>
      </c>
    </row>
    <row r="1969" spans="1:6" x14ac:dyDescent="0.25">
      <c r="A1969" t="s">
        <v>25</v>
      </c>
      <c r="C1969">
        <v>4</v>
      </c>
      <c r="D1969">
        <v>65535</v>
      </c>
      <c r="E1969">
        <v>255</v>
      </c>
      <c r="F1969">
        <v>-1</v>
      </c>
    </row>
    <row r="1970" spans="1:6" x14ac:dyDescent="0.25">
      <c r="A1970" t="s">
        <v>26</v>
      </c>
      <c r="C1970">
        <v>5</v>
      </c>
      <c r="D1970">
        <v>65535</v>
      </c>
      <c r="E1970">
        <v>255</v>
      </c>
      <c r="F1970">
        <v>-1</v>
      </c>
    </row>
    <row r="1971" spans="1:6" x14ac:dyDescent="0.25">
      <c r="A1971" t="s">
        <v>27</v>
      </c>
      <c r="C1971">
        <v>6</v>
      </c>
      <c r="D1971">
        <v>65535</v>
      </c>
      <c r="E1971">
        <v>255</v>
      </c>
      <c r="F1971">
        <v>-1</v>
      </c>
    </row>
    <row r="1972" spans="1:6" x14ac:dyDescent="0.25">
      <c r="A1972" t="s">
        <v>28</v>
      </c>
      <c r="C1972">
        <v>7</v>
      </c>
      <c r="D1972">
        <v>65535</v>
      </c>
      <c r="E1972">
        <v>255</v>
      </c>
      <c r="F1972">
        <v>-1</v>
      </c>
    </row>
    <row r="1973" spans="1:6" x14ac:dyDescent="0.25">
      <c r="A1973" t="s">
        <v>29</v>
      </c>
      <c r="C1973">
        <v>8</v>
      </c>
      <c r="D1973">
        <v>65535</v>
      </c>
      <c r="E1973">
        <v>255</v>
      </c>
      <c r="F1973">
        <v>-1</v>
      </c>
    </row>
    <row r="1974" spans="1:6" x14ac:dyDescent="0.25">
      <c r="A1974" t="s">
        <v>30</v>
      </c>
      <c r="C1974">
        <v>9</v>
      </c>
      <c r="D1974">
        <v>65535</v>
      </c>
      <c r="E1974">
        <v>255</v>
      </c>
      <c r="F1974">
        <v>-1</v>
      </c>
    </row>
    <row r="1975" spans="1:6" x14ac:dyDescent="0.25">
      <c r="A1975" t="s">
        <v>31</v>
      </c>
      <c r="C1975">
        <v>10</v>
      </c>
      <c r="D1975">
        <v>65535</v>
      </c>
      <c r="E1975">
        <v>255</v>
      </c>
      <c r="F1975">
        <v>-1</v>
      </c>
    </row>
    <row r="1976" spans="1:6" x14ac:dyDescent="0.25">
      <c r="A1976" t="s">
        <v>32</v>
      </c>
      <c r="C1976">
        <v>11</v>
      </c>
      <c r="D1976">
        <v>65535</v>
      </c>
      <c r="E1976">
        <v>255</v>
      </c>
      <c r="F1976">
        <v>-1</v>
      </c>
    </row>
    <row r="1977" spans="1:6" x14ac:dyDescent="0.25">
      <c r="A1977" t="s">
        <v>33</v>
      </c>
      <c r="C1977">
        <v>12</v>
      </c>
      <c r="D1977">
        <v>65535</v>
      </c>
      <c r="E1977">
        <v>255</v>
      </c>
      <c r="F1977">
        <v>-1</v>
      </c>
    </row>
    <row r="1978" spans="1:6" x14ac:dyDescent="0.25">
      <c r="A1978" t="s">
        <v>34</v>
      </c>
      <c r="C1978">
        <v>13</v>
      </c>
      <c r="D1978">
        <v>65535</v>
      </c>
      <c r="E1978">
        <v>255</v>
      </c>
      <c r="F1978">
        <v>-1</v>
      </c>
    </row>
    <row r="1979" spans="1:6" x14ac:dyDescent="0.25">
      <c r="A1979" t="s">
        <v>35</v>
      </c>
      <c r="B1979" t="s">
        <v>36</v>
      </c>
      <c r="C1979">
        <v>14</v>
      </c>
      <c r="D1979">
        <v>65535</v>
      </c>
      <c r="E1979">
        <v>255</v>
      </c>
      <c r="F1979">
        <v>-1</v>
      </c>
    </row>
    <row r="1980" spans="1:6" x14ac:dyDescent="0.25">
      <c r="A1980" t="s">
        <v>37</v>
      </c>
      <c r="C1980">
        <v>15</v>
      </c>
      <c r="D1980">
        <v>15</v>
      </c>
      <c r="E1980">
        <v>8</v>
      </c>
      <c r="F1980">
        <v>0</v>
      </c>
    </row>
    <row r="1981" spans="1:6" x14ac:dyDescent="0.25">
      <c r="A1981" t="s">
        <v>6</v>
      </c>
    </row>
    <row r="1982" spans="1:6" x14ac:dyDescent="0.25">
      <c r="A1982" t="e">
        <f>- mfg tou</f>
        <v>#NAME?</v>
      </c>
      <c r="B1982" t="s">
        <v>38</v>
      </c>
    </row>
    <row r="1983" spans="1:6" x14ac:dyDescent="0.25">
      <c r="A1983" t="s">
        <v>0</v>
      </c>
      <c r="B1983" t="s">
        <v>1</v>
      </c>
    </row>
    <row r="1984" spans="1:6" x14ac:dyDescent="0.25">
      <c r="A1984" t="s">
        <v>2</v>
      </c>
      <c r="B1984" t="s">
        <v>3</v>
      </c>
      <c r="C1984" t="s">
        <v>4</v>
      </c>
    </row>
    <row r="1985" spans="1:6" x14ac:dyDescent="0.25">
      <c r="A1985" t="s">
        <v>5</v>
      </c>
      <c r="B1985" t="s">
        <v>6</v>
      </c>
    </row>
    <row r="1986" spans="1:6" x14ac:dyDescent="0.25">
      <c r="A1986" t="s">
        <v>7</v>
      </c>
      <c r="B1986" t="s">
        <v>8</v>
      </c>
      <c r="C1986" t="s">
        <v>9</v>
      </c>
    </row>
    <row r="1987" spans="1:6" x14ac:dyDescent="0.25">
      <c r="A1987" t="s">
        <v>10</v>
      </c>
      <c r="B1987">
        <v>4</v>
      </c>
    </row>
    <row r="1988" spans="1:6" x14ac:dyDescent="0.25">
      <c r="A1988" t="s">
        <v>11</v>
      </c>
      <c r="B1988" t="s">
        <v>12</v>
      </c>
    </row>
    <row r="1989" spans="1:6" x14ac:dyDescent="0.25">
      <c r="A1989" t="s">
        <v>13</v>
      </c>
      <c r="B1989">
        <v>0</v>
      </c>
      <c r="C1989" t="s">
        <v>14</v>
      </c>
    </row>
    <row r="1990" spans="1:6" x14ac:dyDescent="0.25">
      <c r="A1990" t="s">
        <v>15</v>
      </c>
      <c r="B1990">
        <v>0</v>
      </c>
      <c r="C1990" t="s">
        <v>14</v>
      </c>
    </row>
    <row r="1992" spans="1:6" x14ac:dyDescent="0.25">
      <c r="A1992" t="s">
        <v>16</v>
      </c>
      <c r="C1992" t="s">
        <v>17</v>
      </c>
      <c r="D1992" t="s">
        <v>18</v>
      </c>
      <c r="E1992" t="s">
        <v>19</v>
      </c>
      <c r="F1992" t="s">
        <v>20</v>
      </c>
    </row>
    <row r="1993" spans="1:6" x14ac:dyDescent="0.25">
      <c r="A1993" t="s">
        <v>21</v>
      </c>
      <c r="C1993">
        <v>0</v>
      </c>
      <c r="D1993">
        <v>65535</v>
      </c>
      <c r="E1993">
        <v>255</v>
      </c>
      <c r="F1993">
        <v>-1</v>
      </c>
    </row>
    <row r="1994" spans="1:6" x14ac:dyDescent="0.25">
      <c r="A1994" t="s">
        <v>22</v>
      </c>
      <c r="C1994">
        <v>1</v>
      </c>
      <c r="D1994">
        <v>65535</v>
      </c>
      <c r="E1994">
        <v>255</v>
      </c>
      <c r="F1994">
        <v>-1</v>
      </c>
    </row>
    <row r="1995" spans="1:6" x14ac:dyDescent="0.25">
      <c r="A1995" t="s">
        <v>23</v>
      </c>
      <c r="C1995">
        <v>2</v>
      </c>
      <c r="D1995">
        <v>65535</v>
      </c>
      <c r="E1995">
        <v>255</v>
      </c>
      <c r="F1995">
        <v>-1</v>
      </c>
    </row>
    <row r="1996" spans="1:6" x14ac:dyDescent="0.25">
      <c r="A1996" t="s">
        <v>24</v>
      </c>
      <c r="C1996">
        <v>3</v>
      </c>
      <c r="D1996">
        <v>65535</v>
      </c>
      <c r="E1996">
        <v>255</v>
      </c>
      <c r="F1996">
        <v>-1</v>
      </c>
    </row>
    <row r="1997" spans="1:6" x14ac:dyDescent="0.25">
      <c r="A1997" t="s">
        <v>25</v>
      </c>
      <c r="C1997">
        <v>4</v>
      </c>
      <c r="D1997">
        <v>65535</v>
      </c>
      <c r="E1997">
        <v>255</v>
      </c>
      <c r="F1997">
        <v>-1</v>
      </c>
    </row>
    <row r="1998" spans="1:6" x14ac:dyDescent="0.25">
      <c r="A1998" t="s">
        <v>26</v>
      </c>
      <c r="C1998">
        <v>5</v>
      </c>
      <c r="D1998">
        <v>65535</v>
      </c>
      <c r="E1998">
        <v>255</v>
      </c>
      <c r="F1998">
        <v>-1</v>
      </c>
    </row>
    <row r="1999" spans="1:6" x14ac:dyDescent="0.25">
      <c r="A1999" t="s">
        <v>27</v>
      </c>
      <c r="C1999">
        <v>6</v>
      </c>
      <c r="D1999">
        <v>65535</v>
      </c>
      <c r="E1999">
        <v>255</v>
      </c>
      <c r="F1999">
        <v>-1</v>
      </c>
    </row>
    <row r="2000" spans="1:6" x14ac:dyDescent="0.25">
      <c r="A2000" t="s">
        <v>28</v>
      </c>
      <c r="C2000">
        <v>7</v>
      </c>
      <c r="D2000">
        <v>65535</v>
      </c>
      <c r="E2000">
        <v>255</v>
      </c>
      <c r="F2000">
        <v>-1</v>
      </c>
    </row>
    <row r="2001" spans="1:7" x14ac:dyDescent="0.25">
      <c r="A2001" t="s">
        <v>29</v>
      </c>
      <c r="C2001">
        <v>8</v>
      </c>
      <c r="D2001">
        <v>65535</v>
      </c>
      <c r="E2001">
        <v>255</v>
      </c>
      <c r="F2001">
        <v>-1</v>
      </c>
    </row>
    <row r="2002" spans="1:7" x14ac:dyDescent="0.25">
      <c r="A2002" t="s">
        <v>30</v>
      </c>
      <c r="C2002">
        <v>9</v>
      </c>
      <c r="D2002">
        <v>65535</v>
      </c>
      <c r="E2002">
        <v>255</v>
      </c>
      <c r="F2002">
        <v>-1</v>
      </c>
    </row>
    <row r="2003" spans="1:7" x14ac:dyDescent="0.25">
      <c r="A2003" t="s">
        <v>31</v>
      </c>
      <c r="C2003">
        <v>10</v>
      </c>
      <c r="D2003">
        <v>65535</v>
      </c>
      <c r="E2003">
        <v>255</v>
      </c>
      <c r="F2003">
        <v>-1</v>
      </c>
    </row>
    <row r="2004" spans="1:7" x14ac:dyDescent="0.25">
      <c r="A2004" t="s">
        <v>32</v>
      </c>
      <c r="C2004">
        <v>11</v>
      </c>
      <c r="D2004">
        <v>65535</v>
      </c>
      <c r="E2004">
        <v>255</v>
      </c>
      <c r="F2004">
        <v>-1</v>
      </c>
    </row>
    <row r="2005" spans="1:7" x14ac:dyDescent="0.25">
      <c r="A2005" t="s">
        <v>33</v>
      </c>
      <c r="C2005">
        <v>12</v>
      </c>
      <c r="D2005">
        <v>65535</v>
      </c>
      <c r="E2005">
        <v>255</v>
      </c>
      <c r="F2005">
        <v>-1</v>
      </c>
    </row>
    <row r="2006" spans="1:7" x14ac:dyDescent="0.25">
      <c r="A2006" t="s">
        <v>34</v>
      </c>
      <c r="C2006">
        <v>13</v>
      </c>
      <c r="D2006">
        <v>65535</v>
      </c>
      <c r="E2006">
        <v>255</v>
      </c>
      <c r="F2006">
        <v>-1</v>
      </c>
    </row>
    <row r="2007" spans="1:7" x14ac:dyDescent="0.25">
      <c r="A2007" t="s">
        <v>35</v>
      </c>
      <c r="B2007" t="s">
        <v>36</v>
      </c>
      <c r="C2007">
        <v>14</v>
      </c>
      <c r="D2007">
        <v>65535</v>
      </c>
      <c r="E2007">
        <v>255</v>
      </c>
      <c r="F2007">
        <v>-1</v>
      </c>
    </row>
    <row r="2008" spans="1:7" x14ac:dyDescent="0.25">
      <c r="A2008" t="s">
        <v>37</v>
      </c>
      <c r="C2008">
        <v>15</v>
      </c>
      <c r="D2008">
        <v>15</v>
      </c>
      <c r="E2008">
        <v>8</v>
      </c>
      <c r="F2008">
        <v>6</v>
      </c>
      <c r="G2008">
        <f>D2008/F2008</f>
        <v>2.5</v>
      </c>
    </row>
    <row r="2009" spans="1:7" x14ac:dyDescent="0.25">
      <c r="A2009" t="s">
        <v>6</v>
      </c>
    </row>
    <row r="2010" spans="1:7" x14ac:dyDescent="0.25">
      <c r="A2010" t="e">
        <f>- mfg tou</f>
        <v>#NAME?</v>
      </c>
      <c r="B2010" t="s">
        <v>38</v>
      </c>
    </row>
    <row r="2011" spans="1:7" x14ac:dyDescent="0.25">
      <c r="A2011" t="s">
        <v>0</v>
      </c>
      <c r="B2011" t="s">
        <v>1</v>
      </c>
    </row>
    <row r="2012" spans="1:7" x14ac:dyDescent="0.25">
      <c r="A2012" t="s">
        <v>2</v>
      </c>
      <c r="B2012" t="s">
        <v>3</v>
      </c>
      <c r="C2012" t="s">
        <v>4</v>
      </c>
    </row>
    <row r="2013" spans="1:7" x14ac:dyDescent="0.25">
      <c r="A2013" t="s">
        <v>5</v>
      </c>
      <c r="B2013" t="s">
        <v>6</v>
      </c>
    </row>
    <row r="2014" spans="1:7" x14ac:dyDescent="0.25">
      <c r="A2014" t="s">
        <v>7</v>
      </c>
      <c r="B2014" t="s">
        <v>8</v>
      </c>
      <c r="C2014" t="s">
        <v>9</v>
      </c>
    </row>
    <row r="2015" spans="1:7" x14ac:dyDescent="0.25">
      <c r="A2015" t="s">
        <v>10</v>
      </c>
      <c r="B2015">
        <v>4</v>
      </c>
    </row>
    <row r="2016" spans="1:7" x14ac:dyDescent="0.25">
      <c r="A2016" t="s">
        <v>11</v>
      </c>
      <c r="B2016" t="s">
        <v>12</v>
      </c>
    </row>
    <row r="2017" spans="1:6" x14ac:dyDescent="0.25">
      <c r="A2017" t="s">
        <v>13</v>
      </c>
      <c r="B2017">
        <v>0</v>
      </c>
      <c r="C2017" t="s">
        <v>14</v>
      </c>
    </row>
    <row r="2018" spans="1:6" x14ac:dyDescent="0.25">
      <c r="A2018" t="s">
        <v>15</v>
      </c>
      <c r="B2018">
        <v>0</v>
      </c>
      <c r="C2018" t="s">
        <v>14</v>
      </c>
    </row>
    <row r="2020" spans="1:6" x14ac:dyDescent="0.25">
      <c r="A2020" t="s">
        <v>16</v>
      </c>
      <c r="C2020" t="s">
        <v>17</v>
      </c>
      <c r="D2020" t="s">
        <v>18</v>
      </c>
      <c r="E2020" t="s">
        <v>19</v>
      </c>
      <c r="F2020" t="s">
        <v>20</v>
      </c>
    </row>
    <row r="2021" spans="1:6" x14ac:dyDescent="0.25">
      <c r="A2021" t="s">
        <v>21</v>
      </c>
      <c r="C2021">
        <v>0</v>
      </c>
      <c r="D2021">
        <v>65535</v>
      </c>
      <c r="E2021">
        <v>255</v>
      </c>
      <c r="F2021">
        <v>-1</v>
      </c>
    </row>
    <row r="2022" spans="1:6" x14ac:dyDescent="0.25">
      <c r="A2022" t="s">
        <v>22</v>
      </c>
      <c r="C2022">
        <v>1</v>
      </c>
      <c r="D2022">
        <v>65535</v>
      </c>
      <c r="E2022">
        <v>255</v>
      </c>
      <c r="F2022">
        <v>-1</v>
      </c>
    </row>
    <row r="2023" spans="1:6" x14ac:dyDescent="0.25">
      <c r="A2023" t="s">
        <v>23</v>
      </c>
      <c r="C2023">
        <v>2</v>
      </c>
      <c r="D2023">
        <v>65535</v>
      </c>
      <c r="E2023">
        <v>255</v>
      </c>
      <c r="F2023">
        <v>-1</v>
      </c>
    </row>
    <row r="2024" spans="1:6" x14ac:dyDescent="0.25">
      <c r="A2024" t="s">
        <v>24</v>
      </c>
      <c r="C2024">
        <v>3</v>
      </c>
      <c r="D2024">
        <v>65535</v>
      </c>
      <c r="E2024">
        <v>255</v>
      </c>
      <c r="F2024">
        <v>-1</v>
      </c>
    </row>
    <row r="2025" spans="1:6" x14ac:dyDescent="0.25">
      <c r="A2025" t="s">
        <v>25</v>
      </c>
      <c r="C2025">
        <v>4</v>
      </c>
      <c r="D2025">
        <v>65535</v>
      </c>
      <c r="E2025">
        <v>255</v>
      </c>
      <c r="F2025">
        <v>-1</v>
      </c>
    </row>
    <row r="2026" spans="1:6" x14ac:dyDescent="0.25">
      <c r="A2026" t="s">
        <v>26</v>
      </c>
      <c r="C2026">
        <v>5</v>
      </c>
      <c r="D2026">
        <v>65535</v>
      </c>
      <c r="E2026">
        <v>255</v>
      </c>
      <c r="F2026">
        <v>-1</v>
      </c>
    </row>
    <row r="2027" spans="1:6" x14ac:dyDescent="0.25">
      <c r="A2027" t="s">
        <v>27</v>
      </c>
      <c r="C2027">
        <v>6</v>
      </c>
      <c r="D2027">
        <v>65535</v>
      </c>
      <c r="E2027">
        <v>255</v>
      </c>
      <c r="F2027">
        <v>-1</v>
      </c>
    </row>
    <row r="2028" spans="1:6" x14ac:dyDescent="0.25">
      <c r="A2028" t="s">
        <v>28</v>
      </c>
      <c r="C2028">
        <v>7</v>
      </c>
      <c r="D2028">
        <v>65535</v>
      </c>
      <c r="E2028">
        <v>255</v>
      </c>
      <c r="F2028">
        <v>-1</v>
      </c>
    </row>
    <row r="2029" spans="1:6" x14ac:dyDescent="0.25">
      <c r="A2029" t="s">
        <v>29</v>
      </c>
      <c r="C2029">
        <v>8</v>
      </c>
      <c r="D2029">
        <v>65535</v>
      </c>
      <c r="E2029">
        <v>255</v>
      </c>
      <c r="F2029">
        <v>-1</v>
      </c>
    </row>
    <row r="2030" spans="1:6" x14ac:dyDescent="0.25">
      <c r="A2030" t="s">
        <v>30</v>
      </c>
      <c r="C2030">
        <v>9</v>
      </c>
      <c r="D2030">
        <v>65535</v>
      </c>
      <c r="E2030">
        <v>255</v>
      </c>
      <c r="F2030">
        <v>-1</v>
      </c>
    </row>
    <row r="2031" spans="1:6" x14ac:dyDescent="0.25">
      <c r="A2031" t="s">
        <v>31</v>
      </c>
      <c r="C2031">
        <v>10</v>
      </c>
      <c r="D2031">
        <v>65535</v>
      </c>
      <c r="E2031">
        <v>255</v>
      </c>
      <c r="F2031">
        <v>-1</v>
      </c>
    </row>
    <row r="2032" spans="1:6" x14ac:dyDescent="0.25">
      <c r="A2032" t="s">
        <v>32</v>
      </c>
      <c r="C2032">
        <v>11</v>
      </c>
      <c r="D2032">
        <v>65535</v>
      </c>
      <c r="E2032">
        <v>255</v>
      </c>
      <c r="F2032">
        <v>-1</v>
      </c>
    </row>
    <row r="2033" spans="1:7" x14ac:dyDescent="0.25">
      <c r="A2033" t="s">
        <v>33</v>
      </c>
      <c r="C2033">
        <v>12</v>
      </c>
      <c r="D2033">
        <v>65535</v>
      </c>
      <c r="E2033">
        <v>255</v>
      </c>
      <c r="F2033">
        <v>-1</v>
      </c>
    </row>
    <row r="2034" spans="1:7" x14ac:dyDescent="0.25">
      <c r="A2034" t="s">
        <v>34</v>
      </c>
      <c r="C2034">
        <v>13</v>
      </c>
      <c r="D2034">
        <v>65535</v>
      </c>
      <c r="E2034">
        <v>255</v>
      </c>
      <c r="F2034">
        <v>-1</v>
      </c>
    </row>
    <row r="2035" spans="1:7" x14ac:dyDescent="0.25">
      <c r="A2035" t="s">
        <v>35</v>
      </c>
      <c r="B2035" t="s">
        <v>36</v>
      </c>
      <c r="C2035">
        <v>14</v>
      </c>
      <c r="D2035">
        <v>65535</v>
      </c>
      <c r="E2035">
        <v>255</v>
      </c>
      <c r="F2035">
        <v>-1</v>
      </c>
    </row>
    <row r="2036" spans="1:7" x14ac:dyDescent="0.25">
      <c r="A2036" t="s">
        <v>37</v>
      </c>
      <c r="C2036">
        <v>15</v>
      </c>
      <c r="D2036">
        <v>15</v>
      </c>
      <c r="E2036">
        <v>8</v>
      </c>
      <c r="F2036">
        <v>11</v>
      </c>
      <c r="G2036">
        <f>D2036/F2036</f>
        <v>1.3636363636363635</v>
      </c>
    </row>
    <row r="2037" spans="1:7" x14ac:dyDescent="0.25">
      <c r="A2037" t="s">
        <v>6</v>
      </c>
    </row>
    <row r="2038" spans="1:7" x14ac:dyDescent="0.25">
      <c r="A2038" t="e">
        <f>- mfg tou</f>
        <v>#NAME?</v>
      </c>
      <c r="B2038" t="s">
        <v>38</v>
      </c>
    </row>
    <row r="2039" spans="1:7" x14ac:dyDescent="0.25">
      <c r="A2039" t="s">
        <v>0</v>
      </c>
      <c r="B2039" t="s">
        <v>1</v>
      </c>
    </row>
    <row r="2040" spans="1:7" x14ac:dyDescent="0.25">
      <c r="A2040" t="s">
        <v>2</v>
      </c>
      <c r="B2040" t="s">
        <v>3</v>
      </c>
      <c r="C2040" t="s">
        <v>4</v>
      </c>
    </row>
    <row r="2041" spans="1:7" x14ac:dyDescent="0.25">
      <c r="A2041" t="s">
        <v>5</v>
      </c>
      <c r="B2041" t="s">
        <v>6</v>
      </c>
    </row>
    <row r="2042" spans="1:7" x14ac:dyDescent="0.25">
      <c r="A2042" t="s">
        <v>7</v>
      </c>
      <c r="B2042" t="s">
        <v>8</v>
      </c>
      <c r="C2042" t="s">
        <v>9</v>
      </c>
    </row>
    <row r="2043" spans="1:7" x14ac:dyDescent="0.25">
      <c r="A2043" t="s">
        <v>10</v>
      </c>
      <c r="B2043">
        <v>4</v>
      </c>
    </row>
    <row r="2044" spans="1:7" x14ac:dyDescent="0.25">
      <c r="A2044" t="s">
        <v>11</v>
      </c>
      <c r="B2044" t="s">
        <v>12</v>
      </c>
    </row>
    <row r="2045" spans="1:7" x14ac:dyDescent="0.25">
      <c r="A2045" t="s">
        <v>13</v>
      </c>
      <c r="B2045">
        <v>0</v>
      </c>
      <c r="C2045" t="s">
        <v>14</v>
      </c>
    </row>
    <row r="2046" spans="1:7" x14ac:dyDescent="0.25">
      <c r="A2046" t="s">
        <v>15</v>
      </c>
      <c r="B2046">
        <v>0</v>
      </c>
      <c r="C2046" t="s">
        <v>14</v>
      </c>
    </row>
    <row r="2048" spans="1:7" x14ac:dyDescent="0.25">
      <c r="A2048" t="s">
        <v>16</v>
      </c>
      <c r="C2048" t="s">
        <v>17</v>
      </c>
      <c r="D2048" t="s">
        <v>18</v>
      </c>
      <c r="E2048" t="s">
        <v>19</v>
      </c>
      <c r="F2048" t="s">
        <v>20</v>
      </c>
    </row>
    <row r="2049" spans="1:7" x14ac:dyDescent="0.25">
      <c r="A2049" t="s">
        <v>21</v>
      </c>
      <c r="C2049">
        <v>0</v>
      </c>
      <c r="D2049">
        <v>65535</v>
      </c>
      <c r="E2049">
        <v>255</v>
      </c>
      <c r="F2049">
        <v>-1</v>
      </c>
    </row>
    <row r="2050" spans="1:7" x14ac:dyDescent="0.25">
      <c r="A2050" t="s">
        <v>22</v>
      </c>
      <c r="C2050">
        <v>1</v>
      </c>
      <c r="D2050">
        <v>65535</v>
      </c>
      <c r="E2050">
        <v>255</v>
      </c>
      <c r="F2050">
        <v>-1</v>
      </c>
    </row>
    <row r="2051" spans="1:7" x14ac:dyDescent="0.25">
      <c r="A2051" t="s">
        <v>23</v>
      </c>
      <c r="C2051">
        <v>2</v>
      </c>
      <c r="D2051">
        <v>65535</v>
      </c>
      <c r="E2051">
        <v>255</v>
      </c>
      <c r="F2051">
        <v>-1</v>
      </c>
    </row>
    <row r="2052" spans="1:7" x14ac:dyDescent="0.25">
      <c r="A2052" t="s">
        <v>24</v>
      </c>
      <c r="C2052">
        <v>3</v>
      </c>
      <c r="D2052">
        <v>65535</v>
      </c>
      <c r="E2052">
        <v>255</v>
      </c>
      <c r="F2052">
        <v>-1</v>
      </c>
    </row>
    <row r="2053" spans="1:7" x14ac:dyDescent="0.25">
      <c r="A2053" t="s">
        <v>25</v>
      </c>
      <c r="C2053">
        <v>4</v>
      </c>
      <c r="D2053">
        <v>65535</v>
      </c>
      <c r="E2053">
        <v>255</v>
      </c>
      <c r="F2053">
        <v>-1</v>
      </c>
    </row>
    <row r="2054" spans="1:7" x14ac:dyDescent="0.25">
      <c r="A2054" t="s">
        <v>26</v>
      </c>
      <c r="C2054">
        <v>5</v>
      </c>
      <c r="D2054">
        <v>65535</v>
      </c>
      <c r="E2054">
        <v>255</v>
      </c>
      <c r="F2054">
        <v>-1</v>
      </c>
    </row>
    <row r="2055" spans="1:7" x14ac:dyDescent="0.25">
      <c r="A2055" t="s">
        <v>27</v>
      </c>
      <c r="C2055">
        <v>6</v>
      </c>
      <c r="D2055">
        <v>65535</v>
      </c>
      <c r="E2055">
        <v>255</v>
      </c>
      <c r="F2055">
        <v>-1</v>
      </c>
    </row>
    <row r="2056" spans="1:7" x14ac:dyDescent="0.25">
      <c r="A2056" t="s">
        <v>28</v>
      </c>
      <c r="C2056">
        <v>7</v>
      </c>
      <c r="D2056">
        <v>65535</v>
      </c>
      <c r="E2056">
        <v>255</v>
      </c>
      <c r="F2056">
        <v>-1</v>
      </c>
    </row>
    <row r="2057" spans="1:7" x14ac:dyDescent="0.25">
      <c r="A2057" t="s">
        <v>29</v>
      </c>
      <c r="C2057">
        <v>8</v>
      </c>
      <c r="D2057">
        <v>65535</v>
      </c>
      <c r="E2057">
        <v>255</v>
      </c>
      <c r="F2057">
        <v>-1</v>
      </c>
    </row>
    <row r="2058" spans="1:7" x14ac:dyDescent="0.25">
      <c r="A2058" t="s">
        <v>30</v>
      </c>
      <c r="C2058">
        <v>9</v>
      </c>
      <c r="D2058">
        <v>65535</v>
      </c>
      <c r="E2058">
        <v>255</v>
      </c>
      <c r="F2058">
        <v>-1</v>
      </c>
    </row>
    <row r="2059" spans="1:7" x14ac:dyDescent="0.25">
      <c r="A2059" t="s">
        <v>31</v>
      </c>
      <c r="C2059">
        <v>10</v>
      </c>
      <c r="D2059">
        <v>65535</v>
      </c>
      <c r="E2059">
        <v>255</v>
      </c>
      <c r="F2059">
        <v>-1</v>
      </c>
    </row>
    <row r="2060" spans="1:7" x14ac:dyDescent="0.25">
      <c r="A2060" t="s">
        <v>32</v>
      </c>
      <c r="C2060">
        <v>11</v>
      </c>
      <c r="D2060">
        <v>65535</v>
      </c>
      <c r="E2060">
        <v>255</v>
      </c>
      <c r="F2060">
        <v>-1</v>
      </c>
    </row>
    <row r="2061" spans="1:7" x14ac:dyDescent="0.25">
      <c r="A2061" t="s">
        <v>33</v>
      </c>
      <c r="C2061">
        <v>12</v>
      </c>
      <c r="D2061">
        <v>65535</v>
      </c>
      <c r="E2061">
        <v>255</v>
      </c>
      <c r="F2061">
        <v>-1</v>
      </c>
    </row>
    <row r="2062" spans="1:7" x14ac:dyDescent="0.25">
      <c r="A2062" t="s">
        <v>34</v>
      </c>
      <c r="C2062">
        <v>13</v>
      </c>
      <c r="D2062">
        <v>65535</v>
      </c>
      <c r="E2062">
        <v>255</v>
      </c>
      <c r="F2062">
        <v>-1</v>
      </c>
    </row>
    <row r="2063" spans="1:7" x14ac:dyDescent="0.25">
      <c r="A2063" t="s">
        <v>35</v>
      </c>
      <c r="B2063" t="s">
        <v>36</v>
      </c>
      <c r="C2063">
        <v>14</v>
      </c>
      <c r="D2063">
        <v>65535</v>
      </c>
      <c r="E2063">
        <v>255</v>
      </c>
      <c r="F2063">
        <v>-1</v>
      </c>
    </row>
    <row r="2064" spans="1:7" x14ac:dyDescent="0.25">
      <c r="A2064" t="s">
        <v>37</v>
      </c>
      <c r="C2064">
        <v>15</v>
      </c>
      <c r="D2064">
        <v>15</v>
      </c>
      <c r="E2064">
        <v>8</v>
      </c>
      <c r="F2064">
        <v>7</v>
      </c>
      <c r="G2064">
        <f>D2064/F2064</f>
        <v>2.1428571428571428</v>
      </c>
    </row>
    <row r="2065" spans="1:6" x14ac:dyDescent="0.25">
      <c r="A2065" t="s">
        <v>6</v>
      </c>
    </row>
    <row r="2066" spans="1:6" x14ac:dyDescent="0.25">
      <c r="A2066" t="e">
        <f>- mfg tou</f>
        <v>#NAME?</v>
      </c>
      <c r="B2066" t="s">
        <v>38</v>
      </c>
    </row>
    <row r="2067" spans="1:6" x14ac:dyDescent="0.25">
      <c r="A2067" t="s">
        <v>0</v>
      </c>
      <c r="B2067" t="s">
        <v>1</v>
      </c>
    </row>
    <row r="2068" spans="1:6" x14ac:dyDescent="0.25">
      <c r="A2068" t="s">
        <v>2</v>
      </c>
      <c r="B2068" t="s">
        <v>3</v>
      </c>
      <c r="C2068" t="s">
        <v>4</v>
      </c>
    </row>
    <row r="2069" spans="1:6" x14ac:dyDescent="0.25">
      <c r="A2069" t="s">
        <v>5</v>
      </c>
      <c r="B2069" t="s">
        <v>6</v>
      </c>
    </row>
    <row r="2070" spans="1:6" x14ac:dyDescent="0.25">
      <c r="A2070" t="s">
        <v>7</v>
      </c>
      <c r="B2070" t="s">
        <v>8</v>
      </c>
      <c r="C2070" t="s">
        <v>9</v>
      </c>
    </row>
    <row r="2071" spans="1:6" x14ac:dyDescent="0.25">
      <c r="A2071" t="s">
        <v>10</v>
      </c>
      <c r="B2071">
        <v>4</v>
      </c>
    </row>
    <row r="2072" spans="1:6" x14ac:dyDescent="0.25">
      <c r="A2072" t="s">
        <v>11</v>
      </c>
      <c r="B2072" t="s">
        <v>12</v>
      </c>
    </row>
    <row r="2073" spans="1:6" x14ac:dyDescent="0.25">
      <c r="A2073" t="s">
        <v>13</v>
      </c>
      <c r="B2073">
        <v>0</v>
      </c>
      <c r="C2073" t="s">
        <v>14</v>
      </c>
    </row>
    <row r="2074" spans="1:6" x14ac:dyDescent="0.25">
      <c r="A2074" t="s">
        <v>15</v>
      </c>
      <c r="B2074">
        <v>0</v>
      </c>
      <c r="C2074" t="s">
        <v>14</v>
      </c>
    </row>
    <row r="2076" spans="1:6" x14ac:dyDescent="0.25">
      <c r="A2076" t="s">
        <v>16</v>
      </c>
      <c r="C2076" t="s">
        <v>17</v>
      </c>
      <c r="D2076" t="s">
        <v>18</v>
      </c>
      <c r="E2076" t="s">
        <v>19</v>
      </c>
      <c r="F2076" t="s">
        <v>20</v>
      </c>
    </row>
    <row r="2077" spans="1:6" x14ac:dyDescent="0.25">
      <c r="A2077" t="s">
        <v>21</v>
      </c>
      <c r="C2077">
        <v>0</v>
      </c>
      <c r="D2077">
        <v>65535</v>
      </c>
      <c r="E2077">
        <v>255</v>
      </c>
      <c r="F2077">
        <v>-1</v>
      </c>
    </row>
    <row r="2078" spans="1:6" x14ac:dyDescent="0.25">
      <c r="A2078" t="s">
        <v>22</v>
      </c>
      <c r="C2078">
        <v>1</v>
      </c>
      <c r="D2078">
        <v>65535</v>
      </c>
      <c r="E2078">
        <v>255</v>
      </c>
      <c r="F2078">
        <v>-1</v>
      </c>
    </row>
    <row r="2079" spans="1:6" x14ac:dyDescent="0.25">
      <c r="A2079" t="s">
        <v>23</v>
      </c>
      <c r="C2079">
        <v>2</v>
      </c>
      <c r="D2079">
        <v>65535</v>
      </c>
      <c r="E2079">
        <v>255</v>
      </c>
      <c r="F2079">
        <v>-1</v>
      </c>
    </row>
    <row r="2080" spans="1:6" x14ac:dyDescent="0.25">
      <c r="A2080" t="s">
        <v>24</v>
      </c>
      <c r="C2080">
        <v>3</v>
      </c>
      <c r="D2080">
        <v>65535</v>
      </c>
      <c r="E2080">
        <v>255</v>
      </c>
      <c r="F2080">
        <v>-1</v>
      </c>
    </row>
    <row r="2081" spans="1:7" x14ac:dyDescent="0.25">
      <c r="A2081" t="s">
        <v>25</v>
      </c>
      <c r="C2081">
        <v>4</v>
      </c>
      <c r="D2081">
        <v>65535</v>
      </c>
      <c r="E2081">
        <v>255</v>
      </c>
      <c r="F2081">
        <v>-1</v>
      </c>
    </row>
    <row r="2082" spans="1:7" x14ac:dyDescent="0.25">
      <c r="A2082" t="s">
        <v>26</v>
      </c>
      <c r="C2082">
        <v>5</v>
      </c>
      <c r="D2082">
        <v>65535</v>
      </c>
      <c r="E2082">
        <v>255</v>
      </c>
      <c r="F2082">
        <v>-1</v>
      </c>
    </row>
    <row r="2083" spans="1:7" x14ac:dyDescent="0.25">
      <c r="A2083" t="s">
        <v>27</v>
      </c>
      <c r="C2083">
        <v>6</v>
      </c>
      <c r="D2083">
        <v>65535</v>
      </c>
      <c r="E2083">
        <v>255</v>
      </c>
      <c r="F2083">
        <v>-1</v>
      </c>
    </row>
    <row r="2084" spans="1:7" x14ac:dyDescent="0.25">
      <c r="A2084" t="s">
        <v>28</v>
      </c>
      <c r="C2084">
        <v>7</v>
      </c>
      <c r="D2084">
        <v>65535</v>
      </c>
      <c r="E2084">
        <v>255</v>
      </c>
      <c r="F2084">
        <v>-1</v>
      </c>
    </row>
    <row r="2085" spans="1:7" x14ac:dyDescent="0.25">
      <c r="A2085" t="s">
        <v>29</v>
      </c>
      <c r="C2085">
        <v>8</v>
      </c>
      <c r="D2085">
        <v>65535</v>
      </c>
      <c r="E2085">
        <v>255</v>
      </c>
      <c r="F2085">
        <v>-1</v>
      </c>
    </row>
    <row r="2086" spans="1:7" x14ac:dyDescent="0.25">
      <c r="A2086" t="s">
        <v>30</v>
      </c>
      <c r="C2086">
        <v>9</v>
      </c>
      <c r="D2086">
        <v>65535</v>
      </c>
      <c r="E2086">
        <v>255</v>
      </c>
      <c r="F2086">
        <v>-1</v>
      </c>
    </row>
    <row r="2087" spans="1:7" x14ac:dyDescent="0.25">
      <c r="A2087" t="s">
        <v>31</v>
      </c>
      <c r="C2087">
        <v>10</v>
      </c>
      <c r="D2087">
        <v>65535</v>
      </c>
      <c r="E2087">
        <v>255</v>
      </c>
      <c r="F2087">
        <v>-1</v>
      </c>
    </row>
    <row r="2088" spans="1:7" x14ac:dyDescent="0.25">
      <c r="A2088" t="s">
        <v>32</v>
      </c>
      <c r="C2088">
        <v>11</v>
      </c>
      <c r="D2088">
        <v>65535</v>
      </c>
      <c r="E2088">
        <v>255</v>
      </c>
      <c r="F2088">
        <v>-1</v>
      </c>
    </row>
    <row r="2089" spans="1:7" x14ac:dyDescent="0.25">
      <c r="A2089" t="s">
        <v>33</v>
      </c>
      <c r="C2089">
        <v>12</v>
      </c>
      <c r="D2089">
        <v>65535</v>
      </c>
      <c r="E2089">
        <v>255</v>
      </c>
      <c r="F2089">
        <v>-1</v>
      </c>
    </row>
    <row r="2090" spans="1:7" x14ac:dyDescent="0.25">
      <c r="A2090" t="s">
        <v>34</v>
      </c>
      <c r="C2090">
        <v>13</v>
      </c>
      <c r="D2090">
        <v>65535</v>
      </c>
      <c r="E2090">
        <v>255</v>
      </c>
      <c r="F2090">
        <v>-1</v>
      </c>
    </row>
    <row r="2091" spans="1:7" x14ac:dyDescent="0.25">
      <c r="A2091" t="s">
        <v>35</v>
      </c>
      <c r="B2091" t="s">
        <v>36</v>
      </c>
      <c r="C2091">
        <v>14</v>
      </c>
      <c r="D2091">
        <v>65535</v>
      </c>
      <c r="E2091">
        <v>255</v>
      </c>
      <c r="F2091">
        <v>-1</v>
      </c>
    </row>
    <row r="2092" spans="1:7" x14ac:dyDescent="0.25">
      <c r="A2092" t="s">
        <v>37</v>
      </c>
      <c r="C2092">
        <v>15</v>
      </c>
      <c r="D2092">
        <v>15</v>
      </c>
      <c r="E2092">
        <v>8</v>
      </c>
      <c r="F2092">
        <v>6</v>
      </c>
      <c r="G2092">
        <f>D2092/F2092</f>
        <v>2.5</v>
      </c>
    </row>
    <row r="2093" spans="1:7" x14ac:dyDescent="0.25">
      <c r="A2093" t="s">
        <v>6</v>
      </c>
    </row>
    <row r="2094" spans="1:7" x14ac:dyDescent="0.25">
      <c r="A2094" t="e">
        <f>- mfg tou</f>
        <v>#NAME?</v>
      </c>
      <c r="B2094" t="s">
        <v>38</v>
      </c>
    </row>
    <row r="2095" spans="1:7" x14ac:dyDescent="0.25">
      <c r="A2095" t="s">
        <v>0</v>
      </c>
      <c r="B2095" t="s">
        <v>1</v>
      </c>
    </row>
    <row r="2096" spans="1:7" x14ac:dyDescent="0.25">
      <c r="A2096" t="s">
        <v>2</v>
      </c>
      <c r="B2096" t="s">
        <v>3</v>
      </c>
      <c r="C2096" t="s">
        <v>4</v>
      </c>
    </row>
    <row r="2097" spans="1:6" x14ac:dyDescent="0.25">
      <c r="A2097" t="s">
        <v>5</v>
      </c>
      <c r="B2097" t="s">
        <v>6</v>
      </c>
    </row>
    <row r="2098" spans="1:6" x14ac:dyDescent="0.25">
      <c r="A2098" t="s">
        <v>7</v>
      </c>
      <c r="B2098" t="s">
        <v>8</v>
      </c>
      <c r="C2098" t="s">
        <v>9</v>
      </c>
    </row>
    <row r="2099" spans="1:6" x14ac:dyDescent="0.25">
      <c r="A2099" t="s">
        <v>10</v>
      </c>
      <c r="B2099">
        <v>4</v>
      </c>
    </row>
    <row r="2100" spans="1:6" x14ac:dyDescent="0.25">
      <c r="A2100" t="s">
        <v>11</v>
      </c>
      <c r="B2100" t="s">
        <v>12</v>
      </c>
    </row>
    <row r="2101" spans="1:6" x14ac:dyDescent="0.25">
      <c r="A2101" t="s">
        <v>13</v>
      </c>
      <c r="B2101">
        <v>0</v>
      </c>
      <c r="C2101" t="s">
        <v>14</v>
      </c>
    </row>
    <row r="2102" spans="1:6" x14ac:dyDescent="0.25">
      <c r="A2102" t="s">
        <v>15</v>
      </c>
      <c r="B2102">
        <v>0</v>
      </c>
      <c r="C2102" t="s">
        <v>14</v>
      </c>
    </row>
    <row r="2104" spans="1:6" x14ac:dyDescent="0.25">
      <c r="A2104" t="s">
        <v>16</v>
      </c>
      <c r="C2104" t="s">
        <v>17</v>
      </c>
      <c r="D2104" t="s">
        <v>18</v>
      </c>
      <c r="E2104" t="s">
        <v>19</v>
      </c>
      <c r="F2104" t="s">
        <v>20</v>
      </c>
    </row>
    <row r="2105" spans="1:6" x14ac:dyDescent="0.25">
      <c r="A2105" t="s">
        <v>21</v>
      </c>
      <c r="C2105">
        <v>0</v>
      </c>
      <c r="D2105">
        <v>65535</v>
      </c>
      <c r="E2105">
        <v>255</v>
      </c>
      <c r="F2105">
        <v>-1</v>
      </c>
    </row>
    <row r="2106" spans="1:6" x14ac:dyDescent="0.25">
      <c r="A2106" t="s">
        <v>22</v>
      </c>
      <c r="C2106">
        <v>1</v>
      </c>
      <c r="D2106">
        <v>65535</v>
      </c>
      <c r="E2106">
        <v>255</v>
      </c>
      <c r="F2106">
        <v>-1</v>
      </c>
    </row>
    <row r="2107" spans="1:6" x14ac:dyDescent="0.25">
      <c r="A2107" t="s">
        <v>23</v>
      </c>
      <c r="C2107">
        <v>2</v>
      </c>
      <c r="D2107">
        <v>65535</v>
      </c>
      <c r="E2107">
        <v>255</v>
      </c>
      <c r="F2107">
        <v>-1</v>
      </c>
    </row>
    <row r="2108" spans="1:6" x14ac:dyDescent="0.25">
      <c r="A2108" t="s">
        <v>24</v>
      </c>
      <c r="C2108">
        <v>3</v>
      </c>
      <c r="D2108">
        <v>65535</v>
      </c>
      <c r="E2108">
        <v>255</v>
      </c>
      <c r="F2108">
        <v>-1</v>
      </c>
    </row>
    <row r="2109" spans="1:6" x14ac:dyDescent="0.25">
      <c r="A2109" t="s">
        <v>25</v>
      </c>
      <c r="C2109">
        <v>4</v>
      </c>
      <c r="D2109">
        <v>65535</v>
      </c>
      <c r="E2109">
        <v>255</v>
      </c>
      <c r="F2109">
        <v>-1</v>
      </c>
    </row>
    <row r="2110" spans="1:6" x14ac:dyDescent="0.25">
      <c r="A2110" t="s">
        <v>26</v>
      </c>
      <c r="C2110">
        <v>5</v>
      </c>
      <c r="D2110">
        <v>65535</v>
      </c>
      <c r="E2110">
        <v>255</v>
      </c>
      <c r="F2110">
        <v>-1</v>
      </c>
    </row>
    <row r="2111" spans="1:6" x14ac:dyDescent="0.25">
      <c r="A2111" t="s">
        <v>27</v>
      </c>
      <c r="C2111">
        <v>6</v>
      </c>
      <c r="D2111">
        <v>65535</v>
      </c>
      <c r="E2111">
        <v>255</v>
      </c>
      <c r="F2111">
        <v>-1</v>
      </c>
    </row>
    <row r="2112" spans="1:6" x14ac:dyDescent="0.25">
      <c r="A2112" t="s">
        <v>28</v>
      </c>
      <c r="C2112">
        <v>7</v>
      </c>
      <c r="D2112">
        <v>65535</v>
      </c>
      <c r="E2112">
        <v>255</v>
      </c>
      <c r="F2112">
        <v>-1</v>
      </c>
    </row>
    <row r="2113" spans="1:7" x14ac:dyDescent="0.25">
      <c r="A2113" t="s">
        <v>29</v>
      </c>
      <c r="C2113">
        <v>8</v>
      </c>
      <c r="D2113">
        <v>65535</v>
      </c>
      <c r="E2113">
        <v>255</v>
      </c>
      <c r="F2113">
        <v>-1</v>
      </c>
    </row>
    <row r="2114" spans="1:7" x14ac:dyDescent="0.25">
      <c r="A2114" t="s">
        <v>30</v>
      </c>
      <c r="C2114">
        <v>9</v>
      </c>
      <c r="D2114">
        <v>65535</v>
      </c>
      <c r="E2114">
        <v>255</v>
      </c>
      <c r="F2114">
        <v>-1</v>
      </c>
    </row>
    <row r="2115" spans="1:7" x14ac:dyDescent="0.25">
      <c r="A2115" t="s">
        <v>31</v>
      </c>
      <c r="C2115">
        <v>10</v>
      </c>
      <c r="D2115">
        <v>65535</v>
      </c>
      <c r="E2115">
        <v>255</v>
      </c>
      <c r="F2115">
        <v>-1</v>
      </c>
    </row>
    <row r="2116" spans="1:7" x14ac:dyDescent="0.25">
      <c r="A2116" t="s">
        <v>32</v>
      </c>
      <c r="C2116">
        <v>11</v>
      </c>
      <c r="D2116">
        <v>65535</v>
      </c>
      <c r="E2116">
        <v>255</v>
      </c>
      <c r="F2116">
        <v>-1</v>
      </c>
    </row>
    <row r="2117" spans="1:7" x14ac:dyDescent="0.25">
      <c r="A2117" t="s">
        <v>33</v>
      </c>
      <c r="C2117">
        <v>12</v>
      </c>
      <c r="D2117">
        <v>65535</v>
      </c>
      <c r="E2117">
        <v>255</v>
      </c>
      <c r="F2117">
        <v>-1</v>
      </c>
    </row>
    <row r="2118" spans="1:7" x14ac:dyDescent="0.25">
      <c r="A2118" t="s">
        <v>34</v>
      </c>
      <c r="C2118">
        <v>13</v>
      </c>
      <c r="D2118">
        <v>65535</v>
      </c>
      <c r="E2118">
        <v>255</v>
      </c>
      <c r="F2118">
        <v>-1</v>
      </c>
    </row>
    <row r="2119" spans="1:7" x14ac:dyDescent="0.25">
      <c r="A2119" t="s">
        <v>35</v>
      </c>
      <c r="B2119" t="s">
        <v>36</v>
      </c>
      <c r="C2119">
        <v>14</v>
      </c>
      <c r="D2119">
        <v>65535</v>
      </c>
      <c r="E2119">
        <v>255</v>
      </c>
      <c r="F2119">
        <v>-1</v>
      </c>
    </row>
    <row r="2120" spans="1:7" x14ac:dyDescent="0.25">
      <c r="A2120" t="s">
        <v>37</v>
      </c>
      <c r="C2120">
        <v>15</v>
      </c>
      <c r="D2120">
        <v>15</v>
      </c>
      <c r="E2120">
        <v>8</v>
      </c>
      <c r="F2120">
        <v>6</v>
      </c>
      <c r="G2120">
        <f>D2120/F2120</f>
        <v>2.5</v>
      </c>
    </row>
    <row r="2121" spans="1:7" x14ac:dyDescent="0.25">
      <c r="A2121" t="s">
        <v>6</v>
      </c>
    </row>
    <row r="2122" spans="1:7" x14ac:dyDescent="0.25">
      <c r="A2122" t="e">
        <f>- mfg tou</f>
        <v>#NAME?</v>
      </c>
      <c r="B2122" t="s">
        <v>38</v>
      </c>
    </row>
    <row r="2123" spans="1:7" x14ac:dyDescent="0.25">
      <c r="A2123" t="s">
        <v>0</v>
      </c>
      <c r="B2123" t="s">
        <v>1</v>
      </c>
    </row>
    <row r="2124" spans="1:7" x14ac:dyDescent="0.25">
      <c r="A2124" t="s">
        <v>2</v>
      </c>
      <c r="B2124" t="s">
        <v>3</v>
      </c>
      <c r="C2124" t="s">
        <v>4</v>
      </c>
    </row>
    <row r="2125" spans="1:7" x14ac:dyDescent="0.25">
      <c r="A2125" t="s">
        <v>5</v>
      </c>
      <c r="B2125" t="s">
        <v>6</v>
      </c>
    </row>
    <row r="2126" spans="1:7" x14ac:dyDescent="0.25">
      <c r="A2126" t="s">
        <v>7</v>
      </c>
      <c r="B2126" t="s">
        <v>8</v>
      </c>
      <c r="C2126" t="s">
        <v>9</v>
      </c>
    </row>
    <row r="2127" spans="1:7" x14ac:dyDescent="0.25">
      <c r="A2127" t="s">
        <v>10</v>
      </c>
      <c r="B2127">
        <v>4</v>
      </c>
    </row>
    <row r="2128" spans="1:7" x14ac:dyDescent="0.25">
      <c r="A2128" t="s">
        <v>11</v>
      </c>
      <c r="B2128" t="s">
        <v>12</v>
      </c>
    </row>
    <row r="2129" spans="1:6" x14ac:dyDescent="0.25">
      <c r="A2129" t="s">
        <v>13</v>
      </c>
      <c r="B2129">
        <v>0</v>
      </c>
      <c r="C2129" t="s">
        <v>14</v>
      </c>
    </row>
    <row r="2130" spans="1:6" x14ac:dyDescent="0.25">
      <c r="A2130" t="s">
        <v>15</v>
      </c>
      <c r="B2130">
        <v>0</v>
      </c>
      <c r="C2130" t="s">
        <v>14</v>
      </c>
    </row>
    <row r="2132" spans="1:6" x14ac:dyDescent="0.25">
      <c r="A2132" t="s">
        <v>16</v>
      </c>
      <c r="C2132" t="s">
        <v>17</v>
      </c>
      <c r="D2132" t="s">
        <v>18</v>
      </c>
      <c r="E2132" t="s">
        <v>19</v>
      </c>
      <c r="F2132" t="s">
        <v>20</v>
      </c>
    </row>
    <row r="2133" spans="1:6" x14ac:dyDescent="0.25">
      <c r="A2133" t="s">
        <v>21</v>
      </c>
      <c r="C2133">
        <v>0</v>
      </c>
      <c r="D2133">
        <v>65535</v>
      </c>
      <c r="E2133">
        <v>255</v>
      </c>
      <c r="F2133">
        <v>-1</v>
      </c>
    </row>
    <row r="2134" spans="1:6" x14ac:dyDescent="0.25">
      <c r="A2134" t="s">
        <v>22</v>
      </c>
      <c r="C2134">
        <v>1</v>
      </c>
      <c r="D2134">
        <v>65535</v>
      </c>
      <c r="E2134">
        <v>255</v>
      </c>
      <c r="F2134">
        <v>-1</v>
      </c>
    </row>
    <row r="2135" spans="1:6" x14ac:dyDescent="0.25">
      <c r="A2135" t="s">
        <v>23</v>
      </c>
      <c r="C2135">
        <v>2</v>
      </c>
      <c r="D2135">
        <v>65535</v>
      </c>
      <c r="E2135">
        <v>255</v>
      </c>
      <c r="F2135">
        <v>-1</v>
      </c>
    </row>
    <row r="2136" spans="1:6" x14ac:dyDescent="0.25">
      <c r="A2136" t="s">
        <v>24</v>
      </c>
      <c r="C2136">
        <v>3</v>
      </c>
      <c r="D2136">
        <v>65535</v>
      </c>
      <c r="E2136">
        <v>255</v>
      </c>
      <c r="F2136">
        <v>-1</v>
      </c>
    </row>
    <row r="2137" spans="1:6" x14ac:dyDescent="0.25">
      <c r="A2137" t="s">
        <v>25</v>
      </c>
      <c r="C2137">
        <v>4</v>
      </c>
      <c r="D2137">
        <v>65535</v>
      </c>
      <c r="E2137">
        <v>255</v>
      </c>
      <c r="F2137">
        <v>-1</v>
      </c>
    </row>
    <row r="2138" spans="1:6" x14ac:dyDescent="0.25">
      <c r="A2138" t="s">
        <v>26</v>
      </c>
      <c r="C2138">
        <v>5</v>
      </c>
      <c r="D2138">
        <v>65535</v>
      </c>
      <c r="E2138">
        <v>255</v>
      </c>
      <c r="F2138">
        <v>-1</v>
      </c>
    </row>
    <row r="2139" spans="1:6" x14ac:dyDescent="0.25">
      <c r="A2139" t="s">
        <v>27</v>
      </c>
      <c r="C2139">
        <v>6</v>
      </c>
      <c r="D2139">
        <v>65535</v>
      </c>
      <c r="E2139">
        <v>255</v>
      </c>
      <c r="F2139">
        <v>-1</v>
      </c>
    </row>
    <row r="2140" spans="1:6" x14ac:dyDescent="0.25">
      <c r="A2140" t="s">
        <v>28</v>
      </c>
      <c r="C2140">
        <v>7</v>
      </c>
      <c r="D2140">
        <v>65535</v>
      </c>
      <c r="E2140">
        <v>255</v>
      </c>
      <c r="F2140">
        <v>-1</v>
      </c>
    </row>
    <row r="2141" spans="1:6" x14ac:dyDescent="0.25">
      <c r="A2141" t="s">
        <v>29</v>
      </c>
      <c r="C2141">
        <v>8</v>
      </c>
      <c r="D2141">
        <v>65535</v>
      </c>
      <c r="E2141">
        <v>255</v>
      </c>
      <c r="F2141">
        <v>-1</v>
      </c>
    </row>
    <row r="2142" spans="1:6" x14ac:dyDescent="0.25">
      <c r="A2142" t="s">
        <v>30</v>
      </c>
      <c r="C2142">
        <v>9</v>
      </c>
      <c r="D2142">
        <v>65535</v>
      </c>
      <c r="E2142">
        <v>255</v>
      </c>
      <c r="F2142">
        <v>-1</v>
      </c>
    </row>
    <row r="2143" spans="1:6" x14ac:dyDescent="0.25">
      <c r="A2143" t="s">
        <v>31</v>
      </c>
      <c r="C2143">
        <v>10</v>
      </c>
      <c r="D2143">
        <v>65535</v>
      </c>
      <c r="E2143">
        <v>255</v>
      </c>
      <c r="F2143">
        <v>-1</v>
      </c>
    </row>
    <row r="2144" spans="1:6" x14ac:dyDescent="0.25">
      <c r="A2144" t="s">
        <v>32</v>
      </c>
      <c r="C2144">
        <v>11</v>
      </c>
      <c r="D2144">
        <v>65535</v>
      </c>
      <c r="E2144">
        <v>255</v>
      </c>
      <c r="F2144">
        <v>-1</v>
      </c>
    </row>
    <row r="2145" spans="1:7" x14ac:dyDescent="0.25">
      <c r="A2145" t="s">
        <v>33</v>
      </c>
      <c r="C2145">
        <v>12</v>
      </c>
      <c r="D2145">
        <v>65535</v>
      </c>
      <c r="E2145">
        <v>255</v>
      </c>
      <c r="F2145">
        <v>-1</v>
      </c>
    </row>
    <row r="2146" spans="1:7" x14ac:dyDescent="0.25">
      <c r="A2146" t="s">
        <v>34</v>
      </c>
      <c r="C2146">
        <v>13</v>
      </c>
      <c r="D2146">
        <v>65535</v>
      </c>
      <c r="E2146">
        <v>255</v>
      </c>
      <c r="F2146">
        <v>-1</v>
      </c>
    </row>
    <row r="2147" spans="1:7" x14ac:dyDescent="0.25">
      <c r="A2147" t="s">
        <v>35</v>
      </c>
      <c r="B2147" t="s">
        <v>36</v>
      </c>
      <c r="C2147">
        <v>14</v>
      </c>
      <c r="D2147">
        <v>65535</v>
      </c>
      <c r="E2147">
        <v>255</v>
      </c>
      <c r="F2147">
        <v>-1</v>
      </c>
    </row>
    <row r="2148" spans="1:7" x14ac:dyDescent="0.25">
      <c r="A2148" t="s">
        <v>37</v>
      </c>
      <c r="C2148">
        <v>15</v>
      </c>
      <c r="D2148">
        <v>15</v>
      </c>
      <c r="E2148">
        <v>8</v>
      </c>
      <c r="F2148">
        <v>4</v>
      </c>
      <c r="G2148">
        <f>D2148/F2148</f>
        <v>3.75</v>
      </c>
    </row>
    <row r="2149" spans="1:7" x14ac:dyDescent="0.25">
      <c r="A2149" t="s">
        <v>6</v>
      </c>
    </row>
    <row r="2150" spans="1:7" x14ac:dyDescent="0.25">
      <c r="A2150" t="e">
        <f>- mfg tou</f>
        <v>#NAME?</v>
      </c>
      <c r="B2150" t="s">
        <v>38</v>
      </c>
    </row>
    <row r="2151" spans="1:7" x14ac:dyDescent="0.25">
      <c r="A2151" t="s">
        <v>0</v>
      </c>
      <c r="B2151" t="s">
        <v>1</v>
      </c>
    </row>
    <row r="2152" spans="1:7" x14ac:dyDescent="0.25">
      <c r="A2152" t="s">
        <v>2</v>
      </c>
      <c r="B2152" t="s">
        <v>3</v>
      </c>
      <c r="C2152" t="s">
        <v>4</v>
      </c>
    </row>
    <row r="2153" spans="1:7" x14ac:dyDescent="0.25">
      <c r="A2153" t="s">
        <v>5</v>
      </c>
      <c r="B2153" t="s">
        <v>6</v>
      </c>
    </row>
    <row r="2154" spans="1:7" x14ac:dyDescent="0.25">
      <c r="A2154" t="s">
        <v>7</v>
      </c>
      <c r="B2154" t="s">
        <v>8</v>
      </c>
      <c r="C2154" t="s">
        <v>9</v>
      </c>
    </row>
    <row r="2155" spans="1:7" x14ac:dyDescent="0.25">
      <c r="A2155" t="s">
        <v>10</v>
      </c>
      <c r="B2155">
        <v>4</v>
      </c>
    </row>
    <row r="2156" spans="1:7" x14ac:dyDescent="0.25">
      <c r="A2156" t="s">
        <v>11</v>
      </c>
      <c r="B2156" t="s">
        <v>12</v>
      </c>
    </row>
    <row r="2157" spans="1:7" x14ac:dyDescent="0.25">
      <c r="A2157" t="s">
        <v>13</v>
      </c>
      <c r="B2157">
        <v>0</v>
      </c>
      <c r="C2157" t="s">
        <v>14</v>
      </c>
    </row>
    <row r="2158" spans="1:7" x14ac:dyDescent="0.25">
      <c r="A2158" t="s">
        <v>15</v>
      </c>
      <c r="B2158">
        <v>0</v>
      </c>
      <c r="C2158" t="s">
        <v>14</v>
      </c>
    </row>
    <row r="2160" spans="1:7" x14ac:dyDescent="0.25">
      <c r="A2160" t="s">
        <v>16</v>
      </c>
      <c r="C2160" t="s">
        <v>17</v>
      </c>
      <c r="D2160" t="s">
        <v>18</v>
      </c>
      <c r="E2160" t="s">
        <v>19</v>
      </c>
      <c r="F2160" t="s">
        <v>20</v>
      </c>
    </row>
    <row r="2161" spans="1:7" x14ac:dyDescent="0.25">
      <c r="A2161" t="s">
        <v>21</v>
      </c>
      <c r="C2161">
        <v>0</v>
      </c>
      <c r="D2161">
        <v>65535</v>
      </c>
      <c r="E2161">
        <v>255</v>
      </c>
      <c r="F2161">
        <v>-1</v>
      </c>
    </row>
    <row r="2162" spans="1:7" x14ac:dyDescent="0.25">
      <c r="A2162" t="s">
        <v>22</v>
      </c>
      <c r="C2162">
        <v>1</v>
      </c>
      <c r="D2162">
        <v>65535</v>
      </c>
      <c r="E2162">
        <v>255</v>
      </c>
      <c r="F2162">
        <v>-1</v>
      </c>
    </row>
    <row r="2163" spans="1:7" x14ac:dyDescent="0.25">
      <c r="A2163" t="s">
        <v>23</v>
      </c>
      <c r="C2163">
        <v>2</v>
      </c>
      <c r="D2163">
        <v>65535</v>
      </c>
      <c r="E2163">
        <v>255</v>
      </c>
      <c r="F2163">
        <v>-1</v>
      </c>
    </row>
    <row r="2164" spans="1:7" x14ac:dyDescent="0.25">
      <c r="A2164" t="s">
        <v>24</v>
      </c>
      <c r="C2164">
        <v>3</v>
      </c>
      <c r="D2164">
        <v>65535</v>
      </c>
      <c r="E2164">
        <v>255</v>
      </c>
      <c r="F2164">
        <v>-1</v>
      </c>
    </row>
    <row r="2165" spans="1:7" x14ac:dyDescent="0.25">
      <c r="A2165" t="s">
        <v>25</v>
      </c>
      <c r="C2165">
        <v>4</v>
      </c>
      <c r="D2165">
        <v>65535</v>
      </c>
      <c r="E2165">
        <v>255</v>
      </c>
      <c r="F2165">
        <v>-1</v>
      </c>
    </row>
    <row r="2166" spans="1:7" x14ac:dyDescent="0.25">
      <c r="A2166" t="s">
        <v>26</v>
      </c>
      <c r="C2166">
        <v>5</v>
      </c>
      <c r="D2166">
        <v>65535</v>
      </c>
      <c r="E2166">
        <v>255</v>
      </c>
      <c r="F2166">
        <v>-1</v>
      </c>
    </row>
    <row r="2167" spans="1:7" x14ac:dyDescent="0.25">
      <c r="A2167" t="s">
        <v>27</v>
      </c>
      <c r="C2167">
        <v>6</v>
      </c>
      <c r="D2167">
        <v>65535</v>
      </c>
      <c r="E2167">
        <v>255</v>
      </c>
      <c r="F2167">
        <v>-1</v>
      </c>
    </row>
    <row r="2168" spans="1:7" x14ac:dyDescent="0.25">
      <c r="A2168" t="s">
        <v>28</v>
      </c>
      <c r="C2168">
        <v>7</v>
      </c>
      <c r="D2168">
        <v>65535</v>
      </c>
      <c r="E2168">
        <v>255</v>
      </c>
      <c r="F2168">
        <v>-1</v>
      </c>
    </row>
    <row r="2169" spans="1:7" x14ac:dyDescent="0.25">
      <c r="A2169" t="s">
        <v>29</v>
      </c>
      <c r="C2169">
        <v>8</v>
      </c>
      <c r="D2169">
        <v>65535</v>
      </c>
      <c r="E2169">
        <v>255</v>
      </c>
      <c r="F2169">
        <v>-1</v>
      </c>
    </row>
    <row r="2170" spans="1:7" x14ac:dyDescent="0.25">
      <c r="A2170" t="s">
        <v>30</v>
      </c>
      <c r="C2170">
        <v>9</v>
      </c>
      <c r="D2170">
        <v>65535</v>
      </c>
      <c r="E2170">
        <v>255</v>
      </c>
      <c r="F2170">
        <v>-1</v>
      </c>
    </row>
    <row r="2171" spans="1:7" x14ac:dyDescent="0.25">
      <c r="A2171" t="s">
        <v>31</v>
      </c>
      <c r="C2171">
        <v>10</v>
      </c>
      <c r="D2171">
        <v>65535</v>
      </c>
      <c r="E2171">
        <v>255</v>
      </c>
      <c r="F2171">
        <v>-1</v>
      </c>
    </row>
    <row r="2172" spans="1:7" x14ac:dyDescent="0.25">
      <c r="A2172" t="s">
        <v>32</v>
      </c>
      <c r="C2172">
        <v>11</v>
      </c>
      <c r="D2172">
        <v>65535</v>
      </c>
      <c r="E2172">
        <v>255</v>
      </c>
      <c r="F2172">
        <v>-1</v>
      </c>
    </row>
    <row r="2173" spans="1:7" x14ac:dyDescent="0.25">
      <c r="A2173" t="s">
        <v>33</v>
      </c>
      <c r="C2173">
        <v>12</v>
      </c>
      <c r="D2173">
        <v>65535</v>
      </c>
      <c r="E2173">
        <v>255</v>
      </c>
      <c r="F2173">
        <v>-1</v>
      </c>
    </row>
    <row r="2174" spans="1:7" x14ac:dyDescent="0.25">
      <c r="A2174" t="s">
        <v>34</v>
      </c>
      <c r="C2174">
        <v>13</v>
      </c>
      <c r="D2174">
        <v>65535</v>
      </c>
      <c r="E2174">
        <v>255</v>
      </c>
      <c r="F2174">
        <v>-1</v>
      </c>
    </row>
    <row r="2175" spans="1:7" x14ac:dyDescent="0.25">
      <c r="A2175" t="s">
        <v>35</v>
      </c>
      <c r="B2175" t="s">
        <v>36</v>
      </c>
      <c r="C2175">
        <v>14</v>
      </c>
      <c r="D2175">
        <v>65535</v>
      </c>
      <c r="E2175">
        <v>255</v>
      </c>
      <c r="F2175">
        <v>-1</v>
      </c>
    </row>
    <row r="2176" spans="1:7" x14ac:dyDescent="0.25">
      <c r="A2176" t="s">
        <v>37</v>
      </c>
      <c r="C2176">
        <v>15</v>
      </c>
      <c r="D2176">
        <v>15</v>
      </c>
      <c r="E2176">
        <v>8</v>
      </c>
      <c r="F2176">
        <v>6</v>
      </c>
      <c r="G2176">
        <f>D2176/F2176</f>
        <v>2.5</v>
      </c>
    </row>
    <row r="2177" spans="1:6" x14ac:dyDescent="0.25">
      <c r="A2177" t="s">
        <v>6</v>
      </c>
    </row>
    <row r="2178" spans="1:6" x14ac:dyDescent="0.25">
      <c r="A2178" t="e">
        <f>- mfg tou</f>
        <v>#NAME?</v>
      </c>
      <c r="B2178" t="s">
        <v>38</v>
      </c>
    </row>
    <row r="2179" spans="1:6" x14ac:dyDescent="0.25">
      <c r="A2179" t="s">
        <v>0</v>
      </c>
      <c r="B2179" t="s">
        <v>1</v>
      </c>
    </row>
    <row r="2180" spans="1:6" x14ac:dyDescent="0.25">
      <c r="A2180" t="s">
        <v>2</v>
      </c>
      <c r="B2180" t="s">
        <v>3</v>
      </c>
      <c r="C2180" t="s">
        <v>4</v>
      </c>
    </row>
    <row r="2181" spans="1:6" x14ac:dyDescent="0.25">
      <c r="A2181" t="s">
        <v>5</v>
      </c>
      <c r="B2181" t="s">
        <v>6</v>
      </c>
    </row>
    <row r="2182" spans="1:6" x14ac:dyDescent="0.25">
      <c r="A2182" t="s">
        <v>7</v>
      </c>
      <c r="B2182" t="s">
        <v>8</v>
      </c>
      <c r="C2182" t="s">
        <v>9</v>
      </c>
    </row>
    <row r="2183" spans="1:6" x14ac:dyDescent="0.25">
      <c r="A2183" t="s">
        <v>10</v>
      </c>
      <c r="B2183">
        <v>4</v>
      </c>
    </row>
    <row r="2184" spans="1:6" x14ac:dyDescent="0.25">
      <c r="A2184" t="s">
        <v>11</v>
      </c>
      <c r="B2184" t="s">
        <v>12</v>
      </c>
    </row>
    <row r="2185" spans="1:6" x14ac:dyDescent="0.25">
      <c r="A2185" t="s">
        <v>13</v>
      </c>
      <c r="B2185">
        <v>0</v>
      </c>
      <c r="C2185" t="s">
        <v>14</v>
      </c>
    </row>
    <row r="2186" spans="1:6" x14ac:dyDescent="0.25">
      <c r="A2186" t="s">
        <v>15</v>
      </c>
      <c r="B2186">
        <v>0</v>
      </c>
      <c r="C2186" t="s">
        <v>14</v>
      </c>
    </row>
    <row r="2188" spans="1:6" x14ac:dyDescent="0.25">
      <c r="A2188" t="s">
        <v>16</v>
      </c>
      <c r="C2188" t="s">
        <v>17</v>
      </c>
      <c r="D2188" t="s">
        <v>18</v>
      </c>
      <c r="E2188" t="s">
        <v>19</v>
      </c>
      <c r="F2188" t="s">
        <v>20</v>
      </c>
    </row>
    <row r="2189" spans="1:6" x14ac:dyDescent="0.25">
      <c r="A2189" t="s">
        <v>21</v>
      </c>
      <c r="C2189">
        <v>0</v>
      </c>
      <c r="D2189">
        <v>65535</v>
      </c>
      <c r="E2189">
        <v>255</v>
      </c>
      <c r="F2189">
        <v>-1</v>
      </c>
    </row>
    <row r="2190" spans="1:6" x14ac:dyDescent="0.25">
      <c r="A2190" t="s">
        <v>22</v>
      </c>
      <c r="C2190">
        <v>1</v>
      </c>
      <c r="D2190">
        <v>65535</v>
      </c>
      <c r="E2190">
        <v>255</v>
      </c>
      <c r="F2190">
        <v>-1</v>
      </c>
    </row>
    <row r="2191" spans="1:6" x14ac:dyDescent="0.25">
      <c r="A2191" t="s">
        <v>23</v>
      </c>
      <c r="C2191">
        <v>2</v>
      </c>
      <c r="D2191">
        <v>65535</v>
      </c>
      <c r="E2191">
        <v>255</v>
      </c>
      <c r="F2191">
        <v>-1</v>
      </c>
    </row>
    <row r="2192" spans="1:6" x14ac:dyDescent="0.25">
      <c r="A2192" t="s">
        <v>24</v>
      </c>
      <c r="C2192">
        <v>3</v>
      </c>
      <c r="D2192">
        <v>65535</v>
      </c>
      <c r="E2192">
        <v>255</v>
      </c>
      <c r="F2192">
        <v>-1</v>
      </c>
    </row>
    <row r="2193" spans="1:7" x14ac:dyDescent="0.25">
      <c r="A2193" t="s">
        <v>25</v>
      </c>
      <c r="C2193">
        <v>4</v>
      </c>
      <c r="D2193">
        <v>65535</v>
      </c>
      <c r="E2193">
        <v>255</v>
      </c>
      <c r="F2193">
        <v>-1</v>
      </c>
    </row>
    <row r="2194" spans="1:7" x14ac:dyDescent="0.25">
      <c r="A2194" t="s">
        <v>26</v>
      </c>
      <c r="C2194">
        <v>5</v>
      </c>
      <c r="D2194">
        <v>65535</v>
      </c>
      <c r="E2194">
        <v>255</v>
      </c>
      <c r="F2194">
        <v>-1</v>
      </c>
    </row>
    <row r="2195" spans="1:7" x14ac:dyDescent="0.25">
      <c r="A2195" t="s">
        <v>27</v>
      </c>
      <c r="C2195">
        <v>6</v>
      </c>
      <c r="D2195">
        <v>65535</v>
      </c>
      <c r="E2195">
        <v>255</v>
      </c>
      <c r="F2195">
        <v>-1</v>
      </c>
    </row>
    <row r="2196" spans="1:7" x14ac:dyDescent="0.25">
      <c r="A2196" t="s">
        <v>28</v>
      </c>
      <c r="C2196">
        <v>7</v>
      </c>
      <c r="D2196">
        <v>65535</v>
      </c>
      <c r="E2196">
        <v>255</v>
      </c>
      <c r="F2196">
        <v>-1</v>
      </c>
    </row>
    <row r="2197" spans="1:7" x14ac:dyDescent="0.25">
      <c r="A2197" t="s">
        <v>29</v>
      </c>
      <c r="C2197">
        <v>8</v>
      </c>
      <c r="D2197">
        <v>65535</v>
      </c>
      <c r="E2197">
        <v>255</v>
      </c>
      <c r="F2197">
        <v>-1</v>
      </c>
    </row>
    <row r="2198" spans="1:7" x14ac:dyDescent="0.25">
      <c r="A2198" t="s">
        <v>30</v>
      </c>
      <c r="C2198">
        <v>9</v>
      </c>
      <c r="D2198">
        <v>65535</v>
      </c>
      <c r="E2198">
        <v>255</v>
      </c>
      <c r="F2198">
        <v>-1</v>
      </c>
    </row>
    <row r="2199" spans="1:7" x14ac:dyDescent="0.25">
      <c r="A2199" t="s">
        <v>31</v>
      </c>
      <c r="C2199">
        <v>10</v>
      </c>
      <c r="D2199">
        <v>65535</v>
      </c>
      <c r="E2199">
        <v>255</v>
      </c>
      <c r="F2199">
        <v>-1</v>
      </c>
    </row>
    <row r="2200" spans="1:7" x14ac:dyDescent="0.25">
      <c r="A2200" t="s">
        <v>32</v>
      </c>
      <c r="C2200">
        <v>11</v>
      </c>
      <c r="D2200">
        <v>65535</v>
      </c>
      <c r="E2200">
        <v>255</v>
      </c>
      <c r="F2200">
        <v>-1</v>
      </c>
    </row>
    <row r="2201" spans="1:7" x14ac:dyDescent="0.25">
      <c r="A2201" t="s">
        <v>33</v>
      </c>
      <c r="C2201">
        <v>12</v>
      </c>
      <c r="D2201">
        <v>65535</v>
      </c>
      <c r="E2201">
        <v>255</v>
      </c>
      <c r="F2201">
        <v>-1</v>
      </c>
    </row>
    <row r="2202" spans="1:7" x14ac:dyDescent="0.25">
      <c r="A2202" t="s">
        <v>34</v>
      </c>
      <c r="C2202">
        <v>13</v>
      </c>
      <c r="D2202">
        <v>65535</v>
      </c>
      <c r="E2202">
        <v>255</v>
      </c>
      <c r="F2202">
        <v>-1</v>
      </c>
    </row>
    <row r="2203" spans="1:7" x14ac:dyDescent="0.25">
      <c r="A2203" t="s">
        <v>35</v>
      </c>
      <c r="B2203" t="s">
        <v>36</v>
      </c>
      <c r="C2203">
        <v>14</v>
      </c>
      <c r="D2203">
        <v>65535</v>
      </c>
      <c r="E2203">
        <v>255</v>
      </c>
      <c r="F2203">
        <v>-1</v>
      </c>
    </row>
    <row r="2204" spans="1:7" x14ac:dyDescent="0.25">
      <c r="A2204" t="s">
        <v>37</v>
      </c>
      <c r="C2204">
        <v>15</v>
      </c>
      <c r="D2204">
        <v>15</v>
      </c>
      <c r="E2204">
        <v>8</v>
      </c>
      <c r="F2204">
        <v>12</v>
      </c>
      <c r="G2204">
        <f>D2204/F2204</f>
        <v>1.25</v>
      </c>
    </row>
    <row r="2205" spans="1:7" x14ac:dyDescent="0.25">
      <c r="A2205" t="s">
        <v>6</v>
      </c>
    </row>
    <row r="2206" spans="1:7" x14ac:dyDescent="0.25">
      <c r="A2206" t="e">
        <f>- mfg tou</f>
        <v>#NAME?</v>
      </c>
      <c r="B2206" t="s">
        <v>38</v>
      </c>
    </row>
    <row r="2207" spans="1:7" x14ac:dyDescent="0.25">
      <c r="A2207" t="s">
        <v>0</v>
      </c>
      <c r="B2207" t="s">
        <v>1</v>
      </c>
    </row>
    <row r="2208" spans="1:7" x14ac:dyDescent="0.25">
      <c r="A2208" t="s">
        <v>2</v>
      </c>
      <c r="B2208" t="s">
        <v>3</v>
      </c>
      <c r="C2208" t="s">
        <v>4</v>
      </c>
    </row>
    <row r="2209" spans="1:6" x14ac:dyDescent="0.25">
      <c r="A2209" t="s">
        <v>5</v>
      </c>
      <c r="B2209" t="s">
        <v>6</v>
      </c>
    </row>
    <row r="2210" spans="1:6" x14ac:dyDescent="0.25">
      <c r="A2210" t="s">
        <v>7</v>
      </c>
      <c r="B2210" t="s">
        <v>8</v>
      </c>
      <c r="C2210" t="s">
        <v>9</v>
      </c>
    </row>
    <row r="2211" spans="1:6" x14ac:dyDescent="0.25">
      <c r="A2211" t="s">
        <v>10</v>
      </c>
      <c r="B2211">
        <v>4</v>
      </c>
    </row>
    <row r="2212" spans="1:6" x14ac:dyDescent="0.25">
      <c r="A2212" t="s">
        <v>11</v>
      </c>
      <c r="B2212" t="s">
        <v>12</v>
      </c>
    </row>
    <row r="2213" spans="1:6" x14ac:dyDescent="0.25">
      <c r="A2213" t="s">
        <v>13</v>
      </c>
      <c r="B2213">
        <v>0</v>
      </c>
      <c r="C2213" t="s">
        <v>14</v>
      </c>
    </row>
    <row r="2214" spans="1:6" x14ac:dyDescent="0.25">
      <c r="A2214" t="s">
        <v>15</v>
      </c>
      <c r="B2214">
        <v>0</v>
      </c>
      <c r="C2214" t="s">
        <v>14</v>
      </c>
    </row>
    <row r="2216" spans="1:6" x14ac:dyDescent="0.25">
      <c r="A2216" t="s">
        <v>16</v>
      </c>
      <c r="C2216" t="s">
        <v>17</v>
      </c>
      <c r="D2216" t="s">
        <v>18</v>
      </c>
      <c r="E2216" t="s">
        <v>19</v>
      </c>
      <c r="F2216" t="s">
        <v>20</v>
      </c>
    </row>
    <row r="2217" spans="1:6" x14ac:dyDescent="0.25">
      <c r="A2217" t="s">
        <v>21</v>
      </c>
      <c r="C2217">
        <v>0</v>
      </c>
      <c r="D2217">
        <v>65535</v>
      </c>
      <c r="E2217">
        <v>255</v>
      </c>
      <c r="F2217">
        <v>-1</v>
      </c>
    </row>
    <row r="2218" spans="1:6" x14ac:dyDescent="0.25">
      <c r="A2218" t="s">
        <v>22</v>
      </c>
      <c r="C2218">
        <v>1</v>
      </c>
      <c r="D2218">
        <v>65535</v>
      </c>
      <c r="E2218">
        <v>255</v>
      </c>
      <c r="F2218">
        <v>-1</v>
      </c>
    </row>
    <row r="2219" spans="1:6" x14ac:dyDescent="0.25">
      <c r="A2219" t="s">
        <v>23</v>
      </c>
      <c r="C2219">
        <v>2</v>
      </c>
      <c r="D2219">
        <v>65535</v>
      </c>
      <c r="E2219">
        <v>255</v>
      </c>
      <c r="F2219">
        <v>-1</v>
      </c>
    </row>
    <row r="2220" spans="1:6" x14ac:dyDescent="0.25">
      <c r="A2220" t="s">
        <v>24</v>
      </c>
      <c r="C2220">
        <v>3</v>
      </c>
      <c r="D2220">
        <v>65535</v>
      </c>
      <c r="E2220">
        <v>255</v>
      </c>
      <c r="F2220">
        <v>-1</v>
      </c>
    </row>
    <row r="2221" spans="1:6" x14ac:dyDescent="0.25">
      <c r="A2221" t="s">
        <v>25</v>
      </c>
      <c r="C2221">
        <v>4</v>
      </c>
      <c r="D2221">
        <v>65535</v>
      </c>
      <c r="E2221">
        <v>255</v>
      </c>
      <c r="F2221">
        <v>-1</v>
      </c>
    </row>
    <row r="2222" spans="1:6" x14ac:dyDescent="0.25">
      <c r="A2222" t="s">
        <v>26</v>
      </c>
      <c r="C2222">
        <v>5</v>
      </c>
      <c r="D2222">
        <v>65535</v>
      </c>
      <c r="E2222">
        <v>255</v>
      </c>
      <c r="F2222">
        <v>-1</v>
      </c>
    </row>
    <row r="2223" spans="1:6" x14ac:dyDescent="0.25">
      <c r="A2223" t="s">
        <v>27</v>
      </c>
      <c r="C2223">
        <v>6</v>
      </c>
      <c r="D2223">
        <v>65535</v>
      </c>
      <c r="E2223">
        <v>255</v>
      </c>
      <c r="F2223">
        <v>-1</v>
      </c>
    </row>
    <row r="2224" spans="1:6" x14ac:dyDescent="0.25">
      <c r="A2224" t="s">
        <v>28</v>
      </c>
      <c r="C2224">
        <v>7</v>
      </c>
      <c r="D2224">
        <v>65535</v>
      </c>
      <c r="E2224">
        <v>255</v>
      </c>
      <c r="F2224">
        <v>-1</v>
      </c>
    </row>
    <row r="2225" spans="1:7" x14ac:dyDescent="0.25">
      <c r="A2225" t="s">
        <v>29</v>
      </c>
      <c r="C2225">
        <v>8</v>
      </c>
      <c r="D2225">
        <v>65535</v>
      </c>
      <c r="E2225">
        <v>255</v>
      </c>
      <c r="F2225">
        <v>-1</v>
      </c>
    </row>
    <row r="2226" spans="1:7" x14ac:dyDescent="0.25">
      <c r="A2226" t="s">
        <v>30</v>
      </c>
      <c r="C2226">
        <v>9</v>
      </c>
      <c r="D2226">
        <v>65535</v>
      </c>
      <c r="E2226">
        <v>255</v>
      </c>
      <c r="F2226">
        <v>-1</v>
      </c>
    </row>
    <row r="2227" spans="1:7" x14ac:dyDescent="0.25">
      <c r="A2227" t="s">
        <v>31</v>
      </c>
      <c r="C2227">
        <v>10</v>
      </c>
      <c r="D2227">
        <v>65535</v>
      </c>
      <c r="E2227">
        <v>255</v>
      </c>
      <c r="F2227">
        <v>-1</v>
      </c>
    </row>
    <row r="2228" spans="1:7" x14ac:dyDescent="0.25">
      <c r="A2228" t="s">
        <v>32</v>
      </c>
      <c r="C2228">
        <v>11</v>
      </c>
      <c r="D2228">
        <v>65535</v>
      </c>
      <c r="E2228">
        <v>255</v>
      </c>
      <c r="F2228">
        <v>-1</v>
      </c>
    </row>
    <row r="2229" spans="1:7" x14ac:dyDescent="0.25">
      <c r="A2229" t="s">
        <v>33</v>
      </c>
      <c r="C2229">
        <v>12</v>
      </c>
      <c r="D2229">
        <v>65535</v>
      </c>
      <c r="E2229">
        <v>255</v>
      </c>
      <c r="F2229">
        <v>-1</v>
      </c>
    </row>
    <row r="2230" spans="1:7" x14ac:dyDescent="0.25">
      <c r="A2230" t="s">
        <v>34</v>
      </c>
      <c r="C2230">
        <v>13</v>
      </c>
      <c r="D2230">
        <v>65535</v>
      </c>
      <c r="E2230">
        <v>255</v>
      </c>
      <c r="F2230">
        <v>-1</v>
      </c>
    </row>
    <row r="2231" spans="1:7" x14ac:dyDescent="0.25">
      <c r="A2231" t="s">
        <v>35</v>
      </c>
      <c r="B2231" t="s">
        <v>36</v>
      </c>
      <c r="C2231">
        <v>14</v>
      </c>
      <c r="D2231">
        <v>65535</v>
      </c>
      <c r="E2231">
        <v>255</v>
      </c>
      <c r="F2231">
        <v>-1</v>
      </c>
    </row>
    <row r="2232" spans="1:7" x14ac:dyDescent="0.25">
      <c r="A2232" t="s">
        <v>37</v>
      </c>
      <c r="C2232">
        <v>15</v>
      </c>
      <c r="D2232">
        <v>15</v>
      </c>
      <c r="E2232">
        <v>8</v>
      </c>
      <c r="F2232">
        <v>10</v>
      </c>
      <c r="G2232">
        <f>D2232/F2232</f>
        <v>1.5</v>
      </c>
    </row>
    <row r="2233" spans="1:7" x14ac:dyDescent="0.25">
      <c r="A2233" t="s">
        <v>6</v>
      </c>
    </row>
    <row r="2234" spans="1:7" x14ac:dyDescent="0.25">
      <c r="A2234" t="e">
        <f>- mfg tou</f>
        <v>#NAME?</v>
      </c>
      <c r="B2234" t="s">
        <v>38</v>
      </c>
    </row>
    <row r="2235" spans="1:7" x14ac:dyDescent="0.25">
      <c r="A2235" t="s">
        <v>0</v>
      </c>
      <c r="B2235" t="s">
        <v>1</v>
      </c>
    </row>
    <row r="2236" spans="1:7" x14ac:dyDescent="0.25">
      <c r="A2236" t="s">
        <v>2</v>
      </c>
      <c r="B2236" t="s">
        <v>3</v>
      </c>
      <c r="C2236" t="s">
        <v>4</v>
      </c>
    </row>
    <row r="2237" spans="1:7" x14ac:dyDescent="0.25">
      <c r="A2237" t="s">
        <v>5</v>
      </c>
      <c r="B2237" t="s">
        <v>6</v>
      </c>
    </row>
    <row r="2238" spans="1:7" x14ac:dyDescent="0.25">
      <c r="A2238" t="s">
        <v>7</v>
      </c>
      <c r="B2238" t="s">
        <v>8</v>
      </c>
      <c r="C2238" t="s">
        <v>9</v>
      </c>
    </row>
    <row r="2239" spans="1:7" x14ac:dyDescent="0.25">
      <c r="A2239" t="s">
        <v>10</v>
      </c>
      <c r="B2239">
        <v>4</v>
      </c>
    </row>
    <row r="2240" spans="1:7" x14ac:dyDescent="0.25">
      <c r="A2240" t="s">
        <v>11</v>
      </c>
      <c r="B2240" t="s">
        <v>12</v>
      </c>
    </row>
    <row r="2241" spans="1:6" x14ac:dyDescent="0.25">
      <c r="A2241" t="s">
        <v>13</v>
      </c>
      <c r="B2241">
        <v>0</v>
      </c>
      <c r="C2241" t="s">
        <v>14</v>
      </c>
    </row>
    <row r="2242" spans="1:6" x14ac:dyDescent="0.25">
      <c r="A2242" t="s">
        <v>15</v>
      </c>
      <c r="B2242">
        <v>0</v>
      </c>
      <c r="C2242" t="s">
        <v>14</v>
      </c>
    </row>
    <row r="2244" spans="1:6" x14ac:dyDescent="0.25">
      <c r="A2244" t="s">
        <v>16</v>
      </c>
      <c r="C2244" t="s">
        <v>17</v>
      </c>
      <c r="D2244" t="s">
        <v>18</v>
      </c>
      <c r="E2244" t="s">
        <v>19</v>
      </c>
      <c r="F2244" t="s">
        <v>20</v>
      </c>
    </row>
    <row r="2245" spans="1:6" x14ac:dyDescent="0.25">
      <c r="A2245" t="s">
        <v>21</v>
      </c>
      <c r="C2245">
        <v>0</v>
      </c>
      <c r="D2245">
        <v>65535</v>
      </c>
      <c r="E2245">
        <v>255</v>
      </c>
      <c r="F2245">
        <v>-1</v>
      </c>
    </row>
    <row r="2246" spans="1:6" x14ac:dyDescent="0.25">
      <c r="A2246" t="s">
        <v>22</v>
      </c>
      <c r="C2246">
        <v>1</v>
      </c>
      <c r="D2246">
        <v>65535</v>
      </c>
      <c r="E2246">
        <v>255</v>
      </c>
      <c r="F2246">
        <v>-1</v>
      </c>
    </row>
    <row r="2247" spans="1:6" x14ac:dyDescent="0.25">
      <c r="A2247" t="s">
        <v>23</v>
      </c>
      <c r="C2247">
        <v>2</v>
      </c>
      <c r="D2247">
        <v>65535</v>
      </c>
      <c r="E2247">
        <v>255</v>
      </c>
      <c r="F2247">
        <v>-1</v>
      </c>
    </row>
    <row r="2248" spans="1:6" x14ac:dyDescent="0.25">
      <c r="A2248" t="s">
        <v>24</v>
      </c>
      <c r="C2248">
        <v>3</v>
      </c>
      <c r="D2248">
        <v>65535</v>
      </c>
      <c r="E2248">
        <v>255</v>
      </c>
      <c r="F2248">
        <v>-1</v>
      </c>
    </row>
    <row r="2249" spans="1:6" x14ac:dyDescent="0.25">
      <c r="A2249" t="s">
        <v>25</v>
      </c>
      <c r="C2249">
        <v>4</v>
      </c>
      <c r="D2249">
        <v>65535</v>
      </c>
      <c r="E2249">
        <v>255</v>
      </c>
      <c r="F2249">
        <v>-1</v>
      </c>
    </row>
    <row r="2250" spans="1:6" x14ac:dyDescent="0.25">
      <c r="A2250" t="s">
        <v>26</v>
      </c>
      <c r="C2250">
        <v>5</v>
      </c>
      <c r="D2250">
        <v>65535</v>
      </c>
      <c r="E2250">
        <v>255</v>
      </c>
      <c r="F2250">
        <v>-1</v>
      </c>
    </row>
    <row r="2251" spans="1:6" x14ac:dyDescent="0.25">
      <c r="A2251" t="s">
        <v>27</v>
      </c>
      <c r="C2251">
        <v>6</v>
      </c>
      <c r="D2251">
        <v>65535</v>
      </c>
      <c r="E2251">
        <v>255</v>
      </c>
      <c r="F2251">
        <v>-1</v>
      </c>
    </row>
    <row r="2252" spans="1:6" x14ac:dyDescent="0.25">
      <c r="A2252" t="s">
        <v>28</v>
      </c>
      <c r="C2252">
        <v>7</v>
      </c>
      <c r="D2252">
        <v>65535</v>
      </c>
      <c r="E2252">
        <v>255</v>
      </c>
      <c r="F2252">
        <v>-1</v>
      </c>
    </row>
    <row r="2253" spans="1:6" x14ac:dyDescent="0.25">
      <c r="A2253" t="s">
        <v>29</v>
      </c>
      <c r="C2253">
        <v>8</v>
      </c>
      <c r="D2253">
        <v>65535</v>
      </c>
      <c r="E2253">
        <v>255</v>
      </c>
      <c r="F2253">
        <v>-1</v>
      </c>
    </row>
    <row r="2254" spans="1:6" x14ac:dyDescent="0.25">
      <c r="A2254" t="s">
        <v>30</v>
      </c>
      <c r="C2254">
        <v>9</v>
      </c>
      <c r="D2254">
        <v>65535</v>
      </c>
      <c r="E2254">
        <v>255</v>
      </c>
      <c r="F2254">
        <v>-1</v>
      </c>
    </row>
    <row r="2255" spans="1:6" x14ac:dyDescent="0.25">
      <c r="A2255" t="s">
        <v>31</v>
      </c>
      <c r="C2255">
        <v>10</v>
      </c>
      <c r="D2255">
        <v>65535</v>
      </c>
      <c r="E2255">
        <v>255</v>
      </c>
      <c r="F2255">
        <v>-1</v>
      </c>
    </row>
    <row r="2256" spans="1:6" x14ac:dyDescent="0.25">
      <c r="A2256" t="s">
        <v>32</v>
      </c>
      <c r="C2256">
        <v>11</v>
      </c>
      <c r="D2256">
        <v>65535</v>
      </c>
      <c r="E2256">
        <v>255</v>
      </c>
      <c r="F2256">
        <v>-1</v>
      </c>
    </row>
    <row r="2257" spans="1:7" x14ac:dyDescent="0.25">
      <c r="A2257" t="s">
        <v>33</v>
      </c>
      <c r="C2257">
        <v>12</v>
      </c>
      <c r="D2257">
        <v>65535</v>
      </c>
      <c r="E2257">
        <v>255</v>
      </c>
      <c r="F2257">
        <v>-1</v>
      </c>
    </row>
    <row r="2258" spans="1:7" x14ac:dyDescent="0.25">
      <c r="A2258" t="s">
        <v>34</v>
      </c>
      <c r="C2258">
        <v>13</v>
      </c>
      <c r="D2258">
        <v>65535</v>
      </c>
      <c r="E2258">
        <v>255</v>
      </c>
      <c r="F2258">
        <v>-1</v>
      </c>
    </row>
    <row r="2259" spans="1:7" x14ac:dyDescent="0.25">
      <c r="A2259" t="s">
        <v>35</v>
      </c>
      <c r="B2259" t="s">
        <v>36</v>
      </c>
      <c r="C2259">
        <v>14</v>
      </c>
      <c r="D2259">
        <v>65535</v>
      </c>
      <c r="E2259">
        <v>255</v>
      </c>
      <c r="F2259">
        <v>-1</v>
      </c>
    </row>
    <row r="2260" spans="1:7" x14ac:dyDescent="0.25">
      <c r="A2260" t="s">
        <v>37</v>
      </c>
      <c r="C2260">
        <v>15</v>
      </c>
      <c r="D2260">
        <v>15</v>
      </c>
      <c r="E2260">
        <v>8</v>
      </c>
      <c r="F2260">
        <v>8</v>
      </c>
      <c r="G2260">
        <f>D2260/F2260</f>
        <v>1.875</v>
      </c>
    </row>
    <row r="2261" spans="1:7" x14ac:dyDescent="0.25">
      <c r="A2261" t="s">
        <v>6</v>
      </c>
    </row>
    <row r="2262" spans="1:7" x14ac:dyDescent="0.25">
      <c r="A2262" t="e">
        <f>- mfg tou</f>
        <v>#NAME?</v>
      </c>
      <c r="B2262" t="s">
        <v>38</v>
      </c>
    </row>
    <row r="2263" spans="1:7" x14ac:dyDescent="0.25">
      <c r="A2263" t="s">
        <v>0</v>
      </c>
      <c r="B2263" t="s">
        <v>1</v>
      </c>
    </row>
    <row r="2264" spans="1:7" x14ac:dyDescent="0.25">
      <c r="A2264" t="s">
        <v>2</v>
      </c>
      <c r="B2264" t="s">
        <v>3</v>
      </c>
      <c r="C2264" t="s">
        <v>4</v>
      </c>
    </row>
    <row r="2265" spans="1:7" x14ac:dyDescent="0.25">
      <c r="A2265" t="s">
        <v>5</v>
      </c>
      <c r="B2265" t="s">
        <v>6</v>
      </c>
    </row>
    <row r="2266" spans="1:7" x14ac:dyDescent="0.25">
      <c r="A2266" t="s">
        <v>7</v>
      </c>
      <c r="B2266" t="s">
        <v>8</v>
      </c>
      <c r="C2266" t="s">
        <v>9</v>
      </c>
    </row>
    <row r="2267" spans="1:7" x14ac:dyDescent="0.25">
      <c r="A2267" t="s">
        <v>10</v>
      </c>
      <c r="B2267">
        <v>4</v>
      </c>
    </row>
    <row r="2268" spans="1:7" x14ac:dyDescent="0.25">
      <c r="A2268" t="s">
        <v>11</v>
      </c>
      <c r="B2268" t="s">
        <v>12</v>
      </c>
    </row>
    <row r="2269" spans="1:7" x14ac:dyDescent="0.25">
      <c r="A2269" t="s">
        <v>13</v>
      </c>
      <c r="B2269">
        <v>0</v>
      </c>
      <c r="C2269" t="s">
        <v>14</v>
      </c>
    </row>
    <row r="2270" spans="1:7" x14ac:dyDescent="0.25">
      <c r="A2270" t="s">
        <v>15</v>
      </c>
      <c r="B2270">
        <v>0</v>
      </c>
      <c r="C2270" t="s">
        <v>14</v>
      </c>
    </row>
    <row r="2272" spans="1:7" x14ac:dyDescent="0.25">
      <c r="A2272" t="s">
        <v>16</v>
      </c>
      <c r="C2272" t="s">
        <v>17</v>
      </c>
      <c r="D2272" t="s">
        <v>18</v>
      </c>
      <c r="E2272" t="s">
        <v>19</v>
      </c>
      <c r="F2272" t="s">
        <v>20</v>
      </c>
    </row>
    <row r="2273" spans="1:7" x14ac:dyDescent="0.25">
      <c r="A2273" t="s">
        <v>21</v>
      </c>
      <c r="C2273">
        <v>0</v>
      </c>
      <c r="D2273">
        <v>65535</v>
      </c>
      <c r="E2273">
        <v>255</v>
      </c>
      <c r="F2273">
        <v>-1</v>
      </c>
    </row>
    <row r="2274" spans="1:7" x14ac:dyDescent="0.25">
      <c r="A2274" t="s">
        <v>22</v>
      </c>
      <c r="C2274">
        <v>1</v>
      </c>
      <c r="D2274">
        <v>65535</v>
      </c>
      <c r="E2274">
        <v>255</v>
      </c>
      <c r="F2274">
        <v>-1</v>
      </c>
    </row>
    <row r="2275" spans="1:7" x14ac:dyDescent="0.25">
      <c r="A2275" t="s">
        <v>23</v>
      </c>
      <c r="C2275">
        <v>2</v>
      </c>
      <c r="D2275">
        <v>65535</v>
      </c>
      <c r="E2275">
        <v>255</v>
      </c>
      <c r="F2275">
        <v>-1</v>
      </c>
    </row>
    <row r="2276" spans="1:7" x14ac:dyDescent="0.25">
      <c r="A2276" t="s">
        <v>24</v>
      </c>
      <c r="C2276">
        <v>3</v>
      </c>
      <c r="D2276">
        <v>65535</v>
      </c>
      <c r="E2276">
        <v>255</v>
      </c>
      <c r="F2276">
        <v>-1</v>
      </c>
    </row>
    <row r="2277" spans="1:7" x14ac:dyDescent="0.25">
      <c r="A2277" t="s">
        <v>25</v>
      </c>
      <c r="C2277">
        <v>4</v>
      </c>
      <c r="D2277">
        <v>65535</v>
      </c>
      <c r="E2277">
        <v>255</v>
      </c>
      <c r="F2277">
        <v>-1</v>
      </c>
    </row>
    <row r="2278" spans="1:7" x14ac:dyDescent="0.25">
      <c r="A2278" t="s">
        <v>26</v>
      </c>
      <c r="C2278">
        <v>5</v>
      </c>
      <c r="D2278">
        <v>65535</v>
      </c>
      <c r="E2278">
        <v>255</v>
      </c>
      <c r="F2278">
        <v>-1</v>
      </c>
    </row>
    <row r="2279" spans="1:7" x14ac:dyDescent="0.25">
      <c r="A2279" t="s">
        <v>27</v>
      </c>
      <c r="C2279">
        <v>6</v>
      </c>
      <c r="D2279">
        <v>65535</v>
      </c>
      <c r="E2279">
        <v>255</v>
      </c>
      <c r="F2279">
        <v>-1</v>
      </c>
    </row>
    <row r="2280" spans="1:7" x14ac:dyDescent="0.25">
      <c r="A2280" t="s">
        <v>28</v>
      </c>
      <c r="C2280">
        <v>7</v>
      </c>
      <c r="D2280">
        <v>65535</v>
      </c>
      <c r="E2280">
        <v>255</v>
      </c>
      <c r="F2280">
        <v>-1</v>
      </c>
    </row>
    <row r="2281" spans="1:7" x14ac:dyDescent="0.25">
      <c r="A2281" t="s">
        <v>29</v>
      </c>
      <c r="C2281">
        <v>8</v>
      </c>
      <c r="D2281">
        <v>65535</v>
      </c>
      <c r="E2281">
        <v>255</v>
      </c>
      <c r="F2281">
        <v>-1</v>
      </c>
    </row>
    <row r="2282" spans="1:7" x14ac:dyDescent="0.25">
      <c r="A2282" t="s">
        <v>30</v>
      </c>
      <c r="C2282">
        <v>9</v>
      </c>
      <c r="D2282">
        <v>65535</v>
      </c>
      <c r="E2282">
        <v>255</v>
      </c>
      <c r="F2282">
        <v>-1</v>
      </c>
    </row>
    <row r="2283" spans="1:7" x14ac:dyDescent="0.25">
      <c r="A2283" t="s">
        <v>31</v>
      </c>
      <c r="C2283">
        <v>10</v>
      </c>
      <c r="D2283">
        <v>65535</v>
      </c>
      <c r="E2283">
        <v>255</v>
      </c>
      <c r="F2283">
        <v>-1</v>
      </c>
    </row>
    <row r="2284" spans="1:7" x14ac:dyDescent="0.25">
      <c r="A2284" t="s">
        <v>32</v>
      </c>
      <c r="C2284">
        <v>11</v>
      </c>
      <c r="D2284">
        <v>65535</v>
      </c>
      <c r="E2284">
        <v>255</v>
      </c>
      <c r="F2284">
        <v>-1</v>
      </c>
    </row>
    <row r="2285" spans="1:7" x14ac:dyDescent="0.25">
      <c r="A2285" t="s">
        <v>33</v>
      </c>
      <c r="C2285">
        <v>12</v>
      </c>
      <c r="D2285">
        <v>65535</v>
      </c>
      <c r="E2285">
        <v>255</v>
      </c>
      <c r="F2285">
        <v>-1</v>
      </c>
    </row>
    <row r="2286" spans="1:7" x14ac:dyDescent="0.25">
      <c r="A2286" t="s">
        <v>34</v>
      </c>
      <c r="C2286">
        <v>13</v>
      </c>
      <c r="D2286">
        <v>65535</v>
      </c>
      <c r="E2286">
        <v>255</v>
      </c>
      <c r="F2286">
        <v>-1</v>
      </c>
    </row>
    <row r="2287" spans="1:7" x14ac:dyDescent="0.25">
      <c r="A2287" t="s">
        <v>35</v>
      </c>
      <c r="B2287" t="s">
        <v>36</v>
      </c>
      <c r="C2287">
        <v>14</v>
      </c>
      <c r="D2287">
        <v>65535</v>
      </c>
      <c r="E2287">
        <v>255</v>
      </c>
      <c r="F2287">
        <v>-1</v>
      </c>
    </row>
    <row r="2288" spans="1:7" x14ac:dyDescent="0.25">
      <c r="A2288" t="s">
        <v>37</v>
      </c>
      <c r="C2288">
        <v>15</v>
      </c>
      <c r="D2288">
        <v>15</v>
      </c>
      <c r="E2288">
        <v>8</v>
      </c>
      <c r="F2288">
        <v>4</v>
      </c>
      <c r="G2288">
        <f>D2288/F2288</f>
        <v>3.75</v>
      </c>
    </row>
    <row r="2289" spans="1:6" x14ac:dyDescent="0.25">
      <c r="A2289" t="s">
        <v>6</v>
      </c>
    </row>
    <row r="2290" spans="1:6" x14ac:dyDescent="0.25">
      <c r="A2290" t="e">
        <f>- mfg tou</f>
        <v>#NAME?</v>
      </c>
      <c r="B2290" t="s">
        <v>38</v>
      </c>
    </row>
    <row r="2291" spans="1:6" x14ac:dyDescent="0.25">
      <c r="A2291" t="s">
        <v>0</v>
      </c>
      <c r="B2291" t="s">
        <v>1</v>
      </c>
    </row>
    <row r="2292" spans="1:6" x14ac:dyDescent="0.25">
      <c r="A2292" t="s">
        <v>2</v>
      </c>
      <c r="B2292" t="s">
        <v>3</v>
      </c>
      <c r="C2292" t="s">
        <v>4</v>
      </c>
    </row>
    <row r="2293" spans="1:6" x14ac:dyDescent="0.25">
      <c r="A2293" t="s">
        <v>5</v>
      </c>
      <c r="B2293" t="s">
        <v>6</v>
      </c>
    </row>
    <row r="2294" spans="1:6" x14ac:dyDescent="0.25">
      <c r="A2294" t="s">
        <v>7</v>
      </c>
      <c r="B2294" t="s">
        <v>8</v>
      </c>
      <c r="C2294" t="s">
        <v>9</v>
      </c>
    </row>
    <row r="2295" spans="1:6" x14ac:dyDescent="0.25">
      <c r="A2295" t="s">
        <v>10</v>
      </c>
      <c r="B2295">
        <v>4</v>
      </c>
    </row>
    <row r="2296" spans="1:6" x14ac:dyDescent="0.25">
      <c r="A2296" t="s">
        <v>11</v>
      </c>
      <c r="B2296" t="s">
        <v>12</v>
      </c>
    </row>
    <row r="2297" spans="1:6" x14ac:dyDescent="0.25">
      <c r="A2297" t="s">
        <v>13</v>
      </c>
      <c r="B2297">
        <v>0</v>
      </c>
      <c r="C2297" t="s">
        <v>14</v>
      </c>
    </row>
    <row r="2298" spans="1:6" x14ac:dyDescent="0.25">
      <c r="A2298" t="s">
        <v>15</v>
      </c>
      <c r="B2298">
        <v>0</v>
      </c>
      <c r="C2298" t="s">
        <v>14</v>
      </c>
    </row>
    <row r="2300" spans="1:6" x14ac:dyDescent="0.25">
      <c r="A2300" t="s">
        <v>16</v>
      </c>
      <c r="C2300" t="s">
        <v>17</v>
      </c>
      <c r="D2300" t="s">
        <v>18</v>
      </c>
      <c r="E2300" t="s">
        <v>19</v>
      </c>
      <c r="F2300" t="s">
        <v>20</v>
      </c>
    </row>
    <row r="2301" spans="1:6" x14ac:dyDescent="0.25">
      <c r="A2301" t="s">
        <v>21</v>
      </c>
      <c r="C2301">
        <v>0</v>
      </c>
      <c r="D2301">
        <v>65535</v>
      </c>
      <c r="E2301">
        <v>255</v>
      </c>
      <c r="F2301">
        <v>-1</v>
      </c>
    </row>
    <row r="2302" spans="1:6" x14ac:dyDescent="0.25">
      <c r="A2302" t="s">
        <v>22</v>
      </c>
      <c r="C2302">
        <v>1</v>
      </c>
      <c r="D2302">
        <v>65535</v>
      </c>
      <c r="E2302">
        <v>255</v>
      </c>
      <c r="F2302">
        <v>-1</v>
      </c>
    </row>
    <row r="2303" spans="1:6" x14ac:dyDescent="0.25">
      <c r="A2303" t="s">
        <v>23</v>
      </c>
      <c r="C2303">
        <v>2</v>
      </c>
      <c r="D2303">
        <v>65535</v>
      </c>
      <c r="E2303">
        <v>255</v>
      </c>
      <c r="F2303">
        <v>-1</v>
      </c>
    </row>
    <row r="2304" spans="1:6" x14ac:dyDescent="0.25">
      <c r="A2304" t="s">
        <v>24</v>
      </c>
      <c r="C2304">
        <v>3</v>
      </c>
      <c r="D2304">
        <v>65535</v>
      </c>
      <c r="E2304">
        <v>255</v>
      </c>
      <c r="F2304">
        <v>-1</v>
      </c>
    </row>
    <row r="2305" spans="1:7" x14ac:dyDescent="0.25">
      <c r="A2305" t="s">
        <v>25</v>
      </c>
      <c r="C2305">
        <v>4</v>
      </c>
      <c r="D2305">
        <v>65535</v>
      </c>
      <c r="E2305">
        <v>255</v>
      </c>
      <c r="F2305">
        <v>-1</v>
      </c>
    </row>
    <row r="2306" spans="1:7" x14ac:dyDescent="0.25">
      <c r="A2306" t="s">
        <v>26</v>
      </c>
      <c r="C2306">
        <v>5</v>
      </c>
      <c r="D2306">
        <v>65535</v>
      </c>
      <c r="E2306">
        <v>255</v>
      </c>
      <c r="F2306">
        <v>-1</v>
      </c>
    </row>
    <row r="2307" spans="1:7" x14ac:dyDescent="0.25">
      <c r="A2307" t="s">
        <v>27</v>
      </c>
      <c r="C2307">
        <v>6</v>
      </c>
      <c r="D2307">
        <v>65535</v>
      </c>
      <c r="E2307">
        <v>255</v>
      </c>
      <c r="F2307">
        <v>-1</v>
      </c>
    </row>
    <row r="2308" spans="1:7" x14ac:dyDescent="0.25">
      <c r="A2308" t="s">
        <v>28</v>
      </c>
      <c r="C2308">
        <v>7</v>
      </c>
      <c r="D2308">
        <v>65535</v>
      </c>
      <c r="E2308">
        <v>255</v>
      </c>
      <c r="F2308">
        <v>-1</v>
      </c>
    </row>
    <row r="2309" spans="1:7" x14ac:dyDescent="0.25">
      <c r="A2309" t="s">
        <v>29</v>
      </c>
      <c r="C2309">
        <v>8</v>
      </c>
      <c r="D2309">
        <v>65535</v>
      </c>
      <c r="E2309">
        <v>255</v>
      </c>
      <c r="F2309">
        <v>-1</v>
      </c>
    </row>
    <row r="2310" spans="1:7" x14ac:dyDescent="0.25">
      <c r="A2310" t="s">
        <v>30</v>
      </c>
      <c r="C2310">
        <v>9</v>
      </c>
      <c r="D2310">
        <v>65535</v>
      </c>
      <c r="E2310">
        <v>255</v>
      </c>
      <c r="F2310">
        <v>-1</v>
      </c>
    </row>
    <row r="2311" spans="1:7" x14ac:dyDescent="0.25">
      <c r="A2311" t="s">
        <v>31</v>
      </c>
      <c r="C2311">
        <v>10</v>
      </c>
      <c r="D2311">
        <v>65535</v>
      </c>
      <c r="E2311">
        <v>255</v>
      </c>
      <c r="F2311">
        <v>-1</v>
      </c>
    </row>
    <row r="2312" spans="1:7" x14ac:dyDescent="0.25">
      <c r="A2312" t="s">
        <v>32</v>
      </c>
      <c r="C2312">
        <v>11</v>
      </c>
      <c r="D2312">
        <v>65535</v>
      </c>
      <c r="E2312">
        <v>255</v>
      </c>
      <c r="F2312">
        <v>-1</v>
      </c>
    </row>
    <row r="2313" spans="1:7" x14ac:dyDescent="0.25">
      <c r="A2313" t="s">
        <v>33</v>
      </c>
      <c r="C2313">
        <v>12</v>
      </c>
      <c r="D2313">
        <v>65535</v>
      </c>
      <c r="E2313">
        <v>255</v>
      </c>
      <c r="F2313">
        <v>-1</v>
      </c>
    </row>
    <row r="2314" spans="1:7" x14ac:dyDescent="0.25">
      <c r="A2314" t="s">
        <v>34</v>
      </c>
      <c r="C2314">
        <v>13</v>
      </c>
      <c r="D2314">
        <v>65535</v>
      </c>
      <c r="E2314">
        <v>255</v>
      </c>
      <c r="F2314">
        <v>-1</v>
      </c>
    </row>
    <row r="2315" spans="1:7" x14ac:dyDescent="0.25">
      <c r="A2315" t="s">
        <v>35</v>
      </c>
      <c r="B2315" t="s">
        <v>36</v>
      </c>
      <c r="C2315">
        <v>14</v>
      </c>
      <c r="D2315">
        <v>65535</v>
      </c>
      <c r="E2315">
        <v>255</v>
      </c>
      <c r="F2315">
        <v>-1</v>
      </c>
    </row>
    <row r="2316" spans="1:7" x14ac:dyDescent="0.25">
      <c r="A2316" t="s">
        <v>37</v>
      </c>
      <c r="C2316">
        <v>15</v>
      </c>
      <c r="D2316">
        <v>15</v>
      </c>
      <c r="E2316">
        <v>8</v>
      </c>
      <c r="F2316">
        <v>5</v>
      </c>
      <c r="G2316">
        <f>D2316/F2316</f>
        <v>3</v>
      </c>
    </row>
    <row r="2317" spans="1:7" x14ac:dyDescent="0.25">
      <c r="A2317" t="s">
        <v>6</v>
      </c>
    </row>
    <row r="2318" spans="1:7" x14ac:dyDescent="0.25">
      <c r="A2318" t="e">
        <f>- mfg tou</f>
        <v>#NAME?</v>
      </c>
      <c r="B2318" t="s">
        <v>38</v>
      </c>
    </row>
    <row r="2319" spans="1:7" x14ac:dyDescent="0.25">
      <c r="A2319" t="s">
        <v>0</v>
      </c>
      <c r="B2319" t="s">
        <v>1</v>
      </c>
    </row>
    <row r="2320" spans="1:7" x14ac:dyDescent="0.25">
      <c r="A2320" t="s">
        <v>2</v>
      </c>
      <c r="B2320" t="s">
        <v>3</v>
      </c>
      <c r="C2320" t="s">
        <v>4</v>
      </c>
    </row>
    <row r="2321" spans="1:6" x14ac:dyDescent="0.25">
      <c r="A2321" t="s">
        <v>5</v>
      </c>
      <c r="B2321" t="s">
        <v>6</v>
      </c>
    </row>
    <row r="2322" spans="1:6" x14ac:dyDescent="0.25">
      <c r="A2322" t="s">
        <v>7</v>
      </c>
      <c r="B2322" t="s">
        <v>8</v>
      </c>
      <c r="C2322" t="s">
        <v>9</v>
      </c>
    </row>
    <row r="2323" spans="1:6" x14ac:dyDescent="0.25">
      <c r="A2323" t="s">
        <v>10</v>
      </c>
      <c r="B2323">
        <v>4</v>
      </c>
    </row>
    <row r="2324" spans="1:6" x14ac:dyDescent="0.25">
      <c r="A2324" t="s">
        <v>11</v>
      </c>
      <c r="B2324" t="s">
        <v>12</v>
      </c>
    </row>
    <row r="2325" spans="1:6" x14ac:dyDescent="0.25">
      <c r="A2325" t="s">
        <v>13</v>
      </c>
      <c r="B2325">
        <v>0</v>
      </c>
      <c r="C2325" t="s">
        <v>14</v>
      </c>
    </row>
    <row r="2326" spans="1:6" x14ac:dyDescent="0.25">
      <c r="A2326" t="s">
        <v>15</v>
      </c>
      <c r="B2326">
        <v>0</v>
      </c>
      <c r="C2326" t="s">
        <v>14</v>
      </c>
    </row>
    <row r="2328" spans="1:6" x14ac:dyDescent="0.25">
      <c r="A2328" t="s">
        <v>16</v>
      </c>
      <c r="C2328" t="s">
        <v>17</v>
      </c>
      <c r="D2328" t="s">
        <v>18</v>
      </c>
      <c r="E2328" t="s">
        <v>19</v>
      </c>
      <c r="F2328" t="s">
        <v>20</v>
      </c>
    </row>
    <row r="2329" spans="1:6" x14ac:dyDescent="0.25">
      <c r="A2329" t="s">
        <v>21</v>
      </c>
      <c r="C2329">
        <v>0</v>
      </c>
      <c r="D2329">
        <v>65535</v>
      </c>
      <c r="E2329">
        <v>255</v>
      </c>
      <c r="F2329">
        <v>-1</v>
      </c>
    </row>
    <row r="2330" spans="1:6" x14ac:dyDescent="0.25">
      <c r="A2330" t="s">
        <v>22</v>
      </c>
      <c r="C2330">
        <v>1</v>
      </c>
      <c r="D2330">
        <v>65535</v>
      </c>
      <c r="E2330">
        <v>255</v>
      </c>
      <c r="F2330">
        <v>-1</v>
      </c>
    </row>
    <row r="2331" spans="1:6" x14ac:dyDescent="0.25">
      <c r="A2331" t="s">
        <v>23</v>
      </c>
      <c r="C2331">
        <v>2</v>
      </c>
      <c r="D2331">
        <v>65535</v>
      </c>
      <c r="E2331">
        <v>255</v>
      </c>
      <c r="F2331">
        <v>-1</v>
      </c>
    </row>
    <row r="2332" spans="1:6" x14ac:dyDescent="0.25">
      <c r="A2332" t="s">
        <v>24</v>
      </c>
      <c r="C2332">
        <v>3</v>
      </c>
      <c r="D2332">
        <v>65535</v>
      </c>
      <c r="E2332">
        <v>255</v>
      </c>
      <c r="F2332">
        <v>-1</v>
      </c>
    </row>
    <row r="2333" spans="1:6" x14ac:dyDescent="0.25">
      <c r="A2333" t="s">
        <v>25</v>
      </c>
      <c r="C2333">
        <v>4</v>
      </c>
      <c r="D2333">
        <v>65535</v>
      </c>
      <c r="E2333">
        <v>255</v>
      </c>
      <c r="F2333">
        <v>-1</v>
      </c>
    </row>
    <row r="2334" spans="1:6" x14ac:dyDescent="0.25">
      <c r="A2334" t="s">
        <v>26</v>
      </c>
      <c r="C2334">
        <v>5</v>
      </c>
      <c r="D2334">
        <v>65535</v>
      </c>
      <c r="E2334">
        <v>255</v>
      </c>
      <c r="F2334">
        <v>-1</v>
      </c>
    </row>
    <row r="2335" spans="1:6" x14ac:dyDescent="0.25">
      <c r="A2335" t="s">
        <v>27</v>
      </c>
      <c r="C2335">
        <v>6</v>
      </c>
      <c r="D2335">
        <v>65535</v>
      </c>
      <c r="E2335">
        <v>255</v>
      </c>
      <c r="F2335">
        <v>-1</v>
      </c>
    </row>
    <row r="2336" spans="1:6" x14ac:dyDescent="0.25">
      <c r="A2336" t="s">
        <v>28</v>
      </c>
      <c r="C2336">
        <v>7</v>
      </c>
      <c r="D2336">
        <v>65535</v>
      </c>
      <c r="E2336">
        <v>255</v>
      </c>
      <c r="F2336">
        <v>-1</v>
      </c>
    </row>
    <row r="2337" spans="1:7" x14ac:dyDescent="0.25">
      <c r="A2337" t="s">
        <v>29</v>
      </c>
      <c r="C2337">
        <v>8</v>
      </c>
      <c r="D2337">
        <v>65535</v>
      </c>
      <c r="E2337">
        <v>255</v>
      </c>
      <c r="F2337">
        <v>-1</v>
      </c>
    </row>
    <row r="2338" spans="1:7" x14ac:dyDescent="0.25">
      <c r="A2338" t="s">
        <v>30</v>
      </c>
      <c r="C2338">
        <v>9</v>
      </c>
      <c r="D2338">
        <v>65535</v>
      </c>
      <c r="E2338">
        <v>255</v>
      </c>
      <c r="F2338">
        <v>-1</v>
      </c>
    </row>
    <row r="2339" spans="1:7" x14ac:dyDescent="0.25">
      <c r="A2339" t="s">
        <v>31</v>
      </c>
      <c r="C2339">
        <v>10</v>
      </c>
      <c r="D2339">
        <v>65535</v>
      </c>
      <c r="E2339">
        <v>255</v>
      </c>
      <c r="F2339">
        <v>-1</v>
      </c>
    </row>
    <row r="2340" spans="1:7" x14ac:dyDescent="0.25">
      <c r="A2340" t="s">
        <v>32</v>
      </c>
      <c r="C2340">
        <v>11</v>
      </c>
      <c r="D2340">
        <v>65535</v>
      </c>
      <c r="E2340">
        <v>255</v>
      </c>
      <c r="F2340">
        <v>-1</v>
      </c>
    </row>
    <row r="2341" spans="1:7" x14ac:dyDescent="0.25">
      <c r="A2341" t="s">
        <v>33</v>
      </c>
      <c r="C2341">
        <v>12</v>
      </c>
      <c r="D2341">
        <v>65535</v>
      </c>
      <c r="E2341">
        <v>255</v>
      </c>
      <c r="F2341">
        <v>-1</v>
      </c>
    </row>
    <row r="2342" spans="1:7" x14ac:dyDescent="0.25">
      <c r="A2342" t="s">
        <v>34</v>
      </c>
      <c r="C2342">
        <v>13</v>
      </c>
      <c r="D2342">
        <v>65535</v>
      </c>
      <c r="E2342">
        <v>255</v>
      </c>
      <c r="F2342">
        <v>-1</v>
      </c>
    </row>
    <row r="2343" spans="1:7" x14ac:dyDescent="0.25">
      <c r="A2343" t="s">
        <v>35</v>
      </c>
      <c r="B2343" t="s">
        <v>36</v>
      </c>
      <c r="C2343">
        <v>14</v>
      </c>
      <c r="D2343">
        <v>65535</v>
      </c>
      <c r="E2343">
        <v>255</v>
      </c>
      <c r="F2343">
        <v>-1</v>
      </c>
    </row>
    <row r="2344" spans="1:7" x14ac:dyDescent="0.25">
      <c r="A2344" t="s">
        <v>37</v>
      </c>
      <c r="C2344">
        <v>15</v>
      </c>
      <c r="D2344">
        <v>15</v>
      </c>
      <c r="E2344">
        <v>8</v>
      </c>
      <c r="F2344">
        <v>5</v>
      </c>
      <c r="G2344">
        <f>D2344/F2344</f>
        <v>3</v>
      </c>
    </row>
    <row r="2345" spans="1:7" x14ac:dyDescent="0.25">
      <c r="A2345" t="s">
        <v>6</v>
      </c>
    </row>
    <row r="2346" spans="1:7" x14ac:dyDescent="0.25">
      <c r="A2346" t="e">
        <f>- mfg tou</f>
        <v>#NAME?</v>
      </c>
      <c r="B2346" t="s">
        <v>38</v>
      </c>
    </row>
    <row r="2347" spans="1:7" x14ac:dyDescent="0.25">
      <c r="A2347" t="s">
        <v>0</v>
      </c>
      <c r="B2347" t="s">
        <v>1</v>
      </c>
    </row>
    <row r="2348" spans="1:7" x14ac:dyDescent="0.25">
      <c r="A2348" t="s">
        <v>2</v>
      </c>
      <c r="B2348" t="s">
        <v>3</v>
      </c>
      <c r="C2348" t="s">
        <v>4</v>
      </c>
    </row>
    <row r="2349" spans="1:7" x14ac:dyDescent="0.25">
      <c r="A2349" t="s">
        <v>5</v>
      </c>
      <c r="B2349" t="s">
        <v>6</v>
      </c>
    </row>
    <row r="2350" spans="1:7" x14ac:dyDescent="0.25">
      <c r="A2350" t="s">
        <v>7</v>
      </c>
      <c r="B2350" t="s">
        <v>8</v>
      </c>
      <c r="C2350" t="s">
        <v>9</v>
      </c>
    </row>
    <row r="2351" spans="1:7" x14ac:dyDescent="0.25">
      <c r="A2351" t="s">
        <v>10</v>
      </c>
      <c r="B2351">
        <v>4</v>
      </c>
    </row>
    <row r="2352" spans="1:7" x14ac:dyDescent="0.25">
      <c r="A2352" t="s">
        <v>11</v>
      </c>
      <c r="B2352" t="s">
        <v>12</v>
      </c>
    </row>
    <row r="2353" spans="1:6" x14ac:dyDescent="0.25">
      <c r="A2353" t="s">
        <v>13</v>
      </c>
      <c r="B2353">
        <v>0</v>
      </c>
      <c r="C2353" t="s">
        <v>14</v>
      </c>
    </row>
    <row r="2354" spans="1:6" x14ac:dyDescent="0.25">
      <c r="A2354" t="s">
        <v>15</v>
      </c>
      <c r="B2354">
        <v>0</v>
      </c>
      <c r="C2354" t="s">
        <v>14</v>
      </c>
    </row>
    <row r="2356" spans="1:6" x14ac:dyDescent="0.25">
      <c r="A2356" t="s">
        <v>16</v>
      </c>
      <c r="C2356" t="s">
        <v>17</v>
      </c>
      <c r="D2356" t="s">
        <v>18</v>
      </c>
      <c r="E2356" t="s">
        <v>19</v>
      </c>
      <c r="F2356" t="s">
        <v>20</v>
      </c>
    </row>
    <row r="2357" spans="1:6" x14ac:dyDescent="0.25">
      <c r="A2357" t="s">
        <v>21</v>
      </c>
      <c r="C2357">
        <v>0</v>
      </c>
      <c r="D2357">
        <v>65535</v>
      </c>
      <c r="E2357">
        <v>255</v>
      </c>
      <c r="F2357">
        <v>-1</v>
      </c>
    </row>
    <row r="2358" spans="1:6" x14ac:dyDescent="0.25">
      <c r="A2358" t="s">
        <v>22</v>
      </c>
      <c r="C2358">
        <v>1</v>
      </c>
      <c r="D2358">
        <v>65535</v>
      </c>
      <c r="E2358">
        <v>255</v>
      </c>
      <c r="F2358">
        <v>-1</v>
      </c>
    </row>
    <row r="2359" spans="1:6" x14ac:dyDescent="0.25">
      <c r="A2359" t="s">
        <v>23</v>
      </c>
      <c r="C2359">
        <v>2</v>
      </c>
      <c r="D2359">
        <v>65535</v>
      </c>
      <c r="E2359">
        <v>255</v>
      </c>
      <c r="F2359">
        <v>-1</v>
      </c>
    </row>
    <row r="2360" spans="1:6" x14ac:dyDescent="0.25">
      <c r="A2360" t="s">
        <v>24</v>
      </c>
      <c r="C2360">
        <v>3</v>
      </c>
      <c r="D2360">
        <v>65535</v>
      </c>
      <c r="E2360">
        <v>255</v>
      </c>
      <c r="F2360">
        <v>-1</v>
      </c>
    </row>
    <row r="2361" spans="1:6" x14ac:dyDescent="0.25">
      <c r="A2361" t="s">
        <v>25</v>
      </c>
      <c r="C2361">
        <v>4</v>
      </c>
      <c r="D2361">
        <v>65535</v>
      </c>
      <c r="E2361">
        <v>255</v>
      </c>
      <c r="F2361">
        <v>-1</v>
      </c>
    </row>
    <row r="2362" spans="1:6" x14ac:dyDescent="0.25">
      <c r="A2362" t="s">
        <v>26</v>
      </c>
      <c r="C2362">
        <v>5</v>
      </c>
      <c r="D2362">
        <v>65535</v>
      </c>
      <c r="E2362">
        <v>255</v>
      </c>
      <c r="F2362">
        <v>-1</v>
      </c>
    </row>
    <row r="2363" spans="1:6" x14ac:dyDescent="0.25">
      <c r="A2363" t="s">
        <v>27</v>
      </c>
      <c r="C2363">
        <v>6</v>
      </c>
      <c r="D2363">
        <v>65535</v>
      </c>
      <c r="E2363">
        <v>255</v>
      </c>
      <c r="F2363">
        <v>-1</v>
      </c>
    </row>
    <row r="2364" spans="1:6" x14ac:dyDescent="0.25">
      <c r="A2364" t="s">
        <v>28</v>
      </c>
      <c r="C2364">
        <v>7</v>
      </c>
      <c r="D2364">
        <v>65535</v>
      </c>
      <c r="E2364">
        <v>255</v>
      </c>
      <c r="F2364">
        <v>-1</v>
      </c>
    </row>
    <row r="2365" spans="1:6" x14ac:dyDescent="0.25">
      <c r="A2365" t="s">
        <v>29</v>
      </c>
      <c r="C2365">
        <v>8</v>
      </c>
      <c r="D2365">
        <v>65535</v>
      </c>
      <c r="E2365">
        <v>255</v>
      </c>
      <c r="F2365">
        <v>-1</v>
      </c>
    </row>
    <row r="2366" spans="1:6" x14ac:dyDescent="0.25">
      <c r="A2366" t="s">
        <v>30</v>
      </c>
      <c r="C2366">
        <v>9</v>
      </c>
      <c r="D2366">
        <v>65535</v>
      </c>
      <c r="E2366">
        <v>255</v>
      </c>
      <c r="F2366">
        <v>-1</v>
      </c>
    </row>
    <row r="2367" spans="1:6" x14ac:dyDescent="0.25">
      <c r="A2367" t="s">
        <v>31</v>
      </c>
      <c r="C2367">
        <v>10</v>
      </c>
      <c r="D2367">
        <v>65535</v>
      </c>
      <c r="E2367">
        <v>255</v>
      </c>
      <c r="F2367">
        <v>-1</v>
      </c>
    </row>
    <row r="2368" spans="1:6" x14ac:dyDescent="0.25">
      <c r="A2368" t="s">
        <v>32</v>
      </c>
      <c r="C2368">
        <v>11</v>
      </c>
      <c r="D2368">
        <v>65535</v>
      </c>
      <c r="E2368">
        <v>255</v>
      </c>
      <c r="F2368">
        <v>-1</v>
      </c>
    </row>
    <row r="2369" spans="1:7" x14ac:dyDescent="0.25">
      <c r="A2369" t="s">
        <v>33</v>
      </c>
      <c r="C2369">
        <v>12</v>
      </c>
      <c r="D2369">
        <v>65535</v>
      </c>
      <c r="E2369">
        <v>255</v>
      </c>
      <c r="F2369">
        <v>-1</v>
      </c>
    </row>
    <row r="2370" spans="1:7" x14ac:dyDescent="0.25">
      <c r="A2370" t="s">
        <v>34</v>
      </c>
      <c r="C2370">
        <v>13</v>
      </c>
      <c r="D2370">
        <v>65535</v>
      </c>
      <c r="E2370">
        <v>255</v>
      </c>
      <c r="F2370">
        <v>-1</v>
      </c>
    </row>
    <row r="2371" spans="1:7" x14ac:dyDescent="0.25">
      <c r="A2371" t="s">
        <v>35</v>
      </c>
      <c r="B2371" t="s">
        <v>36</v>
      </c>
      <c r="C2371">
        <v>14</v>
      </c>
      <c r="D2371">
        <v>65535</v>
      </c>
      <c r="E2371">
        <v>255</v>
      </c>
      <c r="F2371">
        <v>-1</v>
      </c>
    </row>
    <row r="2372" spans="1:7" x14ac:dyDescent="0.25">
      <c r="A2372" t="s">
        <v>37</v>
      </c>
      <c r="C2372">
        <v>15</v>
      </c>
      <c r="D2372">
        <v>15</v>
      </c>
      <c r="E2372">
        <v>8</v>
      </c>
      <c r="F2372">
        <v>5</v>
      </c>
      <c r="G2372">
        <f>D2372/F2372</f>
        <v>3</v>
      </c>
    </row>
    <row r="2373" spans="1:7" x14ac:dyDescent="0.25">
      <c r="A2373" t="s">
        <v>6</v>
      </c>
    </row>
    <row r="2374" spans="1:7" x14ac:dyDescent="0.25">
      <c r="A2374" t="e">
        <f>- mfg tou</f>
        <v>#NAME?</v>
      </c>
      <c r="B2374" t="s">
        <v>38</v>
      </c>
    </row>
    <row r="2375" spans="1:7" x14ac:dyDescent="0.25">
      <c r="A2375" t="s">
        <v>0</v>
      </c>
      <c r="B2375" t="s">
        <v>1</v>
      </c>
    </row>
    <row r="2376" spans="1:7" x14ac:dyDescent="0.25">
      <c r="A2376" t="s">
        <v>2</v>
      </c>
      <c r="B2376" t="s">
        <v>3</v>
      </c>
      <c r="C2376" t="s">
        <v>4</v>
      </c>
    </row>
    <row r="2377" spans="1:7" x14ac:dyDescent="0.25">
      <c r="A2377" t="s">
        <v>5</v>
      </c>
      <c r="B2377" t="s">
        <v>6</v>
      </c>
    </row>
    <row r="2378" spans="1:7" x14ac:dyDescent="0.25">
      <c r="A2378" t="s">
        <v>7</v>
      </c>
      <c r="B2378" t="s">
        <v>8</v>
      </c>
      <c r="C2378" t="s">
        <v>9</v>
      </c>
    </row>
    <row r="2379" spans="1:7" x14ac:dyDescent="0.25">
      <c r="A2379" t="s">
        <v>10</v>
      </c>
      <c r="B2379">
        <v>4</v>
      </c>
    </row>
    <row r="2380" spans="1:7" x14ac:dyDescent="0.25">
      <c r="A2380" t="s">
        <v>11</v>
      </c>
      <c r="B2380" t="s">
        <v>12</v>
      </c>
    </row>
    <row r="2381" spans="1:7" x14ac:dyDescent="0.25">
      <c r="A2381" t="s">
        <v>13</v>
      </c>
      <c r="B2381">
        <v>0</v>
      </c>
      <c r="C2381" t="s">
        <v>14</v>
      </c>
    </row>
    <row r="2382" spans="1:7" x14ac:dyDescent="0.25">
      <c r="A2382" t="s">
        <v>15</v>
      </c>
      <c r="B2382">
        <v>0</v>
      </c>
      <c r="C2382" t="s">
        <v>14</v>
      </c>
    </row>
    <row r="2384" spans="1:7" x14ac:dyDescent="0.25">
      <c r="A2384" t="s">
        <v>16</v>
      </c>
      <c r="C2384" t="s">
        <v>17</v>
      </c>
      <c r="D2384" t="s">
        <v>18</v>
      </c>
      <c r="E2384" t="s">
        <v>19</v>
      </c>
      <c r="F2384" t="s">
        <v>20</v>
      </c>
    </row>
    <row r="2385" spans="1:7" x14ac:dyDescent="0.25">
      <c r="A2385" t="s">
        <v>21</v>
      </c>
      <c r="C2385">
        <v>0</v>
      </c>
      <c r="D2385">
        <v>65535</v>
      </c>
      <c r="E2385">
        <v>255</v>
      </c>
      <c r="F2385">
        <v>-1</v>
      </c>
    </row>
    <row r="2386" spans="1:7" x14ac:dyDescent="0.25">
      <c r="A2386" t="s">
        <v>22</v>
      </c>
      <c r="C2386">
        <v>1</v>
      </c>
      <c r="D2386">
        <v>65535</v>
      </c>
      <c r="E2386">
        <v>255</v>
      </c>
      <c r="F2386">
        <v>-1</v>
      </c>
    </row>
    <row r="2387" spans="1:7" x14ac:dyDescent="0.25">
      <c r="A2387" t="s">
        <v>23</v>
      </c>
      <c r="C2387">
        <v>2</v>
      </c>
      <c r="D2387">
        <v>65535</v>
      </c>
      <c r="E2387">
        <v>255</v>
      </c>
      <c r="F2387">
        <v>-1</v>
      </c>
    </row>
    <row r="2388" spans="1:7" x14ac:dyDescent="0.25">
      <c r="A2388" t="s">
        <v>24</v>
      </c>
      <c r="C2388">
        <v>3</v>
      </c>
      <c r="D2388">
        <v>65535</v>
      </c>
      <c r="E2388">
        <v>255</v>
      </c>
      <c r="F2388">
        <v>-1</v>
      </c>
    </row>
    <row r="2389" spans="1:7" x14ac:dyDescent="0.25">
      <c r="A2389" t="s">
        <v>25</v>
      </c>
      <c r="C2389">
        <v>4</v>
      </c>
      <c r="D2389">
        <v>65535</v>
      </c>
      <c r="E2389">
        <v>255</v>
      </c>
      <c r="F2389">
        <v>-1</v>
      </c>
    </row>
    <row r="2390" spans="1:7" x14ac:dyDescent="0.25">
      <c r="A2390" t="s">
        <v>26</v>
      </c>
      <c r="C2390">
        <v>5</v>
      </c>
      <c r="D2390">
        <v>65535</v>
      </c>
      <c r="E2390">
        <v>255</v>
      </c>
      <c r="F2390">
        <v>-1</v>
      </c>
    </row>
    <row r="2391" spans="1:7" x14ac:dyDescent="0.25">
      <c r="A2391" t="s">
        <v>27</v>
      </c>
      <c r="C2391">
        <v>6</v>
      </c>
      <c r="D2391">
        <v>65535</v>
      </c>
      <c r="E2391">
        <v>255</v>
      </c>
      <c r="F2391">
        <v>-1</v>
      </c>
    </row>
    <row r="2392" spans="1:7" x14ac:dyDescent="0.25">
      <c r="A2392" t="s">
        <v>28</v>
      </c>
      <c r="C2392">
        <v>7</v>
      </c>
      <c r="D2392">
        <v>65535</v>
      </c>
      <c r="E2392">
        <v>255</v>
      </c>
      <c r="F2392">
        <v>-1</v>
      </c>
    </row>
    <row r="2393" spans="1:7" x14ac:dyDescent="0.25">
      <c r="A2393" t="s">
        <v>29</v>
      </c>
      <c r="C2393">
        <v>8</v>
      </c>
      <c r="D2393">
        <v>65535</v>
      </c>
      <c r="E2393">
        <v>255</v>
      </c>
      <c r="F2393">
        <v>-1</v>
      </c>
    </row>
    <row r="2394" spans="1:7" x14ac:dyDescent="0.25">
      <c r="A2394" t="s">
        <v>30</v>
      </c>
      <c r="C2394">
        <v>9</v>
      </c>
      <c r="D2394">
        <v>65535</v>
      </c>
      <c r="E2394">
        <v>255</v>
      </c>
      <c r="F2394">
        <v>-1</v>
      </c>
    </row>
    <row r="2395" spans="1:7" x14ac:dyDescent="0.25">
      <c r="A2395" t="s">
        <v>31</v>
      </c>
      <c r="C2395">
        <v>10</v>
      </c>
      <c r="D2395">
        <v>65535</v>
      </c>
      <c r="E2395">
        <v>255</v>
      </c>
      <c r="F2395">
        <v>-1</v>
      </c>
    </row>
    <row r="2396" spans="1:7" x14ac:dyDescent="0.25">
      <c r="A2396" t="s">
        <v>32</v>
      </c>
      <c r="C2396">
        <v>11</v>
      </c>
      <c r="D2396">
        <v>65535</v>
      </c>
      <c r="E2396">
        <v>255</v>
      </c>
      <c r="F2396">
        <v>-1</v>
      </c>
    </row>
    <row r="2397" spans="1:7" x14ac:dyDescent="0.25">
      <c r="A2397" t="s">
        <v>33</v>
      </c>
      <c r="C2397">
        <v>12</v>
      </c>
      <c r="D2397">
        <v>65535</v>
      </c>
      <c r="E2397">
        <v>255</v>
      </c>
      <c r="F2397">
        <v>-1</v>
      </c>
    </row>
    <row r="2398" spans="1:7" x14ac:dyDescent="0.25">
      <c r="A2398" t="s">
        <v>34</v>
      </c>
      <c r="C2398">
        <v>13</v>
      </c>
      <c r="D2398">
        <v>65535</v>
      </c>
      <c r="E2398">
        <v>255</v>
      </c>
      <c r="F2398">
        <v>-1</v>
      </c>
    </row>
    <row r="2399" spans="1:7" x14ac:dyDescent="0.25">
      <c r="A2399" t="s">
        <v>35</v>
      </c>
      <c r="B2399" t="s">
        <v>36</v>
      </c>
      <c r="C2399">
        <v>14</v>
      </c>
      <c r="D2399">
        <v>65535</v>
      </c>
      <c r="E2399">
        <v>255</v>
      </c>
      <c r="F2399">
        <v>-1</v>
      </c>
    </row>
    <row r="2400" spans="1:7" x14ac:dyDescent="0.25">
      <c r="A2400" t="s">
        <v>37</v>
      </c>
      <c r="C2400">
        <v>15</v>
      </c>
      <c r="D2400">
        <v>15</v>
      </c>
      <c r="E2400">
        <v>8</v>
      </c>
      <c r="F2400">
        <v>9</v>
      </c>
      <c r="G2400">
        <f>D2400/F2400</f>
        <v>1.6666666666666667</v>
      </c>
    </row>
    <row r="2401" spans="1:6" x14ac:dyDescent="0.25">
      <c r="A2401" t="s">
        <v>6</v>
      </c>
    </row>
    <row r="2402" spans="1:6" x14ac:dyDescent="0.25">
      <c r="A2402" t="e">
        <f>- mfg tou</f>
        <v>#NAME?</v>
      </c>
      <c r="B2402" t="s">
        <v>38</v>
      </c>
    </row>
    <row r="2403" spans="1:6" x14ac:dyDescent="0.25">
      <c r="A2403" t="s">
        <v>0</v>
      </c>
      <c r="B2403" t="s">
        <v>1</v>
      </c>
    </row>
    <row r="2404" spans="1:6" x14ac:dyDescent="0.25">
      <c r="A2404" t="s">
        <v>2</v>
      </c>
      <c r="B2404" t="s">
        <v>3</v>
      </c>
      <c r="C2404" t="s">
        <v>4</v>
      </c>
    </row>
    <row r="2405" spans="1:6" x14ac:dyDescent="0.25">
      <c r="A2405" t="s">
        <v>5</v>
      </c>
      <c r="B2405" t="s">
        <v>6</v>
      </c>
    </row>
    <row r="2406" spans="1:6" x14ac:dyDescent="0.25">
      <c r="A2406" t="s">
        <v>7</v>
      </c>
      <c r="B2406" t="s">
        <v>8</v>
      </c>
      <c r="C2406" t="s">
        <v>9</v>
      </c>
    </row>
    <row r="2407" spans="1:6" x14ac:dyDescent="0.25">
      <c r="A2407" t="s">
        <v>10</v>
      </c>
      <c r="B2407">
        <v>4</v>
      </c>
    </row>
    <row r="2408" spans="1:6" x14ac:dyDescent="0.25">
      <c r="A2408" t="s">
        <v>11</v>
      </c>
      <c r="B2408" t="s">
        <v>12</v>
      </c>
    </row>
    <row r="2409" spans="1:6" x14ac:dyDescent="0.25">
      <c r="A2409" t="s">
        <v>13</v>
      </c>
      <c r="B2409">
        <v>0</v>
      </c>
      <c r="C2409" t="s">
        <v>14</v>
      </c>
    </row>
    <row r="2410" spans="1:6" x14ac:dyDescent="0.25">
      <c r="A2410" t="s">
        <v>15</v>
      </c>
      <c r="B2410">
        <v>0</v>
      </c>
      <c r="C2410" t="s">
        <v>14</v>
      </c>
    </row>
    <row r="2412" spans="1:6" x14ac:dyDescent="0.25">
      <c r="A2412" t="s">
        <v>16</v>
      </c>
      <c r="C2412" t="s">
        <v>17</v>
      </c>
      <c r="D2412" t="s">
        <v>18</v>
      </c>
      <c r="E2412" t="s">
        <v>19</v>
      </c>
      <c r="F2412" t="s">
        <v>20</v>
      </c>
    </row>
    <row r="2413" spans="1:6" x14ac:dyDescent="0.25">
      <c r="A2413" t="s">
        <v>21</v>
      </c>
      <c r="C2413">
        <v>0</v>
      </c>
      <c r="D2413">
        <v>65535</v>
      </c>
      <c r="E2413">
        <v>255</v>
      </c>
      <c r="F2413">
        <v>-1</v>
      </c>
    </row>
    <row r="2414" spans="1:6" x14ac:dyDescent="0.25">
      <c r="A2414" t="s">
        <v>22</v>
      </c>
      <c r="C2414">
        <v>1</v>
      </c>
      <c r="D2414">
        <v>65535</v>
      </c>
      <c r="E2414">
        <v>255</v>
      </c>
      <c r="F2414">
        <v>-1</v>
      </c>
    </row>
    <row r="2415" spans="1:6" x14ac:dyDescent="0.25">
      <c r="A2415" t="s">
        <v>23</v>
      </c>
      <c r="C2415">
        <v>2</v>
      </c>
      <c r="D2415">
        <v>65535</v>
      </c>
      <c r="E2415">
        <v>255</v>
      </c>
      <c r="F2415">
        <v>-1</v>
      </c>
    </row>
    <row r="2416" spans="1:6" x14ac:dyDescent="0.25">
      <c r="A2416" t="s">
        <v>24</v>
      </c>
      <c r="C2416">
        <v>3</v>
      </c>
      <c r="D2416">
        <v>65535</v>
      </c>
      <c r="E2416">
        <v>255</v>
      </c>
      <c r="F2416">
        <v>-1</v>
      </c>
    </row>
    <row r="2417" spans="1:7" x14ac:dyDescent="0.25">
      <c r="A2417" t="s">
        <v>25</v>
      </c>
      <c r="C2417">
        <v>4</v>
      </c>
      <c r="D2417">
        <v>65535</v>
      </c>
      <c r="E2417">
        <v>255</v>
      </c>
      <c r="F2417">
        <v>-1</v>
      </c>
    </row>
    <row r="2418" spans="1:7" x14ac:dyDescent="0.25">
      <c r="A2418" t="s">
        <v>26</v>
      </c>
      <c r="C2418">
        <v>5</v>
      </c>
      <c r="D2418">
        <v>65535</v>
      </c>
      <c r="E2418">
        <v>255</v>
      </c>
      <c r="F2418">
        <v>-1</v>
      </c>
    </row>
    <row r="2419" spans="1:7" x14ac:dyDescent="0.25">
      <c r="A2419" t="s">
        <v>27</v>
      </c>
      <c r="C2419">
        <v>6</v>
      </c>
      <c r="D2419">
        <v>65535</v>
      </c>
      <c r="E2419">
        <v>255</v>
      </c>
      <c r="F2419">
        <v>-1</v>
      </c>
    </row>
    <row r="2420" spans="1:7" x14ac:dyDescent="0.25">
      <c r="A2420" t="s">
        <v>28</v>
      </c>
      <c r="C2420">
        <v>7</v>
      </c>
      <c r="D2420">
        <v>65535</v>
      </c>
      <c r="E2420">
        <v>255</v>
      </c>
      <c r="F2420">
        <v>-1</v>
      </c>
    </row>
    <row r="2421" spans="1:7" x14ac:dyDescent="0.25">
      <c r="A2421" t="s">
        <v>29</v>
      </c>
      <c r="C2421">
        <v>8</v>
      </c>
      <c r="D2421">
        <v>65535</v>
      </c>
      <c r="E2421">
        <v>255</v>
      </c>
      <c r="F2421">
        <v>-1</v>
      </c>
    </row>
    <row r="2422" spans="1:7" x14ac:dyDescent="0.25">
      <c r="A2422" t="s">
        <v>30</v>
      </c>
      <c r="C2422">
        <v>9</v>
      </c>
      <c r="D2422">
        <v>65535</v>
      </c>
      <c r="E2422">
        <v>255</v>
      </c>
      <c r="F2422">
        <v>-1</v>
      </c>
    </row>
    <row r="2423" spans="1:7" x14ac:dyDescent="0.25">
      <c r="A2423" t="s">
        <v>31</v>
      </c>
      <c r="C2423">
        <v>10</v>
      </c>
      <c r="D2423">
        <v>65535</v>
      </c>
      <c r="E2423">
        <v>255</v>
      </c>
      <c r="F2423">
        <v>-1</v>
      </c>
    </row>
    <row r="2424" spans="1:7" x14ac:dyDescent="0.25">
      <c r="A2424" t="s">
        <v>32</v>
      </c>
      <c r="C2424">
        <v>11</v>
      </c>
      <c r="D2424">
        <v>65535</v>
      </c>
      <c r="E2424">
        <v>255</v>
      </c>
      <c r="F2424">
        <v>-1</v>
      </c>
    </row>
    <row r="2425" spans="1:7" x14ac:dyDescent="0.25">
      <c r="A2425" t="s">
        <v>33</v>
      </c>
      <c r="C2425">
        <v>12</v>
      </c>
      <c r="D2425">
        <v>65535</v>
      </c>
      <c r="E2425">
        <v>255</v>
      </c>
      <c r="F2425">
        <v>-1</v>
      </c>
    </row>
    <row r="2426" spans="1:7" x14ac:dyDescent="0.25">
      <c r="A2426" t="s">
        <v>34</v>
      </c>
      <c r="C2426">
        <v>13</v>
      </c>
      <c r="D2426">
        <v>65535</v>
      </c>
      <c r="E2426">
        <v>255</v>
      </c>
      <c r="F2426">
        <v>-1</v>
      </c>
    </row>
    <row r="2427" spans="1:7" x14ac:dyDescent="0.25">
      <c r="A2427" t="s">
        <v>35</v>
      </c>
      <c r="B2427" t="s">
        <v>36</v>
      </c>
      <c r="C2427">
        <v>14</v>
      </c>
      <c r="D2427">
        <v>65535</v>
      </c>
      <c r="E2427">
        <v>255</v>
      </c>
      <c r="F2427">
        <v>-1</v>
      </c>
    </row>
    <row r="2428" spans="1:7" x14ac:dyDescent="0.25">
      <c r="A2428" t="s">
        <v>37</v>
      </c>
      <c r="C2428">
        <v>15</v>
      </c>
      <c r="D2428">
        <v>15</v>
      </c>
      <c r="E2428">
        <v>8</v>
      </c>
      <c r="F2428">
        <v>6</v>
      </c>
      <c r="G2428">
        <f>D2428/F2428</f>
        <v>2.5</v>
      </c>
    </row>
    <row r="2429" spans="1:7" x14ac:dyDescent="0.25">
      <c r="A2429" t="s">
        <v>6</v>
      </c>
    </row>
    <row r="2430" spans="1:7" x14ac:dyDescent="0.25">
      <c r="A2430" t="e">
        <f>- mfg tou</f>
        <v>#NAME?</v>
      </c>
      <c r="B2430" t="s">
        <v>38</v>
      </c>
    </row>
    <row r="2431" spans="1:7" x14ac:dyDescent="0.25">
      <c r="A2431" t="s">
        <v>0</v>
      </c>
      <c r="B2431" t="s">
        <v>1</v>
      </c>
    </row>
    <row r="2432" spans="1:7" x14ac:dyDescent="0.25">
      <c r="A2432" t="s">
        <v>2</v>
      </c>
      <c r="B2432" t="s">
        <v>3</v>
      </c>
      <c r="C2432" t="s">
        <v>4</v>
      </c>
    </row>
    <row r="2433" spans="1:6" x14ac:dyDescent="0.25">
      <c r="A2433" t="s">
        <v>5</v>
      </c>
      <c r="B2433" t="s">
        <v>6</v>
      </c>
    </row>
    <row r="2434" spans="1:6" x14ac:dyDescent="0.25">
      <c r="A2434" t="s">
        <v>7</v>
      </c>
      <c r="B2434" t="s">
        <v>8</v>
      </c>
      <c r="C2434" t="s">
        <v>9</v>
      </c>
    </row>
    <row r="2435" spans="1:6" x14ac:dyDescent="0.25">
      <c r="A2435" t="s">
        <v>10</v>
      </c>
      <c r="B2435">
        <v>4</v>
      </c>
    </row>
    <row r="2436" spans="1:6" x14ac:dyDescent="0.25">
      <c r="A2436" t="s">
        <v>11</v>
      </c>
      <c r="B2436" t="s">
        <v>12</v>
      </c>
    </row>
    <row r="2437" spans="1:6" x14ac:dyDescent="0.25">
      <c r="A2437" t="s">
        <v>13</v>
      </c>
      <c r="B2437">
        <v>0</v>
      </c>
      <c r="C2437" t="s">
        <v>14</v>
      </c>
    </row>
    <row r="2438" spans="1:6" x14ac:dyDescent="0.25">
      <c r="A2438" t="s">
        <v>15</v>
      </c>
      <c r="B2438">
        <v>0</v>
      </c>
      <c r="C2438" t="s">
        <v>14</v>
      </c>
    </row>
    <row r="2440" spans="1:6" x14ac:dyDescent="0.25">
      <c r="A2440" t="s">
        <v>16</v>
      </c>
      <c r="C2440" t="s">
        <v>17</v>
      </c>
      <c r="D2440" t="s">
        <v>18</v>
      </c>
      <c r="E2440" t="s">
        <v>19</v>
      </c>
      <c r="F2440" t="s">
        <v>20</v>
      </c>
    </row>
    <row r="2441" spans="1:6" x14ac:dyDescent="0.25">
      <c r="A2441" t="s">
        <v>21</v>
      </c>
      <c r="C2441">
        <v>0</v>
      </c>
      <c r="D2441">
        <v>65535</v>
      </c>
      <c r="E2441">
        <v>255</v>
      </c>
      <c r="F2441">
        <v>-1</v>
      </c>
    </row>
    <row r="2442" spans="1:6" x14ac:dyDescent="0.25">
      <c r="A2442" t="s">
        <v>22</v>
      </c>
      <c r="C2442">
        <v>1</v>
      </c>
      <c r="D2442">
        <v>65535</v>
      </c>
      <c r="E2442">
        <v>255</v>
      </c>
      <c r="F2442">
        <v>-1</v>
      </c>
    </row>
    <row r="2443" spans="1:6" x14ac:dyDescent="0.25">
      <c r="A2443" t="s">
        <v>23</v>
      </c>
      <c r="C2443">
        <v>2</v>
      </c>
      <c r="D2443">
        <v>65535</v>
      </c>
      <c r="E2443">
        <v>255</v>
      </c>
      <c r="F2443">
        <v>-1</v>
      </c>
    </row>
    <row r="2444" spans="1:6" x14ac:dyDescent="0.25">
      <c r="A2444" t="s">
        <v>24</v>
      </c>
      <c r="C2444">
        <v>3</v>
      </c>
      <c r="D2444">
        <v>65535</v>
      </c>
      <c r="E2444">
        <v>255</v>
      </c>
      <c r="F2444">
        <v>-1</v>
      </c>
    </row>
    <row r="2445" spans="1:6" x14ac:dyDescent="0.25">
      <c r="A2445" t="s">
        <v>25</v>
      </c>
      <c r="C2445">
        <v>4</v>
      </c>
      <c r="D2445">
        <v>65535</v>
      </c>
      <c r="E2445">
        <v>255</v>
      </c>
      <c r="F2445">
        <v>-1</v>
      </c>
    </row>
    <row r="2446" spans="1:6" x14ac:dyDescent="0.25">
      <c r="A2446" t="s">
        <v>26</v>
      </c>
      <c r="C2446">
        <v>5</v>
      </c>
      <c r="D2446">
        <v>65535</v>
      </c>
      <c r="E2446">
        <v>255</v>
      </c>
      <c r="F2446">
        <v>-1</v>
      </c>
    </row>
    <row r="2447" spans="1:6" x14ac:dyDescent="0.25">
      <c r="A2447" t="s">
        <v>27</v>
      </c>
      <c r="C2447">
        <v>6</v>
      </c>
      <c r="D2447">
        <v>65535</v>
      </c>
      <c r="E2447">
        <v>255</v>
      </c>
      <c r="F2447">
        <v>-1</v>
      </c>
    </row>
    <row r="2448" spans="1:6" x14ac:dyDescent="0.25">
      <c r="A2448" t="s">
        <v>28</v>
      </c>
      <c r="C2448">
        <v>7</v>
      </c>
      <c r="D2448">
        <v>65535</v>
      </c>
      <c r="E2448">
        <v>255</v>
      </c>
      <c r="F2448">
        <v>-1</v>
      </c>
    </row>
    <row r="2449" spans="1:7" x14ac:dyDescent="0.25">
      <c r="A2449" t="s">
        <v>29</v>
      </c>
      <c r="C2449">
        <v>8</v>
      </c>
      <c r="D2449">
        <v>65535</v>
      </c>
      <c r="E2449">
        <v>255</v>
      </c>
      <c r="F2449">
        <v>-1</v>
      </c>
    </row>
    <row r="2450" spans="1:7" x14ac:dyDescent="0.25">
      <c r="A2450" t="s">
        <v>30</v>
      </c>
      <c r="C2450">
        <v>9</v>
      </c>
      <c r="D2450">
        <v>65535</v>
      </c>
      <c r="E2450">
        <v>255</v>
      </c>
      <c r="F2450">
        <v>-1</v>
      </c>
    </row>
    <row r="2451" spans="1:7" x14ac:dyDescent="0.25">
      <c r="A2451" t="s">
        <v>31</v>
      </c>
      <c r="C2451">
        <v>10</v>
      </c>
      <c r="D2451">
        <v>65535</v>
      </c>
      <c r="E2451">
        <v>255</v>
      </c>
      <c r="F2451">
        <v>-1</v>
      </c>
    </row>
    <row r="2452" spans="1:7" x14ac:dyDescent="0.25">
      <c r="A2452" t="s">
        <v>32</v>
      </c>
      <c r="C2452">
        <v>11</v>
      </c>
      <c r="D2452">
        <v>65535</v>
      </c>
      <c r="E2452">
        <v>255</v>
      </c>
      <c r="F2452">
        <v>-1</v>
      </c>
    </row>
    <row r="2453" spans="1:7" x14ac:dyDescent="0.25">
      <c r="A2453" t="s">
        <v>33</v>
      </c>
      <c r="C2453">
        <v>12</v>
      </c>
      <c r="D2453">
        <v>65535</v>
      </c>
      <c r="E2453">
        <v>255</v>
      </c>
      <c r="F2453">
        <v>-1</v>
      </c>
    </row>
    <row r="2454" spans="1:7" x14ac:dyDescent="0.25">
      <c r="A2454" t="s">
        <v>34</v>
      </c>
      <c r="C2454">
        <v>13</v>
      </c>
      <c r="D2454">
        <v>65535</v>
      </c>
      <c r="E2454">
        <v>255</v>
      </c>
      <c r="F2454">
        <v>-1</v>
      </c>
    </row>
    <row r="2455" spans="1:7" x14ac:dyDescent="0.25">
      <c r="A2455" t="s">
        <v>35</v>
      </c>
      <c r="B2455" t="s">
        <v>36</v>
      </c>
      <c r="C2455">
        <v>14</v>
      </c>
      <c r="D2455">
        <v>65535</v>
      </c>
      <c r="E2455">
        <v>255</v>
      </c>
      <c r="F2455">
        <v>-1</v>
      </c>
    </row>
    <row r="2456" spans="1:7" x14ac:dyDescent="0.25">
      <c r="A2456" t="s">
        <v>37</v>
      </c>
      <c r="C2456">
        <v>15</v>
      </c>
      <c r="D2456">
        <v>15</v>
      </c>
      <c r="E2456">
        <v>8</v>
      </c>
      <c r="F2456">
        <v>5</v>
      </c>
      <c r="G2456">
        <f>D2456/F2456</f>
        <v>3</v>
      </c>
    </row>
    <row r="2457" spans="1:7" x14ac:dyDescent="0.25">
      <c r="A2457" t="s">
        <v>6</v>
      </c>
    </row>
    <row r="2458" spans="1:7" x14ac:dyDescent="0.25">
      <c r="A2458" t="e">
        <f>- mfg tou</f>
        <v>#NAME?</v>
      </c>
      <c r="B2458" t="s">
        <v>38</v>
      </c>
    </row>
    <row r="2459" spans="1:7" x14ac:dyDescent="0.25">
      <c r="A2459" t="s">
        <v>0</v>
      </c>
      <c r="B2459" t="s">
        <v>1</v>
      </c>
    </row>
    <row r="2460" spans="1:7" x14ac:dyDescent="0.25">
      <c r="A2460" t="s">
        <v>2</v>
      </c>
      <c r="B2460" t="s">
        <v>3</v>
      </c>
      <c r="C2460" t="s">
        <v>4</v>
      </c>
    </row>
    <row r="2461" spans="1:7" x14ac:dyDescent="0.25">
      <c r="A2461" t="s">
        <v>5</v>
      </c>
      <c r="B2461" t="s">
        <v>6</v>
      </c>
    </row>
    <row r="2462" spans="1:7" x14ac:dyDescent="0.25">
      <c r="A2462" t="s">
        <v>7</v>
      </c>
      <c r="B2462" t="s">
        <v>8</v>
      </c>
      <c r="C2462" t="s">
        <v>9</v>
      </c>
    </row>
    <row r="2463" spans="1:7" x14ac:dyDescent="0.25">
      <c r="A2463" t="s">
        <v>10</v>
      </c>
      <c r="B2463">
        <v>4</v>
      </c>
    </row>
    <row r="2464" spans="1:7" x14ac:dyDescent="0.25">
      <c r="A2464" t="s">
        <v>11</v>
      </c>
      <c r="B2464" t="s">
        <v>12</v>
      </c>
    </row>
    <row r="2465" spans="1:6" x14ac:dyDescent="0.25">
      <c r="A2465" t="s">
        <v>13</v>
      </c>
      <c r="B2465">
        <v>0</v>
      </c>
      <c r="C2465" t="s">
        <v>14</v>
      </c>
    </row>
    <row r="2466" spans="1:6" x14ac:dyDescent="0.25">
      <c r="A2466" t="s">
        <v>15</v>
      </c>
      <c r="B2466">
        <v>0</v>
      </c>
      <c r="C2466" t="s">
        <v>14</v>
      </c>
    </row>
    <row r="2468" spans="1:6" x14ac:dyDescent="0.25">
      <c r="A2468" t="s">
        <v>16</v>
      </c>
      <c r="C2468" t="s">
        <v>17</v>
      </c>
      <c r="D2468" t="s">
        <v>18</v>
      </c>
      <c r="E2468" t="s">
        <v>19</v>
      </c>
      <c r="F2468" t="s">
        <v>20</v>
      </c>
    </row>
    <row r="2469" spans="1:6" x14ac:dyDescent="0.25">
      <c r="A2469" t="s">
        <v>21</v>
      </c>
      <c r="C2469">
        <v>0</v>
      </c>
      <c r="D2469">
        <v>65535</v>
      </c>
      <c r="E2469">
        <v>255</v>
      </c>
      <c r="F2469">
        <v>-1</v>
      </c>
    </row>
    <row r="2470" spans="1:6" x14ac:dyDescent="0.25">
      <c r="A2470" t="s">
        <v>22</v>
      </c>
      <c r="C2470">
        <v>1</v>
      </c>
      <c r="D2470">
        <v>65535</v>
      </c>
      <c r="E2470">
        <v>255</v>
      </c>
      <c r="F2470">
        <v>-1</v>
      </c>
    </row>
    <row r="2471" spans="1:6" x14ac:dyDescent="0.25">
      <c r="A2471" t="s">
        <v>23</v>
      </c>
      <c r="C2471">
        <v>2</v>
      </c>
      <c r="D2471">
        <v>65535</v>
      </c>
      <c r="E2471">
        <v>255</v>
      </c>
      <c r="F2471">
        <v>-1</v>
      </c>
    </row>
    <row r="2472" spans="1:6" x14ac:dyDescent="0.25">
      <c r="A2472" t="s">
        <v>24</v>
      </c>
      <c r="C2472">
        <v>3</v>
      </c>
      <c r="D2472">
        <v>65535</v>
      </c>
      <c r="E2472">
        <v>255</v>
      </c>
      <c r="F2472">
        <v>-1</v>
      </c>
    </row>
    <row r="2473" spans="1:6" x14ac:dyDescent="0.25">
      <c r="A2473" t="s">
        <v>25</v>
      </c>
      <c r="C2473">
        <v>4</v>
      </c>
      <c r="D2473">
        <v>65535</v>
      </c>
      <c r="E2473">
        <v>255</v>
      </c>
      <c r="F2473">
        <v>-1</v>
      </c>
    </row>
    <row r="2474" spans="1:6" x14ac:dyDescent="0.25">
      <c r="A2474" t="s">
        <v>26</v>
      </c>
      <c r="C2474">
        <v>5</v>
      </c>
      <c r="D2474">
        <v>65535</v>
      </c>
      <c r="E2474">
        <v>255</v>
      </c>
      <c r="F2474">
        <v>-1</v>
      </c>
    </row>
    <row r="2475" spans="1:6" x14ac:dyDescent="0.25">
      <c r="A2475" t="s">
        <v>27</v>
      </c>
      <c r="C2475">
        <v>6</v>
      </c>
      <c r="D2475">
        <v>65535</v>
      </c>
      <c r="E2475">
        <v>255</v>
      </c>
      <c r="F2475">
        <v>-1</v>
      </c>
    </row>
    <row r="2476" spans="1:6" x14ac:dyDescent="0.25">
      <c r="A2476" t="s">
        <v>28</v>
      </c>
      <c r="C2476">
        <v>7</v>
      </c>
      <c r="D2476">
        <v>65535</v>
      </c>
      <c r="E2476">
        <v>255</v>
      </c>
      <c r="F2476">
        <v>-1</v>
      </c>
    </row>
    <row r="2477" spans="1:6" x14ac:dyDescent="0.25">
      <c r="A2477" t="s">
        <v>29</v>
      </c>
      <c r="C2477">
        <v>8</v>
      </c>
      <c r="D2477">
        <v>65535</v>
      </c>
      <c r="E2477">
        <v>255</v>
      </c>
      <c r="F2477">
        <v>-1</v>
      </c>
    </row>
    <row r="2478" spans="1:6" x14ac:dyDescent="0.25">
      <c r="A2478" t="s">
        <v>30</v>
      </c>
      <c r="C2478">
        <v>9</v>
      </c>
      <c r="D2478">
        <v>65535</v>
      </c>
      <c r="E2478">
        <v>255</v>
      </c>
      <c r="F2478">
        <v>-1</v>
      </c>
    </row>
    <row r="2479" spans="1:6" x14ac:dyDescent="0.25">
      <c r="A2479" t="s">
        <v>31</v>
      </c>
      <c r="C2479">
        <v>10</v>
      </c>
      <c r="D2479">
        <v>65535</v>
      </c>
      <c r="E2479">
        <v>255</v>
      </c>
      <c r="F2479">
        <v>-1</v>
      </c>
    </row>
    <row r="2480" spans="1:6" x14ac:dyDescent="0.25">
      <c r="A2480" t="s">
        <v>32</v>
      </c>
      <c r="C2480">
        <v>11</v>
      </c>
      <c r="D2480">
        <v>65535</v>
      </c>
      <c r="E2480">
        <v>255</v>
      </c>
      <c r="F2480">
        <v>-1</v>
      </c>
    </row>
    <row r="2481" spans="1:7" x14ac:dyDescent="0.25">
      <c r="A2481" t="s">
        <v>33</v>
      </c>
      <c r="C2481">
        <v>12</v>
      </c>
      <c r="D2481">
        <v>65535</v>
      </c>
      <c r="E2481">
        <v>255</v>
      </c>
      <c r="F2481">
        <v>-1</v>
      </c>
    </row>
    <row r="2482" spans="1:7" x14ac:dyDescent="0.25">
      <c r="A2482" t="s">
        <v>34</v>
      </c>
      <c r="C2482">
        <v>13</v>
      </c>
      <c r="D2482">
        <v>65535</v>
      </c>
      <c r="E2482">
        <v>255</v>
      </c>
      <c r="F2482">
        <v>-1</v>
      </c>
    </row>
    <row r="2483" spans="1:7" x14ac:dyDescent="0.25">
      <c r="A2483" t="s">
        <v>35</v>
      </c>
      <c r="B2483" t="s">
        <v>36</v>
      </c>
      <c r="C2483">
        <v>14</v>
      </c>
      <c r="D2483">
        <v>65535</v>
      </c>
      <c r="E2483">
        <v>255</v>
      </c>
      <c r="F2483">
        <v>-1</v>
      </c>
    </row>
    <row r="2484" spans="1:7" x14ac:dyDescent="0.25">
      <c r="A2484" t="s">
        <v>37</v>
      </c>
      <c r="C2484">
        <v>15</v>
      </c>
      <c r="D2484">
        <v>15</v>
      </c>
      <c r="E2484">
        <v>8</v>
      </c>
      <c r="F2484">
        <v>7</v>
      </c>
      <c r="G2484">
        <f>D2484/F2484</f>
        <v>2.1428571428571428</v>
      </c>
    </row>
    <row r="2485" spans="1:7" x14ac:dyDescent="0.25">
      <c r="A2485" t="s">
        <v>6</v>
      </c>
    </row>
    <row r="2486" spans="1:7" x14ac:dyDescent="0.25">
      <c r="A2486" t="e">
        <f>- mfg tou</f>
        <v>#NAME?</v>
      </c>
      <c r="B2486" t="s">
        <v>38</v>
      </c>
    </row>
    <row r="2487" spans="1:7" x14ac:dyDescent="0.25">
      <c r="A2487" t="s">
        <v>0</v>
      </c>
      <c r="B2487" t="s">
        <v>1</v>
      </c>
    </row>
    <row r="2488" spans="1:7" x14ac:dyDescent="0.25">
      <c r="A2488" t="s">
        <v>2</v>
      </c>
      <c r="B2488" t="s">
        <v>3</v>
      </c>
      <c r="C2488" t="s">
        <v>4</v>
      </c>
    </row>
    <row r="2489" spans="1:7" x14ac:dyDescent="0.25">
      <c r="A2489" t="s">
        <v>5</v>
      </c>
      <c r="B2489" t="s">
        <v>6</v>
      </c>
    </row>
    <row r="2490" spans="1:7" x14ac:dyDescent="0.25">
      <c r="A2490" t="s">
        <v>7</v>
      </c>
      <c r="B2490" t="s">
        <v>8</v>
      </c>
      <c r="C2490" t="s">
        <v>9</v>
      </c>
    </row>
    <row r="2491" spans="1:7" x14ac:dyDescent="0.25">
      <c r="A2491" t="s">
        <v>10</v>
      </c>
      <c r="B2491">
        <v>4</v>
      </c>
    </row>
    <row r="2492" spans="1:7" x14ac:dyDescent="0.25">
      <c r="A2492" t="s">
        <v>11</v>
      </c>
      <c r="B2492" t="s">
        <v>12</v>
      </c>
    </row>
    <row r="2493" spans="1:7" x14ac:dyDescent="0.25">
      <c r="A2493" t="s">
        <v>13</v>
      </c>
      <c r="B2493">
        <v>0</v>
      </c>
      <c r="C2493" t="s">
        <v>14</v>
      </c>
    </row>
    <row r="2494" spans="1:7" x14ac:dyDescent="0.25">
      <c r="A2494" t="s">
        <v>15</v>
      </c>
      <c r="B2494">
        <v>0</v>
      </c>
      <c r="C2494" t="s">
        <v>14</v>
      </c>
    </row>
    <row r="2496" spans="1:7" x14ac:dyDescent="0.25">
      <c r="A2496" t="s">
        <v>16</v>
      </c>
      <c r="C2496" t="s">
        <v>17</v>
      </c>
      <c r="D2496" t="s">
        <v>18</v>
      </c>
      <c r="E2496" t="s">
        <v>19</v>
      </c>
      <c r="F2496" t="s">
        <v>20</v>
      </c>
    </row>
    <row r="2497" spans="1:7" x14ac:dyDescent="0.25">
      <c r="A2497" t="s">
        <v>21</v>
      </c>
      <c r="C2497">
        <v>0</v>
      </c>
      <c r="D2497">
        <v>65535</v>
      </c>
      <c r="E2497">
        <v>255</v>
      </c>
      <c r="F2497">
        <v>-1</v>
      </c>
    </row>
    <row r="2498" spans="1:7" x14ac:dyDescent="0.25">
      <c r="A2498" t="s">
        <v>22</v>
      </c>
      <c r="C2498">
        <v>1</v>
      </c>
      <c r="D2498">
        <v>65535</v>
      </c>
      <c r="E2498">
        <v>255</v>
      </c>
      <c r="F2498">
        <v>-1</v>
      </c>
    </row>
    <row r="2499" spans="1:7" x14ac:dyDescent="0.25">
      <c r="A2499" t="s">
        <v>23</v>
      </c>
      <c r="C2499">
        <v>2</v>
      </c>
      <c r="D2499">
        <v>65535</v>
      </c>
      <c r="E2499">
        <v>255</v>
      </c>
      <c r="F2499">
        <v>-1</v>
      </c>
    </row>
    <row r="2500" spans="1:7" x14ac:dyDescent="0.25">
      <c r="A2500" t="s">
        <v>24</v>
      </c>
      <c r="C2500">
        <v>3</v>
      </c>
      <c r="D2500">
        <v>65535</v>
      </c>
      <c r="E2500">
        <v>255</v>
      </c>
      <c r="F2500">
        <v>-1</v>
      </c>
    </row>
    <row r="2501" spans="1:7" x14ac:dyDescent="0.25">
      <c r="A2501" t="s">
        <v>25</v>
      </c>
      <c r="C2501">
        <v>4</v>
      </c>
      <c r="D2501">
        <v>65535</v>
      </c>
      <c r="E2501">
        <v>255</v>
      </c>
      <c r="F2501">
        <v>-1</v>
      </c>
    </row>
    <row r="2502" spans="1:7" x14ac:dyDescent="0.25">
      <c r="A2502" t="s">
        <v>26</v>
      </c>
      <c r="C2502">
        <v>5</v>
      </c>
      <c r="D2502">
        <v>65535</v>
      </c>
      <c r="E2502">
        <v>255</v>
      </c>
      <c r="F2502">
        <v>-1</v>
      </c>
    </row>
    <row r="2503" spans="1:7" x14ac:dyDescent="0.25">
      <c r="A2503" t="s">
        <v>27</v>
      </c>
      <c r="C2503">
        <v>6</v>
      </c>
      <c r="D2503">
        <v>65535</v>
      </c>
      <c r="E2503">
        <v>255</v>
      </c>
      <c r="F2503">
        <v>-1</v>
      </c>
    </row>
    <row r="2504" spans="1:7" x14ac:dyDescent="0.25">
      <c r="A2504" t="s">
        <v>28</v>
      </c>
      <c r="C2504">
        <v>7</v>
      </c>
      <c r="D2504">
        <v>65535</v>
      </c>
      <c r="E2504">
        <v>255</v>
      </c>
      <c r="F2504">
        <v>-1</v>
      </c>
    </row>
    <row r="2505" spans="1:7" x14ac:dyDescent="0.25">
      <c r="A2505" t="s">
        <v>29</v>
      </c>
      <c r="C2505">
        <v>8</v>
      </c>
      <c r="D2505">
        <v>65535</v>
      </c>
      <c r="E2505">
        <v>255</v>
      </c>
      <c r="F2505">
        <v>-1</v>
      </c>
    </row>
    <row r="2506" spans="1:7" x14ac:dyDescent="0.25">
      <c r="A2506" t="s">
        <v>30</v>
      </c>
      <c r="C2506">
        <v>9</v>
      </c>
      <c r="D2506">
        <v>65535</v>
      </c>
      <c r="E2506">
        <v>255</v>
      </c>
      <c r="F2506">
        <v>-1</v>
      </c>
    </row>
    <row r="2507" spans="1:7" x14ac:dyDescent="0.25">
      <c r="A2507" t="s">
        <v>31</v>
      </c>
      <c r="C2507">
        <v>10</v>
      </c>
      <c r="D2507">
        <v>65535</v>
      </c>
      <c r="E2507">
        <v>255</v>
      </c>
      <c r="F2507">
        <v>-1</v>
      </c>
    </row>
    <row r="2508" spans="1:7" x14ac:dyDescent="0.25">
      <c r="A2508" t="s">
        <v>32</v>
      </c>
      <c r="C2508">
        <v>11</v>
      </c>
      <c r="D2508">
        <v>65535</v>
      </c>
      <c r="E2508">
        <v>255</v>
      </c>
      <c r="F2508">
        <v>-1</v>
      </c>
    </row>
    <row r="2509" spans="1:7" x14ac:dyDescent="0.25">
      <c r="A2509" t="s">
        <v>33</v>
      </c>
      <c r="C2509">
        <v>12</v>
      </c>
      <c r="D2509">
        <v>65535</v>
      </c>
      <c r="E2509">
        <v>255</v>
      </c>
      <c r="F2509">
        <v>-1</v>
      </c>
    </row>
    <row r="2510" spans="1:7" x14ac:dyDescent="0.25">
      <c r="A2510" t="s">
        <v>34</v>
      </c>
      <c r="C2510">
        <v>13</v>
      </c>
      <c r="D2510">
        <v>65535</v>
      </c>
      <c r="E2510">
        <v>255</v>
      </c>
      <c r="F2510">
        <v>-1</v>
      </c>
    </row>
    <row r="2511" spans="1:7" x14ac:dyDescent="0.25">
      <c r="A2511" t="s">
        <v>35</v>
      </c>
      <c r="B2511" t="s">
        <v>36</v>
      </c>
      <c r="C2511">
        <v>14</v>
      </c>
      <c r="D2511">
        <v>65535</v>
      </c>
      <c r="E2511">
        <v>255</v>
      </c>
      <c r="F2511">
        <v>-1</v>
      </c>
    </row>
    <row r="2512" spans="1:7" x14ac:dyDescent="0.25">
      <c r="A2512" t="s">
        <v>37</v>
      </c>
      <c r="C2512">
        <v>15</v>
      </c>
      <c r="D2512">
        <v>15</v>
      </c>
      <c r="E2512">
        <v>8</v>
      </c>
      <c r="F2512">
        <v>7</v>
      </c>
      <c r="G2512">
        <f>D2512/F2512</f>
        <v>2.1428571428571428</v>
      </c>
    </row>
    <row r="2513" spans="1:6" x14ac:dyDescent="0.25">
      <c r="A2513" t="s">
        <v>6</v>
      </c>
    </row>
    <row r="2514" spans="1:6" x14ac:dyDescent="0.25">
      <c r="A2514" t="e">
        <f>- mfg tou</f>
        <v>#NAME?</v>
      </c>
      <c r="B2514" t="s">
        <v>38</v>
      </c>
    </row>
    <row r="2515" spans="1:6" x14ac:dyDescent="0.25">
      <c r="A2515" t="s">
        <v>0</v>
      </c>
      <c r="B2515" t="s">
        <v>1</v>
      </c>
    </row>
    <row r="2516" spans="1:6" x14ac:dyDescent="0.25">
      <c r="A2516" t="s">
        <v>2</v>
      </c>
      <c r="B2516" t="s">
        <v>3</v>
      </c>
      <c r="C2516" t="s">
        <v>4</v>
      </c>
    </row>
    <row r="2517" spans="1:6" x14ac:dyDescent="0.25">
      <c r="A2517" t="s">
        <v>5</v>
      </c>
      <c r="B2517" t="s">
        <v>6</v>
      </c>
    </row>
    <row r="2518" spans="1:6" x14ac:dyDescent="0.25">
      <c r="A2518" t="s">
        <v>7</v>
      </c>
      <c r="B2518" t="s">
        <v>8</v>
      </c>
      <c r="C2518" t="s">
        <v>9</v>
      </c>
    </row>
    <row r="2519" spans="1:6" x14ac:dyDescent="0.25">
      <c r="A2519" t="s">
        <v>10</v>
      </c>
      <c r="B2519">
        <v>4</v>
      </c>
    </row>
    <row r="2520" spans="1:6" x14ac:dyDescent="0.25">
      <c r="A2520" t="s">
        <v>11</v>
      </c>
      <c r="B2520" t="s">
        <v>12</v>
      </c>
    </row>
    <row r="2521" spans="1:6" x14ac:dyDescent="0.25">
      <c r="A2521" t="s">
        <v>13</v>
      </c>
      <c r="B2521">
        <v>0</v>
      </c>
      <c r="C2521" t="s">
        <v>14</v>
      </c>
    </row>
    <row r="2522" spans="1:6" x14ac:dyDescent="0.25">
      <c r="A2522" t="s">
        <v>15</v>
      </c>
      <c r="B2522">
        <v>0</v>
      </c>
      <c r="C2522" t="s">
        <v>14</v>
      </c>
    </row>
    <row r="2524" spans="1:6" x14ac:dyDescent="0.25">
      <c r="A2524" t="s">
        <v>16</v>
      </c>
      <c r="C2524" t="s">
        <v>17</v>
      </c>
      <c r="D2524" t="s">
        <v>18</v>
      </c>
      <c r="E2524" t="s">
        <v>19</v>
      </c>
      <c r="F2524" t="s">
        <v>20</v>
      </c>
    </row>
    <row r="2525" spans="1:6" x14ac:dyDescent="0.25">
      <c r="A2525" t="s">
        <v>21</v>
      </c>
      <c r="C2525">
        <v>0</v>
      </c>
      <c r="D2525">
        <v>65535</v>
      </c>
      <c r="E2525">
        <v>255</v>
      </c>
      <c r="F2525">
        <v>-1</v>
      </c>
    </row>
    <row r="2526" spans="1:6" x14ac:dyDescent="0.25">
      <c r="A2526" t="s">
        <v>22</v>
      </c>
      <c r="C2526">
        <v>1</v>
      </c>
      <c r="D2526">
        <v>65535</v>
      </c>
      <c r="E2526">
        <v>255</v>
      </c>
      <c r="F2526">
        <v>-1</v>
      </c>
    </row>
    <row r="2527" spans="1:6" x14ac:dyDescent="0.25">
      <c r="A2527" t="s">
        <v>23</v>
      </c>
      <c r="C2527">
        <v>2</v>
      </c>
      <c r="D2527">
        <v>65535</v>
      </c>
      <c r="E2527">
        <v>255</v>
      </c>
      <c r="F2527">
        <v>-1</v>
      </c>
    </row>
    <row r="2528" spans="1:6" x14ac:dyDescent="0.25">
      <c r="A2528" t="s">
        <v>24</v>
      </c>
      <c r="C2528">
        <v>3</v>
      </c>
      <c r="D2528">
        <v>65535</v>
      </c>
      <c r="E2528">
        <v>255</v>
      </c>
      <c r="F2528">
        <v>-1</v>
      </c>
    </row>
    <row r="2529" spans="1:7" x14ac:dyDescent="0.25">
      <c r="A2529" t="s">
        <v>25</v>
      </c>
      <c r="C2529">
        <v>4</v>
      </c>
      <c r="D2529">
        <v>65535</v>
      </c>
      <c r="E2529">
        <v>255</v>
      </c>
      <c r="F2529">
        <v>-1</v>
      </c>
    </row>
    <row r="2530" spans="1:7" x14ac:dyDescent="0.25">
      <c r="A2530" t="s">
        <v>26</v>
      </c>
      <c r="C2530">
        <v>5</v>
      </c>
      <c r="D2530">
        <v>65535</v>
      </c>
      <c r="E2530">
        <v>255</v>
      </c>
      <c r="F2530">
        <v>-1</v>
      </c>
    </row>
    <row r="2531" spans="1:7" x14ac:dyDescent="0.25">
      <c r="A2531" t="s">
        <v>27</v>
      </c>
      <c r="C2531">
        <v>6</v>
      </c>
      <c r="D2531">
        <v>65535</v>
      </c>
      <c r="E2531">
        <v>255</v>
      </c>
      <c r="F2531">
        <v>-1</v>
      </c>
    </row>
    <row r="2532" spans="1:7" x14ac:dyDescent="0.25">
      <c r="A2532" t="s">
        <v>28</v>
      </c>
      <c r="C2532">
        <v>7</v>
      </c>
      <c r="D2532">
        <v>65535</v>
      </c>
      <c r="E2532">
        <v>255</v>
      </c>
      <c r="F2532">
        <v>-1</v>
      </c>
    </row>
    <row r="2533" spans="1:7" x14ac:dyDescent="0.25">
      <c r="A2533" t="s">
        <v>29</v>
      </c>
      <c r="C2533">
        <v>8</v>
      </c>
      <c r="D2533">
        <v>65535</v>
      </c>
      <c r="E2533">
        <v>255</v>
      </c>
      <c r="F2533">
        <v>-1</v>
      </c>
    </row>
    <row r="2534" spans="1:7" x14ac:dyDescent="0.25">
      <c r="A2534" t="s">
        <v>30</v>
      </c>
      <c r="C2534">
        <v>9</v>
      </c>
      <c r="D2534">
        <v>65535</v>
      </c>
      <c r="E2534">
        <v>255</v>
      </c>
      <c r="F2534">
        <v>-1</v>
      </c>
    </row>
    <row r="2535" spans="1:7" x14ac:dyDescent="0.25">
      <c r="A2535" t="s">
        <v>31</v>
      </c>
      <c r="C2535">
        <v>10</v>
      </c>
      <c r="D2535">
        <v>65535</v>
      </c>
      <c r="E2535">
        <v>255</v>
      </c>
      <c r="F2535">
        <v>-1</v>
      </c>
    </row>
    <row r="2536" spans="1:7" x14ac:dyDescent="0.25">
      <c r="A2536" t="s">
        <v>32</v>
      </c>
      <c r="C2536">
        <v>11</v>
      </c>
      <c r="D2536">
        <v>65535</v>
      </c>
      <c r="E2536">
        <v>255</v>
      </c>
      <c r="F2536">
        <v>-1</v>
      </c>
    </row>
    <row r="2537" spans="1:7" x14ac:dyDescent="0.25">
      <c r="A2537" t="s">
        <v>33</v>
      </c>
      <c r="C2537">
        <v>12</v>
      </c>
      <c r="D2537">
        <v>65535</v>
      </c>
      <c r="E2537">
        <v>255</v>
      </c>
      <c r="F2537">
        <v>-1</v>
      </c>
    </row>
    <row r="2538" spans="1:7" x14ac:dyDescent="0.25">
      <c r="A2538" t="s">
        <v>34</v>
      </c>
      <c r="C2538">
        <v>13</v>
      </c>
      <c r="D2538">
        <v>65535</v>
      </c>
      <c r="E2538">
        <v>255</v>
      </c>
      <c r="F2538">
        <v>-1</v>
      </c>
    </row>
    <row r="2539" spans="1:7" x14ac:dyDescent="0.25">
      <c r="A2539" t="s">
        <v>35</v>
      </c>
      <c r="B2539" t="s">
        <v>36</v>
      </c>
      <c r="C2539">
        <v>14</v>
      </c>
      <c r="D2539">
        <v>65535</v>
      </c>
      <c r="E2539">
        <v>255</v>
      </c>
      <c r="F2539">
        <v>-1</v>
      </c>
    </row>
    <row r="2540" spans="1:7" x14ac:dyDescent="0.25">
      <c r="A2540" t="s">
        <v>37</v>
      </c>
      <c r="C2540">
        <v>15</v>
      </c>
      <c r="D2540">
        <v>15</v>
      </c>
      <c r="E2540">
        <v>8</v>
      </c>
      <c r="F2540">
        <v>8</v>
      </c>
      <c r="G2540">
        <f>D2540/F2540</f>
        <v>1.875</v>
      </c>
    </row>
    <row r="2541" spans="1:7" x14ac:dyDescent="0.25">
      <c r="A2541" t="s">
        <v>6</v>
      </c>
    </row>
    <row r="2542" spans="1:7" x14ac:dyDescent="0.25">
      <c r="A2542" t="e">
        <f>- mfg tou</f>
        <v>#NAME?</v>
      </c>
      <c r="B2542" t="s">
        <v>38</v>
      </c>
    </row>
    <row r="2543" spans="1:7" x14ac:dyDescent="0.25">
      <c r="A2543" t="s">
        <v>0</v>
      </c>
      <c r="B2543" t="s">
        <v>1</v>
      </c>
    </row>
    <row r="2544" spans="1:7" x14ac:dyDescent="0.25">
      <c r="A2544" t="s">
        <v>2</v>
      </c>
      <c r="B2544" t="s">
        <v>3</v>
      </c>
      <c r="C2544" t="s">
        <v>4</v>
      </c>
    </row>
    <row r="2545" spans="1:6" x14ac:dyDescent="0.25">
      <c r="A2545" t="s">
        <v>5</v>
      </c>
      <c r="B2545" t="s">
        <v>6</v>
      </c>
    </row>
    <row r="2546" spans="1:6" x14ac:dyDescent="0.25">
      <c r="A2546" t="s">
        <v>7</v>
      </c>
      <c r="B2546" t="s">
        <v>8</v>
      </c>
      <c r="C2546" t="s">
        <v>9</v>
      </c>
    </row>
    <row r="2547" spans="1:6" x14ac:dyDescent="0.25">
      <c r="A2547" t="s">
        <v>10</v>
      </c>
      <c r="B2547">
        <v>4</v>
      </c>
    </row>
    <row r="2548" spans="1:6" x14ac:dyDescent="0.25">
      <c r="A2548" t="s">
        <v>11</v>
      </c>
      <c r="B2548" t="s">
        <v>12</v>
      </c>
    </row>
    <row r="2549" spans="1:6" x14ac:dyDescent="0.25">
      <c r="A2549" t="s">
        <v>13</v>
      </c>
      <c r="B2549">
        <v>0</v>
      </c>
      <c r="C2549" t="s">
        <v>14</v>
      </c>
    </row>
    <row r="2550" spans="1:6" x14ac:dyDescent="0.25">
      <c r="A2550" t="s">
        <v>15</v>
      </c>
      <c r="B2550">
        <v>0</v>
      </c>
      <c r="C2550" t="s">
        <v>14</v>
      </c>
    </row>
    <row r="2552" spans="1:6" x14ac:dyDescent="0.25">
      <c r="A2552" t="s">
        <v>16</v>
      </c>
      <c r="C2552" t="s">
        <v>17</v>
      </c>
      <c r="D2552" t="s">
        <v>18</v>
      </c>
      <c r="E2552" t="s">
        <v>19</v>
      </c>
      <c r="F2552" t="s">
        <v>20</v>
      </c>
    </row>
    <row r="2553" spans="1:6" x14ac:dyDescent="0.25">
      <c r="A2553" t="s">
        <v>21</v>
      </c>
      <c r="C2553">
        <v>0</v>
      </c>
      <c r="D2553">
        <v>65535</v>
      </c>
      <c r="E2553">
        <v>255</v>
      </c>
      <c r="F2553">
        <v>-1</v>
      </c>
    </row>
    <row r="2554" spans="1:6" x14ac:dyDescent="0.25">
      <c r="A2554" t="s">
        <v>22</v>
      </c>
      <c r="C2554">
        <v>1</v>
      </c>
      <c r="D2554">
        <v>65535</v>
      </c>
      <c r="E2554">
        <v>255</v>
      </c>
      <c r="F2554">
        <v>-1</v>
      </c>
    </row>
    <row r="2555" spans="1:6" x14ac:dyDescent="0.25">
      <c r="A2555" t="s">
        <v>23</v>
      </c>
      <c r="C2555">
        <v>2</v>
      </c>
      <c r="D2555">
        <v>65535</v>
      </c>
      <c r="E2555">
        <v>255</v>
      </c>
      <c r="F2555">
        <v>-1</v>
      </c>
    </row>
    <row r="2556" spans="1:6" x14ac:dyDescent="0.25">
      <c r="A2556" t="s">
        <v>24</v>
      </c>
      <c r="C2556">
        <v>3</v>
      </c>
      <c r="D2556">
        <v>65535</v>
      </c>
      <c r="E2556">
        <v>255</v>
      </c>
      <c r="F2556">
        <v>-1</v>
      </c>
    </row>
    <row r="2557" spans="1:6" x14ac:dyDescent="0.25">
      <c r="A2557" t="s">
        <v>25</v>
      </c>
      <c r="C2557">
        <v>4</v>
      </c>
      <c r="D2557">
        <v>65535</v>
      </c>
      <c r="E2557">
        <v>255</v>
      </c>
      <c r="F2557">
        <v>-1</v>
      </c>
    </row>
    <row r="2558" spans="1:6" x14ac:dyDescent="0.25">
      <c r="A2558" t="s">
        <v>26</v>
      </c>
      <c r="C2558">
        <v>5</v>
      </c>
      <c r="D2558">
        <v>65535</v>
      </c>
      <c r="E2558">
        <v>255</v>
      </c>
      <c r="F2558">
        <v>-1</v>
      </c>
    </row>
    <row r="2559" spans="1:6" x14ac:dyDescent="0.25">
      <c r="A2559" t="s">
        <v>27</v>
      </c>
      <c r="C2559">
        <v>6</v>
      </c>
      <c r="D2559">
        <v>65535</v>
      </c>
      <c r="E2559">
        <v>255</v>
      </c>
      <c r="F2559">
        <v>-1</v>
      </c>
    </row>
    <row r="2560" spans="1:6" x14ac:dyDescent="0.25">
      <c r="A2560" t="s">
        <v>28</v>
      </c>
      <c r="C2560">
        <v>7</v>
      </c>
      <c r="D2560">
        <v>65535</v>
      </c>
      <c r="E2560">
        <v>255</v>
      </c>
      <c r="F2560">
        <v>-1</v>
      </c>
    </row>
    <row r="2561" spans="1:7" x14ac:dyDescent="0.25">
      <c r="A2561" t="s">
        <v>29</v>
      </c>
      <c r="C2561">
        <v>8</v>
      </c>
      <c r="D2561">
        <v>65535</v>
      </c>
      <c r="E2561">
        <v>255</v>
      </c>
      <c r="F2561">
        <v>-1</v>
      </c>
    </row>
    <row r="2562" spans="1:7" x14ac:dyDescent="0.25">
      <c r="A2562" t="s">
        <v>30</v>
      </c>
      <c r="C2562">
        <v>9</v>
      </c>
      <c r="D2562">
        <v>65535</v>
      </c>
      <c r="E2562">
        <v>255</v>
      </c>
      <c r="F2562">
        <v>-1</v>
      </c>
    </row>
    <row r="2563" spans="1:7" x14ac:dyDescent="0.25">
      <c r="A2563" t="s">
        <v>31</v>
      </c>
      <c r="C2563">
        <v>10</v>
      </c>
      <c r="D2563">
        <v>65535</v>
      </c>
      <c r="E2563">
        <v>255</v>
      </c>
      <c r="F2563">
        <v>-1</v>
      </c>
    </row>
    <row r="2564" spans="1:7" x14ac:dyDescent="0.25">
      <c r="A2564" t="s">
        <v>32</v>
      </c>
      <c r="C2564">
        <v>11</v>
      </c>
      <c r="D2564">
        <v>65535</v>
      </c>
      <c r="E2564">
        <v>255</v>
      </c>
      <c r="F2564">
        <v>-1</v>
      </c>
    </row>
    <row r="2565" spans="1:7" x14ac:dyDescent="0.25">
      <c r="A2565" t="s">
        <v>33</v>
      </c>
      <c r="C2565">
        <v>12</v>
      </c>
      <c r="D2565">
        <v>65535</v>
      </c>
      <c r="E2565">
        <v>255</v>
      </c>
      <c r="F2565">
        <v>-1</v>
      </c>
    </row>
    <row r="2566" spans="1:7" x14ac:dyDescent="0.25">
      <c r="A2566" t="s">
        <v>34</v>
      </c>
      <c r="C2566">
        <v>13</v>
      </c>
      <c r="D2566">
        <v>65535</v>
      </c>
      <c r="E2566">
        <v>255</v>
      </c>
      <c r="F2566">
        <v>-1</v>
      </c>
    </row>
    <row r="2567" spans="1:7" x14ac:dyDescent="0.25">
      <c r="A2567" t="s">
        <v>35</v>
      </c>
      <c r="B2567" t="s">
        <v>36</v>
      </c>
      <c r="C2567">
        <v>14</v>
      </c>
      <c r="D2567">
        <v>65535</v>
      </c>
      <c r="E2567">
        <v>255</v>
      </c>
      <c r="F2567">
        <v>-1</v>
      </c>
    </row>
    <row r="2568" spans="1:7" x14ac:dyDescent="0.25">
      <c r="A2568" t="s">
        <v>37</v>
      </c>
      <c r="C2568">
        <v>15</v>
      </c>
      <c r="D2568">
        <v>15</v>
      </c>
      <c r="E2568">
        <v>8</v>
      </c>
      <c r="F2568">
        <v>4</v>
      </c>
      <c r="G2568">
        <f>D2568/F2568</f>
        <v>3.75</v>
      </c>
    </row>
    <row r="2569" spans="1:7" x14ac:dyDescent="0.25">
      <c r="A2569" t="s">
        <v>6</v>
      </c>
    </row>
    <row r="2570" spans="1:7" x14ac:dyDescent="0.25">
      <c r="A2570" t="e">
        <f>- mfg tou</f>
        <v>#NAME?</v>
      </c>
      <c r="B2570" t="s">
        <v>38</v>
      </c>
    </row>
    <row r="2571" spans="1:7" x14ac:dyDescent="0.25">
      <c r="A2571" t="s">
        <v>0</v>
      </c>
      <c r="B2571" t="s">
        <v>1</v>
      </c>
    </row>
    <row r="2572" spans="1:7" x14ac:dyDescent="0.25">
      <c r="A2572" t="s">
        <v>2</v>
      </c>
      <c r="B2572" t="s">
        <v>3</v>
      </c>
      <c r="C2572" t="s">
        <v>4</v>
      </c>
    </row>
    <row r="2573" spans="1:7" x14ac:dyDescent="0.25">
      <c r="A2573" t="s">
        <v>5</v>
      </c>
      <c r="B2573" t="s">
        <v>6</v>
      </c>
    </row>
    <row r="2574" spans="1:7" x14ac:dyDescent="0.25">
      <c r="A2574" t="s">
        <v>7</v>
      </c>
      <c r="B2574" t="s">
        <v>8</v>
      </c>
      <c r="C2574" t="s">
        <v>9</v>
      </c>
    </row>
    <row r="2575" spans="1:7" x14ac:dyDescent="0.25">
      <c r="A2575" t="s">
        <v>10</v>
      </c>
      <c r="B2575">
        <v>4</v>
      </c>
    </row>
    <row r="2576" spans="1:7" x14ac:dyDescent="0.25">
      <c r="A2576" t="s">
        <v>11</v>
      </c>
      <c r="B2576" t="s">
        <v>12</v>
      </c>
    </row>
    <row r="2577" spans="1:6" x14ac:dyDescent="0.25">
      <c r="A2577" t="s">
        <v>13</v>
      </c>
      <c r="B2577">
        <v>0</v>
      </c>
      <c r="C2577" t="s">
        <v>14</v>
      </c>
    </row>
    <row r="2578" spans="1:6" x14ac:dyDescent="0.25">
      <c r="A2578" t="s">
        <v>15</v>
      </c>
      <c r="B2578">
        <v>0</v>
      </c>
      <c r="C2578" t="s">
        <v>14</v>
      </c>
    </row>
    <row r="2580" spans="1:6" x14ac:dyDescent="0.25">
      <c r="A2580" t="s">
        <v>16</v>
      </c>
      <c r="C2580" t="s">
        <v>17</v>
      </c>
      <c r="D2580" t="s">
        <v>18</v>
      </c>
      <c r="E2580" t="s">
        <v>19</v>
      </c>
      <c r="F2580" t="s">
        <v>20</v>
      </c>
    </row>
    <row r="2581" spans="1:6" x14ac:dyDescent="0.25">
      <c r="A2581" t="s">
        <v>21</v>
      </c>
      <c r="C2581">
        <v>0</v>
      </c>
      <c r="D2581">
        <v>65535</v>
      </c>
      <c r="E2581">
        <v>255</v>
      </c>
      <c r="F2581">
        <v>-1</v>
      </c>
    </row>
    <row r="2582" spans="1:6" x14ac:dyDescent="0.25">
      <c r="A2582" t="s">
        <v>22</v>
      </c>
      <c r="C2582">
        <v>1</v>
      </c>
      <c r="D2582">
        <v>65535</v>
      </c>
      <c r="E2582">
        <v>255</v>
      </c>
      <c r="F2582">
        <v>-1</v>
      </c>
    </row>
    <row r="2583" spans="1:6" x14ac:dyDescent="0.25">
      <c r="A2583" t="s">
        <v>23</v>
      </c>
      <c r="C2583">
        <v>2</v>
      </c>
      <c r="D2583">
        <v>65535</v>
      </c>
      <c r="E2583">
        <v>255</v>
      </c>
      <c r="F2583">
        <v>-1</v>
      </c>
    </row>
    <row r="2584" spans="1:6" x14ac:dyDescent="0.25">
      <c r="A2584" t="s">
        <v>24</v>
      </c>
      <c r="C2584">
        <v>3</v>
      </c>
      <c r="D2584">
        <v>65535</v>
      </c>
      <c r="E2584">
        <v>255</v>
      </c>
      <c r="F2584">
        <v>-1</v>
      </c>
    </row>
    <row r="2585" spans="1:6" x14ac:dyDescent="0.25">
      <c r="A2585" t="s">
        <v>25</v>
      </c>
      <c r="C2585">
        <v>4</v>
      </c>
      <c r="D2585">
        <v>65535</v>
      </c>
      <c r="E2585">
        <v>255</v>
      </c>
      <c r="F2585">
        <v>-1</v>
      </c>
    </row>
    <row r="2586" spans="1:6" x14ac:dyDescent="0.25">
      <c r="A2586" t="s">
        <v>26</v>
      </c>
      <c r="C2586">
        <v>5</v>
      </c>
      <c r="D2586">
        <v>65535</v>
      </c>
      <c r="E2586">
        <v>255</v>
      </c>
      <c r="F2586">
        <v>-1</v>
      </c>
    </row>
    <row r="2587" spans="1:6" x14ac:dyDescent="0.25">
      <c r="A2587" t="s">
        <v>27</v>
      </c>
      <c r="C2587">
        <v>6</v>
      </c>
      <c r="D2587">
        <v>65535</v>
      </c>
      <c r="E2587">
        <v>255</v>
      </c>
      <c r="F2587">
        <v>-1</v>
      </c>
    </row>
    <row r="2588" spans="1:6" x14ac:dyDescent="0.25">
      <c r="A2588" t="s">
        <v>28</v>
      </c>
      <c r="C2588">
        <v>7</v>
      </c>
      <c r="D2588">
        <v>65535</v>
      </c>
      <c r="E2588">
        <v>255</v>
      </c>
      <c r="F2588">
        <v>-1</v>
      </c>
    </row>
    <row r="2589" spans="1:6" x14ac:dyDescent="0.25">
      <c r="A2589" t="s">
        <v>29</v>
      </c>
      <c r="C2589">
        <v>8</v>
      </c>
      <c r="D2589">
        <v>65535</v>
      </c>
      <c r="E2589">
        <v>255</v>
      </c>
      <c r="F2589">
        <v>-1</v>
      </c>
    </row>
    <row r="2590" spans="1:6" x14ac:dyDescent="0.25">
      <c r="A2590" t="s">
        <v>30</v>
      </c>
      <c r="C2590">
        <v>9</v>
      </c>
      <c r="D2590">
        <v>65535</v>
      </c>
      <c r="E2590">
        <v>255</v>
      </c>
      <c r="F2590">
        <v>-1</v>
      </c>
    </row>
    <row r="2591" spans="1:6" x14ac:dyDescent="0.25">
      <c r="A2591" t="s">
        <v>31</v>
      </c>
      <c r="C2591">
        <v>10</v>
      </c>
      <c r="D2591">
        <v>65535</v>
      </c>
      <c r="E2591">
        <v>255</v>
      </c>
      <c r="F2591">
        <v>-1</v>
      </c>
    </row>
    <row r="2592" spans="1:6" x14ac:dyDescent="0.25">
      <c r="A2592" t="s">
        <v>32</v>
      </c>
      <c r="C2592">
        <v>11</v>
      </c>
      <c r="D2592">
        <v>65535</v>
      </c>
      <c r="E2592">
        <v>255</v>
      </c>
      <c r="F2592">
        <v>-1</v>
      </c>
    </row>
    <row r="2593" spans="1:7" x14ac:dyDescent="0.25">
      <c r="A2593" t="s">
        <v>33</v>
      </c>
      <c r="C2593">
        <v>12</v>
      </c>
      <c r="D2593">
        <v>65535</v>
      </c>
      <c r="E2593">
        <v>255</v>
      </c>
      <c r="F2593">
        <v>-1</v>
      </c>
    </row>
    <row r="2594" spans="1:7" x14ac:dyDescent="0.25">
      <c r="A2594" t="s">
        <v>34</v>
      </c>
      <c r="C2594">
        <v>13</v>
      </c>
      <c r="D2594">
        <v>65535</v>
      </c>
      <c r="E2594">
        <v>255</v>
      </c>
      <c r="F2594">
        <v>-1</v>
      </c>
    </row>
    <row r="2595" spans="1:7" x14ac:dyDescent="0.25">
      <c r="A2595" t="s">
        <v>35</v>
      </c>
      <c r="B2595" t="s">
        <v>36</v>
      </c>
      <c r="C2595">
        <v>14</v>
      </c>
      <c r="D2595">
        <v>65535</v>
      </c>
      <c r="E2595">
        <v>255</v>
      </c>
      <c r="F2595">
        <v>-1</v>
      </c>
    </row>
    <row r="2596" spans="1:7" x14ac:dyDescent="0.25">
      <c r="A2596" t="s">
        <v>37</v>
      </c>
      <c r="C2596">
        <v>15</v>
      </c>
      <c r="D2596">
        <v>15</v>
      </c>
      <c r="E2596">
        <v>8</v>
      </c>
      <c r="F2596">
        <v>3</v>
      </c>
      <c r="G2596">
        <f>D2596/F2596</f>
        <v>5</v>
      </c>
    </row>
    <row r="2597" spans="1:7" x14ac:dyDescent="0.25">
      <c r="A2597" t="s">
        <v>6</v>
      </c>
    </row>
    <row r="2598" spans="1:7" x14ac:dyDescent="0.25">
      <c r="A2598" t="e">
        <f>- mfg tou</f>
        <v>#NAME?</v>
      </c>
      <c r="B2598" t="s">
        <v>38</v>
      </c>
    </row>
    <row r="2599" spans="1:7" x14ac:dyDescent="0.25">
      <c r="A2599" t="s">
        <v>0</v>
      </c>
      <c r="B2599" t="s">
        <v>1</v>
      </c>
    </row>
    <row r="2600" spans="1:7" x14ac:dyDescent="0.25">
      <c r="A2600" t="s">
        <v>2</v>
      </c>
      <c r="B2600" t="s">
        <v>3</v>
      </c>
      <c r="C2600" t="s">
        <v>4</v>
      </c>
    </row>
    <row r="2601" spans="1:7" x14ac:dyDescent="0.25">
      <c r="A2601" t="s">
        <v>5</v>
      </c>
      <c r="B2601" t="s">
        <v>6</v>
      </c>
    </row>
    <row r="2602" spans="1:7" x14ac:dyDescent="0.25">
      <c r="A2602" t="s">
        <v>7</v>
      </c>
      <c r="B2602" t="s">
        <v>8</v>
      </c>
      <c r="C2602" t="s">
        <v>9</v>
      </c>
    </row>
    <row r="2603" spans="1:7" x14ac:dyDescent="0.25">
      <c r="A2603" t="s">
        <v>10</v>
      </c>
      <c r="B2603">
        <v>4</v>
      </c>
    </row>
    <row r="2604" spans="1:7" x14ac:dyDescent="0.25">
      <c r="A2604" t="s">
        <v>11</v>
      </c>
      <c r="B2604" t="s">
        <v>12</v>
      </c>
    </row>
    <row r="2605" spans="1:7" x14ac:dyDescent="0.25">
      <c r="A2605" t="s">
        <v>13</v>
      </c>
      <c r="B2605">
        <v>0</v>
      </c>
      <c r="C2605" t="s">
        <v>14</v>
      </c>
    </row>
    <row r="2606" spans="1:7" x14ac:dyDescent="0.25">
      <c r="A2606" t="s">
        <v>15</v>
      </c>
      <c r="B2606">
        <v>0</v>
      </c>
      <c r="C2606" t="s">
        <v>14</v>
      </c>
    </row>
    <row r="2608" spans="1:7" x14ac:dyDescent="0.25">
      <c r="A2608" t="s">
        <v>16</v>
      </c>
      <c r="C2608" t="s">
        <v>17</v>
      </c>
      <c r="D2608" t="s">
        <v>18</v>
      </c>
      <c r="E2608" t="s">
        <v>19</v>
      </c>
      <c r="F2608" t="s">
        <v>20</v>
      </c>
    </row>
    <row r="2609" spans="1:7" x14ac:dyDescent="0.25">
      <c r="A2609" t="s">
        <v>21</v>
      </c>
      <c r="C2609">
        <v>0</v>
      </c>
      <c r="D2609">
        <v>65535</v>
      </c>
      <c r="E2609">
        <v>255</v>
      </c>
      <c r="F2609">
        <v>-1</v>
      </c>
    </row>
    <row r="2610" spans="1:7" x14ac:dyDescent="0.25">
      <c r="A2610" t="s">
        <v>22</v>
      </c>
      <c r="C2610">
        <v>1</v>
      </c>
      <c r="D2610">
        <v>65535</v>
      </c>
      <c r="E2610">
        <v>255</v>
      </c>
      <c r="F2610">
        <v>-1</v>
      </c>
    </row>
    <row r="2611" spans="1:7" x14ac:dyDescent="0.25">
      <c r="A2611" t="s">
        <v>23</v>
      </c>
      <c r="C2611">
        <v>2</v>
      </c>
      <c r="D2611">
        <v>65535</v>
      </c>
      <c r="E2611">
        <v>255</v>
      </c>
      <c r="F2611">
        <v>-1</v>
      </c>
    </row>
    <row r="2612" spans="1:7" x14ac:dyDescent="0.25">
      <c r="A2612" t="s">
        <v>24</v>
      </c>
      <c r="C2612">
        <v>3</v>
      </c>
      <c r="D2612">
        <v>65535</v>
      </c>
      <c r="E2612">
        <v>255</v>
      </c>
      <c r="F2612">
        <v>-1</v>
      </c>
    </row>
    <row r="2613" spans="1:7" x14ac:dyDescent="0.25">
      <c r="A2613" t="s">
        <v>25</v>
      </c>
      <c r="C2613">
        <v>4</v>
      </c>
      <c r="D2613">
        <v>65535</v>
      </c>
      <c r="E2613">
        <v>255</v>
      </c>
      <c r="F2613">
        <v>-1</v>
      </c>
    </row>
    <row r="2614" spans="1:7" x14ac:dyDescent="0.25">
      <c r="A2614" t="s">
        <v>26</v>
      </c>
      <c r="C2614">
        <v>5</v>
      </c>
      <c r="D2614">
        <v>65535</v>
      </c>
      <c r="E2614">
        <v>255</v>
      </c>
      <c r="F2614">
        <v>-1</v>
      </c>
    </row>
    <row r="2615" spans="1:7" x14ac:dyDescent="0.25">
      <c r="A2615" t="s">
        <v>27</v>
      </c>
      <c r="C2615">
        <v>6</v>
      </c>
      <c r="D2615">
        <v>65535</v>
      </c>
      <c r="E2615">
        <v>255</v>
      </c>
      <c r="F2615">
        <v>-1</v>
      </c>
    </row>
    <row r="2616" spans="1:7" x14ac:dyDescent="0.25">
      <c r="A2616" t="s">
        <v>28</v>
      </c>
      <c r="C2616">
        <v>7</v>
      </c>
      <c r="D2616">
        <v>65535</v>
      </c>
      <c r="E2616">
        <v>255</v>
      </c>
      <c r="F2616">
        <v>-1</v>
      </c>
    </row>
    <row r="2617" spans="1:7" x14ac:dyDescent="0.25">
      <c r="A2617" t="s">
        <v>29</v>
      </c>
      <c r="C2617">
        <v>8</v>
      </c>
      <c r="D2617">
        <v>65535</v>
      </c>
      <c r="E2617">
        <v>255</v>
      </c>
      <c r="F2617">
        <v>-1</v>
      </c>
    </row>
    <row r="2618" spans="1:7" x14ac:dyDescent="0.25">
      <c r="A2618" t="s">
        <v>30</v>
      </c>
      <c r="C2618">
        <v>9</v>
      </c>
      <c r="D2618">
        <v>65535</v>
      </c>
      <c r="E2618">
        <v>255</v>
      </c>
      <c r="F2618">
        <v>-1</v>
      </c>
    </row>
    <row r="2619" spans="1:7" x14ac:dyDescent="0.25">
      <c r="A2619" t="s">
        <v>31</v>
      </c>
      <c r="C2619">
        <v>10</v>
      </c>
      <c r="D2619">
        <v>65535</v>
      </c>
      <c r="E2619">
        <v>255</v>
      </c>
      <c r="F2619">
        <v>-1</v>
      </c>
    </row>
    <row r="2620" spans="1:7" x14ac:dyDescent="0.25">
      <c r="A2620" t="s">
        <v>32</v>
      </c>
      <c r="C2620">
        <v>11</v>
      </c>
      <c r="D2620">
        <v>65535</v>
      </c>
      <c r="E2620">
        <v>255</v>
      </c>
      <c r="F2620">
        <v>-1</v>
      </c>
    </row>
    <row r="2621" spans="1:7" x14ac:dyDescent="0.25">
      <c r="A2621" t="s">
        <v>33</v>
      </c>
      <c r="C2621">
        <v>12</v>
      </c>
      <c r="D2621">
        <v>65535</v>
      </c>
      <c r="E2621">
        <v>255</v>
      </c>
      <c r="F2621">
        <v>-1</v>
      </c>
    </row>
    <row r="2622" spans="1:7" x14ac:dyDescent="0.25">
      <c r="A2622" t="s">
        <v>34</v>
      </c>
      <c r="C2622">
        <v>13</v>
      </c>
      <c r="D2622">
        <v>65535</v>
      </c>
      <c r="E2622">
        <v>255</v>
      </c>
      <c r="F2622">
        <v>-1</v>
      </c>
    </row>
    <row r="2623" spans="1:7" x14ac:dyDescent="0.25">
      <c r="A2623" t="s">
        <v>35</v>
      </c>
      <c r="B2623" t="s">
        <v>36</v>
      </c>
      <c r="C2623">
        <v>14</v>
      </c>
      <c r="D2623">
        <v>65535</v>
      </c>
      <c r="E2623">
        <v>255</v>
      </c>
      <c r="F2623">
        <v>-1</v>
      </c>
    </row>
    <row r="2624" spans="1:7" x14ac:dyDescent="0.25">
      <c r="A2624" t="s">
        <v>37</v>
      </c>
      <c r="C2624">
        <v>15</v>
      </c>
      <c r="D2624">
        <v>15</v>
      </c>
      <c r="E2624">
        <v>8</v>
      </c>
      <c r="F2624">
        <v>3</v>
      </c>
      <c r="G2624">
        <f>D2624/F2624</f>
        <v>5</v>
      </c>
    </row>
    <row r="2625" spans="1:6" x14ac:dyDescent="0.25">
      <c r="A2625" t="s">
        <v>6</v>
      </c>
    </row>
    <row r="2626" spans="1:6" x14ac:dyDescent="0.25">
      <c r="A2626" t="e">
        <f>- mfg tou</f>
        <v>#NAME?</v>
      </c>
      <c r="B2626" t="s">
        <v>38</v>
      </c>
    </row>
    <row r="2627" spans="1:6" x14ac:dyDescent="0.25">
      <c r="A2627" t="s">
        <v>0</v>
      </c>
      <c r="B2627" t="s">
        <v>1</v>
      </c>
    </row>
    <row r="2628" spans="1:6" x14ac:dyDescent="0.25">
      <c r="A2628" t="s">
        <v>2</v>
      </c>
      <c r="B2628" t="s">
        <v>3</v>
      </c>
      <c r="C2628" t="s">
        <v>4</v>
      </c>
    </row>
    <row r="2629" spans="1:6" x14ac:dyDescent="0.25">
      <c r="A2629" t="s">
        <v>5</v>
      </c>
      <c r="B2629" t="s">
        <v>6</v>
      </c>
    </row>
    <row r="2630" spans="1:6" x14ac:dyDescent="0.25">
      <c r="A2630" t="s">
        <v>7</v>
      </c>
      <c r="B2630" t="s">
        <v>8</v>
      </c>
      <c r="C2630" t="s">
        <v>9</v>
      </c>
    </row>
    <row r="2631" spans="1:6" x14ac:dyDescent="0.25">
      <c r="A2631" t="s">
        <v>10</v>
      </c>
      <c r="B2631">
        <v>4</v>
      </c>
    </row>
    <row r="2632" spans="1:6" x14ac:dyDescent="0.25">
      <c r="A2632" t="s">
        <v>11</v>
      </c>
      <c r="B2632" t="s">
        <v>12</v>
      </c>
    </row>
    <row r="2633" spans="1:6" x14ac:dyDescent="0.25">
      <c r="A2633" t="s">
        <v>13</v>
      </c>
      <c r="B2633">
        <v>0</v>
      </c>
      <c r="C2633" t="s">
        <v>14</v>
      </c>
    </row>
    <row r="2634" spans="1:6" x14ac:dyDescent="0.25">
      <c r="A2634" t="s">
        <v>15</v>
      </c>
      <c r="B2634">
        <v>0</v>
      </c>
      <c r="C2634" t="s">
        <v>14</v>
      </c>
    </row>
    <row r="2636" spans="1:6" x14ac:dyDescent="0.25">
      <c r="A2636" t="s">
        <v>16</v>
      </c>
      <c r="C2636" t="s">
        <v>17</v>
      </c>
      <c r="D2636" t="s">
        <v>18</v>
      </c>
      <c r="E2636" t="s">
        <v>19</v>
      </c>
      <c r="F2636" t="s">
        <v>20</v>
      </c>
    </row>
    <row r="2637" spans="1:6" x14ac:dyDescent="0.25">
      <c r="A2637" t="s">
        <v>21</v>
      </c>
      <c r="C2637">
        <v>0</v>
      </c>
      <c r="D2637">
        <v>65535</v>
      </c>
      <c r="E2637">
        <v>255</v>
      </c>
      <c r="F2637">
        <v>-1</v>
      </c>
    </row>
    <row r="2638" spans="1:6" x14ac:dyDescent="0.25">
      <c r="A2638" t="s">
        <v>22</v>
      </c>
      <c r="C2638">
        <v>1</v>
      </c>
      <c r="D2638">
        <v>65535</v>
      </c>
      <c r="E2638">
        <v>255</v>
      </c>
      <c r="F2638">
        <v>-1</v>
      </c>
    </row>
    <row r="2639" spans="1:6" x14ac:dyDescent="0.25">
      <c r="A2639" t="s">
        <v>23</v>
      </c>
      <c r="C2639">
        <v>2</v>
      </c>
      <c r="D2639">
        <v>65535</v>
      </c>
      <c r="E2639">
        <v>255</v>
      </c>
      <c r="F2639">
        <v>-1</v>
      </c>
    </row>
    <row r="2640" spans="1:6" x14ac:dyDescent="0.25">
      <c r="A2640" t="s">
        <v>24</v>
      </c>
      <c r="C2640">
        <v>3</v>
      </c>
      <c r="D2640">
        <v>65535</v>
      </c>
      <c r="E2640">
        <v>255</v>
      </c>
      <c r="F2640">
        <v>-1</v>
      </c>
    </row>
    <row r="2641" spans="1:7" x14ac:dyDescent="0.25">
      <c r="A2641" t="s">
        <v>25</v>
      </c>
      <c r="C2641">
        <v>4</v>
      </c>
      <c r="D2641">
        <v>65535</v>
      </c>
      <c r="E2641">
        <v>255</v>
      </c>
      <c r="F2641">
        <v>-1</v>
      </c>
    </row>
    <row r="2642" spans="1:7" x14ac:dyDescent="0.25">
      <c r="A2642" t="s">
        <v>26</v>
      </c>
      <c r="C2642">
        <v>5</v>
      </c>
      <c r="D2642">
        <v>65535</v>
      </c>
      <c r="E2642">
        <v>255</v>
      </c>
      <c r="F2642">
        <v>-1</v>
      </c>
    </row>
    <row r="2643" spans="1:7" x14ac:dyDescent="0.25">
      <c r="A2643" t="s">
        <v>27</v>
      </c>
      <c r="C2643">
        <v>6</v>
      </c>
      <c r="D2643">
        <v>65535</v>
      </c>
      <c r="E2643">
        <v>255</v>
      </c>
      <c r="F2643">
        <v>-1</v>
      </c>
    </row>
    <row r="2644" spans="1:7" x14ac:dyDescent="0.25">
      <c r="A2644" t="s">
        <v>28</v>
      </c>
      <c r="C2644">
        <v>7</v>
      </c>
      <c r="D2644">
        <v>65535</v>
      </c>
      <c r="E2644">
        <v>255</v>
      </c>
      <c r="F2644">
        <v>-1</v>
      </c>
    </row>
    <row r="2645" spans="1:7" x14ac:dyDescent="0.25">
      <c r="A2645" t="s">
        <v>29</v>
      </c>
      <c r="C2645">
        <v>8</v>
      </c>
      <c r="D2645">
        <v>65535</v>
      </c>
      <c r="E2645">
        <v>255</v>
      </c>
      <c r="F2645">
        <v>-1</v>
      </c>
    </row>
    <row r="2646" spans="1:7" x14ac:dyDescent="0.25">
      <c r="A2646" t="s">
        <v>30</v>
      </c>
      <c r="C2646">
        <v>9</v>
      </c>
      <c r="D2646">
        <v>65535</v>
      </c>
      <c r="E2646">
        <v>255</v>
      </c>
      <c r="F2646">
        <v>-1</v>
      </c>
    </row>
    <row r="2647" spans="1:7" x14ac:dyDescent="0.25">
      <c r="A2647" t="s">
        <v>31</v>
      </c>
      <c r="C2647">
        <v>10</v>
      </c>
      <c r="D2647">
        <v>65535</v>
      </c>
      <c r="E2647">
        <v>255</v>
      </c>
      <c r="F2647">
        <v>-1</v>
      </c>
    </row>
    <row r="2648" spans="1:7" x14ac:dyDescent="0.25">
      <c r="A2648" t="s">
        <v>32</v>
      </c>
      <c r="C2648">
        <v>11</v>
      </c>
      <c r="D2648">
        <v>65535</v>
      </c>
      <c r="E2648">
        <v>255</v>
      </c>
      <c r="F2648">
        <v>-1</v>
      </c>
    </row>
    <row r="2649" spans="1:7" x14ac:dyDescent="0.25">
      <c r="A2649" t="s">
        <v>33</v>
      </c>
      <c r="C2649">
        <v>12</v>
      </c>
      <c r="D2649">
        <v>65535</v>
      </c>
      <c r="E2649">
        <v>255</v>
      </c>
      <c r="F2649">
        <v>-1</v>
      </c>
    </row>
    <row r="2650" spans="1:7" x14ac:dyDescent="0.25">
      <c r="A2650" t="s">
        <v>34</v>
      </c>
      <c r="C2650">
        <v>13</v>
      </c>
      <c r="D2650">
        <v>65535</v>
      </c>
      <c r="E2650">
        <v>255</v>
      </c>
      <c r="F2650">
        <v>-1</v>
      </c>
    </row>
    <row r="2651" spans="1:7" x14ac:dyDescent="0.25">
      <c r="A2651" t="s">
        <v>35</v>
      </c>
      <c r="B2651" t="s">
        <v>36</v>
      </c>
      <c r="C2651">
        <v>14</v>
      </c>
      <c r="D2651">
        <v>65535</v>
      </c>
      <c r="E2651">
        <v>255</v>
      </c>
      <c r="F2651">
        <v>-1</v>
      </c>
    </row>
    <row r="2652" spans="1:7" x14ac:dyDescent="0.25">
      <c r="A2652" t="s">
        <v>37</v>
      </c>
      <c r="C2652">
        <v>15</v>
      </c>
      <c r="D2652">
        <v>15</v>
      </c>
      <c r="E2652">
        <v>8</v>
      </c>
      <c r="F2652">
        <v>4</v>
      </c>
      <c r="G2652">
        <f>D2652/F2652</f>
        <v>3.75</v>
      </c>
    </row>
    <row r="2653" spans="1:7" x14ac:dyDescent="0.25">
      <c r="A2653" t="s">
        <v>6</v>
      </c>
    </row>
    <row r="2654" spans="1:7" x14ac:dyDescent="0.25">
      <c r="A2654" t="e">
        <f>- mfg tou</f>
        <v>#NAME?</v>
      </c>
      <c r="B2654" t="s">
        <v>38</v>
      </c>
    </row>
    <row r="2655" spans="1:7" x14ac:dyDescent="0.25">
      <c r="A2655" t="s">
        <v>0</v>
      </c>
      <c r="B2655" t="s">
        <v>1</v>
      </c>
    </row>
    <row r="2656" spans="1:7" x14ac:dyDescent="0.25">
      <c r="A2656" t="s">
        <v>2</v>
      </c>
      <c r="B2656" t="s">
        <v>3</v>
      </c>
      <c r="C2656" t="s">
        <v>4</v>
      </c>
    </row>
    <row r="2657" spans="1:6" x14ac:dyDescent="0.25">
      <c r="A2657" t="s">
        <v>5</v>
      </c>
      <c r="B2657" t="s">
        <v>6</v>
      </c>
    </row>
    <row r="2658" spans="1:6" x14ac:dyDescent="0.25">
      <c r="A2658" t="s">
        <v>7</v>
      </c>
      <c r="B2658" t="s">
        <v>8</v>
      </c>
      <c r="C2658" t="s">
        <v>9</v>
      </c>
    </row>
    <row r="2659" spans="1:6" x14ac:dyDescent="0.25">
      <c r="A2659" t="s">
        <v>10</v>
      </c>
      <c r="B2659">
        <v>4</v>
      </c>
    </row>
    <row r="2660" spans="1:6" x14ac:dyDescent="0.25">
      <c r="A2660" t="s">
        <v>11</v>
      </c>
      <c r="B2660" t="s">
        <v>12</v>
      </c>
    </row>
    <row r="2661" spans="1:6" x14ac:dyDescent="0.25">
      <c r="A2661" t="s">
        <v>13</v>
      </c>
      <c r="B2661">
        <v>0</v>
      </c>
      <c r="C2661" t="s">
        <v>14</v>
      </c>
    </row>
    <row r="2662" spans="1:6" x14ac:dyDescent="0.25">
      <c r="A2662" t="s">
        <v>15</v>
      </c>
      <c r="B2662">
        <v>0</v>
      </c>
      <c r="C2662" t="s">
        <v>14</v>
      </c>
    </row>
    <row r="2664" spans="1:6" x14ac:dyDescent="0.25">
      <c r="A2664" t="s">
        <v>16</v>
      </c>
      <c r="C2664" t="s">
        <v>17</v>
      </c>
      <c r="D2664" t="s">
        <v>18</v>
      </c>
      <c r="E2664" t="s">
        <v>19</v>
      </c>
      <c r="F2664" t="s">
        <v>20</v>
      </c>
    </row>
    <row r="2665" spans="1:6" x14ac:dyDescent="0.25">
      <c r="A2665" t="s">
        <v>21</v>
      </c>
      <c r="C2665">
        <v>0</v>
      </c>
      <c r="D2665">
        <v>65535</v>
      </c>
      <c r="E2665">
        <v>255</v>
      </c>
      <c r="F2665">
        <v>-1</v>
      </c>
    </row>
    <row r="2666" spans="1:6" x14ac:dyDescent="0.25">
      <c r="A2666" t="s">
        <v>22</v>
      </c>
      <c r="C2666">
        <v>1</v>
      </c>
      <c r="D2666">
        <v>65535</v>
      </c>
      <c r="E2666">
        <v>255</v>
      </c>
      <c r="F2666">
        <v>-1</v>
      </c>
    </row>
    <row r="2667" spans="1:6" x14ac:dyDescent="0.25">
      <c r="A2667" t="s">
        <v>23</v>
      </c>
      <c r="C2667">
        <v>2</v>
      </c>
      <c r="D2667">
        <v>65535</v>
      </c>
      <c r="E2667">
        <v>255</v>
      </c>
      <c r="F2667">
        <v>-1</v>
      </c>
    </row>
    <row r="2668" spans="1:6" x14ac:dyDescent="0.25">
      <c r="A2668" t="s">
        <v>24</v>
      </c>
      <c r="C2668">
        <v>3</v>
      </c>
      <c r="D2668">
        <v>65535</v>
      </c>
      <c r="E2668">
        <v>255</v>
      </c>
      <c r="F2668">
        <v>-1</v>
      </c>
    </row>
    <row r="2669" spans="1:6" x14ac:dyDescent="0.25">
      <c r="A2669" t="s">
        <v>25</v>
      </c>
      <c r="C2669">
        <v>4</v>
      </c>
      <c r="D2669">
        <v>65535</v>
      </c>
      <c r="E2669">
        <v>255</v>
      </c>
      <c r="F2669">
        <v>-1</v>
      </c>
    </row>
    <row r="2670" spans="1:6" x14ac:dyDescent="0.25">
      <c r="A2670" t="s">
        <v>26</v>
      </c>
      <c r="C2670">
        <v>5</v>
      </c>
      <c r="D2670">
        <v>65535</v>
      </c>
      <c r="E2670">
        <v>255</v>
      </c>
      <c r="F2670">
        <v>-1</v>
      </c>
    </row>
    <row r="2671" spans="1:6" x14ac:dyDescent="0.25">
      <c r="A2671" t="s">
        <v>27</v>
      </c>
      <c r="C2671">
        <v>6</v>
      </c>
      <c r="D2671">
        <v>65535</v>
      </c>
      <c r="E2671">
        <v>255</v>
      </c>
      <c r="F2671">
        <v>-1</v>
      </c>
    </row>
    <row r="2672" spans="1:6" x14ac:dyDescent="0.25">
      <c r="A2672" t="s">
        <v>28</v>
      </c>
      <c r="C2672">
        <v>7</v>
      </c>
      <c r="D2672">
        <v>65535</v>
      </c>
      <c r="E2672">
        <v>255</v>
      </c>
      <c r="F2672">
        <v>-1</v>
      </c>
    </row>
    <row r="2673" spans="1:7" x14ac:dyDescent="0.25">
      <c r="A2673" t="s">
        <v>29</v>
      </c>
      <c r="C2673">
        <v>8</v>
      </c>
      <c r="D2673">
        <v>65535</v>
      </c>
      <c r="E2673">
        <v>255</v>
      </c>
      <c r="F2673">
        <v>-1</v>
      </c>
    </row>
    <row r="2674" spans="1:7" x14ac:dyDescent="0.25">
      <c r="A2674" t="s">
        <v>30</v>
      </c>
      <c r="C2674">
        <v>9</v>
      </c>
      <c r="D2674">
        <v>65535</v>
      </c>
      <c r="E2674">
        <v>255</v>
      </c>
      <c r="F2674">
        <v>-1</v>
      </c>
    </row>
    <row r="2675" spans="1:7" x14ac:dyDescent="0.25">
      <c r="A2675" t="s">
        <v>31</v>
      </c>
      <c r="C2675">
        <v>10</v>
      </c>
      <c r="D2675">
        <v>65535</v>
      </c>
      <c r="E2675">
        <v>255</v>
      </c>
      <c r="F2675">
        <v>-1</v>
      </c>
    </row>
    <row r="2676" spans="1:7" x14ac:dyDescent="0.25">
      <c r="A2676" t="s">
        <v>32</v>
      </c>
      <c r="C2676">
        <v>11</v>
      </c>
      <c r="D2676">
        <v>65535</v>
      </c>
      <c r="E2676">
        <v>255</v>
      </c>
      <c r="F2676">
        <v>-1</v>
      </c>
    </row>
    <row r="2677" spans="1:7" x14ac:dyDescent="0.25">
      <c r="A2677" t="s">
        <v>33</v>
      </c>
      <c r="C2677">
        <v>12</v>
      </c>
      <c r="D2677">
        <v>65535</v>
      </c>
      <c r="E2677">
        <v>255</v>
      </c>
      <c r="F2677">
        <v>-1</v>
      </c>
    </row>
    <row r="2678" spans="1:7" x14ac:dyDescent="0.25">
      <c r="A2678" t="s">
        <v>34</v>
      </c>
      <c r="C2678">
        <v>13</v>
      </c>
      <c r="D2678">
        <v>65535</v>
      </c>
      <c r="E2678">
        <v>255</v>
      </c>
      <c r="F2678">
        <v>-1</v>
      </c>
    </row>
    <row r="2679" spans="1:7" x14ac:dyDescent="0.25">
      <c r="A2679" t="s">
        <v>35</v>
      </c>
      <c r="B2679" t="s">
        <v>36</v>
      </c>
      <c r="C2679">
        <v>14</v>
      </c>
      <c r="D2679">
        <v>65535</v>
      </c>
      <c r="E2679">
        <v>255</v>
      </c>
      <c r="F2679">
        <v>-1</v>
      </c>
    </row>
    <row r="2680" spans="1:7" x14ac:dyDescent="0.25">
      <c r="A2680" t="s">
        <v>37</v>
      </c>
      <c r="C2680">
        <v>15</v>
      </c>
      <c r="D2680">
        <v>15</v>
      </c>
      <c r="E2680">
        <v>8</v>
      </c>
      <c r="F2680">
        <v>5</v>
      </c>
      <c r="G2680">
        <f>D2680/F2680</f>
        <v>3</v>
      </c>
    </row>
    <row r="2681" spans="1:7" x14ac:dyDescent="0.25">
      <c r="A2681" t="s">
        <v>6</v>
      </c>
    </row>
    <row r="2682" spans="1:7" x14ac:dyDescent="0.25">
      <c r="A2682" t="e">
        <f>- mfg tou</f>
        <v>#NAME?</v>
      </c>
      <c r="B2682" t="s">
        <v>38</v>
      </c>
    </row>
    <row r="2683" spans="1:7" x14ac:dyDescent="0.25">
      <c r="A2683" t="s">
        <v>0</v>
      </c>
      <c r="B2683" t="s">
        <v>1</v>
      </c>
    </row>
    <row r="2684" spans="1:7" x14ac:dyDescent="0.25">
      <c r="A2684" t="s">
        <v>2</v>
      </c>
      <c r="B2684" t="s">
        <v>3</v>
      </c>
      <c r="C2684" t="s">
        <v>4</v>
      </c>
    </row>
    <row r="2685" spans="1:7" x14ac:dyDescent="0.25">
      <c r="A2685" t="s">
        <v>5</v>
      </c>
      <c r="B2685" t="s">
        <v>6</v>
      </c>
    </row>
    <row r="2686" spans="1:7" x14ac:dyDescent="0.25">
      <c r="A2686" t="s">
        <v>7</v>
      </c>
      <c r="B2686" t="s">
        <v>8</v>
      </c>
      <c r="C2686" t="s">
        <v>9</v>
      </c>
    </row>
    <row r="2687" spans="1:7" x14ac:dyDescent="0.25">
      <c r="A2687" t="s">
        <v>10</v>
      </c>
      <c r="B2687">
        <v>4</v>
      </c>
    </row>
    <row r="2688" spans="1:7" x14ac:dyDescent="0.25">
      <c r="A2688" t="s">
        <v>11</v>
      </c>
      <c r="B2688" t="s">
        <v>12</v>
      </c>
    </row>
    <row r="2689" spans="1:6" x14ac:dyDescent="0.25">
      <c r="A2689" t="s">
        <v>13</v>
      </c>
      <c r="B2689">
        <v>0</v>
      </c>
      <c r="C2689" t="s">
        <v>14</v>
      </c>
    </row>
    <row r="2690" spans="1:6" x14ac:dyDescent="0.25">
      <c r="A2690" t="s">
        <v>15</v>
      </c>
      <c r="B2690">
        <v>0</v>
      </c>
      <c r="C2690" t="s">
        <v>14</v>
      </c>
    </row>
    <row r="2692" spans="1:6" x14ac:dyDescent="0.25">
      <c r="A2692" t="s">
        <v>16</v>
      </c>
      <c r="C2692" t="s">
        <v>17</v>
      </c>
      <c r="D2692" t="s">
        <v>18</v>
      </c>
      <c r="E2692" t="s">
        <v>19</v>
      </c>
      <c r="F2692" t="s">
        <v>20</v>
      </c>
    </row>
    <row r="2693" spans="1:6" x14ac:dyDescent="0.25">
      <c r="A2693" t="s">
        <v>21</v>
      </c>
      <c r="C2693">
        <v>0</v>
      </c>
      <c r="D2693">
        <v>65535</v>
      </c>
      <c r="E2693">
        <v>255</v>
      </c>
      <c r="F2693">
        <v>-1</v>
      </c>
    </row>
    <row r="2694" spans="1:6" x14ac:dyDescent="0.25">
      <c r="A2694" t="s">
        <v>22</v>
      </c>
      <c r="C2694">
        <v>1</v>
      </c>
      <c r="D2694">
        <v>65535</v>
      </c>
      <c r="E2694">
        <v>255</v>
      </c>
      <c r="F2694">
        <v>-1</v>
      </c>
    </row>
    <row r="2695" spans="1:6" x14ac:dyDescent="0.25">
      <c r="A2695" t="s">
        <v>23</v>
      </c>
      <c r="C2695">
        <v>2</v>
      </c>
      <c r="D2695">
        <v>65535</v>
      </c>
      <c r="E2695">
        <v>255</v>
      </c>
      <c r="F2695">
        <v>-1</v>
      </c>
    </row>
    <row r="2696" spans="1:6" x14ac:dyDescent="0.25">
      <c r="A2696" t="s">
        <v>24</v>
      </c>
      <c r="C2696">
        <v>3</v>
      </c>
      <c r="D2696">
        <v>65535</v>
      </c>
      <c r="E2696">
        <v>255</v>
      </c>
      <c r="F2696">
        <v>-1</v>
      </c>
    </row>
    <row r="2697" spans="1:6" x14ac:dyDescent="0.25">
      <c r="A2697" t="s">
        <v>25</v>
      </c>
      <c r="C2697">
        <v>4</v>
      </c>
      <c r="D2697">
        <v>65535</v>
      </c>
      <c r="E2697">
        <v>255</v>
      </c>
      <c r="F2697">
        <v>-1</v>
      </c>
    </row>
    <row r="2698" spans="1:6" x14ac:dyDescent="0.25">
      <c r="A2698" t="s">
        <v>26</v>
      </c>
      <c r="C2698">
        <v>5</v>
      </c>
      <c r="D2698">
        <v>65535</v>
      </c>
      <c r="E2698">
        <v>255</v>
      </c>
      <c r="F2698">
        <v>-1</v>
      </c>
    </row>
    <row r="2699" spans="1:6" x14ac:dyDescent="0.25">
      <c r="A2699" t="s">
        <v>27</v>
      </c>
      <c r="C2699">
        <v>6</v>
      </c>
      <c r="D2699">
        <v>65535</v>
      </c>
      <c r="E2699">
        <v>255</v>
      </c>
      <c r="F2699">
        <v>-1</v>
      </c>
    </row>
    <row r="2700" spans="1:6" x14ac:dyDescent="0.25">
      <c r="A2700" t="s">
        <v>28</v>
      </c>
      <c r="C2700">
        <v>7</v>
      </c>
      <c r="D2700">
        <v>65535</v>
      </c>
      <c r="E2700">
        <v>255</v>
      </c>
      <c r="F2700">
        <v>-1</v>
      </c>
    </row>
    <row r="2701" spans="1:6" x14ac:dyDescent="0.25">
      <c r="A2701" t="s">
        <v>29</v>
      </c>
      <c r="C2701">
        <v>8</v>
      </c>
      <c r="D2701">
        <v>65535</v>
      </c>
      <c r="E2701">
        <v>255</v>
      </c>
      <c r="F2701">
        <v>-1</v>
      </c>
    </row>
    <row r="2702" spans="1:6" x14ac:dyDescent="0.25">
      <c r="A2702" t="s">
        <v>30</v>
      </c>
      <c r="C2702">
        <v>9</v>
      </c>
      <c r="D2702">
        <v>65535</v>
      </c>
      <c r="E2702">
        <v>255</v>
      </c>
      <c r="F2702">
        <v>-1</v>
      </c>
    </row>
    <row r="2703" spans="1:6" x14ac:dyDescent="0.25">
      <c r="A2703" t="s">
        <v>31</v>
      </c>
      <c r="C2703">
        <v>10</v>
      </c>
      <c r="D2703">
        <v>65535</v>
      </c>
      <c r="E2703">
        <v>255</v>
      </c>
      <c r="F2703">
        <v>-1</v>
      </c>
    </row>
    <row r="2704" spans="1:6" x14ac:dyDescent="0.25">
      <c r="A2704" t="s">
        <v>32</v>
      </c>
      <c r="C2704">
        <v>11</v>
      </c>
      <c r="D2704">
        <v>65535</v>
      </c>
      <c r="E2704">
        <v>255</v>
      </c>
      <c r="F2704">
        <v>-1</v>
      </c>
    </row>
    <row r="2705" spans="1:7" x14ac:dyDescent="0.25">
      <c r="A2705" t="s">
        <v>33</v>
      </c>
      <c r="C2705">
        <v>12</v>
      </c>
      <c r="D2705">
        <v>65535</v>
      </c>
      <c r="E2705">
        <v>255</v>
      </c>
      <c r="F2705">
        <v>-1</v>
      </c>
    </row>
    <row r="2706" spans="1:7" x14ac:dyDescent="0.25">
      <c r="A2706" t="s">
        <v>34</v>
      </c>
      <c r="C2706">
        <v>13</v>
      </c>
      <c r="D2706">
        <v>65535</v>
      </c>
      <c r="E2706">
        <v>255</v>
      </c>
      <c r="F2706">
        <v>-1</v>
      </c>
    </row>
    <row r="2707" spans="1:7" x14ac:dyDescent="0.25">
      <c r="A2707" t="s">
        <v>35</v>
      </c>
      <c r="B2707" t="s">
        <v>36</v>
      </c>
      <c r="C2707">
        <v>14</v>
      </c>
      <c r="D2707">
        <v>65535</v>
      </c>
      <c r="E2707">
        <v>255</v>
      </c>
      <c r="F2707">
        <v>-1</v>
      </c>
    </row>
    <row r="2708" spans="1:7" x14ac:dyDescent="0.25">
      <c r="A2708" t="s">
        <v>37</v>
      </c>
      <c r="C2708">
        <v>15</v>
      </c>
      <c r="D2708">
        <v>15</v>
      </c>
      <c r="E2708">
        <v>8</v>
      </c>
      <c r="F2708">
        <v>6</v>
      </c>
      <c r="G2708">
        <f>D2708/F2708</f>
        <v>2.5</v>
      </c>
    </row>
    <row r="2709" spans="1:7" x14ac:dyDescent="0.25">
      <c r="A2709" t="s">
        <v>6</v>
      </c>
    </row>
    <row r="2710" spans="1:7" x14ac:dyDescent="0.25">
      <c r="A2710" t="e">
        <f>- mfg tou</f>
        <v>#NAME?</v>
      </c>
      <c r="B2710" t="s">
        <v>38</v>
      </c>
    </row>
    <row r="2711" spans="1:7" x14ac:dyDescent="0.25">
      <c r="A2711" t="s">
        <v>0</v>
      </c>
      <c r="B2711" t="s">
        <v>1</v>
      </c>
    </row>
    <row r="2712" spans="1:7" x14ac:dyDescent="0.25">
      <c r="A2712" t="s">
        <v>2</v>
      </c>
      <c r="B2712" t="s">
        <v>3</v>
      </c>
      <c r="C2712" t="s">
        <v>4</v>
      </c>
    </row>
    <row r="2713" spans="1:7" x14ac:dyDescent="0.25">
      <c r="A2713" t="s">
        <v>5</v>
      </c>
      <c r="B2713" t="s">
        <v>6</v>
      </c>
    </row>
    <row r="2714" spans="1:7" x14ac:dyDescent="0.25">
      <c r="A2714" t="s">
        <v>7</v>
      </c>
      <c r="B2714" t="s">
        <v>8</v>
      </c>
      <c r="C2714" t="s">
        <v>9</v>
      </c>
    </row>
    <row r="2715" spans="1:7" x14ac:dyDescent="0.25">
      <c r="A2715" t="s">
        <v>10</v>
      </c>
      <c r="B2715">
        <v>4</v>
      </c>
    </row>
    <row r="2716" spans="1:7" x14ac:dyDescent="0.25">
      <c r="A2716" t="s">
        <v>11</v>
      </c>
      <c r="B2716" t="s">
        <v>12</v>
      </c>
    </row>
    <row r="2717" spans="1:7" x14ac:dyDescent="0.25">
      <c r="A2717" t="s">
        <v>13</v>
      </c>
      <c r="B2717">
        <v>0</v>
      </c>
      <c r="C2717" t="s">
        <v>14</v>
      </c>
    </row>
    <row r="2718" spans="1:7" x14ac:dyDescent="0.25">
      <c r="A2718" t="s">
        <v>15</v>
      </c>
      <c r="B2718">
        <v>0</v>
      </c>
      <c r="C2718" t="s">
        <v>14</v>
      </c>
    </row>
    <row r="2720" spans="1:7" x14ac:dyDescent="0.25">
      <c r="A2720" t="s">
        <v>16</v>
      </c>
      <c r="C2720" t="s">
        <v>17</v>
      </c>
      <c r="D2720" t="s">
        <v>18</v>
      </c>
      <c r="E2720" t="s">
        <v>19</v>
      </c>
      <c r="F2720" t="s">
        <v>20</v>
      </c>
    </row>
    <row r="2721" spans="1:7" x14ac:dyDescent="0.25">
      <c r="A2721" t="s">
        <v>21</v>
      </c>
      <c r="C2721">
        <v>0</v>
      </c>
      <c r="D2721">
        <v>65535</v>
      </c>
      <c r="E2721">
        <v>255</v>
      </c>
      <c r="F2721">
        <v>-1</v>
      </c>
    </row>
    <row r="2722" spans="1:7" x14ac:dyDescent="0.25">
      <c r="A2722" t="s">
        <v>22</v>
      </c>
      <c r="C2722">
        <v>1</v>
      </c>
      <c r="D2722">
        <v>65535</v>
      </c>
      <c r="E2722">
        <v>255</v>
      </c>
      <c r="F2722">
        <v>-1</v>
      </c>
    </row>
    <row r="2723" spans="1:7" x14ac:dyDescent="0.25">
      <c r="A2723" t="s">
        <v>23</v>
      </c>
      <c r="C2723">
        <v>2</v>
      </c>
      <c r="D2723">
        <v>65535</v>
      </c>
      <c r="E2723">
        <v>255</v>
      </c>
      <c r="F2723">
        <v>-1</v>
      </c>
    </row>
    <row r="2724" spans="1:7" x14ac:dyDescent="0.25">
      <c r="A2724" t="s">
        <v>24</v>
      </c>
      <c r="C2724">
        <v>3</v>
      </c>
      <c r="D2724">
        <v>65535</v>
      </c>
      <c r="E2724">
        <v>255</v>
      </c>
      <c r="F2724">
        <v>-1</v>
      </c>
    </row>
    <row r="2725" spans="1:7" x14ac:dyDescent="0.25">
      <c r="A2725" t="s">
        <v>25</v>
      </c>
      <c r="C2725">
        <v>4</v>
      </c>
      <c r="D2725">
        <v>65535</v>
      </c>
      <c r="E2725">
        <v>255</v>
      </c>
      <c r="F2725">
        <v>-1</v>
      </c>
    </row>
    <row r="2726" spans="1:7" x14ac:dyDescent="0.25">
      <c r="A2726" t="s">
        <v>26</v>
      </c>
      <c r="C2726">
        <v>5</v>
      </c>
      <c r="D2726">
        <v>65535</v>
      </c>
      <c r="E2726">
        <v>255</v>
      </c>
      <c r="F2726">
        <v>-1</v>
      </c>
    </row>
    <row r="2727" spans="1:7" x14ac:dyDescent="0.25">
      <c r="A2727" t="s">
        <v>27</v>
      </c>
      <c r="C2727">
        <v>6</v>
      </c>
      <c r="D2727">
        <v>65535</v>
      </c>
      <c r="E2727">
        <v>255</v>
      </c>
      <c r="F2727">
        <v>-1</v>
      </c>
    </row>
    <row r="2728" spans="1:7" x14ac:dyDescent="0.25">
      <c r="A2728" t="s">
        <v>28</v>
      </c>
      <c r="C2728">
        <v>7</v>
      </c>
      <c r="D2728">
        <v>65535</v>
      </c>
      <c r="E2728">
        <v>255</v>
      </c>
      <c r="F2728">
        <v>-1</v>
      </c>
    </row>
    <row r="2729" spans="1:7" x14ac:dyDescent="0.25">
      <c r="A2729" t="s">
        <v>29</v>
      </c>
      <c r="C2729">
        <v>8</v>
      </c>
      <c r="D2729">
        <v>65535</v>
      </c>
      <c r="E2729">
        <v>255</v>
      </c>
      <c r="F2729">
        <v>-1</v>
      </c>
    </row>
    <row r="2730" spans="1:7" x14ac:dyDescent="0.25">
      <c r="A2730" t="s">
        <v>30</v>
      </c>
      <c r="C2730">
        <v>9</v>
      </c>
      <c r="D2730">
        <v>65535</v>
      </c>
      <c r="E2730">
        <v>255</v>
      </c>
      <c r="F2730">
        <v>-1</v>
      </c>
    </row>
    <row r="2731" spans="1:7" x14ac:dyDescent="0.25">
      <c r="A2731" t="s">
        <v>31</v>
      </c>
      <c r="C2731">
        <v>10</v>
      </c>
      <c r="D2731">
        <v>65535</v>
      </c>
      <c r="E2731">
        <v>255</v>
      </c>
      <c r="F2731">
        <v>-1</v>
      </c>
    </row>
    <row r="2732" spans="1:7" x14ac:dyDescent="0.25">
      <c r="A2732" t="s">
        <v>32</v>
      </c>
      <c r="C2732">
        <v>11</v>
      </c>
      <c r="D2732">
        <v>65535</v>
      </c>
      <c r="E2732">
        <v>255</v>
      </c>
      <c r="F2732">
        <v>-1</v>
      </c>
    </row>
    <row r="2733" spans="1:7" x14ac:dyDescent="0.25">
      <c r="A2733" t="s">
        <v>33</v>
      </c>
      <c r="C2733">
        <v>12</v>
      </c>
      <c r="D2733">
        <v>65535</v>
      </c>
      <c r="E2733">
        <v>255</v>
      </c>
      <c r="F2733">
        <v>-1</v>
      </c>
    </row>
    <row r="2734" spans="1:7" x14ac:dyDescent="0.25">
      <c r="A2734" t="s">
        <v>34</v>
      </c>
      <c r="C2734">
        <v>13</v>
      </c>
      <c r="D2734">
        <v>65535</v>
      </c>
      <c r="E2734">
        <v>255</v>
      </c>
      <c r="F2734">
        <v>-1</v>
      </c>
    </row>
    <row r="2735" spans="1:7" x14ac:dyDescent="0.25">
      <c r="A2735" t="s">
        <v>35</v>
      </c>
      <c r="B2735" t="s">
        <v>36</v>
      </c>
      <c r="C2735">
        <v>14</v>
      </c>
      <c r="D2735">
        <v>65535</v>
      </c>
      <c r="E2735">
        <v>255</v>
      </c>
      <c r="F2735">
        <v>-1</v>
      </c>
    </row>
    <row r="2736" spans="1:7" x14ac:dyDescent="0.25">
      <c r="A2736" t="s">
        <v>37</v>
      </c>
      <c r="C2736">
        <v>15</v>
      </c>
      <c r="D2736">
        <v>15</v>
      </c>
      <c r="E2736">
        <v>8</v>
      </c>
      <c r="F2736">
        <v>3</v>
      </c>
      <c r="G2736">
        <f>D2736/F2736</f>
        <v>5</v>
      </c>
    </row>
    <row r="2737" spans="1:6" x14ac:dyDescent="0.25">
      <c r="A2737" t="s">
        <v>6</v>
      </c>
    </row>
    <row r="2738" spans="1:6" x14ac:dyDescent="0.25">
      <c r="A2738" t="e">
        <f>- mfg tou</f>
        <v>#NAME?</v>
      </c>
      <c r="B2738" t="s">
        <v>38</v>
      </c>
    </row>
    <row r="2739" spans="1:6" x14ac:dyDescent="0.25">
      <c r="A2739" t="s">
        <v>0</v>
      </c>
      <c r="B2739" t="s">
        <v>1</v>
      </c>
    </row>
    <row r="2740" spans="1:6" x14ac:dyDescent="0.25">
      <c r="A2740" t="s">
        <v>2</v>
      </c>
      <c r="B2740" t="s">
        <v>3</v>
      </c>
      <c r="C2740" t="s">
        <v>4</v>
      </c>
    </row>
    <row r="2741" spans="1:6" x14ac:dyDescent="0.25">
      <c r="A2741" t="s">
        <v>5</v>
      </c>
      <c r="B2741" t="s">
        <v>6</v>
      </c>
    </row>
    <row r="2742" spans="1:6" x14ac:dyDescent="0.25">
      <c r="A2742" t="s">
        <v>7</v>
      </c>
      <c r="B2742" t="s">
        <v>8</v>
      </c>
      <c r="C2742" t="s">
        <v>9</v>
      </c>
    </row>
    <row r="2743" spans="1:6" x14ac:dyDescent="0.25">
      <c r="A2743" t="s">
        <v>10</v>
      </c>
      <c r="B2743">
        <v>4</v>
      </c>
    </row>
    <row r="2744" spans="1:6" x14ac:dyDescent="0.25">
      <c r="A2744" t="s">
        <v>11</v>
      </c>
      <c r="B2744" t="s">
        <v>12</v>
      </c>
    </row>
    <row r="2745" spans="1:6" x14ac:dyDescent="0.25">
      <c r="A2745" t="s">
        <v>13</v>
      </c>
      <c r="B2745">
        <v>0</v>
      </c>
      <c r="C2745" t="s">
        <v>14</v>
      </c>
    </row>
    <row r="2746" spans="1:6" x14ac:dyDescent="0.25">
      <c r="A2746" t="s">
        <v>15</v>
      </c>
      <c r="B2746">
        <v>0</v>
      </c>
      <c r="C2746" t="s">
        <v>14</v>
      </c>
    </row>
    <row r="2748" spans="1:6" x14ac:dyDescent="0.25">
      <c r="A2748" t="s">
        <v>16</v>
      </c>
      <c r="C2748" t="s">
        <v>17</v>
      </c>
      <c r="D2748" t="s">
        <v>18</v>
      </c>
      <c r="E2748" t="s">
        <v>19</v>
      </c>
      <c r="F2748" t="s">
        <v>20</v>
      </c>
    </row>
    <row r="2749" spans="1:6" x14ac:dyDescent="0.25">
      <c r="A2749" t="s">
        <v>21</v>
      </c>
      <c r="C2749">
        <v>0</v>
      </c>
      <c r="D2749">
        <v>65535</v>
      </c>
      <c r="E2749">
        <v>255</v>
      </c>
      <c r="F2749">
        <v>-1</v>
      </c>
    </row>
    <row r="2750" spans="1:6" x14ac:dyDescent="0.25">
      <c r="A2750" t="s">
        <v>22</v>
      </c>
      <c r="C2750">
        <v>1</v>
      </c>
      <c r="D2750">
        <v>65535</v>
      </c>
      <c r="E2750">
        <v>255</v>
      </c>
      <c r="F2750">
        <v>-1</v>
      </c>
    </row>
    <row r="2751" spans="1:6" x14ac:dyDescent="0.25">
      <c r="A2751" t="s">
        <v>23</v>
      </c>
      <c r="C2751">
        <v>2</v>
      </c>
      <c r="D2751">
        <v>65535</v>
      </c>
      <c r="E2751">
        <v>255</v>
      </c>
      <c r="F2751">
        <v>-1</v>
      </c>
    </row>
    <row r="2752" spans="1:6" x14ac:dyDescent="0.25">
      <c r="A2752" t="s">
        <v>24</v>
      </c>
      <c r="C2752">
        <v>3</v>
      </c>
      <c r="D2752">
        <v>65535</v>
      </c>
      <c r="E2752">
        <v>255</v>
      </c>
      <c r="F2752">
        <v>-1</v>
      </c>
    </row>
    <row r="2753" spans="1:7" x14ac:dyDescent="0.25">
      <c r="A2753" t="s">
        <v>25</v>
      </c>
      <c r="C2753">
        <v>4</v>
      </c>
      <c r="D2753">
        <v>65535</v>
      </c>
      <c r="E2753">
        <v>255</v>
      </c>
      <c r="F2753">
        <v>-1</v>
      </c>
    </row>
    <row r="2754" spans="1:7" x14ac:dyDescent="0.25">
      <c r="A2754" t="s">
        <v>26</v>
      </c>
      <c r="C2754">
        <v>5</v>
      </c>
      <c r="D2754">
        <v>65535</v>
      </c>
      <c r="E2754">
        <v>255</v>
      </c>
      <c r="F2754">
        <v>-1</v>
      </c>
    </row>
    <row r="2755" spans="1:7" x14ac:dyDescent="0.25">
      <c r="A2755" t="s">
        <v>27</v>
      </c>
      <c r="C2755">
        <v>6</v>
      </c>
      <c r="D2755">
        <v>65535</v>
      </c>
      <c r="E2755">
        <v>255</v>
      </c>
      <c r="F2755">
        <v>-1</v>
      </c>
    </row>
    <row r="2756" spans="1:7" x14ac:dyDescent="0.25">
      <c r="A2756" t="s">
        <v>28</v>
      </c>
      <c r="C2756">
        <v>7</v>
      </c>
      <c r="D2756">
        <v>65535</v>
      </c>
      <c r="E2756">
        <v>255</v>
      </c>
      <c r="F2756">
        <v>-1</v>
      </c>
    </row>
    <row r="2757" spans="1:7" x14ac:dyDescent="0.25">
      <c r="A2757" t="s">
        <v>29</v>
      </c>
      <c r="C2757">
        <v>8</v>
      </c>
      <c r="D2757">
        <v>65535</v>
      </c>
      <c r="E2757">
        <v>255</v>
      </c>
      <c r="F2757">
        <v>-1</v>
      </c>
    </row>
    <row r="2758" spans="1:7" x14ac:dyDescent="0.25">
      <c r="A2758" t="s">
        <v>30</v>
      </c>
      <c r="C2758">
        <v>9</v>
      </c>
      <c r="D2758">
        <v>65535</v>
      </c>
      <c r="E2758">
        <v>255</v>
      </c>
      <c r="F2758">
        <v>-1</v>
      </c>
    </row>
    <row r="2759" spans="1:7" x14ac:dyDescent="0.25">
      <c r="A2759" t="s">
        <v>31</v>
      </c>
      <c r="C2759">
        <v>10</v>
      </c>
      <c r="D2759">
        <v>65535</v>
      </c>
      <c r="E2759">
        <v>255</v>
      </c>
      <c r="F2759">
        <v>-1</v>
      </c>
    </row>
    <row r="2760" spans="1:7" x14ac:dyDescent="0.25">
      <c r="A2760" t="s">
        <v>32</v>
      </c>
      <c r="C2760">
        <v>11</v>
      </c>
      <c r="D2760">
        <v>65535</v>
      </c>
      <c r="E2760">
        <v>255</v>
      </c>
      <c r="F2760">
        <v>-1</v>
      </c>
    </row>
    <row r="2761" spans="1:7" x14ac:dyDescent="0.25">
      <c r="A2761" t="s">
        <v>33</v>
      </c>
      <c r="C2761">
        <v>12</v>
      </c>
      <c r="D2761">
        <v>65535</v>
      </c>
      <c r="E2761">
        <v>255</v>
      </c>
      <c r="F2761">
        <v>-1</v>
      </c>
    </row>
    <row r="2762" spans="1:7" x14ac:dyDescent="0.25">
      <c r="A2762" t="s">
        <v>34</v>
      </c>
      <c r="C2762">
        <v>13</v>
      </c>
      <c r="D2762">
        <v>65535</v>
      </c>
      <c r="E2762">
        <v>255</v>
      </c>
      <c r="F2762">
        <v>-1</v>
      </c>
    </row>
    <row r="2763" spans="1:7" x14ac:dyDescent="0.25">
      <c r="A2763" t="s">
        <v>35</v>
      </c>
      <c r="B2763" t="s">
        <v>36</v>
      </c>
      <c r="C2763">
        <v>14</v>
      </c>
      <c r="D2763">
        <v>65535</v>
      </c>
      <c r="E2763">
        <v>255</v>
      </c>
      <c r="F2763">
        <v>-1</v>
      </c>
    </row>
    <row r="2764" spans="1:7" x14ac:dyDescent="0.25">
      <c r="A2764" t="s">
        <v>37</v>
      </c>
      <c r="C2764">
        <v>15</v>
      </c>
      <c r="D2764">
        <v>15</v>
      </c>
      <c r="E2764">
        <v>8</v>
      </c>
      <c r="F2764">
        <v>3</v>
      </c>
      <c r="G2764">
        <f>D2764/F2764</f>
        <v>5</v>
      </c>
    </row>
    <row r="2765" spans="1:7" x14ac:dyDescent="0.25">
      <c r="A2765" t="s">
        <v>6</v>
      </c>
    </row>
    <row r="2766" spans="1:7" x14ac:dyDescent="0.25">
      <c r="A2766" t="e">
        <f>- mfg tou</f>
        <v>#NAME?</v>
      </c>
      <c r="B2766" t="s">
        <v>38</v>
      </c>
    </row>
    <row r="2767" spans="1:7" x14ac:dyDescent="0.25">
      <c r="A2767" t="s">
        <v>0</v>
      </c>
      <c r="B2767" t="s">
        <v>1</v>
      </c>
    </row>
    <row r="2768" spans="1:7" x14ac:dyDescent="0.25">
      <c r="A2768" t="s">
        <v>2</v>
      </c>
      <c r="B2768" t="s">
        <v>3</v>
      </c>
      <c r="C2768" t="s">
        <v>4</v>
      </c>
    </row>
    <row r="2769" spans="1:6" x14ac:dyDescent="0.25">
      <c r="A2769" t="s">
        <v>5</v>
      </c>
      <c r="B2769" t="s">
        <v>6</v>
      </c>
    </row>
    <row r="2770" spans="1:6" x14ac:dyDescent="0.25">
      <c r="A2770" t="s">
        <v>7</v>
      </c>
      <c r="B2770" t="s">
        <v>8</v>
      </c>
      <c r="C2770" t="s">
        <v>9</v>
      </c>
    </row>
    <row r="2771" spans="1:6" x14ac:dyDescent="0.25">
      <c r="A2771" t="s">
        <v>10</v>
      </c>
      <c r="B2771">
        <v>4</v>
      </c>
    </row>
    <row r="2772" spans="1:6" x14ac:dyDescent="0.25">
      <c r="A2772" t="s">
        <v>11</v>
      </c>
      <c r="B2772" t="s">
        <v>12</v>
      </c>
    </row>
    <row r="2773" spans="1:6" x14ac:dyDescent="0.25">
      <c r="A2773" t="s">
        <v>13</v>
      </c>
      <c r="B2773">
        <v>0</v>
      </c>
      <c r="C2773" t="s">
        <v>14</v>
      </c>
    </row>
    <row r="2774" spans="1:6" x14ac:dyDescent="0.25">
      <c r="A2774" t="s">
        <v>15</v>
      </c>
      <c r="B2774">
        <v>0</v>
      </c>
      <c r="C2774" t="s">
        <v>14</v>
      </c>
    </row>
    <row r="2776" spans="1:6" x14ac:dyDescent="0.25">
      <c r="A2776" t="s">
        <v>16</v>
      </c>
      <c r="C2776" t="s">
        <v>17</v>
      </c>
      <c r="D2776" t="s">
        <v>18</v>
      </c>
      <c r="E2776" t="s">
        <v>19</v>
      </c>
      <c r="F2776" t="s">
        <v>20</v>
      </c>
    </row>
    <row r="2777" spans="1:6" x14ac:dyDescent="0.25">
      <c r="A2777" t="s">
        <v>21</v>
      </c>
      <c r="C2777">
        <v>0</v>
      </c>
      <c r="D2777">
        <v>65535</v>
      </c>
      <c r="E2777">
        <v>255</v>
      </c>
      <c r="F2777">
        <v>-1</v>
      </c>
    </row>
    <row r="2778" spans="1:6" x14ac:dyDescent="0.25">
      <c r="A2778" t="s">
        <v>22</v>
      </c>
      <c r="C2778">
        <v>1</v>
      </c>
      <c r="D2778">
        <v>65535</v>
      </c>
      <c r="E2778">
        <v>255</v>
      </c>
      <c r="F2778">
        <v>-1</v>
      </c>
    </row>
    <row r="2779" spans="1:6" x14ac:dyDescent="0.25">
      <c r="A2779" t="s">
        <v>23</v>
      </c>
      <c r="C2779">
        <v>2</v>
      </c>
      <c r="D2779">
        <v>65535</v>
      </c>
      <c r="E2779">
        <v>255</v>
      </c>
      <c r="F2779">
        <v>-1</v>
      </c>
    </row>
    <row r="2780" spans="1:6" x14ac:dyDescent="0.25">
      <c r="A2780" t="s">
        <v>24</v>
      </c>
      <c r="C2780">
        <v>3</v>
      </c>
      <c r="D2780">
        <v>65535</v>
      </c>
      <c r="E2780">
        <v>255</v>
      </c>
      <c r="F2780">
        <v>-1</v>
      </c>
    </row>
    <row r="2781" spans="1:6" x14ac:dyDescent="0.25">
      <c r="A2781" t="s">
        <v>25</v>
      </c>
      <c r="C2781">
        <v>4</v>
      </c>
      <c r="D2781">
        <v>65535</v>
      </c>
      <c r="E2781">
        <v>255</v>
      </c>
      <c r="F2781">
        <v>-1</v>
      </c>
    </row>
    <row r="2782" spans="1:6" x14ac:dyDescent="0.25">
      <c r="A2782" t="s">
        <v>26</v>
      </c>
      <c r="C2782">
        <v>5</v>
      </c>
      <c r="D2782">
        <v>65535</v>
      </c>
      <c r="E2782">
        <v>255</v>
      </c>
      <c r="F2782">
        <v>-1</v>
      </c>
    </row>
    <row r="2783" spans="1:6" x14ac:dyDescent="0.25">
      <c r="A2783" t="s">
        <v>27</v>
      </c>
      <c r="C2783">
        <v>6</v>
      </c>
      <c r="D2783">
        <v>65535</v>
      </c>
      <c r="E2783">
        <v>255</v>
      </c>
      <c r="F2783">
        <v>-1</v>
      </c>
    </row>
    <row r="2784" spans="1:6" x14ac:dyDescent="0.25">
      <c r="A2784" t="s">
        <v>28</v>
      </c>
      <c r="C2784">
        <v>7</v>
      </c>
      <c r="D2784">
        <v>65535</v>
      </c>
      <c r="E2784">
        <v>255</v>
      </c>
      <c r="F2784">
        <v>-1</v>
      </c>
    </row>
    <row r="2785" spans="1:7" x14ac:dyDescent="0.25">
      <c r="A2785" t="s">
        <v>29</v>
      </c>
      <c r="C2785">
        <v>8</v>
      </c>
      <c r="D2785">
        <v>65535</v>
      </c>
      <c r="E2785">
        <v>255</v>
      </c>
      <c r="F2785">
        <v>-1</v>
      </c>
    </row>
    <row r="2786" spans="1:7" x14ac:dyDescent="0.25">
      <c r="A2786" t="s">
        <v>30</v>
      </c>
      <c r="C2786">
        <v>9</v>
      </c>
      <c r="D2786">
        <v>65535</v>
      </c>
      <c r="E2786">
        <v>255</v>
      </c>
      <c r="F2786">
        <v>-1</v>
      </c>
    </row>
    <row r="2787" spans="1:7" x14ac:dyDescent="0.25">
      <c r="A2787" t="s">
        <v>31</v>
      </c>
      <c r="C2787">
        <v>10</v>
      </c>
      <c r="D2787">
        <v>65535</v>
      </c>
      <c r="E2787">
        <v>255</v>
      </c>
      <c r="F2787">
        <v>-1</v>
      </c>
    </row>
    <row r="2788" spans="1:7" x14ac:dyDescent="0.25">
      <c r="A2788" t="s">
        <v>32</v>
      </c>
      <c r="C2788">
        <v>11</v>
      </c>
      <c r="D2788">
        <v>65535</v>
      </c>
      <c r="E2788">
        <v>255</v>
      </c>
      <c r="F2788">
        <v>-1</v>
      </c>
    </row>
    <row r="2789" spans="1:7" x14ac:dyDescent="0.25">
      <c r="A2789" t="s">
        <v>33</v>
      </c>
      <c r="C2789">
        <v>12</v>
      </c>
      <c r="D2789">
        <v>65535</v>
      </c>
      <c r="E2789">
        <v>255</v>
      </c>
      <c r="F2789">
        <v>-1</v>
      </c>
    </row>
    <row r="2790" spans="1:7" x14ac:dyDescent="0.25">
      <c r="A2790" t="s">
        <v>34</v>
      </c>
      <c r="C2790">
        <v>13</v>
      </c>
      <c r="D2790">
        <v>65535</v>
      </c>
      <c r="E2790">
        <v>255</v>
      </c>
      <c r="F2790">
        <v>-1</v>
      </c>
    </row>
    <row r="2791" spans="1:7" x14ac:dyDescent="0.25">
      <c r="A2791" t="s">
        <v>35</v>
      </c>
      <c r="B2791" t="s">
        <v>36</v>
      </c>
      <c r="C2791">
        <v>14</v>
      </c>
      <c r="D2791">
        <v>65535</v>
      </c>
      <c r="E2791">
        <v>255</v>
      </c>
      <c r="F2791">
        <v>-1</v>
      </c>
    </row>
    <row r="2792" spans="1:7" x14ac:dyDescent="0.25">
      <c r="A2792" t="s">
        <v>37</v>
      </c>
      <c r="C2792">
        <v>15</v>
      </c>
      <c r="D2792">
        <v>15</v>
      </c>
      <c r="E2792">
        <v>8</v>
      </c>
      <c r="F2792">
        <v>3</v>
      </c>
      <c r="G2792">
        <f>D2792/F2792</f>
        <v>5</v>
      </c>
    </row>
    <row r="2793" spans="1:7" x14ac:dyDescent="0.25">
      <c r="A2793" t="s">
        <v>6</v>
      </c>
    </row>
    <row r="2794" spans="1:7" x14ac:dyDescent="0.25">
      <c r="A2794" t="e">
        <f>- mfg tou</f>
        <v>#NAME?</v>
      </c>
      <c r="B2794" t="s">
        <v>38</v>
      </c>
    </row>
    <row r="2795" spans="1:7" x14ac:dyDescent="0.25">
      <c r="A2795" t="s">
        <v>0</v>
      </c>
      <c r="B2795" t="s">
        <v>1</v>
      </c>
    </row>
    <row r="2796" spans="1:7" x14ac:dyDescent="0.25">
      <c r="A2796" t="s">
        <v>2</v>
      </c>
      <c r="B2796" t="s">
        <v>3</v>
      </c>
      <c r="C2796" t="s">
        <v>4</v>
      </c>
    </row>
    <row r="2797" spans="1:7" x14ac:dyDescent="0.25">
      <c r="A2797" t="s">
        <v>5</v>
      </c>
      <c r="B2797" t="s">
        <v>6</v>
      </c>
    </row>
    <row r="2798" spans="1:7" x14ac:dyDescent="0.25">
      <c r="A2798" t="s">
        <v>7</v>
      </c>
      <c r="B2798" t="s">
        <v>8</v>
      </c>
      <c r="C2798" t="s">
        <v>9</v>
      </c>
    </row>
    <row r="2799" spans="1:7" x14ac:dyDescent="0.25">
      <c r="A2799" t="s">
        <v>10</v>
      </c>
      <c r="B2799">
        <v>4</v>
      </c>
    </row>
    <row r="2800" spans="1:7" x14ac:dyDescent="0.25">
      <c r="A2800" t="s">
        <v>11</v>
      </c>
      <c r="B2800" t="s">
        <v>12</v>
      </c>
    </row>
    <row r="2801" spans="1:6" x14ac:dyDescent="0.25">
      <c r="A2801" t="s">
        <v>13</v>
      </c>
      <c r="B2801">
        <v>0</v>
      </c>
      <c r="C2801" t="s">
        <v>14</v>
      </c>
    </row>
    <row r="2802" spans="1:6" x14ac:dyDescent="0.25">
      <c r="A2802" t="s">
        <v>15</v>
      </c>
      <c r="B2802">
        <v>0</v>
      </c>
      <c r="C2802" t="s">
        <v>14</v>
      </c>
    </row>
    <row r="2804" spans="1:6" x14ac:dyDescent="0.25">
      <c r="A2804" t="s">
        <v>16</v>
      </c>
      <c r="C2804" t="s">
        <v>17</v>
      </c>
      <c r="D2804" t="s">
        <v>18</v>
      </c>
      <c r="E2804" t="s">
        <v>19</v>
      </c>
      <c r="F2804" t="s">
        <v>20</v>
      </c>
    </row>
    <row r="2805" spans="1:6" x14ac:dyDescent="0.25">
      <c r="A2805" t="s">
        <v>21</v>
      </c>
      <c r="C2805">
        <v>0</v>
      </c>
      <c r="D2805">
        <v>65535</v>
      </c>
      <c r="E2805">
        <v>255</v>
      </c>
      <c r="F2805">
        <v>-1</v>
      </c>
    </row>
    <row r="2806" spans="1:6" x14ac:dyDescent="0.25">
      <c r="A2806" t="s">
        <v>22</v>
      </c>
      <c r="C2806">
        <v>1</v>
      </c>
      <c r="D2806">
        <v>65535</v>
      </c>
      <c r="E2806">
        <v>255</v>
      </c>
      <c r="F2806">
        <v>-1</v>
      </c>
    </row>
    <row r="2807" spans="1:6" x14ac:dyDescent="0.25">
      <c r="A2807" t="s">
        <v>23</v>
      </c>
      <c r="C2807">
        <v>2</v>
      </c>
      <c r="D2807">
        <v>65535</v>
      </c>
      <c r="E2807">
        <v>255</v>
      </c>
      <c r="F2807">
        <v>-1</v>
      </c>
    </row>
    <row r="2808" spans="1:6" x14ac:dyDescent="0.25">
      <c r="A2808" t="s">
        <v>24</v>
      </c>
      <c r="C2808">
        <v>3</v>
      </c>
      <c r="D2808">
        <v>65535</v>
      </c>
      <c r="E2808">
        <v>255</v>
      </c>
      <c r="F2808">
        <v>-1</v>
      </c>
    </row>
    <row r="2809" spans="1:6" x14ac:dyDescent="0.25">
      <c r="A2809" t="s">
        <v>25</v>
      </c>
      <c r="C2809">
        <v>4</v>
      </c>
      <c r="D2809">
        <v>65535</v>
      </c>
      <c r="E2809">
        <v>255</v>
      </c>
      <c r="F2809">
        <v>-1</v>
      </c>
    </row>
    <row r="2810" spans="1:6" x14ac:dyDescent="0.25">
      <c r="A2810" t="s">
        <v>26</v>
      </c>
      <c r="C2810">
        <v>5</v>
      </c>
      <c r="D2810">
        <v>65535</v>
      </c>
      <c r="E2810">
        <v>255</v>
      </c>
      <c r="F2810">
        <v>-1</v>
      </c>
    </row>
    <row r="2811" spans="1:6" x14ac:dyDescent="0.25">
      <c r="A2811" t="s">
        <v>27</v>
      </c>
      <c r="C2811">
        <v>6</v>
      </c>
      <c r="D2811">
        <v>65535</v>
      </c>
      <c r="E2811">
        <v>255</v>
      </c>
      <c r="F2811">
        <v>-1</v>
      </c>
    </row>
    <row r="2812" spans="1:6" x14ac:dyDescent="0.25">
      <c r="A2812" t="s">
        <v>28</v>
      </c>
      <c r="C2812">
        <v>7</v>
      </c>
      <c r="D2812">
        <v>65535</v>
      </c>
      <c r="E2812">
        <v>255</v>
      </c>
      <c r="F2812">
        <v>-1</v>
      </c>
    </row>
    <row r="2813" spans="1:6" x14ac:dyDescent="0.25">
      <c r="A2813" t="s">
        <v>29</v>
      </c>
      <c r="C2813">
        <v>8</v>
      </c>
      <c r="D2813">
        <v>65535</v>
      </c>
      <c r="E2813">
        <v>255</v>
      </c>
      <c r="F2813">
        <v>-1</v>
      </c>
    </row>
    <row r="2814" spans="1:6" x14ac:dyDescent="0.25">
      <c r="A2814" t="s">
        <v>30</v>
      </c>
      <c r="C2814">
        <v>9</v>
      </c>
      <c r="D2814">
        <v>65535</v>
      </c>
      <c r="E2814">
        <v>255</v>
      </c>
      <c r="F2814">
        <v>-1</v>
      </c>
    </row>
    <row r="2815" spans="1:6" x14ac:dyDescent="0.25">
      <c r="A2815" t="s">
        <v>31</v>
      </c>
      <c r="C2815">
        <v>10</v>
      </c>
      <c r="D2815">
        <v>65535</v>
      </c>
      <c r="E2815">
        <v>255</v>
      </c>
      <c r="F2815">
        <v>-1</v>
      </c>
    </row>
    <row r="2816" spans="1:6" x14ac:dyDescent="0.25">
      <c r="A2816" t="s">
        <v>32</v>
      </c>
      <c r="C2816">
        <v>11</v>
      </c>
      <c r="D2816">
        <v>65535</v>
      </c>
      <c r="E2816">
        <v>255</v>
      </c>
      <c r="F2816">
        <v>-1</v>
      </c>
    </row>
    <row r="2817" spans="1:7" x14ac:dyDescent="0.25">
      <c r="A2817" t="s">
        <v>33</v>
      </c>
      <c r="C2817">
        <v>12</v>
      </c>
      <c r="D2817">
        <v>65535</v>
      </c>
      <c r="E2817">
        <v>255</v>
      </c>
      <c r="F2817">
        <v>-1</v>
      </c>
    </row>
    <row r="2818" spans="1:7" x14ac:dyDescent="0.25">
      <c r="A2818" t="s">
        <v>34</v>
      </c>
      <c r="C2818">
        <v>13</v>
      </c>
      <c r="D2818">
        <v>65535</v>
      </c>
      <c r="E2818">
        <v>255</v>
      </c>
      <c r="F2818">
        <v>-1</v>
      </c>
    </row>
    <row r="2819" spans="1:7" x14ac:dyDescent="0.25">
      <c r="A2819" t="s">
        <v>35</v>
      </c>
      <c r="B2819" t="s">
        <v>36</v>
      </c>
      <c r="C2819">
        <v>14</v>
      </c>
      <c r="D2819">
        <v>65535</v>
      </c>
      <c r="E2819">
        <v>255</v>
      </c>
      <c r="F2819">
        <v>-1</v>
      </c>
    </row>
    <row r="2820" spans="1:7" x14ac:dyDescent="0.25">
      <c r="A2820" t="s">
        <v>37</v>
      </c>
      <c r="C2820">
        <v>15</v>
      </c>
      <c r="D2820">
        <v>15</v>
      </c>
      <c r="E2820">
        <v>8</v>
      </c>
      <c r="F2820">
        <v>5</v>
      </c>
      <c r="G2820">
        <f>D2820/F2820</f>
        <v>3</v>
      </c>
    </row>
    <row r="2821" spans="1:7" x14ac:dyDescent="0.25">
      <c r="A2821" t="s">
        <v>6</v>
      </c>
    </row>
    <row r="2822" spans="1:7" x14ac:dyDescent="0.25">
      <c r="A2822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Prox noise from matthieu</vt:lpstr>
      <vt:lpstr>'Prox noise from matthieu'!Prox_noise___Matthieu__20190410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2019-04-11T03:41:59Z</dcterms:modified>
</cp:coreProperties>
</file>