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complain" sheetId="1" r:id="rId1"/>
  </sheets>
  <externalReferences>
    <externalReference r:id="rId2"/>
  </externalReferences>
  <definedNames>
    <definedName name="城区农村">[1]分类!$J:$J</definedName>
    <definedName name="投诉来源">[1]分类!$H:$H</definedName>
    <definedName name="原因分类">[1]分类!$A:$A</definedName>
    <definedName name="方案类型">[1]分类!$L:$L</definedName>
  </definedNames>
  <calcPr calcId="144525"/>
</workbook>
</file>

<file path=xl/sharedStrings.xml><?xml version="1.0" encoding="utf-8"?>
<sst xmlns="http://schemas.openxmlformats.org/spreadsheetml/2006/main" count="114" uniqueCount="96">
  <si>
    <t>序号</t>
  </si>
  <si>
    <t>投诉来源</t>
  </si>
  <si>
    <t>流水号</t>
  </si>
  <si>
    <t>受理日期</t>
  </si>
  <si>
    <t>派单时间</t>
  </si>
  <si>
    <t>用户号码</t>
  </si>
  <si>
    <t>用户姓名</t>
  </si>
  <si>
    <t>终端型号</t>
  </si>
  <si>
    <t>FDD支持类型</t>
  </si>
  <si>
    <t>用户星级</t>
  </si>
  <si>
    <t>用户号码归属地</t>
  </si>
  <si>
    <t>投诉县市</t>
  </si>
  <si>
    <t>城区农村</t>
  </si>
  <si>
    <t>投诉场景</t>
  </si>
  <si>
    <t>服务请求类别</t>
  </si>
  <si>
    <t>投诉内容</t>
  </si>
  <si>
    <t>处理过程</t>
  </si>
  <si>
    <t>原因分类</t>
  </si>
  <si>
    <t>网络制式</t>
  </si>
  <si>
    <t>乡镇</t>
  </si>
  <si>
    <t>电信是否优于我方</t>
  </si>
  <si>
    <t>电信4G测试情况</t>
  </si>
  <si>
    <t>投诉区域</t>
  </si>
  <si>
    <t>详细地址</t>
  </si>
  <si>
    <t>弱覆盖方案类型</t>
  </si>
  <si>
    <t>具体解决方案</t>
  </si>
  <si>
    <t>方案进度</t>
  </si>
  <si>
    <t>方案期限（天）</t>
  </si>
  <si>
    <t>预计解决时间</t>
  </si>
  <si>
    <t>弱覆盖人口</t>
  </si>
  <si>
    <t>归属栅格</t>
  </si>
  <si>
    <t>故障投诉分类</t>
  </si>
  <si>
    <t>故障发生时间</t>
  </si>
  <si>
    <t>故障处理历时</t>
  </si>
  <si>
    <t>故障是否超时/方案是否超时</t>
  </si>
  <si>
    <t>最新跟踪情况</t>
  </si>
  <si>
    <t>天气情况</t>
  </si>
  <si>
    <t>现场投诉处理完成时间</t>
  </si>
  <si>
    <t>现场投诉处理历时</t>
  </si>
  <si>
    <t>是否解决</t>
  </si>
  <si>
    <t>实际解决时间</t>
  </si>
  <si>
    <t>现场处理人员</t>
  </si>
  <si>
    <t>值班人员</t>
  </si>
  <si>
    <t>经度</t>
  </si>
  <si>
    <t>纬度</t>
  </si>
  <si>
    <t>备注（内部投诉工单来源等）</t>
  </si>
  <si>
    <t>更新人</t>
  </si>
  <si>
    <t>更新时间</t>
  </si>
  <si>
    <t>20200401084003X52168</t>
  </si>
  <si>
    <t>林~~</t>
  </si>
  <si>
    <t>VIVO</t>
  </si>
  <si>
    <t>五星银</t>
  </si>
  <si>
    <t>衢州</t>
  </si>
  <si>
    <t>开化</t>
  </si>
  <si>
    <t>农村</t>
  </si>
  <si>
    <t>村庄</t>
  </si>
  <si>
    <t>网络报障类→移动业务→网络质量→语音通话（2、3G）→区域信号弱→功能使用→通话中出现杂音</t>
  </si>
  <si>
    <t>开化桐村镇杜坑黄柏坑自然村9号信号不好。</t>
  </si>
  <si>
    <t>已知弱覆盖，4起投诉为3位不同用户。现场测试2G占用13071（Z003107开化桐村_1），室外电平-71dbm，室内电平-90dbm，4G占用158169473（Z903077开化严村FDD900_1），室外电平-115dbm，下载速率10.3m，室内电平-128dbm，下载速率无，电信4G室外电平-105dbm，室内电平-118dbm，弱覆盖人口4户，暂不解决，现场有移动，电信光宽带覆盖，用户家安装电信100M宽带，距离最近基站600米。经纬度：118.23324，29.97608</t>
  </si>
  <si>
    <t>弱覆盖</t>
  </si>
  <si>
    <t>2/4G</t>
  </si>
  <si>
    <t>桐村镇</t>
  </si>
  <si>
    <t>黄柏坑</t>
  </si>
  <si>
    <t>暂不解决</t>
  </si>
  <si>
    <t>4户</t>
  </si>
  <si>
    <t>QZ112_590</t>
  </si>
  <si>
    <t>阴</t>
  </si>
  <si>
    <t>无</t>
  </si>
  <si>
    <t>/</t>
  </si>
  <si>
    <t>否</t>
  </si>
  <si>
    <t>投诉值班</t>
  </si>
  <si>
    <t>郁爽</t>
  </si>
  <si>
    <t>20200401120204X23806</t>
  </si>
  <si>
    <t>汪~~</t>
  </si>
  <si>
    <t>苹果</t>
  </si>
  <si>
    <t>FDD900,1800</t>
  </si>
  <si>
    <t>三星</t>
  </si>
  <si>
    <t>衢江</t>
  </si>
  <si>
    <t>衢江区小湖线雨潭村23号信号不好。</t>
  </si>
  <si>
    <t>用户终端iPhone 8Plus，支持FDD900,1800,用户4G上网存在超时现象，通话4G回落2G，4G占用194587650（衢江苍山LY湖南鲍家山村F_2），2G占用10253（Z000325衢江苍山_0）。现场测试2G占用10253（Z000325衢江苍山_0）小区的信号，室外电平-73dBm，室内电平-84dBm，4G占用194587649（衢江苍山F_1）小区信号，室外电平-80dBm，下载速率50Mbps，室内电平-97dBm，下载速率35Mbps，通话上网均正常，用户认可。经纬度：118866566，28.665747</t>
  </si>
  <si>
    <t>无法确定</t>
  </si>
  <si>
    <t>小湖南镇</t>
  </si>
  <si>
    <t>雨潭村</t>
  </si>
  <si>
    <t>是</t>
  </si>
  <si>
    <t>马德睿</t>
  </si>
  <si>
    <t>20200401133614X94280</t>
  </si>
  <si>
    <t>叶~~</t>
  </si>
  <si>
    <t>二星</t>
  </si>
  <si>
    <t>常山</t>
  </si>
  <si>
    <t>网络报障类→移动业务→网络质量→手机上网（4G）→网速慢或网页无法打开→功能使用→有信号全部网站、游戏、视频、APP等软件上网慢、卡顿</t>
  </si>
  <si>
    <t>常山县十八里村网速慢。</t>
  </si>
  <si>
    <t>未解析出用户终端型号，查询用户4G上网及VOLTE通话均正常，4G占用188696066（常山蒋连铺F_2），小区指标正常。投诉点位于常山十八里川塘村，现场测试2G占用22801(Z002180常山蒋连铺_2)，室外电平-77dBm，室内电平-81dbm，4G占用188696066（常山蒋连铺F_2），室外电平-80dbm，室内电平-88dbm，通话上网均正常，用户认可。经纬度:118.42971，28.84355</t>
  </si>
  <si>
    <t>白石镇</t>
  </si>
  <si>
    <t>川塘村</t>
  </si>
  <si>
    <t>QZ150_620</t>
  </si>
  <si>
    <t>叶梦腾</t>
  </si>
</sst>
</file>

<file path=xl/styles.xml><?xml version="1.0" encoding="utf-8"?>
<styleSheet xmlns="http://schemas.openxmlformats.org/spreadsheetml/2006/main">
  <numFmts count="7">
    <numFmt numFmtId="176" formatCode="[$-F400]h:mm:ss\ AM/PM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yyyy/mm/dd\ hh:mm:ss"/>
    <numFmt numFmtId="178" formatCode="0.00_);[Red]\(0.00\)"/>
  </numFmts>
  <fonts count="26">
    <font>
      <sz val="11"/>
      <name val="Calibri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39979247413556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8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3" borderId="6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23" borderId="10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23" fillId="34" borderId="12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5" fillId="0" borderId="0"/>
  </cellStyleXfs>
  <cellXfs count="3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77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4" fillId="0" borderId="1" xfId="49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177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22" fontId="1" fillId="3" borderId="2" xfId="0" applyNumberFormat="1" applyFont="1" applyFill="1" applyBorder="1" applyAlignment="1">
      <alignment horizontal="center" vertical="center" wrapText="1"/>
    </xf>
    <xf numFmtId="178" fontId="1" fillId="2" borderId="2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2020&#24180;&#33853;&#21333;&#25237;&#35785;&#24211;04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分类"/>
      <sheetName val="Sheet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6"/>
  <sheetViews>
    <sheetView tabSelected="1" workbookViewId="0">
      <selection activeCell="C7" sqref="C7"/>
    </sheetView>
  </sheetViews>
  <sheetFormatPr defaultColWidth="9" defaultRowHeight="15" outlineLevelRow="5"/>
  <cols>
    <col min="2" max="2" width="10.5714285714286" customWidth="1"/>
    <col min="3" max="3" width="21.8571428571429" customWidth="1"/>
    <col min="31" max="31" width="21.8571428571429"/>
    <col min="36" max="37" width="10.5714285714286"/>
  </cols>
  <sheetData>
    <row r="1" s="1" customFormat="1" ht="67.9" customHeight="1" spans="1:48">
      <c r="A1" s="1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5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8" t="s">
        <v>18</v>
      </c>
      <c r="T1" s="8" t="s">
        <v>19</v>
      </c>
      <c r="U1" s="26" t="s">
        <v>20</v>
      </c>
      <c r="V1" s="26" t="s">
        <v>21</v>
      </c>
      <c r="W1" s="27" t="s">
        <v>22</v>
      </c>
      <c r="X1" s="28" t="s">
        <v>23</v>
      </c>
      <c r="Y1" s="5" t="s">
        <v>24</v>
      </c>
      <c r="Z1" s="5" t="s">
        <v>25</v>
      </c>
      <c r="AA1" s="5" t="s">
        <v>26</v>
      </c>
      <c r="AB1" s="26" t="s">
        <v>27</v>
      </c>
      <c r="AC1" s="26" t="s">
        <v>28</v>
      </c>
      <c r="AD1" s="8" t="s">
        <v>29</v>
      </c>
      <c r="AE1" s="8" t="s">
        <v>30</v>
      </c>
      <c r="AF1" s="26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33" t="s">
        <v>37</v>
      </c>
      <c r="AM1" s="34" t="s">
        <v>38</v>
      </c>
      <c r="AN1" s="8" t="s">
        <v>39</v>
      </c>
      <c r="AO1" s="26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1" t="s">
        <v>46</v>
      </c>
      <c r="AV1" s="1" t="s">
        <v>47</v>
      </c>
    </row>
    <row r="2" s="2" customFormat="1" ht="20.25" customHeight="1" spans="2:46">
      <c r="B2" s="9">
        <v>10086</v>
      </c>
      <c r="C2" s="10" t="s">
        <v>48</v>
      </c>
      <c r="D2" s="11">
        <v>43922</v>
      </c>
      <c r="E2" s="12">
        <v>43922.3611458333</v>
      </c>
      <c r="F2" s="13">
        <v>13750700848</v>
      </c>
      <c r="G2" s="14" t="s">
        <v>49</v>
      </c>
      <c r="H2" s="14" t="s">
        <v>50</v>
      </c>
      <c r="I2" s="19"/>
      <c r="J2" s="14" t="s">
        <v>51</v>
      </c>
      <c r="K2" s="20" t="s">
        <v>52</v>
      </c>
      <c r="L2" s="14" t="s">
        <v>53</v>
      </c>
      <c r="M2" s="21" t="s">
        <v>54</v>
      </c>
      <c r="N2" s="21" t="s">
        <v>55</v>
      </c>
      <c r="O2" s="10" t="s">
        <v>56</v>
      </c>
      <c r="P2" s="22" t="s">
        <v>57</v>
      </c>
      <c r="Q2" s="10" t="s">
        <v>58</v>
      </c>
      <c r="R2" s="29" t="s">
        <v>59</v>
      </c>
      <c r="S2" s="13" t="s">
        <v>60</v>
      </c>
      <c r="T2" s="13" t="s">
        <v>61</v>
      </c>
      <c r="U2" s="13"/>
      <c r="V2" s="13"/>
      <c r="W2" s="23" t="s">
        <v>62</v>
      </c>
      <c r="X2" s="13"/>
      <c r="Y2" s="30" t="s">
        <v>63</v>
      </c>
      <c r="Z2" s="30" t="s">
        <v>63</v>
      </c>
      <c r="AA2" s="30" t="s">
        <v>63</v>
      </c>
      <c r="AB2" s="18"/>
      <c r="AC2" s="18"/>
      <c r="AD2" s="13" t="s">
        <v>64</v>
      </c>
      <c r="AE2" s="13" t="s">
        <v>65</v>
      </c>
      <c r="AF2" s="14"/>
      <c r="AG2" s="13"/>
      <c r="AH2" s="11"/>
      <c r="AI2" s="13"/>
      <c r="AJ2" s="13"/>
      <c r="AK2" s="13" t="s">
        <v>66</v>
      </c>
      <c r="AL2" s="12" t="s">
        <v>67</v>
      </c>
      <c r="AM2" s="35" t="s">
        <v>68</v>
      </c>
      <c r="AN2" s="13" t="s">
        <v>69</v>
      </c>
      <c r="AO2" s="13"/>
      <c r="AP2" s="13" t="s">
        <v>70</v>
      </c>
      <c r="AQ2" s="13" t="s">
        <v>71</v>
      </c>
      <c r="AR2" s="13">
        <v>118.23324</v>
      </c>
      <c r="AS2" s="13">
        <v>28.97608</v>
      </c>
      <c r="AT2" s="13"/>
    </row>
    <row r="3" s="2" customFormat="1" ht="20.25" customHeight="1" spans="2:46">
      <c r="B3" s="9">
        <v>10086</v>
      </c>
      <c r="C3" s="10" t="s">
        <v>72</v>
      </c>
      <c r="D3" s="11">
        <v>43922</v>
      </c>
      <c r="E3" s="12">
        <v>43922.5708333333</v>
      </c>
      <c r="F3" s="13">
        <v>18857000993</v>
      </c>
      <c r="G3" s="14" t="s">
        <v>73</v>
      </c>
      <c r="H3" s="14" t="s">
        <v>74</v>
      </c>
      <c r="I3" s="23" t="s">
        <v>75</v>
      </c>
      <c r="J3" s="14" t="s">
        <v>76</v>
      </c>
      <c r="K3" s="14" t="s">
        <v>52</v>
      </c>
      <c r="L3" s="14" t="s">
        <v>77</v>
      </c>
      <c r="M3" s="21" t="s">
        <v>54</v>
      </c>
      <c r="N3" s="21" t="s">
        <v>55</v>
      </c>
      <c r="O3" s="10" t="s">
        <v>56</v>
      </c>
      <c r="P3" s="10" t="s">
        <v>78</v>
      </c>
      <c r="Q3" s="10" t="s">
        <v>79</v>
      </c>
      <c r="R3" s="10" t="s">
        <v>80</v>
      </c>
      <c r="S3" s="13" t="s">
        <v>60</v>
      </c>
      <c r="T3" s="13" t="s">
        <v>81</v>
      </c>
      <c r="U3" s="13"/>
      <c r="V3" s="13"/>
      <c r="W3" s="23" t="s">
        <v>82</v>
      </c>
      <c r="X3" s="13"/>
      <c r="Y3" s="23"/>
      <c r="Z3" s="23"/>
      <c r="AA3" s="23"/>
      <c r="AB3" s="13"/>
      <c r="AC3" s="13"/>
      <c r="AD3" s="13"/>
      <c r="AE3" s="13"/>
      <c r="AF3" s="14"/>
      <c r="AG3" s="13"/>
      <c r="AH3" s="11"/>
      <c r="AI3" s="13"/>
      <c r="AJ3" s="13"/>
      <c r="AK3" s="13" t="s">
        <v>66</v>
      </c>
      <c r="AL3" s="12">
        <v>43923.6899537037</v>
      </c>
      <c r="AM3" s="35">
        <v>26.8588888889062</v>
      </c>
      <c r="AN3" s="13" t="s">
        <v>83</v>
      </c>
      <c r="AO3" s="13"/>
      <c r="AP3" s="13" t="s">
        <v>84</v>
      </c>
      <c r="AQ3" s="13" t="s">
        <v>71</v>
      </c>
      <c r="AR3" s="13">
        <v>118.866566</v>
      </c>
      <c r="AS3" s="13">
        <v>28.665747</v>
      </c>
      <c r="AT3" s="13"/>
    </row>
    <row r="4" s="2" customFormat="1" ht="20.25" customHeight="1" spans="2:46">
      <c r="B4" s="9">
        <v>10086</v>
      </c>
      <c r="C4" s="10" t="s">
        <v>85</v>
      </c>
      <c r="D4" s="11">
        <v>43922</v>
      </c>
      <c r="E4" s="12">
        <v>43922.6020833333</v>
      </c>
      <c r="F4" s="13">
        <v>13656705059</v>
      </c>
      <c r="G4" s="14" t="s">
        <v>86</v>
      </c>
      <c r="H4" s="14" t="s">
        <v>74</v>
      </c>
      <c r="I4" s="23"/>
      <c r="J4" s="14" t="s">
        <v>87</v>
      </c>
      <c r="K4" s="14" t="s">
        <v>52</v>
      </c>
      <c r="L4" s="14" t="s">
        <v>88</v>
      </c>
      <c r="M4" s="21" t="s">
        <v>54</v>
      </c>
      <c r="N4" s="21" t="s">
        <v>55</v>
      </c>
      <c r="O4" s="10" t="s">
        <v>89</v>
      </c>
      <c r="P4" s="10" t="s">
        <v>90</v>
      </c>
      <c r="Q4" s="10" t="s">
        <v>91</v>
      </c>
      <c r="R4" s="10" t="s">
        <v>80</v>
      </c>
      <c r="S4" s="13" t="s">
        <v>60</v>
      </c>
      <c r="T4" s="13" t="s">
        <v>92</v>
      </c>
      <c r="U4" s="13"/>
      <c r="V4" s="13"/>
      <c r="W4" s="23" t="s">
        <v>93</v>
      </c>
      <c r="X4" s="13"/>
      <c r="Y4" s="23"/>
      <c r="Z4" s="23"/>
      <c r="AA4" s="23"/>
      <c r="AB4" s="13"/>
      <c r="AC4" s="13"/>
      <c r="AD4" s="13"/>
      <c r="AE4" s="13" t="s">
        <v>94</v>
      </c>
      <c r="AF4" s="14"/>
      <c r="AG4" s="13"/>
      <c r="AH4" s="11"/>
      <c r="AI4" s="13"/>
      <c r="AJ4" s="13"/>
      <c r="AK4" s="13" t="s">
        <v>66</v>
      </c>
      <c r="AL4" s="12">
        <v>43922.6527199074</v>
      </c>
      <c r="AM4" s="35">
        <v>1.21527777775191</v>
      </c>
      <c r="AN4" s="13" t="s">
        <v>83</v>
      </c>
      <c r="AO4" s="13"/>
      <c r="AP4" s="13" t="s">
        <v>95</v>
      </c>
      <c r="AQ4" s="13" t="s">
        <v>71</v>
      </c>
      <c r="AR4" s="13">
        <v>118.42971</v>
      </c>
      <c r="AS4" s="13">
        <v>28.84355</v>
      </c>
      <c r="AT4" s="13"/>
    </row>
    <row r="5" s="3" customFormat="1" ht="20.25" customHeight="1" spans="1:37">
      <c r="A5" s="15"/>
      <c r="B5" s="16"/>
      <c r="C5" s="17"/>
      <c r="D5" s="15"/>
      <c r="E5" s="15"/>
      <c r="F5" s="18"/>
      <c r="G5" s="18"/>
      <c r="H5" s="15"/>
      <c r="I5" s="15"/>
      <c r="J5" s="15"/>
      <c r="K5" s="21"/>
      <c r="L5" s="21"/>
      <c r="M5" s="15"/>
      <c r="N5" s="15"/>
      <c r="O5" s="24"/>
      <c r="P5" s="3"/>
      <c r="Q5" s="18"/>
      <c r="R5" s="18"/>
      <c r="S5" s="18"/>
      <c r="T5" s="18"/>
      <c r="U5" s="18"/>
      <c r="V5" s="18"/>
      <c r="W5" s="18"/>
      <c r="X5" s="18"/>
      <c r="Z5" s="18"/>
      <c r="AA5" s="16"/>
      <c r="AB5" s="18"/>
      <c r="AC5" s="18"/>
      <c r="AD5" s="18"/>
      <c r="AE5" s="31"/>
      <c r="AF5" s="32"/>
      <c r="AG5" s="18"/>
      <c r="AH5" s="18"/>
      <c r="AI5" s="18"/>
      <c r="AJ5" s="18"/>
      <c r="AK5" s="18"/>
    </row>
    <row r="6" s="3" customFormat="1" ht="20.25" customHeight="1" spans="1:37">
      <c r="A6" s="15"/>
      <c r="B6" s="16"/>
      <c r="C6" s="17"/>
      <c r="D6" s="15"/>
      <c r="E6" s="15"/>
      <c r="F6" s="18"/>
      <c r="G6" s="18"/>
      <c r="H6" s="15"/>
      <c r="I6" s="15"/>
      <c r="J6" s="15"/>
      <c r="K6" s="21"/>
      <c r="L6" s="21"/>
      <c r="M6" s="15"/>
      <c r="N6" s="15"/>
      <c r="O6" s="25"/>
      <c r="P6" s="3"/>
      <c r="Q6" s="18"/>
      <c r="R6" s="18"/>
      <c r="S6" s="18"/>
      <c r="T6" s="18"/>
      <c r="U6" s="18"/>
      <c r="V6" s="18"/>
      <c r="W6" s="18"/>
      <c r="X6" s="18"/>
      <c r="Z6" s="18"/>
      <c r="AA6" s="16"/>
      <c r="AB6" s="18"/>
      <c r="AC6" s="18"/>
      <c r="AD6" s="18"/>
      <c r="AE6" s="31"/>
      <c r="AF6" s="32"/>
      <c r="AG6" s="18"/>
      <c r="AH6" s="18"/>
      <c r="AI6" s="18"/>
      <c r="AJ6" s="18"/>
      <c r="AK6" s="18"/>
    </row>
  </sheetData>
  <dataValidations count="6">
    <dataValidation type="list" allowBlank="1" showInputMessage="1" showErrorMessage="1" sqref="B1 B2:B4">
      <formula1>投诉来源</formula1>
    </dataValidation>
    <dataValidation type="list" allowBlank="1" showInputMessage="1" showErrorMessage="1" sqref="R1 R2:R4">
      <formula1>原因分类</formula1>
    </dataValidation>
    <dataValidation type="list" allowBlank="1" showInputMessage="1" showErrorMessage="1" sqref="M1 M2:M4">
      <formula1>城区农村</formula1>
    </dataValidation>
    <dataValidation type="list" allowBlank="1" showInputMessage="1" showErrorMessage="1" sqref="Y1 Y2:Y4">
      <formula1>方案类型</formula1>
    </dataValidation>
    <dataValidation type="date" operator="between" allowBlank="1" showInputMessage="1" showErrorMessage="1" sqref="AC2:AC4">
      <formula1>43101</formula1>
      <formula2>47848</formula2>
    </dataValidation>
    <dataValidation type="list" allowBlank="1" showInputMessage="1" showErrorMessage="1" sqref="AB2:AB4">
      <formula1>[1]分类!#REF!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complain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木棉花开</cp:lastModifiedBy>
  <dcterms:created xsi:type="dcterms:W3CDTF">2020-03-29T11:36:00Z</dcterms:created>
  <dcterms:modified xsi:type="dcterms:W3CDTF">2020-04-16T15:05:20Z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