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oamz\Desktop\ER\"/>
    </mc:Choice>
  </mc:AlternateContent>
  <bookViews>
    <workbookView xWindow="0" yWindow="0" windowWidth="23040" windowHeight="8952" activeTab="5"/>
  </bookViews>
  <sheets>
    <sheet name="ieee_73_bus" sheetId="1" r:id="rId1"/>
    <sheet name="ieee_118_bus" sheetId="6" r:id="rId2"/>
    <sheet name="polish" sheetId="7" r:id="rId3"/>
    <sheet name="table" sheetId="12" r:id="rId4"/>
    <sheet name="ieee_118_bus_2" sheetId="13" r:id="rId5"/>
    <sheet name="polish_2" sheetId="14" r:id="rId6"/>
    <sheet name="table_2" sheetId="1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9" l="1"/>
  <c r="H34" i="19"/>
  <c r="G34" i="19"/>
  <c r="F34" i="19"/>
  <c r="E34" i="19"/>
  <c r="D34" i="19"/>
  <c r="C34" i="19"/>
  <c r="B34" i="19"/>
  <c r="I16" i="19"/>
  <c r="H16" i="19"/>
  <c r="G16" i="19"/>
  <c r="F16" i="19"/>
  <c r="C16" i="19"/>
  <c r="D16" i="19"/>
  <c r="E16" i="19"/>
  <c r="B16" i="19"/>
  <c r="P49" i="12"/>
  <c r="P32" i="12"/>
  <c r="P15" i="12"/>
  <c r="L49" i="12" l="1"/>
  <c r="K49" i="12"/>
  <c r="J49" i="12"/>
  <c r="I49" i="12"/>
  <c r="H49" i="12"/>
  <c r="F49" i="12"/>
  <c r="O49" i="12" s="1"/>
  <c r="E49" i="12"/>
  <c r="D49" i="12"/>
  <c r="C49" i="12"/>
  <c r="B49" i="12"/>
  <c r="L32" i="12"/>
  <c r="K32" i="12"/>
  <c r="J32" i="12"/>
  <c r="I32" i="12"/>
  <c r="H32" i="12"/>
  <c r="F32" i="12"/>
  <c r="E32" i="12"/>
  <c r="D32" i="12"/>
  <c r="C32" i="12"/>
  <c r="B32" i="12"/>
  <c r="O15" i="12"/>
  <c r="L15" i="12"/>
  <c r="K15" i="12"/>
  <c r="J15" i="12"/>
  <c r="I15" i="12"/>
  <c r="H15" i="12"/>
  <c r="C15" i="12"/>
  <c r="D15" i="12"/>
  <c r="E15" i="12"/>
  <c r="F15" i="12"/>
  <c r="B15" i="12"/>
  <c r="O32" i="12" l="1"/>
</calcChain>
</file>

<file path=xl/sharedStrings.xml><?xml version="1.0" encoding="utf-8"?>
<sst xmlns="http://schemas.openxmlformats.org/spreadsheetml/2006/main" count="1222" uniqueCount="54">
  <si>
    <t>CASE</t>
  </si>
  <si>
    <t>ER_CUTS</t>
  </si>
  <si>
    <t>OBJ</t>
  </si>
  <si>
    <t>LS_COUNT</t>
  </si>
  <si>
    <t>LS_TOTAL</t>
  </si>
  <si>
    <t>LS_MAX</t>
  </si>
  <si>
    <t>ITER</t>
  </si>
  <si>
    <t>CASE0</t>
  </si>
  <si>
    <t>ITER1</t>
  </si>
  <si>
    <t>MASTER</t>
  </si>
  <si>
    <t>SUBTOTAL</t>
  </si>
  <si>
    <t>TOTAL</t>
  </si>
  <si>
    <t>CASE1</t>
  </si>
  <si>
    <t>ITER2</t>
  </si>
  <si>
    <t>CASE2</t>
  </si>
  <si>
    <t>ITER3</t>
  </si>
  <si>
    <t>CASE3</t>
  </si>
  <si>
    <t>CASE4</t>
  </si>
  <si>
    <t>CASE5</t>
  </si>
  <si>
    <t>CASE6</t>
  </si>
  <si>
    <t>CASE7</t>
  </si>
  <si>
    <t>CASE8</t>
  </si>
  <si>
    <t>CASE9</t>
  </si>
  <si>
    <t>ITER4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</si>
  <si>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</si>
  <si>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</si>
  <si>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</si>
  <si>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</si>
  <si>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</si>
  <si>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</si>
  <si>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</si>
  <si>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</si>
  <si>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</si>
  <si>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</si>
  <si>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Test</t>
  </si>
  <si>
    <t>Case</t>
  </si>
  <si>
    <t>#</t>
  </si>
  <si>
    <t>Scenario</t>
  </si>
  <si>
    <t>Total</t>
  </si>
  <si>
    <t>Maximum</t>
  </si>
  <si>
    <t>(MWh)</t>
  </si>
  <si>
    <t>Iteration</t>
  </si>
  <si>
    <t>Solution</t>
  </si>
  <si>
    <t>Time</t>
  </si>
  <si>
    <t>(s)</t>
  </si>
  <si>
    <t>Average</t>
  </si>
  <si>
    <t>Benders with ER</t>
  </si>
  <si>
    <t>Benders without ER</t>
  </si>
  <si>
    <t>ID</t>
  </si>
  <si>
    <t>Load Shedding After the 1st Iteration</t>
  </si>
  <si>
    <t>MIP Gap</t>
  </si>
  <si>
    <t>with ER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</si>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</sst>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165" fontId="0" fillId="0" borderId="0" xfId="0" applyNumberFormat="1" applyBorder="1"/>
    <xf numFmtId="0" fontId="0" fillId="0" borderId="0" xfId="0" applyBorder="1"/>
    <xf numFmtId="0" fontId="0" fillId="0" borderId="6" xfId="0" applyBorder="1"/>
    <xf numFmtId="1" fontId="0" fillId="0" borderId="1" xfId="0" applyNumberFormat="1" applyBorder="1"/>
    <xf numFmtId="0" fontId="0" fillId="0" borderId="4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workbookViewId="0">
      <selection activeCell="L13" sqref="L13:O27"/>
    </sheetView>
  </sheetViews>
  <sheetFormatPr defaultRowHeight="14.4" x14ac:dyDescent="0.3"/>
  <cols>
    <col min="3" max="3" width="12.5546875" bestFit="1" customWidth="1"/>
    <col min="14" max="14" width="12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11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S1" t="s">
        <v>0</v>
      </c>
      <c r="T1" t="s">
        <v>6</v>
      </c>
      <c r="U1" t="s">
        <v>11</v>
      </c>
    </row>
    <row r="2" spans="1:21" x14ac:dyDescent="0.3">
      <c r="A2">
        <v>0</v>
      </c>
      <c r="B2">
        <v>0</v>
      </c>
      <c r="C2" s="2">
        <v>3086900</v>
      </c>
      <c r="D2">
        <v>81</v>
      </c>
      <c r="E2">
        <v>895.21699999999998</v>
      </c>
      <c r="F2">
        <v>52.040900000000001</v>
      </c>
      <c r="H2" t="s">
        <v>7</v>
      </c>
      <c r="I2">
        <v>5</v>
      </c>
      <c r="J2">
        <v>238</v>
      </c>
      <c r="L2">
        <v>0</v>
      </c>
      <c r="M2">
        <v>10416</v>
      </c>
      <c r="N2" s="2">
        <v>3094750</v>
      </c>
      <c r="O2">
        <v>0</v>
      </c>
      <c r="P2">
        <v>0</v>
      </c>
      <c r="Q2">
        <v>0</v>
      </c>
      <c r="S2" t="s">
        <v>7</v>
      </c>
      <c r="T2">
        <v>1</v>
      </c>
      <c r="U2">
        <v>164</v>
      </c>
    </row>
    <row r="3" spans="1:21" x14ac:dyDescent="0.3">
      <c r="A3">
        <v>1</v>
      </c>
      <c r="B3">
        <v>0</v>
      </c>
      <c r="C3" s="2">
        <v>3081170</v>
      </c>
      <c r="D3">
        <v>139</v>
      </c>
      <c r="E3">
        <v>2199.04</v>
      </c>
      <c r="F3">
        <v>98.544700000000006</v>
      </c>
      <c r="H3" t="s">
        <v>12</v>
      </c>
      <c r="I3">
        <v>11</v>
      </c>
      <c r="J3">
        <v>568</v>
      </c>
      <c r="L3">
        <v>1</v>
      </c>
      <c r="M3">
        <v>10416</v>
      </c>
      <c r="N3" s="2">
        <v>3100050</v>
      </c>
      <c r="O3">
        <v>1</v>
      </c>
      <c r="P3">
        <v>3.1086900000000002</v>
      </c>
      <c r="Q3">
        <v>3.1086900000000002</v>
      </c>
      <c r="S3" t="s">
        <v>12</v>
      </c>
      <c r="T3">
        <v>2</v>
      </c>
      <c r="U3">
        <v>206</v>
      </c>
    </row>
    <row r="4" spans="1:21" x14ac:dyDescent="0.3">
      <c r="A4">
        <v>2</v>
      </c>
      <c r="B4">
        <v>0</v>
      </c>
      <c r="C4" s="2">
        <v>3092580</v>
      </c>
      <c r="D4">
        <v>80</v>
      </c>
      <c r="E4">
        <v>1151.67</v>
      </c>
      <c r="F4">
        <v>33.348999999999997</v>
      </c>
      <c r="H4" t="s">
        <v>14</v>
      </c>
      <c r="I4">
        <v>8</v>
      </c>
      <c r="J4">
        <v>298</v>
      </c>
      <c r="L4">
        <v>2</v>
      </c>
      <c r="M4">
        <v>10416</v>
      </c>
      <c r="N4" s="2">
        <v>3107310</v>
      </c>
      <c r="O4">
        <v>1</v>
      </c>
      <c r="P4">
        <v>2.4717500000000001</v>
      </c>
      <c r="Q4">
        <v>2.4717500000000001</v>
      </c>
      <c r="S4" t="s">
        <v>14</v>
      </c>
      <c r="T4">
        <v>3</v>
      </c>
      <c r="U4">
        <v>181</v>
      </c>
    </row>
    <row r="5" spans="1:21" x14ac:dyDescent="0.3">
      <c r="A5">
        <v>3</v>
      </c>
      <c r="B5">
        <v>0</v>
      </c>
      <c r="C5" s="2">
        <v>3080890</v>
      </c>
      <c r="D5">
        <v>120</v>
      </c>
      <c r="E5">
        <v>1447.68</v>
      </c>
      <c r="F5">
        <v>54.116</v>
      </c>
      <c r="H5" t="s">
        <v>16</v>
      </c>
      <c r="I5">
        <v>7</v>
      </c>
      <c r="J5">
        <v>289</v>
      </c>
      <c r="L5">
        <v>3</v>
      </c>
      <c r="M5">
        <v>10416</v>
      </c>
      <c r="N5" s="2">
        <v>3094090</v>
      </c>
      <c r="O5">
        <v>3</v>
      </c>
      <c r="P5">
        <v>5.4645099999999998</v>
      </c>
      <c r="Q5">
        <v>2.6180400000000001</v>
      </c>
      <c r="S5" t="s">
        <v>16</v>
      </c>
      <c r="T5">
        <v>2</v>
      </c>
      <c r="U5">
        <v>163</v>
      </c>
    </row>
    <row r="6" spans="1:21" x14ac:dyDescent="0.3">
      <c r="A6">
        <v>4</v>
      </c>
      <c r="B6">
        <v>0</v>
      </c>
      <c r="C6" s="2">
        <v>3036530</v>
      </c>
      <c r="D6">
        <v>83</v>
      </c>
      <c r="E6">
        <v>1353.61</v>
      </c>
      <c r="F6">
        <v>50.64</v>
      </c>
      <c r="H6" t="s">
        <v>17</v>
      </c>
      <c r="I6">
        <v>10</v>
      </c>
      <c r="J6">
        <v>372</v>
      </c>
      <c r="L6">
        <v>4</v>
      </c>
      <c r="M6">
        <v>10416</v>
      </c>
      <c r="N6" s="2">
        <v>3050230</v>
      </c>
      <c r="O6">
        <v>0</v>
      </c>
      <c r="P6">
        <v>0</v>
      </c>
      <c r="Q6">
        <v>0</v>
      </c>
      <c r="S6" t="s">
        <v>17</v>
      </c>
      <c r="T6">
        <v>1</v>
      </c>
      <c r="U6">
        <v>93</v>
      </c>
    </row>
    <row r="7" spans="1:21" x14ac:dyDescent="0.3">
      <c r="A7">
        <v>5</v>
      </c>
      <c r="B7">
        <v>0</v>
      </c>
      <c r="C7" s="2">
        <v>3062010</v>
      </c>
      <c r="D7">
        <v>88</v>
      </c>
      <c r="E7">
        <v>1028.3900000000001</v>
      </c>
      <c r="F7">
        <v>83.600300000000004</v>
      </c>
      <c r="H7" t="s">
        <v>18</v>
      </c>
      <c r="I7">
        <v>9</v>
      </c>
      <c r="J7">
        <v>370</v>
      </c>
      <c r="L7">
        <v>5</v>
      </c>
      <c r="M7">
        <v>10416</v>
      </c>
      <c r="N7" s="2">
        <v>3084280</v>
      </c>
      <c r="O7">
        <v>0</v>
      </c>
      <c r="P7">
        <v>0</v>
      </c>
      <c r="Q7">
        <v>0</v>
      </c>
      <c r="S7" t="s">
        <v>18</v>
      </c>
      <c r="T7">
        <v>1</v>
      </c>
      <c r="U7">
        <v>139</v>
      </c>
    </row>
    <row r="8" spans="1:21" x14ac:dyDescent="0.3">
      <c r="A8">
        <v>6</v>
      </c>
      <c r="B8">
        <v>0</v>
      </c>
      <c r="C8" s="2">
        <v>3049540</v>
      </c>
      <c r="D8">
        <v>86</v>
      </c>
      <c r="E8">
        <v>1364.94</v>
      </c>
      <c r="F8">
        <v>45.902299999999997</v>
      </c>
      <c r="H8" t="s">
        <v>19</v>
      </c>
      <c r="I8">
        <v>10</v>
      </c>
      <c r="J8">
        <v>436</v>
      </c>
      <c r="L8">
        <v>6</v>
      </c>
      <c r="M8">
        <v>10416</v>
      </c>
      <c r="N8" s="2">
        <v>3058480</v>
      </c>
      <c r="O8">
        <v>0</v>
      </c>
      <c r="P8">
        <v>0</v>
      </c>
      <c r="Q8">
        <v>0</v>
      </c>
      <c r="S8" t="s">
        <v>19</v>
      </c>
      <c r="T8">
        <v>1</v>
      </c>
      <c r="U8">
        <v>78</v>
      </c>
    </row>
    <row r="9" spans="1:21" x14ac:dyDescent="0.3">
      <c r="A9">
        <v>7</v>
      </c>
      <c r="B9">
        <v>0</v>
      </c>
      <c r="C9" s="2">
        <v>3127340</v>
      </c>
      <c r="D9">
        <v>71</v>
      </c>
      <c r="E9">
        <v>1047.29</v>
      </c>
      <c r="F9">
        <v>42.880400000000002</v>
      </c>
      <c r="H9" t="s">
        <v>20</v>
      </c>
      <c r="I9">
        <v>12</v>
      </c>
      <c r="J9">
        <v>463</v>
      </c>
      <c r="L9">
        <v>7</v>
      </c>
      <c r="M9">
        <v>10416</v>
      </c>
      <c r="N9" s="2">
        <v>3130960</v>
      </c>
      <c r="O9">
        <v>0</v>
      </c>
      <c r="P9">
        <v>0</v>
      </c>
      <c r="Q9">
        <v>0</v>
      </c>
      <c r="S9" t="s">
        <v>20</v>
      </c>
      <c r="T9">
        <v>1</v>
      </c>
      <c r="U9">
        <v>126</v>
      </c>
    </row>
    <row r="10" spans="1:21" x14ac:dyDescent="0.3">
      <c r="A10">
        <v>8</v>
      </c>
      <c r="B10">
        <v>0</v>
      </c>
      <c r="C10" s="2">
        <v>3091160</v>
      </c>
      <c r="D10">
        <v>106</v>
      </c>
      <c r="E10">
        <v>1281.68</v>
      </c>
      <c r="F10">
        <v>39.7226</v>
      </c>
      <c r="H10" t="s">
        <v>21</v>
      </c>
      <c r="I10">
        <v>14</v>
      </c>
      <c r="J10">
        <v>530</v>
      </c>
      <c r="L10">
        <v>8</v>
      </c>
      <c r="M10">
        <v>10416</v>
      </c>
      <c r="N10" s="2">
        <v>3107970</v>
      </c>
      <c r="O10">
        <v>0</v>
      </c>
      <c r="P10">
        <v>0</v>
      </c>
      <c r="Q10">
        <v>0</v>
      </c>
      <c r="S10" t="s">
        <v>21</v>
      </c>
      <c r="T10">
        <v>1</v>
      </c>
      <c r="U10">
        <v>138</v>
      </c>
    </row>
    <row r="11" spans="1:21" x14ac:dyDescent="0.3">
      <c r="A11">
        <v>9</v>
      </c>
      <c r="B11">
        <v>0</v>
      </c>
      <c r="C11" s="2">
        <v>3196430</v>
      </c>
      <c r="D11">
        <v>98</v>
      </c>
      <c r="E11">
        <v>1187.55</v>
      </c>
      <c r="F11">
        <v>36.229999999999997</v>
      </c>
      <c r="H11" t="s">
        <v>22</v>
      </c>
      <c r="I11">
        <v>7</v>
      </c>
      <c r="J11">
        <v>334</v>
      </c>
      <c r="L11">
        <v>9</v>
      </c>
      <c r="M11">
        <v>10416</v>
      </c>
      <c r="N11" s="2">
        <v>3202990</v>
      </c>
      <c r="O11">
        <v>0</v>
      </c>
      <c r="P11">
        <v>0</v>
      </c>
      <c r="Q11">
        <v>0</v>
      </c>
      <c r="S11" t="s">
        <v>22</v>
      </c>
      <c r="T11">
        <v>1</v>
      </c>
      <c r="U11">
        <v>127</v>
      </c>
    </row>
    <row r="13" spans="1:21" x14ac:dyDescent="0.3">
      <c r="A13" t="s">
        <v>0</v>
      </c>
      <c r="B13" t="s">
        <v>6</v>
      </c>
      <c r="C13" t="s">
        <v>9</v>
      </c>
      <c r="D13" t="s">
        <v>10</v>
      </c>
      <c r="L13" t="s">
        <v>0</v>
      </c>
      <c r="M13" t="s">
        <v>6</v>
      </c>
      <c r="N13" t="s">
        <v>9</v>
      </c>
      <c r="O13" t="s">
        <v>10</v>
      </c>
    </row>
    <row r="14" spans="1:21" x14ac:dyDescent="0.3">
      <c r="A14" t="s">
        <v>7</v>
      </c>
      <c r="B14" t="s">
        <v>8</v>
      </c>
      <c r="C14">
        <v>23</v>
      </c>
      <c r="D14">
        <v>8</v>
      </c>
      <c r="L14" t="s">
        <v>7</v>
      </c>
      <c r="M14" t="s">
        <v>8</v>
      </c>
      <c r="N14">
        <v>154</v>
      </c>
      <c r="O14">
        <v>10</v>
      </c>
    </row>
    <row r="15" spans="1:21" x14ac:dyDescent="0.3">
      <c r="A15" t="s">
        <v>7</v>
      </c>
      <c r="B15" t="s">
        <v>13</v>
      </c>
      <c r="C15">
        <v>44</v>
      </c>
      <c r="D15">
        <v>7</v>
      </c>
      <c r="L15" t="s">
        <v>12</v>
      </c>
      <c r="M15" t="s">
        <v>8</v>
      </c>
      <c r="N15">
        <v>143</v>
      </c>
      <c r="O15">
        <v>10</v>
      </c>
    </row>
    <row r="16" spans="1:21" x14ac:dyDescent="0.3">
      <c r="A16" t="s">
        <v>7</v>
      </c>
      <c r="B16" t="s">
        <v>15</v>
      </c>
      <c r="C16">
        <v>59</v>
      </c>
      <c r="D16">
        <v>8</v>
      </c>
      <c r="L16" t="s">
        <v>12</v>
      </c>
      <c r="M16" t="s">
        <v>13</v>
      </c>
      <c r="N16">
        <v>29</v>
      </c>
      <c r="O16">
        <v>10</v>
      </c>
    </row>
    <row r="17" spans="1:15" x14ac:dyDescent="0.3">
      <c r="A17" t="s">
        <v>7</v>
      </c>
      <c r="B17" t="s">
        <v>23</v>
      </c>
      <c r="C17">
        <v>34</v>
      </c>
      <c r="D17">
        <v>7</v>
      </c>
      <c r="L17" t="s">
        <v>14</v>
      </c>
      <c r="M17" t="s">
        <v>8</v>
      </c>
      <c r="N17">
        <v>59</v>
      </c>
      <c r="O17">
        <v>10</v>
      </c>
    </row>
    <row r="18" spans="1:15" x14ac:dyDescent="0.3">
      <c r="A18" t="s">
        <v>7</v>
      </c>
      <c r="B18" t="s">
        <v>24</v>
      </c>
      <c r="C18">
        <v>36</v>
      </c>
      <c r="D18">
        <v>10</v>
      </c>
      <c r="L18" t="s">
        <v>14</v>
      </c>
      <c r="M18" t="s">
        <v>13</v>
      </c>
      <c r="N18">
        <v>32</v>
      </c>
      <c r="O18">
        <v>9</v>
      </c>
    </row>
    <row r="19" spans="1:15" x14ac:dyDescent="0.3">
      <c r="A19" t="s">
        <v>12</v>
      </c>
      <c r="B19" t="s">
        <v>8</v>
      </c>
      <c r="C19">
        <v>23</v>
      </c>
      <c r="D19">
        <v>9</v>
      </c>
      <c r="L19" t="s">
        <v>14</v>
      </c>
      <c r="M19" t="s">
        <v>15</v>
      </c>
      <c r="N19">
        <v>33</v>
      </c>
      <c r="O19">
        <v>10</v>
      </c>
    </row>
    <row r="20" spans="1:15" x14ac:dyDescent="0.3">
      <c r="A20" t="s">
        <v>12</v>
      </c>
      <c r="B20" t="s">
        <v>13</v>
      </c>
      <c r="C20">
        <v>60</v>
      </c>
      <c r="D20">
        <v>9</v>
      </c>
      <c r="L20" t="s">
        <v>16</v>
      </c>
      <c r="M20" t="s">
        <v>8</v>
      </c>
      <c r="N20">
        <v>84</v>
      </c>
      <c r="O20">
        <v>9</v>
      </c>
    </row>
    <row r="21" spans="1:15" x14ac:dyDescent="0.3">
      <c r="A21" t="s">
        <v>12</v>
      </c>
      <c r="B21" t="s">
        <v>15</v>
      </c>
      <c r="C21">
        <v>95</v>
      </c>
      <c r="D21">
        <v>9</v>
      </c>
      <c r="L21" t="s">
        <v>16</v>
      </c>
      <c r="M21" t="s">
        <v>13</v>
      </c>
      <c r="N21">
        <v>47</v>
      </c>
      <c r="O21">
        <v>9</v>
      </c>
    </row>
    <row r="22" spans="1:15" x14ac:dyDescent="0.3">
      <c r="A22" t="s">
        <v>12</v>
      </c>
      <c r="B22" t="s">
        <v>23</v>
      </c>
      <c r="C22">
        <v>48</v>
      </c>
      <c r="D22">
        <v>9</v>
      </c>
      <c r="L22" t="s">
        <v>17</v>
      </c>
      <c r="M22" t="s">
        <v>8</v>
      </c>
      <c r="N22">
        <v>83</v>
      </c>
      <c r="O22">
        <v>10</v>
      </c>
    </row>
    <row r="23" spans="1:15" x14ac:dyDescent="0.3">
      <c r="A23" t="s">
        <v>12</v>
      </c>
      <c r="B23" t="s">
        <v>24</v>
      </c>
      <c r="C23">
        <v>13</v>
      </c>
      <c r="D23">
        <v>9</v>
      </c>
      <c r="L23" t="s">
        <v>18</v>
      </c>
      <c r="M23" t="s">
        <v>8</v>
      </c>
      <c r="N23">
        <v>129</v>
      </c>
      <c r="O23">
        <v>10</v>
      </c>
    </row>
    <row r="24" spans="1:15" x14ac:dyDescent="0.3">
      <c r="A24" t="s">
        <v>12</v>
      </c>
      <c r="B24" t="s">
        <v>25</v>
      </c>
      <c r="C24">
        <v>32</v>
      </c>
      <c r="D24">
        <v>8</v>
      </c>
      <c r="L24" t="s">
        <v>19</v>
      </c>
      <c r="M24" t="s">
        <v>8</v>
      </c>
      <c r="N24">
        <v>68</v>
      </c>
      <c r="O24">
        <v>10</v>
      </c>
    </row>
    <row r="25" spans="1:15" x14ac:dyDescent="0.3">
      <c r="A25" t="s">
        <v>12</v>
      </c>
      <c r="B25" t="s">
        <v>26</v>
      </c>
      <c r="C25">
        <v>35</v>
      </c>
      <c r="D25">
        <v>8</v>
      </c>
      <c r="L25" t="s">
        <v>20</v>
      </c>
      <c r="M25" t="s">
        <v>8</v>
      </c>
      <c r="N25">
        <v>115</v>
      </c>
      <c r="O25">
        <v>10</v>
      </c>
    </row>
    <row r="26" spans="1:15" x14ac:dyDescent="0.3">
      <c r="A26" t="s">
        <v>12</v>
      </c>
      <c r="B26" t="s">
        <v>27</v>
      </c>
      <c r="C26">
        <v>54</v>
      </c>
      <c r="D26">
        <v>10</v>
      </c>
      <c r="L26" t="s">
        <v>21</v>
      </c>
      <c r="M26" t="s">
        <v>8</v>
      </c>
      <c r="N26">
        <v>128</v>
      </c>
      <c r="O26">
        <v>10</v>
      </c>
    </row>
    <row r="27" spans="1:15" x14ac:dyDescent="0.3">
      <c r="A27" t="s">
        <v>12</v>
      </c>
      <c r="B27" t="s">
        <v>28</v>
      </c>
      <c r="C27">
        <v>49</v>
      </c>
      <c r="D27">
        <v>9</v>
      </c>
      <c r="L27" t="s">
        <v>22</v>
      </c>
      <c r="M27" t="s">
        <v>8</v>
      </c>
      <c r="N27">
        <v>116</v>
      </c>
      <c r="O27">
        <v>11</v>
      </c>
    </row>
    <row r="28" spans="1:15" x14ac:dyDescent="0.3">
      <c r="A28" t="s">
        <v>12</v>
      </c>
      <c r="B28" t="s">
        <v>29</v>
      </c>
      <c r="C28">
        <v>47</v>
      </c>
      <c r="D28">
        <v>9</v>
      </c>
    </row>
    <row r="29" spans="1:15" x14ac:dyDescent="0.3">
      <c r="A29" t="s">
        <v>12</v>
      </c>
      <c r="B29" t="s">
        <v>30</v>
      </c>
      <c r="C29">
        <v>12</v>
      </c>
      <c r="D29">
        <v>9</v>
      </c>
    </row>
    <row r="30" spans="1:15" x14ac:dyDescent="0.3">
      <c r="A30" t="s">
        <v>14</v>
      </c>
      <c r="B30" t="s">
        <v>8</v>
      </c>
      <c r="C30">
        <v>21</v>
      </c>
      <c r="D30">
        <v>9</v>
      </c>
    </row>
    <row r="31" spans="1:15" x14ac:dyDescent="0.3">
      <c r="A31" t="s">
        <v>14</v>
      </c>
      <c r="B31" t="s">
        <v>13</v>
      </c>
      <c r="C31">
        <v>37</v>
      </c>
      <c r="D31">
        <v>9</v>
      </c>
    </row>
    <row r="32" spans="1:15" x14ac:dyDescent="0.3">
      <c r="A32" t="s">
        <v>14</v>
      </c>
      <c r="B32" t="s">
        <v>15</v>
      </c>
      <c r="C32">
        <v>46</v>
      </c>
      <c r="D32">
        <v>9</v>
      </c>
    </row>
    <row r="33" spans="1:4" x14ac:dyDescent="0.3">
      <c r="A33" t="s">
        <v>14</v>
      </c>
      <c r="B33" t="s">
        <v>23</v>
      </c>
      <c r="C33">
        <v>36</v>
      </c>
      <c r="D33">
        <v>9</v>
      </c>
    </row>
    <row r="34" spans="1:4" x14ac:dyDescent="0.3">
      <c r="A34" t="s">
        <v>14</v>
      </c>
      <c r="B34" t="s">
        <v>24</v>
      </c>
      <c r="C34">
        <v>49</v>
      </c>
      <c r="D34">
        <v>9</v>
      </c>
    </row>
    <row r="35" spans="1:4" x14ac:dyDescent="0.3">
      <c r="A35" t="s">
        <v>14</v>
      </c>
      <c r="B35" t="s">
        <v>25</v>
      </c>
      <c r="C35">
        <v>14</v>
      </c>
      <c r="D35">
        <v>8</v>
      </c>
    </row>
    <row r="36" spans="1:4" x14ac:dyDescent="0.3">
      <c r="A36" t="s">
        <v>14</v>
      </c>
      <c r="B36" t="s">
        <v>26</v>
      </c>
      <c r="C36">
        <v>12</v>
      </c>
      <c r="D36">
        <v>8</v>
      </c>
    </row>
    <row r="37" spans="1:4" x14ac:dyDescent="0.3">
      <c r="A37" t="s">
        <v>14</v>
      </c>
      <c r="B37" t="s">
        <v>27</v>
      </c>
      <c r="C37">
        <v>13</v>
      </c>
      <c r="D37">
        <v>9</v>
      </c>
    </row>
    <row r="38" spans="1:4" x14ac:dyDescent="0.3">
      <c r="A38" t="s">
        <v>16</v>
      </c>
      <c r="B38" t="s">
        <v>8</v>
      </c>
      <c r="C38">
        <v>14</v>
      </c>
      <c r="D38">
        <v>10</v>
      </c>
    </row>
    <row r="39" spans="1:4" x14ac:dyDescent="0.3">
      <c r="A39" t="s">
        <v>16</v>
      </c>
      <c r="B39" t="s">
        <v>13</v>
      </c>
      <c r="C39">
        <v>40</v>
      </c>
      <c r="D39">
        <v>8</v>
      </c>
    </row>
    <row r="40" spans="1:4" x14ac:dyDescent="0.3">
      <c r="A40" t="s">
        <v>16</v>
      </c>
      <c r="B40" t="s">
        <v>15</v>
      </c>
      <c r="C40">
        <v>25</v>
      </c>
      <c r="D40">
        <v>8</v>
      </c>
    </row>
    <row r="41" spans="1:4" x14ac:dyDescent="0.3">
      <c r="A41" t="s">
        <v>16</v>
      </c>
      <c r="B41" t="s">
        <v>23</v>
      </c>
      <c r="C41">
        <v>38</v>
      </c>
      <c r="D41">
        <v>8</v>
      </c>
    </row>
    <row r="42" spans="1:4" x14ac:dyDescent="0.3">
      <c r="A42" t="s">
        <v>16</v>
      </c>
      <c r="B42" t="s">
        <v>24</v>
      </c>
      <c r="C42">
        <v>28</v>
      </c>
      <c r="D42">
        <v>8</v>
      </c>
    </row>
    <row r="43" spans="1:4" x14ac:dyDescent="0.3">
      <c r="A43" t="s">
        <v>16</v>
      </c>
      <c r="B43" t="s">
        <v>25</v>
      </c>
      <c r="C43">
        <v>55</v>
      </c>
      <c r="D43">
        <v>8</v>
      </c>
    </row>
    <row r="44" spans="1:4" x14ac:dyDescent="0.3">
      <c r="A44" t="s">
        <v>16</v>
      </c>
      <c r="B44" t="s">
        <v>26</v>
      </c>
      <c r="C44">
        <v>29</v>
      </c>
      <c r="D44">
        <v>9</v>
      </c>
    </row>
    <row r="45" spans="1:4" x14ac:dyDescent="0.3">
      <c r="A45" t="s">
        <v>17</v>
      </c>
      <c r="B45" t="s">
        <v>8</v>
      </c>
      <c r="C45">
        <v>13</v>
      </c>
      <c r="D45">
        <v>9</v>
      </c>
    </row>
    <row r="46" spans="1:4" x14ac:dyDescent="0.3">
      <c r="A46" t="s">
        <v>17</v>
      </c>
      <c r="B46" t="s">
        <v>13</v>
      </c>
      <c r="C46">
        <v>35</v>
      </c>
      <c r="D46">
        <v>10</v>
      </c>
    </row>
    <row r="47" spans="1:4" x14ac:dyDescent="0.3">
      <c r="A47" t="s">
        <v>17</v>
      </c>
      <c r="B47" t="s">
        <v>15</v>
      </c>
      <c r="C47">
        <v>25</v>
      </c>
      <c r="D47">
        <v>9</v>
      </c>
    </row>
    <row r="48" spans="1:4" x14ac:dyDescent="0.3">
      <c r="A48" t="s">
        <v>17</v>
      </c>
      <c r="B48" t="s">
        <v>23</v>
      </c>
      <c r="C48">
        <v>31</v>
      </c>
      <c r="D48">
        <v>9</v>
      </c>
    </row>
    <row r="49" spans="1:4" x14ac:dyDescent="0.3">
      <c r="A49" t="s">
        <v>17</v>
      </c>
      <c r="B49" t="s">
        <v>24</v>
      </c>
      <c r="C49">
        <v>35</v>
      </c>
      <c r="D49">
        <v>9</v>
      </c>
    </row>
    <row r="50" spans="1:4" x14ac:dyDescent="0.3">
      <c r="A50" t="s">
        <v>17</v>
      </c>
      <c r="B50" t="s">
        <v>25</v>
      </c>
      <c r="C50">
        <v>36</v>
      </c>
      <c r="D50">
        <v>8</v>
      </c>
    </row>
    <row r="51" spans="1:4" x14ac:dyDescent="0.3">
      <c r="A51" t="s">
        <v>17</v>
      </c>
      <c r="B51" t="s">
        <v>26</v>
      </c>
      <c r="C51">
        <v>37</v>
      </c>
      <c r="D51">
        <v>9</v>
      </c>
    </row>
    <row r="52" spans="1:4" x14ac:dyDescent="0.3">
      <c r="A52" t="s">
        <v>17</v>
      </c>
      <c r="B52" t="s">
        <v>27</v>
      </c>
      <c r="C52">
        <v>37</v>
      </c>
      <c r="D52">
        <v>10</v>
      </c>
    </row>
    <row r="53" spans="1:4" x14ac:dyDescent="0.3">
      <c r="A53" t="s">
        <v>17</v>
      </c>
      <c r="B53" t="s">
        <v>28</v>
      </c>
      <c r="C53">
        <v>16</v>
      </c>
      <c r="D53">
        <v>9</v>
      </c>
    </row>
    <row r="54" spans="1:4" x14ac:dyDescent="0.3">
      <c r="A54" t="s">
        <v>17</v>
      </c>
      <c r="B54" t="s">
        <v>29</v>
      </c>
      <c r="C54">
        <v>15</v>
      </c>
      <c r="D54">
        <v>8</v>
      </c>
    </row>
    <row r="55" spans="1:4" x14ac:dyDescent="0.3">
      <c r="A55" t="s">
        <v>18</v>
      </c>
      <c r="B55" t="s">
        <v>8</v>
      </c>
      <c r="C55">
        <v>24</v>
      </c>
      <c r="D55">
        <v>9</v>
      </c>
    </row>
    <row r="56" spans="1:4" x14ac:dyDescent="0.3">
      <c r="A56" t="s">
        <v>18</v>
      </c>
      <c r="B56" t="s">
        <v>13</v>
      </c>
      <c r="C56">
        <v>31</v>
      </c>
      <c r="D56">
        <v>9</v>
      </c>
    </row>
    <row r="57" spans="1:4" x14ac:dyDescent="0.3">
      <c r="A57" t="s">
        <v>18</v>
      </c>
      <c r="B57" t="s">
        <v>15</v>
      </c>
      <c r="C57">
        <v>50</v>
      </c>
      <c r="D57">
        <v>9</v>
      </c>
    </row>
    <row r="58" spans="1:4" x14ac:dyDescent="0.3">
      <c r="A58" t="s">
        <v>18</v>
      </c>
      <c r="B58" t="s">
        <v>23</v>
      </c>
      <c r="C58">
        <v>28</v>
      </c>
      <c r="D58">
        <v>9</v>
      </c>
    </row>
    <row r="59" spans="1:4" x14ac:dyDescent="0.3">
      <c r="A59" t="s">
        <v>18</v>
      </c>
      <c r="B59" t="s">
        <v>24</v>
      </c>
      <c r="C59">
        <v>43</v>
      </c>
      <c r="D59">
        <v>9</v>
      </c>
    </row>
    <row r="60" spans="1:4" x14ac:dyDescent="0.3">
      <c r="A60" t="s">
        <v>18</v>
      </c>
      <c r="B60" t="s">
        <v>25</v>
      </c>
      <c r="C60">
        <v>36</v>
      </c>
      <c r="D60">
        <v>8</v>
      </c>
    </row>
    <row r="61" spans="1:4" x14ac:dyDescent="0.3">
      <c r="A61" t="s">
        <v>18</v>
      </c>
      <c r="B61" t="s">
        <v>26</v>
      </c>
      <c r="C61">
        <v>25</v>
      </c>
      <c r="D61">
        <v>8</v>
      </c>
    </row>
    <row r="62" spans="1:4" x14ac:dyDescent="0.3">
      <c r="A62" t="s">
        <v>18</v>
      </c>
      <c r="B62" t="s">
        <v>27</v>
      </c>
      <c r="C62">
        <v>35</v>
      </c>
      <c r="D62">
        <v>9</v>
      </c>
    </row>
    <row r="63" spans="1:4" x14ac:dyDescent="0.3">
      <c r="A63" t="s">
        <v>18</v>
      </c>
      <c r="B63" t="s">
        <v>28</v>
      </c>
      <c r="C63">
        <v>19</v>
      </c>
      <c r="D63">
        <v>8</v>
      </c>
    </row>
    <row r="64" spans="1:4" x14ac:dyDescent="0.3">
      <c r="A64" t="s">
        <v>19</v>
      </c>
      <c r="B64" t="s">
        <v>8</v>
      </c>
      <c r="C64">
        <v>25</v>
      </c>
      <c r="D64">
        <v>8</v>
      </c>
    </row>
    <row r="65" spans="1:4" x14ac:dyDescent="0.3">
      <c r="A65" t="s">
        <v>19</v>
      </c>
      <c r="B65" t="s">
        <v>29</v>
      </c>
      <c r="C65">
        <v>33</v>
      </c>
      <c r="D65">
        <v>8</v>
      </c>
    </row>
    <row r="66" spans="1:4" x14ac:dyDescent="0.3">
      <c r="A66" t="s">
        <v>19</v>
      </c>
      <c r="B66" t="s">
        <v>13</v>
      </c>
      <c r="C66">
        <v>39</v>
      </c>
      <c r="D66">
        <v>8</v>
      </c>
    </row>
    <row r="67" spans="1:4" x14ac:dyDescent="0.3">
      <c r="A67" t="s">
        <v>19</v>
      </c>
      <c r="B67" t="s">
        <v>15</v>
      </c>
      <c r="C67">
        <v>44</v>
      </c>
      <c r="D67">
        <v>8</v>
      </c>
    </row>
    <row r="68" spans="1:4" x14ac:dyDescent="0.3">
      <c r="A68" t="s">
        <v>19</v>
      </c>
      <c r="B68" t="s">
        <v>23</v>
      </c>
      <c r="C68">
        <v>34</v>
      </c>
      <c r="D68">
        <v>8</v>
      </c>
    </row>
    <row r="69" spans="1:4" x14ac:dyDescent="0.3">
      <c r="A69" t="s">
        <v>19</v>
      </c>
      <c r="B69" t="s">
        <v>24</v>
      </c>
      <c r="C69">
        <v>50</v>
      </c>
      <c r="D69">
        <v>9</v>
      </c>
    </row>
    <row r="70" spans="1:4" x14ac:dyDescent="0.3">
      <c r="A70" t="s">
        <v>19</v>
      </c>
      <c r="B70" t="s">
        <v>25</v>
      </c>
      <c r="C70">
        <v>29</v>
      </c>
      <c r="D70">
        <v>8</v>
      </c>
    </row>
    <row r="71" spans="1:4" x14ac:dyDescent="0.3">
      <c r="A71" t="s">
        <v>19</v>
      </c>
      <c r="B71" t="s">
        <v>26</v>
      </c>
      <c r="C71">
        <v>14</v>
      </c>
      <c r="D71">
        <v>8</v>
      </c>
    </row>
    <row r="72" spans="1:4" x14ac:dyDescent="0.3">
      <c r="A72" t="s">
        <v>19</v>
      </c>
      <c r="B72" t="s">
        <v>27</v>
      </c>
      <c r="C72">
        <v>42</v>
      </c>
      <c r="D72">
        <v>9</v>
      </c>
    </row>
    <row r="73" spans="1:4" x14ac:dyDescent="0.3">
      <c r="A73" t="s">
        <v>19</v>
      </c>
      <c r="B73" t="s">
        <v>28</v>
      </c>
      <c r="C73">
        <v>43</v>
      </c>
      <c r="D73">
        <v>8</v>
      </c>
    </row>
    <row r="74" spans="1:4" x14ac:dyDescent="0.3">
      <c r="A74" t="s">
        <v>20</v>
      </c>
      <c r="B74" t="s">
        <v>8</v>
      </c>
      <c r="C74">
        <v>17</v>
      </c>
      <c r="D74">
        <v>9</v>
      </c>
    </row>
    <row r="75" spans="1:4" x14ac:dyDescent="0.3">
      <c r="A75" t="s">
        <v>20</v>
      </c>
      <c r="B75" t="s">
        <v>13</v>
      </c>
      <c r="C75">
        <v>43</v>
      </c>
      <c r="D75">
        <v>9</v>
      </c>
    </row>
    <row r="76" spans="1:4" x14ac:dyDescent="0.3">
      <c r="A76" t="s">
        <v>20</v>
      </c>
      <c r="B76" t="s">
        <v>15</v>
      </c>
      <c r="C76">
        <v>19</v>
      </c>
      <c r="D76">
        <v>8</v>
      </c>
    </row>
    <row r="77" spans="1:4" x14ac:dyDescent="0.3">
      <c r="A77" t="s">
        <v>20</v>
      </c>
      <c r="B77" t="s">
        <v>23</v>
      </c>
      <c r="C77">
        <v>36</v>
      </c>
      <c r="D77">
        <v>8</v>
      </c>
    </row>
    <row r="78" spans="1:4" x14ac:dyDescent="0.3">
      <c r="A78" t="s">
        <v>20</v>
      </c>
      <c r="B78" t="s">
        <v>24</v>
      </c>
      <c r="C78">
        <v>36</v>
      </c>
      <c r="D78">
        <v>8</v>
      </c>
    </row>
    <row r="79" spans="1:4" x14ac:dyDescent="0.3">
      <c r="A79" t="s">
        <v>20</v>
      </c>
      <c r="B79" t="s">
        <v>25</v>
      </c>
      <c r="C79">
        <v>32</v>
      </c>
      <c r="D79">
        <v>8</v>
      </c>
    </row>
    <row r="80" spans="1:4" x14ac:dyDescent="0.3">
      <c r="A80" t="s">
        <v>20</v>
      </c>
      <c r="B80" t="s">
        <v>26</v>
      </c>
      <c r="C80">
        <v>32</v>
      </c>
      <c r="D80">
        <v>9</v>
      </c>
    </row>
    <row r="81" spans="1:4" x14ac:dyDescent="0.3">
      <c r="A81" t="s">
        <v>20</v>
      </c>
      <c r="B81" t="s">
        <v>27</v>
      </c>
      <c r="C81">
        <v>58</v>
      </c>
      <c r="D81">
        <v>9</v>
      </c>
    </row>
    <row r="82" spans="1:4" x14ac:dyDescent="0.3">
      <c r="A82" t="s">
        <v>20</v>
      </c>
      <c r="B82" t="s">
        <v>28</v>
      </c>
      <c r="C82">
        <v>11</v>
      </c>
      <c r="D82">
        <v>9</v>
      </c>
    </row>
    <row r="83" spans="1:4" x14ac:dyDescent="0.3">
      <c r="A83" t="s">
        <v>20</v>
      </c>
      <c r="B83" t="s">
        <v>29</v>
      </c>
      <c r="C83">
        <v>12</v>
      </c>
      <c r="D83">
        <v>8</v>
      </c>
    </row>
    <row r="84" spans="1:4" x14ac:dyDescent="0.3">
      <c r="A84" t="s">
        <v>20</v>
      </c>
      <c r="B84" t="s">
        <v>30</v>
      </c>
      <c r="C84">
        <v>24</v>
      </c>
      <c r="D84">
        <v>8</v>
      </c>
    </row>
    <row r="85" spans="1:4" x14ac:dyDescent="0.3">
      <c r="A85" t="s">
        <v>20</v>
      </c>
      <c r="B85" t="s">
        <v>31</v>
      </c>
      <c r="C85">
        <v>38</v>
      </c>
      <c r="D85">
        <v>9</v>
      </c>
    </row>
    <row r="86" spans="1:4" x14ac:dyDescent="0.3">
      <c r="A86" t="s">
        <v>21</v>
      </c>
      <c r="B86" t="s">
        <v>8</v>
      </c>
      <c r="C86">
        <v>24</v>
      </c>
      <c r="D86">
        <v>9</v>
      </c>
    </row>
    <row r="87" spans="1:4" x14ac:dyDescent="0.3">
      <c r="A87" t="s">
        <v>21</v>
      </c>
      <c r="B87" t="s">
        <v>13</v>
      </c>
      <c r="C87">
        <v>50</v>
      </c>
      <c r="D87">
        <v>9</v>
      </c>
    </row>
    <row r="88" spans="1:4" x14ac:dyDescent="0.3">
      <c r="A88" t="s">
        <v>21</v>
      </c>
      <c r="B88" t="s">
        <v>15</v>
      </c>
      <c r="C88">
        <v>32</v>
      </c>
      <c r="D88">
        <v>8</v>
      </c>
    </row>
    <row r="89" spans="1:4" x14ac:dyDescent="0.3">
      <c r="A89" t="s">
        <v>21</v>
      </c>
      <c r="B89" t="s">
        <v>23</v>
      </c>
      <c r="C89">
        <v>35</v>
      </c>
      <c r="D89">
        <v>9</v>
      </c>
    </row>
    <row r="90" spans="1:4" x14ac:dyDescent="0.3">
      <c r="A90" t="s">
        <v>21</v>
      </c>
      <c r="B90" t="s">
        <v>24</v>
      </c>
      <c r="C90">
        <v>31</v>
      </c>
      <c r="D90">
        <v>9</v>
      </c>
    </row>
    <row r="91" spans="1:4" x14ac:dyDescent="0.3">
      <c r="A91" t="s">
        <v>21</v>
      </c>
      <c r="B91" t="s">
        <v>25</v>
      </c>
      <c r="C91">
        <v>30</v>
      </c>
      <c r="D91">
        <v>8</v>
      </c>
    </row>
    <row r="92" spans="1:4" x14ac:dyDescent="0.3">
      <c r="A92" t="s">
        <v>21</v>
      </c>
      <c r="B92" t="s">
        <v>26</v>
      </c>
      <c r="C92">
        <v>12</v>
      </c>
      <c r="D92">
        <v>8</v>
      </c>
    </row>
    <row r="93" spans="1:4" x14ac:dyDescent="0.3">
      <c r="A93" t="s">
        <v>21</v>
      </c>
      <c r="B93" t="s">
        <v>27</v>
      </c>
      <c r="C93">
        <v>30</v>
      </c>
      <c r="D93">
        <v>8</v>
      </c>
    </row>
    <row r="94" spans="1:4" x14ac:dyDescent="0.3">
      <c r="A94" t="s">
        <v>21</v>
      </c>
      <c r="B94" t="s">
        <v>28</v>
      </c>
      <c r="C94">
        <v>31</v>
      </c>
      <c r="D94">
        <v>8</v>
      </c>
    </row>
    <row r="95" spans="1:4" x14ac:dyDescent="0.3">
      <c r="A95" t="s">
        <v>21</v>
      </c>
      <c r="B95" t="s">
        <v>29</v>
      </c>
      <c r="C95">
        <v>30</v>
      </c>
      <c r="D95">
        <v>8</v>
      </c>
    </row>
    <row r="96" spans="1:4" x14ac:dyDescent="0.3">
      <c r="A96" t="s">
        <v>21</v>
      </c>
      <c r="B96" t="s">
        <v>30</v>
      </c>
      <c r="C96">
        <v>31</v>
      </c>
      <c r="D96">
        <v>8</v>
      </c>
    </row>
    <row r="97" spans="1:4" x14ac:dyDescent="0.3">
      <c r="A97" t="s">
        <v>21</v>
      </c>
      <c r="B97" t="s">
        <v>31</v>
      </c>
      <c r="C97">
        <v>31</v>
      </c>
      <c r="D97">
        <v>8</v>
      </c>
    </row>
    <row r="98" spans="1:4" x14ac:dyDescent="0.3">
      <c r="A98" t="s">
        <v>21</v>
      </c>
      <c r="B98" t="s">
        <v>32</v>
      </c>
      <c r="C98">
        <v>33</v>
      </c>
      <c r="D98">
        <v>8</v>
      </c>
    </row>
    <row r="99" spans="1:4" x14ac:dyDescent="0.3">
      <c r="A99" t="s">
        <v>21</v>
      </c>
      <c r="B99" t="s">
        <v>33</v>
      </c>
      <c r="C99">
        <v>13</v>
      </c>
      <c r="D99">
        <v>8</v>
      </c>
    </row>
    <row r="100" spans="1:4" x14ac:dyDescent="0.3">
      <c r="A100" t="s">
        <v>22</v>
      </c>
      <c r="B100" t="s">
        <v>8</v>
      </c>
      <c r="C100">
        <v>15</v>
      </c>
      <c r="D100">
        <v>9</v>
      </c>
    </row>
    <row r="101" spans="1:4" x14ac:dyDescent="0.3">
      <c r="A101" t="s">
        <v>22</v>
      </c>
      <c r="B101" t="s">
        <v>13</v>
      </c>
      <c r="C101">
        <v>50</v>
      </c>
      <c r="D101">
        <v>9</v>
      </c>
    </row>
    <row r="102" spans="1:4" x14ac:dyDescent="0.3">
      <c r="A102" t="s">
        <v>22</v>
      </c>
      <c r="B102" t="s">
        <v>15</v>
      </c>
      <c r="C102">
        <v>40</v>
      </c>
      <c r="D102">
        <v>8</v>
      </c>
    </row>
    <row r="103" spans="1:4" x14ac:dyDescent="0.3">
      <c r="A103" t="s">
        <v>22</v>
      </c>
      <c r="B103" t="s">
        <v>23</v>
      </c>
      <c r="C103">
        <v>87</v>
      </c>
      <c r="D103">
        <v>9</v>
      </c>
    </row>
    <row r="104" spans="1:4" x14ac:dyDescent="0.3">
      <c r="A104" t="s">
        <v>22</v>
      </c>
      <c r="B104" t="s">
        <v>24</v>
      </c>
      <c r="C104">
        <v>59</v>
      </c>
      <c r="D104">
        <v>8</v>
      </c>
    </row>
    <row r="105" spans="1:4" x14ac:dyDescent="0.3">
      <c r="A105" t="s">
        <v>22</v>
      </c>
      <c r="B105" t="s">
        <v>25</v>
      </c>
      <c r="C105">
        <v>12</v>
      </c>
      <c r="D105">
        <v>8</v>
      </c>
    </row>
    <row r="106" spans="1:4" x14ac:dyDescent="0.3">
      <c r="A106" t="s">
        <v>22</v>
      </c>
      <c r="B106" t="s">
        <v>26</v>
      </c>
      <c r="C106">
        <v>12</v>
      </c>
      <c r="D10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>
      <selection activeCell="M21" activeCellId="1" sqref="T2:U11 I21:M23"/>
    </sheetView>
  </sheetViews>
  <sheetFormatPr defaultRowHeight="14.4" x14ac:dyDescent="0.3"/>
  <cols>
    <col min="3" max="3" width="12.5546875" bestFit="1" customWidth="1"/>
    <col min="14" max="14" width="12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11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S1" t="s">
        <v>0</v>
      </c>
      <c r="T1" t="s">
        <v>6</v>
      </c>
      <c r="U1" t="s">
        <v>11</v>
      </c>
    </row>
    <row r="2" spans="1:21" x14ac:dyDescent="0.3">
      <c r="A2">
        <v>0</v>
      </c>
      <c r="B2">
        <v>0</v>
      </c>
      <c r="C2" s="2">
        <v>1047430</v>
      </c>
      <c r="D2">
        <v>149</v>
      </c>
      <c r="E2">
        <v>16236.9</v>
      </c>
      <c r="F2">
        <v>257.01400000000001</v>
      </c>
      <c r="H2" t="s">
        <v>7</v>
      </c>
      <c r="I2">
        <v>5</v>
      </c>
      <c r="J2">
        <v>52</v>
      </c>
      <c r="L2">
        <v>0</v>
      </c>
      <c r="M2">
        <v>4416</v>
      </c>
      <c r="N2" s="2">
        <v>1052090</v>
      </c>
      <c r="O2">
        <v>0</v>
      </c>
      <c r="P2">
        <v>0</v>
      </c>
      <c r="Q2">
        <v>0</v>
      </c>
      <c r="S2" t="s">
        <v>7</v>
      </c>
      <c r="T2">
        <v>1</v>
      </c>
      <c r="U2">
        <v>15</v>
      </c>
    </row>
    <row r="3" spans="1:21" x14ac:dyDescent="0.3">
      <c r="A3">
        <v>1</v>
      </c>
      <c r="B3">
        <v>0</v>
      </c>
      <c r="C3" s="2">
        <v>1044120</v>
      </c>
      <c r="D3">
        <v>119</v>
      </c>
      <c r="E3">
        <v>11280.3</v>
      </c>
      <c r="F3">
        <v>213.03</v>
      </c>
      <c r="H3" t="s">
        <v>12</v>
      </c>
      <c r="I3">
        <v>7</v>
      </c>
      <c r="J3">
        <v>71</v>
      </c>
      <c r="L3">
        <v>1</v>
      </c>
      <c r="M3">
        <v>4416</v>
      </c>
      <c r="N3" s="2">
        <v>1048190</v>
      </c>
      <c r="O3">
        <v>0</v>
      </c>
      <c r="P3">
        <v>0</v>
      </c>
      <c r="Q3">
        <v>0</v>
      </c>
      <c r="S3" t="s">
        <v>12</v>
      </c>
      <c r="T3">
        <v>1</v>
      </c>
      <c r="U3">
        <v>23</v>
      </c>
    </row>
    <row r="4" spans="1:21" x14ac:dyDescent="0.3">
      <c r="A4">
        <v>2</v>
      </c>
      <c r="B4">
        <v>0</v>
      </c>
      <c r="C4" s="2">
        <v>1042680</v>
      </c>
      <c r="D4">
        <v>133</v>
      </c>
      <c r="E4">
        <v>12640.4</v>
      </c>
      <c r="F4">
        <v>221.428</v>
      </c>
      <c r="H4" t="s">
        <v>14</v>
      </c>
      <c r="I4">
        <v>7</v>
      </c>
      <c r="J4">
        <v>82</v>
      </c>
      <c r="L4">
        <v>2</v>
      </c>
      <c r="M4">
        <v>4416</v>
      </c>
      <c r="N4" s="2">
        <v>1047620</v>
      </c>
      <c r="O4">
        <v>0</v>
      </c>
      <c r="P4">
        <v>0</v>
      </c>
      <c r="Q4">
        <v>0</v>
      </c>
      <c r="S4" t="s">
        <v>14</v>
      </c>
      <c r="T4">
        <v>1</v>
      </c>
      <c r="U4">
        <v>22</v>
      </c>
    </row>
    <row r="5" spans="1:21" x14ac:dyDescent="0.3">
      <c r="A5">
        <v>3</v>
      </c>
      <c r="B5">
        <v>0</v>
      </c>
      <c r="C5" s="2">
        <v>1043610</v>
      </c>
      <c r="D5">
        <v>147</v>
      </c>
      <c r="E5">
        <v>14199.5</v>
      </c>
      <c r="F5">
        <v>233.85499999999999</v>
      </c>
      <c r="H5" t="s">
        <v>16</v>
      </c>
      <c r="I5">
        <v>5</v>
      </c>
      <c r="J5">
        <v>48</v>
      </c>
      <c r="L5">
        <v>3</v>
      </c>
      <c r="M5">
        <v>4416</v>
      </c>
      <c r="N5" s="2">
        <v>1048130</v>
      </c>
      <c r="O5">
        <v>0</v>
      </c>
      <c r="P5">
        <v>0</v>
      </c>
      <c r="Q5">
        <v>0</v>
      </c>
      <c r="S5" t="s">
        <v>16</v>
      </c>
      <c r="T5">
        <v>1</v>
      </c>
      <c r="U5">
        <v>19</v>
      </c>
    </row>
    <row r="6" spans="1:21" x14ac:dyDescent="0.3">
      <c r="A6">
        <v>4</v>
      </c>
      <c r="B6">
        <v>0</v>
      </c>
      <c r="C6" s="2">
        <v>1043430</v>
      </c>
      <c r="D6">
        <v>114</v>
      </c>
      <c r="E6">
        <v>10324.299999999999</v>
      </c>
      <c r="F6">
        <v>189.55199999999999</v>
      </c>
      <c r="H6" t="s">
        <v>17</v>
      </c>
      <c r="I6">
        <v>8</v>
      </c>
      <c r="J6">
        <v>102</v>
      </c>
      <c r="L6">
        <v>4</v>
      </c>
      <c r="M6">
        <v>4416</v>
      </c>
      <c r="N6" s="2">
        <v>1047510</v>
      </c>
      <c r="O6">
        <v>0</v>
      </c>
      <c r="P6">
        <v>0</v>
      </c>
      <c r="Q6">
        <v>0</v>
      </c>
      <c r="S6" t="s">
        <v>17</v>
      </c>
      <c r="T6">
        <v>1</v>
      </c>
      <c r="U6">
        <v>24</v>
      </c>
    </row>
    <row r="7" spans="1:21" x14ac:dyDescent="0.3">
      <c r="A7">
        <v>5</v>
      </c>
      <c r="B7">
        <v>0</v>
      </c>
      <c r="C7" s="2">
        <v>1043760</v>
      </c>
      <c r="D7">
        <v>127</v>
      </c>
      <c r="E7">
        <v>12695.5</v>
      </c>
      <c r="F7">
        <v>227.102</v>
      </c>
      <c r="H7" t="s">
        <v>18</v>
      </c>
      <c r="I7">
        <v>6</v>
      </c>
      <c r="J7">
        <v>85</v>
      </c>
      <c r="L7">
        <v>5</v>
      </c>
      <c r="M7">
        <v>4416</v>
      </c>
      <c r="N7" s="2">
        <v>1047760</v>
      </c>
      <c r="O7">
        <v>0</v>
      </c>
      <c r="P7">
        <v>0</v>
      </c>
      <c r="Q7">
        <v>0</v>
      </c>
      <c r="S7" t="s">
        <v>18</v>
      </c>
      <c r="T7">
        <v>1</v>
      </c>
      <c r="U7">
        <v>20</v>
      </c>
    </row>
    <row r="8" spans="1:21" x14ac:dyDescent="0.3">
      <c r="A8">
        <v>6</v>
      </c>
      <c r="B8">
        <v>0</v>
      </c>
      <c r="C8" s="2">
        <v>1047210</v>
      </c>
      <c r="D8">
        <v>131</v>
      </c>
      <c r="E8">
        <v>13916.1</v>
      </c>
      <c r="F8">
        <v>234.46</v>
      </c>
      <c r="H8" t="s">
        <v>19</v>
      </c>
      <c r="I8">
        <v>6</v>
      </c>
      <c r="J8">
        <v>89</v>
      </c>
      <c r="L8">
        <v>6</v>
      </c>
      <c r="M8">
        <v>4416</v>
      </c>
      <c r="N8" s="2">
        <v>1051230</v>
      </c>
      <c r="O8">
        <v>0</v>
      </c>
      <c r="P8">
        <v>0</v>
      </c>
      <c r="Q8">
        <v>0</v>
      </c>
      <c r="S8" t="s">
        <v>19</v>
      </c>
      <c r="T8">
        <v>1</v>
      </c>
      <c r="U8">
        <v>20</v>
      </c>
    </row>
    <row r="9" spans="1:21" x14ac:dyDescent="0.3">
      <c r="A9">
        <v>7</v>
      </c>
      <c r="B9">
        <v>0</v>
      </c>
      <c r="C9" s="2">
        <v>1047270</v>
      </c>
      <c r="D9">
        <v>139</v>
      </c>
      <c r="E9">
        <v>15029.9</v>
      </c>
      <c r="F9">
        <v>224.57599999999999</v>
      </c>
      <c r="H9" t="s">
        <v>20</v>
      </c>
      <c r="I9">
        <v>7</v>
      </c>
      <c r="J9">
        <v>97</v>
      </c>
      <c r="L9">
        <v>7</v>
      </c>
      <c r="M9">
        <v>4416</v>
      </c>
      <c r="N9" s="2">
        <v>1052010</v>
      </c>
      <c r="O9">
        <v>0</v>
      </c>
      <c r="P9">
        <v>0</v>
      </c>
      <c r="Q9">
        <v>0</v>
      </c>
      <c r="S9" t="s">
        <v>20</v>
      </c>
      <c r="T9">
        <v>1</v>
      </c>
      <c r="U9">
        <v>19</v>
      </c>
    </row>
    <row r="10" spans="1:21" x14ac:dyDescent="0.3">
      <c r="A10">
        <v>8</v>
      </c>
      <c r="B10">
        <v>0</v>
      </c>
      <c r="C10" s="2">
        <v>1041520</v>
      </c>
      <c r="D10">
        <v>104</v>
      </c>
      <c r="E10">
        <v>10019</v>
      </c>
      <c r="F10">
        <v>210.309</v>
      </c>
      <c r="H10" t="s">
        <v>21</v>
      </c>
      <c r="I10">
        <v>6</v>
      </c>
      <c r="J10">
        <v>77</v>
      </c>
      <c r="L10">
        <v>8</v>
      </c>
      <c r="M10">
        <v>4416</v>
      </c>
      <c r="N10" s="2">
        <v>1046720</v>
      </c>
      <c r="O10">
        <v>0</v>
      </c>
      <c r="P10">
        <v>0</v>
      </c>
      <c r="Q10">
        <v>0</v>
      </c>
      <c r="S10" t="s">
        <v>21</v>
      </c>
      <c r="T10">
        <v>1</v>
      </c>
      <c r="U10">
        <v>15</v>
      </c>
    </row>
    <row r="11" spans="1:21" x14ac:dyDescent="0.3">
      <c r="A11">
        <v>9</v>
      </c>
      <c r="B11">
        <v>0</v>
      </c>
      <c r="C11" s="2">
        <v>1043150</v>
      </c>
      <c r="D11">
        <v>137</v>
      </c>
      <c r="E11">
        <v>13409.4</v>
      </c>
      <c r="F11">
        <v>235.89599999999999</v>
      </c>
      <c r="H11" t="s">
        <v>22</v>
      </c>
      <c r="I11">
        <v>7</v>
      </c>
      <c r="J11">
        <v>75</v>
      </c>
      <c r="L11">
        <v>9</v>
      </c>
      <c r="M11">
        <v>4416</v>
      </c>
      <c r="N11" s="2">
        <v>1048250</v>
      </c>
      <c r="O11">
        <v>0</v>
      </c>
      <c r="P11">
        <v>0</v>
      </c>
      <c r="Q11">
        <v>0</v>
      </c>
      <c r="S11" t="s">
        <v>22</v>
      </c>
      <c r="T11">
        <v>1</v>
      </c>
      <c r="U11">
        <v>19</v>
      </c>
    </row>
    <row r="13" spans="1:21" x14ac:dyDescent="0.3">
      <c r="A13" t="s">
        <v>0</v>
      </c>
      <c r="B13" t="s">
        <v>6</v>
      </c>
      <c r="C13" t="s">
        <v>9</v>
      </c>
      <c r="D13" t="s">
        <v>10</v>
      </c>
      <c r="L13" t="s">
        <v>0</v>
      </c>
      <c r="M13" t="s">
        <v>6</v>
      </c>
      <c r="N13" t="s">
        <v>9</v>
      </c>
      <c r="O13" t="s">
        <v>10</v>
      </c>
    </row>
    <row r="14" spans="1:21" x14ac:dyDescent="0.3">
      <c r="A14" t="s">
        <v>7</v>
      </c>
      <c r="B14" t="s">
        <v>8</v>
      </c>
      <c r="C14">
        <v>5</v>
      </c>
      <c r="D14">
        <v>6</v>
      </c>
      <c r="L14" t="s">
        <v>7</v>
      </c>
      <c r="M14" t="s">
        <v>8</v>
      </c>
      <c r="N14">
        <v>9</v>
      </c>
      <c r="O14">
        <v>6</v>
      </c>
    </row>
    <row r="15" spans="1:21" x14ac:dyDescent="0.3">
      <c r="A15" t="s">
        <v>7</v>
      </c>
      <c r="B15" t="s">
        <v>13</v>
      </c>
      <c r="C15">
        <v>8</v>
      </c>
      <c r="D15">
        <v>6</v>
      </c>
      <c r="L15" t="s">
        <v>12</v>
      </c>
      <c r="M15" t="s">
        <v>8</v>
      </c>
      <c r="N15">
        <v>17</v>
      </c>
      <c r="O15">
        <v>6</v>
      </c>
    </row>
    <row r="16" spans="1:21" x14ac:dyDescent="0.3">
      <c r="A16" t="s">
        <v>7</v>
      </c>
      <c r="B16" t="s">
        <v>15</v>
      </c>
      <c r="C16">
        <v>8</v>
      </c>
      <c r="D16">
        <v>5</v>
      </c>
      <c r="L16" t="s">
        <v>14</v>
      </c>
      <c r="M16" t="s">
        <v>8</v>
      </c>
      <c r="N16">
        <v>15</v>
      </c>
      <c r="O16">
        <v>7</v>
      </c>
    </row>
    <row r="17" spans="1:15" x14ac:dyDescent="0.3">
      <c r="A17" t="s">
        <v>7</v>
      </c>
      <c r="B17" t="s">
        <v>23</v>
      </c>
      <c r="C17">
        <v>2</v>
      </c>
      <c r="D17">
        <v>5</v>
      </c>
      <c r="L17" t="s">
        <v>16</v>
      </c>
      <c r="M17" t="s">
        <v>8</v>
      </c>
      <c r="N17">
        <v>13</v>
      </c>
      <c r="O17">
        <v>6</v>
      </c>
    </row>
    <row r="18" spans="1:15" x14ac:dyDescent="0.3">
      <c r="A18" t="s">
        <v>7</v>
      </c>
      <c r="B18" t="s">
        <v>24</v>
      </c>
      <c r="C18">
        <v>2</v>
      </c>
      <c r="D18">
        <v>5</v>
      </c>
      <c r="L18" t="s">
        <v>17</v>
      </c>
      <c r="M18" t="s">
        <v>8</v>
      </c>
      <c r="N18">
        <v>18</v>
      </c>
      <c r="O18">
        <v>6</v>
      </c>
    </row>
    <row r="19" spans="1:15" x14ac:dyDescent="0.3">
      <c r="A19" t="s">
        <v>12</v>
      </c>
      <c r="B19" t="s">
        <v>8</v>
      </c>
      <c r="C19">
        <v>4</v>
      </c>
      <c r="D19">
        <v>6</v>
      </c>
      <c r="L19" t="s">
        <v>18</v>
      </c>
      <c r="M19" t="s">
        <v>8</v>
      </c>
      <c r="N19">
        <v>13</v>
      </c>
      <c r="O19">
        <v>7</v>
      </c>
    </row>
    <row r="20" spans="1:15" x14ac:dyDescent="0.3">
      <c r="A20" t="s">
        <v>12</v>
      </c>
      <c r="B20" t="s">
        <v>13</v>
      </c>
      <c r="C20">
        <v>9</v>
      </c>
      <c r="D20">
        <v>6</v>
      </c>
      <c r="L20" t="s">
        <v>19</v>
      </c>
      <c r="M20" t="s">
        <v>8</v>
      </c>
      <c r="N20">
        <v>14</v>
      </c>
      <c r="O20">
        <v>6</v>
      </c>
    </row>
    <row r="21" spans="1:15" x14ac:dyDescent="0.3">
      <c r="A21" t="s">
        <v>12</v>
      </c>
      <c r="B21" t="s">
        <v>15</v>
      </c>
      <c r="C21">
        <v>7</v>
      </c>
      <c r="D21">
        <v>6</v>
      </c>
      <c r="L21" t="s">
        <v>20</v>
      </c>
      <c r="M21" t="s">
        <v>8</v>
      </c>
      <c r="N21">
        <v>12</v>
      </c>
      <c r="O21">
        <v>7</v>
      </c>
    </row>
    <row r="22" spans="1:15" x14ac:dyDescent="0.3">
      <c r="A22" t="s">
        <v>12</v>
      </c>
      <c r="B22" t="s">
        <v>23</v>
      </c>
      <c r="C22">
        <v>6</v>
      </c>
      <c r="D22">
        <v>6</v>
      </c>
      <c r="L22" t="s">
        <v>21</v>
      </c>
      <c r="M22" t="s">
        <v>8</v>
      </c>
      <c r="N22">
        <v>9</v>
      </c>
      <c r="O22">
        <v>6</v>
      </c>
    </row>
    <row r="23" spans="1:15" x14ac:dyDescent="0.3">
      <c r="A23" t="s">
        <v>12</v>
      </c>
      <c r="B23" t="s">
        <v>24</v>
      </c>
      <c r="C23">
        <v>1</v>
      </c>
      <c r="D23">
        <v>6</v>
      </c>
      <c r="L23" t="s">
        <v>22</v>
      </c>
      <c r="M23" t="s">
        <v>8</v>
      </c>
      <c r="N23">
        <v>13</v>
      </c>
      <c r="O23">
        <v>6</v>
      </c>
    </row>
    <row r="24" spans="1:15" x14ac:dyDescent="0.3">
      <c r="A24" t="s">
        <v>12</v>
      </c>
      <c r="B24" t="s">
        <v>25</v>
      </c>
      <c r="C24">
        <v>2</v>
      </c>
      <c r="D24">
        <v>5</v>
      </c>
    </row>
    <row r="25" spans="1:15" x14ac:dyDescent="0.3">
      <c r="A25" t="s">
        <v>12</v>
      </c>
      <c r="B25" t="s">
        <v>26</v>
      </c>
      <c r="C25">
        <v>2</v>
      </c>
      <c r="D25">
        <v>5</v>
      </c>
    </row>
    <row r="26" spans="1:15" x14ac:dyDescent="0.3">
      <c r="A26" t="s">
        <v>14</v>
      </c>
      <c r="B26" t="s">
        <v>8</v>
      </c>
      <c r="C26">
        <v>11</v>
      </c>
      <c r="D26">
        <v>6</v>
      </c>
    </row>
    <row r="27" spans="1:15" x14ac:dyDescent="0.3">
      <c r="A27" t="s">
        <v>14</v>
      </c>
      <c r="B27" t="s">
        <v>13</v>
      </c>
      <c r="C27">
        <v>15</v>
      </c>
      <c r="D27">
        <v>5</v>
      </c>
    </row>
    <row r="28" spans="1:15" x14ac:dyDescent="0.3">
      <c r="A28" t="s">
        <v>14</v>
      </c>
      <c r="B28" t="s">
        <v>15</v>
      </c>
      <c r="C28">
        <v>7</v>
      </c>
      <c r="D28">
        <v>5</v>
      </c>
    </row>
    <row r="29" spans="1:15" x14ac:dyDescent="0.3">
      <c r="A29" t="s">
        <v>14</v>
      </c>
      <c r="B29" t="s">
        <v>23</v>
      </c>
      <c r="C29">
        <v>2</v>
      </c>
      <c r="D29">
        <v>5</v>
      </c>
    </row>
    <row r="30" spans="1:15" x14ac:dyDescent="0.3">
      <c r="A30" t="s">
        <v>14</v>
      </c>
      <c r="B30" t="s">
        <v>24</v>
      </c>
      <c r="C30">
        <v>4</v>
      </c>
      <c r="D30">
        <v>5</v>
      </c>
    </row>
    <row r="31" spans="1:15" x14ac:dyDescent="0.3">
      <c r="A31" t="s">
        <v>14</v>
      </c>
      <c r="B31" t="s">
        <v>25</v>
      </c>
      <c r="C31">
        <v>4</v>
      </c>
      <c r="D31">
        <v>5</v>
      </c>
    </row>
    <row r="32" spans="1:15" x14ac:dyDescent="0.3">
      <c r="A32" t="s">
        <v>14</v>
      </c>
      <c r="B32" t="s">
        <v>26</v>
      </c>
      <c r="C32">
        <v>2</v>
      </c>
      <c r="D32">
        <v>5</v>
      </c>
    </row>
    <row r="33" spans="1:4" x14ac:dyDescent="0.3">
      <c r="A33" t="s">
        <v>16</v>
      </c>
      <c r="B33" t="s">
        <v>8</v>
      </c>
      <c r="C33">
        <v>4</v>
      </c>
      <c r="D33">
        <v>6</v>
      </c>
    </row>
    <row r="34" spans="1:4" x14ac:dyDescent="0.3">
      <c r="A34" t="s">
        <v>16</v>
      </c>
      <c r="B34" t="s">
        <v>13</v>
      </c>
      <c r="C34">
        <v>8</v>
      </c>
      <c r="D34">
        <v>5</v>
      </c>
    </row>
    <row r="35" spans="1:4" x14ac:dyDescent="0.3">
      <c r="A35" t="s">
        <v>16</v>
      </c>
      <c r="B35" t="s">
        <v>15</v>
      </c>
      <c r="C35">
        <v>5</v>
      </c>
      <c r="D35">
        <v>5</v>
      </c>
    </row>
    <row r="36" spans="1:4" x14ac:dyDescent="0.3">
      <c r="A36" t="s">
        <v>16</v>
      </c>
      <c r="B36" t="s">
        <v>23</v>
      </c>
      <c r="C36">
        <v>1</v>
      </c>
      <c r="D36">
        <v>6</v>
      </c>
    </row>
    <row r="37" spans="1:4" x14ac:dyDescent="0.3">
      <c r="A37" t="s">
        <v>16</v>
      </c>
      <c r="B37" t="s">
        <v>24</v>
      </c>
      <c r="C37">
        <v>1</v>
      </c>
      <c r="D37">
        <v>6</v>
      </c>
    </row>
    <row r="38" spans="1:4" x14ac:dyDescent="0.3">
      <c r="A38" t="s">
        <v>17</v>
      </c>
      <c r="B38" t="s">
        <v>8</v>
      </c>
      <c r="C38">
        <v>5</v>
      </c>
      <c r="D38">
        <v>6</v>
      </c>
    </row>
    <row r="39" spans="1:4" x14ac:dyDescent="0.3">
      <c r="A39" t="s">
        <v>17</v>
      </c>
      <c r="B39" t="s">
        <v>13</v>
      </c>
      <c r="C39">
        <v>8</v>
      </c>
      <c r="D39">
        <v>5</v>
      </c>
    </row>
    <row r="40" spans="1:4" x14ac:dyDescent="0.3">
      <c r="A40" t="s">
        <v>17</v>
      </c>
      <c r="B40" t="s">
        <v>15</v>
      </c>
      <c r="C40">
        <v>8</v>
      </c>
      <c r="D40">
        <v>5</v>
      </c>
    </row>
    <row r="41" spans="1:4" x14ac:dyDescent="0.3">
      <c r="A41" t="s">
        <v>17</v>
      </c>
      <c r="B41" t="s">
        <v>23</v>
      </c>
      <c r="C41">
        <v>12</v>
      </c>
      <c r="D41">
        <v>5</v>
      </c>
    </row>
    <row r="42" spans="1:4" x14ac:dyDescent="0.3">
      <c r="A42" t="s">
        <v>17</v>
      </c>
      <c r="B42" t="s">
        <v>24</v>
      </c>
      <c r="C42">
        <v>5</v>
      </c>
      <c r="D42">
        <v>5</v>
      </c>
    </row>
    <row r="43" spans="1:4" x14ac:dyDescent="0.3">
      <c r="A43" t="s">
        <v>17</v>
      </c>
      <c r="B43" t="s">
        <v>25</v>
      </c>
      <c r="C43">
        <v>14</v>
      </c>
      <c r="D43">
        <v>5</v>
      </c>
    </row>
    <row r="44" spans="1:4" x14ac:dyDescent="0.3">
      <c r="A44" t="s">
        <v>17</v>
      </c>
      <c r="B44" t="s">
        <v>26</v>
      </c>
      <c r="C44">
        <v>6</v>
      </c>
      <c r="D44">
        <v>6</v>
      </c>
    </row>
    <row r="45" spans="1:4" x14ac:dyDescent="0.3">
      <c r="A45" t="s">
        <v>17</v>
      </c>
      <c r="B45" t="s">
        <v>27</v>
      </c>
      <c r="C45">
        <v>2</v>
      </c>
      <c r="D45">
        <v>5</v>
      </c>
    </row>
    <row r="46" spans="1:4" x14ac:dyDescent="0.3">
      <c r="A46" t="s">
        <v>18</v>
      </c>
      <c r="B46" t="s">
        <v>8</v>
      </c>
      <c r="C46">
        <v>7</v>
      </c>
      <c r="D46">
        <v>7</v>
      </c>
    </row>
    <row r="47" spans="1:4" x14ac:dyDescent="0.3">
      <c r="A47" t="s">
        <v>18</v>
      </c>
      <c r="B47" t="s">
        <v>13</v>
      </c>
      <c r="C47">
        <v>10</v>
      </c>
      <c r="D47">
        <v>6</v>
      </c>
    </row>
    <row r="48" spans="1:4" x14ac:dyDescent="0.3">
      <c r="A48" t="s">
        <v>18</v>
      </c>
      <c r="B48" t="s">
        <v>15</v>
      </c>
      <c r="C48">
        <v>10</v>
      </c>
      <c r="D48">
        <v>6</v>
      </c>
    </row>
    <row r="49" spans="1:4" x14ac:dyDescent="0.3">
      <c r="A49" t="s">
        <v>18</v>
      </c>
      <c r="B49" t="s">
        <v>23</v>
      </c>
      <c r="C49">
        <v>2</v>
      </c>
      <c r="D49">
        <v>5</v>
      </c>
    </row>
    <row r="50" spans="1:4" x14ac:dyDescent="0.3">
      <c r="A50" t="s">
        <v>18</v>
      </c>
      <c r="B50" t="s">
        <v>24</v>
      </c>
      <c r="C50">
        <v>9</v>
      </c>
      <c r="D50">
        <v>6</v>
      </c>
    </row>
    <row r="51" spans="1:4" x14ac:dyDescent="0.3">
      <c r="A51" t="s">
        <v>18</v>
      </c>
      <c r="B51" t="s">
        <v>25</v>
      </c>
      <c r="C51">
        <v>12</v>
      </c>
      <c r="D51">
        <v>5</v>
      </c>
    </row>
    <row r="52" spans="1:4" x14ac:dyDescent="0.3">
      <c r="A52" t="s">
        <v>19</v>
      </c>
      <c r="B52" t="s">
        <v>8</v>
      </c>
      <c r="C52">
        <v>11</v>
      </c>
      <c r="D52">
        <v>7</v>
      </c>
    </row>
    <row r="53" spans="1:4" x14ac:dyDescent="0.3">
      <c r="A53" t="s">
        <v>19</v>
      </c>
      <c r="B53" t="s">
        <v>13</v>
      </c>
      <c r="C53">
        <v>13</v>
      </c>
      <c r="D53">
        <v>5</v>
      </c>
    </row>
    <row r="54" spans="1:4" x14ac:dyDescent="0.3">
      <c r="A54" t="s">
        <v>19</v>
      </c>
      <c r="B54" t="s">
        <v>15</v>
      </c>
      <c r="C54">
        <v>10</v>
      </c>
      <c r="D54">
        <v>6</v>
      </c>
    </row>
    <row r="55" spans="1:4" x14ac:dyDescent="0.3">
      <c r="A55" t="s">
        <v>19</v>
      </c>
      <c r="B55" t="s">
        <v>23</v>
      </c>
      <c r="C55">
        <v>7</v>
      </c>
      <c r="D55">
        <v>5</v>
      </c>
    </row>
    <row r="56" spans="1:4" x14ac:dyDescent="0.3">
      <c r="A56" t="s">
        <v>19</v>
      </c>
      <c r="B56" t="s">
        <v>24</v>
      </c>
      <c r="C56">
        <v>7</v>
      </c>
      <c r="D56">
        <v>5</v>
      </c>
    </row>
    <row r="57" spans="1:4" x14ac:dyDescent="0.3">
      <c r="A57" t="s">
        <v>19</v>
      </c>
      <c r="B57" t="s">
        <v>25</v>
      </c>
      <c r="C57">
        <v>6</v>
      </c>
      <c r="D57">
        <v>6</v>
      </c>
    </row>
    <row r="58" spans="1:4" x14ac:dyDescent="0.3">
      <c r="A58" t="s">
        <v>20</v>
      </c>
      <c r="B58" t="s">
        <v>8</v>
      </c>
      <c r="C58">
        <v>8</v>
      </c>
      <c r="D58">
        <v>6</v>
      </c>
    </row>
    <row r="59" spans="1:4" x14ac:dyDescent="0.3">
      <c r="A59" t="s">
        <v>20</v>
      </c>
      <c r="B59" t="s">
        <v>13</v>
      </c>
      <c r="C59">
        <v>12</v>
      </c>
      <c r="D59">
        <v>7</v>
      </c>
    </row>
    <row r="60" spans="1:4" x14ac:dyDescent="0.3">
      <c r="A60" t="s">
        <v>20</v>
      </c>
      <c r="B60" t="s">
        <v>15</v>
      </c>
      <c r="C60">
        <v>12</v>
      </c>
      <c r="D60">
        <v>6</v>
      </c>
    </row>
    <row r="61" spans="1:4" x14ac:dyDescent="0.3">
      <c r="A61" t="s">
        <v>20</v>
      </c>
      <c r="B61" t="s">
        <v>23</v>
      </c>
      <c r="C61">
        <v>7</v>
      </c>
      <c r="D61">
        <v>6</v>
      </c>
    </row>
    <row r="62" spans="1:4" x14ac:dyDescent="0.3">
      <c r="A62" t="s">
        <v>20</v>
      </c>
      <c r="B62" t="s">
        <v>24</v>
      </c>
      <c r="C62">
        <v>3</v>
      </c>
      <c r="D62">
        <v>6</v>
      </c>
    </row>
    <row r="63" spans="1:4" x14ac:dyDescent="0.3">
      <c r="A63" t="s">
        <v>20</v>
      </c>
      <c r="B63" t="s">
        <v>25</v>
      </c>
      <c r="C63">
        <v>2</v>
      </c>
      <c r="D63">
        <v>6</v>
      </c>
    </row>
    <row r="64" spans="1:4" x14ac:dyDescent="0.3">
      <c r="A64" t="s">
        <v>20</v>
      </c>
      <c r="B64" t="s">
        <v>26</v>
      </c>
      <c r="C64">
        <v>11</v>
      </c>
      <c r="D64">
        <v>5</v>
      </c>
    </row>
    <row r="65" spans="1:4" x14ac:dyDescent="0.3">
      <c r="A65" t="s">
        <v>21</v>
      </c>
      <c r="B65" t="s">
        <v>8</v>
      </c>
      <c r="C65">
        <v>11</v>
      </c>
      <c r="D65">
        <v>6</v>
      </c>
    </row>
    <row r="66" spans="1:4" x14ac:dyDescent="0.3">
      <c r="A66" t="s">
        <v>21</v>
      </c>
      <c r="B66" t="s">
        <v>13</v>
      </c>
      <c r="C66">
        <v>10</v>
      </c>
      <c r="D66">
        <v>5</v>
      </c>
    </row>
    <row r="67" spans="1:4" x14ac:dyDescent="0.3">
      <c r="A67" t="s">
        <v>21</v>
      </c>
      <c r="B67" t="s">
        <v>15</v>
      </c>
      <c r="C67">
        <v>3</v>
      </c>
      <c r="D67">
        <v>6</v>
      </c>
    </row>
    <row r="68" spans="1:4" x14ac:dyDescent="0.3">
      <c r="A68" t="s">
        <v>21</v>
      </c>
      <c r="B68" t="s">
        <v>23</v>
      </c>
      <c r="C68">
        <v>8</v>
      </c>
      <c r="D68">
        <v>6</v>
      </c>
    </row>
    <row r="69" spans="1:4" x14ac:dyDescent="0.3">
      <c r="A69" t="s">
        <v>21</v>
      </c>
      <c r="B69" t="s">
        <v>24</v>
      </c>
      <c r="C69">
        <v>5</v>
      </c>
      <c r="D69">
        <v>5</v>
      </c>
    </row>
    <row r="70" spans="1:4" x14ac:dyDescent="0.3">
      <c r="A70" t="s">
        <v>21</v>
      </c>
      <c r="B70" t="s">
        <v>25</v>
      </c>
      <c r="C70">
        <v>5</v>
      </c>
      <c r="D70">
        <v>6</v>
      </c>
    </row>
    <row r="71" spans="1:4" x14ac:dyDescent="0.3">
      <c r="A71" t="s">
        <v>22</v>
      </c>
      <c r="B71" t="s">
        <v>8</v>
      </c>
      <c r="C71">
        <v>5</v>
      </c>
      <c r="D71">
        <v>6</v>
      </c>
    </row>
    <row r="72" spans="1:4" x14ac:dyDescent="0.3">
      <c r="A72" t="s">
        <v>22</v>
      </c>
      <c r="B72" t="s">
        <v>13</v>
      </c>
      <c r="C72">
        <v>7</v>
      </c>
      <c r="D72">
        <v>6</v>
      </c>
    </row>
    <row r="73" spans="1:4" x14ac:dyDescent="0.3">
      <c r="A73" t="s">
        <v>22</v>
      </c>
      <c r="B73" t="s">
        <v>15</v>
      </c>
      <c r="C73">
        <v>6</v>
      </c>
      <c r="D73">
        <v>6</v>
      </c>
    </row>
    <row r="74" spans="1:4" x14ac:dyDescent="0.3">
      <c r="A74" t="s">
        <v>22</v>
      </c>
      <c r="B74" t="s">
        <v>23</v>
      </c>
      <c r="C74">
        <v>7</v>
      </c>
      <c r="D74">
        <v>5</v>
      </c>
    </row>
    <row r="75" spans="1:4" x14ac:dyDescent="0.3">
      <c r="A75" t="s">
        <v>22</v>
      </c>
      <c r="B75" t="s">
        <v>24</v>
      </c>
      <c r="C75">
        <v>2</v>
      </c>
      <c r="D75">
        <v>6</v>
      </c>
    </row>
    <row r="76" spans="1:4" x14ac:dyDescent="0.3">
      <c r="A76" t="s">
        <v>22</v>
      </c>
      <c r="B76" t="s">
        <v>25</v>
      </c>
      <c r="C76">
        <v>6</v>
      </c>
      <c r="D76">
        <v>5</v>
      </c>
    </row>
    <row r="77" spans="1:4" x14ac:dyDescent="0.3">
      <c r="A77" t="s">
        <v>22</v>
      </c>
      <c r="B77" t="s">
        <v>26</v>
      </c>
      <c r="C77">
        <v>1</v>
      </c>
      <c r="D7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T2" sqref="T2:U11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11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S1" t="s">
        <v>0</v>
      </c>
      <c r="T1" t="s">
        <v>6</v>
      </c>
      <c r="U1" t="s">
        <v>11</v>
      </c>
    </row>
    <row r="2" spans="1:21" x14ac:dyDescent="0.3">
      <c r="A2">
        <v>0</v>
      </c>
      <c r="B2">
        <v>0</v>
      </c>
      <c r="C2" s="1">
        <v>34992200</v>
      </c>
      <c r="D2">
        <v>50</v>
      </c>
      <c r="E2">
        <v>1493.49</v>
      </c>
      <c r="F2">
        <v>69.867500000000007</v>
      </c>
      <c r="H2" t="s">
        <v>7</v>
      </c>
      <c r="I2">
        <v>4</v>
      </c>
      <c r="J2">
        <v>571</v>
      </c>
      <c r="L2">
        <v>0</v>
      </c>
      <c r="M2">
        <v>432</v>
      </c>
      <c r="N2" s="1">
        <v>35041500</v>
      </c>
      <c r="O2">
        <v>0</v>
      </c>
      <c r="P2">
        <v>0</v>
      </c>
      <c r="Q2">
        <v>0</v>
      </c>
      <c r="S2" t="s">
        <v>7</v>
      </c>
      <c r="T2">
        <v>1</v>
      </c>
      <c r="U2">
        <v>144</v>
      </c>
    </row>
    <row r="3" spans="1:21" x14ac:dyDescent="0.3">
      <c r="A3">
        <v>1</v>
      </c>
      <c r="B3">
        <v>0</v>
      </c>
      <c r="C3" s="1">
        <v>34998500</v>
      </c>
      <c r="D3">
        <v>55</v>
      </c>
      <c r="E3">
        <v>1616.03</v>
      </c>
      <c r="F3">
        <v>70.021199999999993</v>
      </c>
      <c r="H3" t="s">
        <v>12</v>
      </c>
      <c r="I3">
        <v>5</v>
      </c>
      <c r="J3">
        <v>721</v>
      </c>
      <c r="L3">
        <v>1</v>
      </c>
      <c r="M3">
        <v>432</v>
      </c>
      <c r="N3" s="1">
        <v>35055900</v>
      </c>
      <c r="O3">
        <v>0</v>
      </c>
      <c r="P3">
        <v>0</v>
      </c>
      <c r="Q3">
        <v>0</v>
      </c>
      <c r="S3" t="s">
        <v>12</v>
      </c>
      <c r="T3">
        <v>1</v>
      </c>
      <c r="U3">
        <v>159</v>
      </c>
    </row>
    <row r="4" spans="1:21" x14ac:dyDescent="0.3">
      <c r="A4">
        <v>2</v>
      </c>
      <c r="B4">
        <v>0</v>
      </c>
      <c r="C4" s="1">
        <v>35015700</v>
      </c>
      <c r="D4">
        <v>51</v>
      </c>
      <c r="E4">
        <v>1549.13</v>
      </c>
      <c r="F4">
        <v>69.646100000000004</v>
      </c>
      <c r="H4" t="s">
        <v>14</v>
      </c>
      <c r="I4">
        <v>5</v>
      </c>
      <c r="J4">
        <v>707</v>
      </c>
      <c r="L4">
        <v>2</v>
      </c>
      <c r="M4">
        <v>432</v>
      </c>
      <c r="N4" s="1">
        <v>35205300</v>
      </c>
      <c r="O4">
        <v>1</v>
      </c>
      <c r="P4">
        <v>1.19737</v>
      </c>
      <c r="Q4">
        <v>1.19737</v>
      </c>
      <c r="S4" t="s">
        <v>14</v>
      </c>
      <c r="T4">
        <v>3</v>
      </c>
      <c r="U4">
        <v>458</v>
      </c>
    </row>
    <row r="5" spans="1:21" x14ac:dyDescent="0.3">
      <c r="A5">
        <v>3</v>
      </c>
      <c r="B5">
        <v>0</v>
      </c>
      <c r="C5" s="1">
        <v>34995200</v>
      </c>
      <c r="D5">
        <v>50</v>
      </c>
      <c r="E5">
        <v>1501.25</v>
      </c>
      <c r="F5">
        <v>69.783699999999996</v>
      </c>
      <c r="H5" t="s">
        <v>16</v>
      </c>
      <c r="I5">
        <v>4</v>
      </c>
      <c r="J5">
        <v>574</v>
      </c>
      <c r="L5">
        <v>3</v>
      </c>
      <c r="M5">
        <v>432</v>
      </c>
      <c r="N5" s="1">
        <v>35061000</v>
      </c>
      <c r="O5">
        <v>0</v>
      </c>
      <c r="P5">
        <v>0</v>
      </c>
      <c r="Q5">
        <v>0</v>
      </c>
      <c r="S5" t="s">
        <v>16</v>
      </c>
      <c r="T5">
        <v>1</v>
      </c>
      <c r="U5">
        <v>134</v>
      </c>
    </row>
    <row r="6" spans="1:21" x14ac:dyDescent="0.3">
      <c r="A6">
        <v>4</v>
      </c>
      <c r="B6">
        <v>0</v>
      </c>
      <c r="C6" s="1">
        <v>35059100</v>
      </c>
      <c r="D6">
        <v>53</v>
      </c>
      <c r="E6">
        <v>1577.09</v>
      </c>
      <c r="F6">
        <v>75.546400000000006</v>
      </c>
      <c r="H6" t="s">
        <v>17</v>
      </c>
      <c r="I6">
        <v>4</v>
      </c>
      <c r="J6">
        <v>568</v>
      </c>
      <c r="L6">
        <v>4</v>
      </c>
      <c r="M6">
        <v>432</v>
      </c>
      <c r="N6" s="1">
        <v>35125700</v>
      </c>
      <c r="O6">
        <v>0</v>
      </c>
      <c r="P6">
        <v>0</v>
      </c>
      <c r="Q6">
        <v>0</v>
      </c>
      <c r="S6" t="s">
        <v>17</v>
      </c>
      <c r="T6">
        <v>1</v>
      </c>
      <c r="U6">
        <v>144</v>
      </c>
    </row>
    <row r="7" spans="1:21" x14ac:dyDescent="0.3">
      <c r="A7">
        <v>5</v>
      </c>
      <c r="B7">
        <v>0</v>
      </c>
      <c r="C7" s="1">
        <v>34991100</v>
      </c>
      <c r="D7">
        <v>57</v>
      </c>
      <c r="E7">
        <v>1640.17</v>
      </c>
      <c r="F7">
        <v>87.697999999999993</v>
      </c>
      <c r="H7" t="s">
        <v>18</v>
      </c>
      <c r="I7">
        <v>4</v>
      </c>
      <c r="J7">
        <v>572</v>
      </c>
      <c r="L7">
        <v>5</v>
      </c>
      <c r="M7">
        <v>432</v>
      </c>
      <c r="N7" s="1">
        <v>35080800</v>
      </c>
      <c r="O7">
        <v>0</v>
      </c>
      <c r="P7">
        <v>0</v>
      </c>
      <c r="Q7">
        <v>0</v>
      </c>
      <c r="S7" t="s">
        <v>18</v>
      </c>
      <c r="T7">
        <v>1</v>
      </c>
      <c r="U7">
        <v>139</v>
      </c>
    </row>
    <row r="8" spans="1:21" x14ac:dyDescent="0.3">
      <c r="A8">
        <v>6</v>
      </c>
      <c r="B8">
        <v>0</v>
      </c>
      <c r="C8" s="1">
        <v>35024800</v>
      </c>
      <c r="D8">
        <v>55</v>
      </c>
      <c r="E8">
        <v>1604.33</v>
      </c>
      <c r="F8">
        <v>69.683300000000003</v>
      </c>
      <c r="H8" t="s">
        <v>19</v>
      </c>
      <c r="I8">
        <v>4</v>
      </c>
      <c r="J8">
        <v>581</v>
      </c>
      <c r="L8">
        <v>6</v>
      </c>
      <c r="M8">
        <v>432</v>
      </c>
      <c r="N8" s="1">
        <v>35070600</v>
      </c>
      <c r="O8">
        <v>0</v>
      </c>
      <c r="P8">
        <v>0</v>
      </c>
      <c r="Q8">
        <v>0</v>
      </c>
      <c r="S8" t="s">
        <v>19</v>
      </c>
      <c r="T8">
        <v>1</v>
      </c>
      <c r="U8">
        <v>145</v>
      </c>
    </row>
    <row r="9" spans="1:21" x14ac:dyDescent="0.3">
      <c r="A9">
        <v>7</v>
      </c>
      <c r="B9">
        <v>0</v>
      </c>
      <c r="C9" s="1">
        <v>35020000</v>
      </c>
      <c r="D9">
        <v>51</v>
      </c>
      <c r="E9">
        <v>1507.51</v>
      </c>
      <c r="F9">
        <v>69.704899999999995</v>
      </c>
      <c r="H9" t="s">
        <v>20</v>
      </c>
      <c r="I9">
        <v>4</v>
      </c>
      <c r="J9">
        <v>570</v>
      </c>
      <c r="L9">
        <v>7</v>
      </c>
      <c r="M9">
        <v>432</v>
      </c>
      <c r="N9" s="1">
        <v>35064900</v>
      </c>
      <c r="O9">
        <v>0</v>
      </c>
      <c r="P9">
        <v>0</v>
      </c>
      <c r="Q9">
        <v>0</v>
      </c>
      <c r="S9" t="s">
        <v>20</v>
      </c>
      <c r="T9">
        <v>1</v>
      </c>
      <c r="U9">
        <v>145</v>
      </c>
    </row>
    <row r="10" spans="1:21" x14ac:dyDescent="0.3">
      <c r="A10">
        <v>8</v>
      </c>
      <c r="B10">
        <v>0</v>
      </c>
      <c r="C10" s="1">
        <v>34987900</v>
      </c>
      <c r="D10">
        <v>55</v>
      </c>
      <c r="E10">
        <v>1589.62</v>
      </c>
      <c r="F10">
        <v>69.956599999999995</v>
      </c>
      <c r="H10" t="s">
        <v>21</v>
      </c>
      <c r="I10">
        <v>4</v>
      </c>
      <c r="J10">
        <v>592</v>
      </c>
      <c r="L10">
        <v>8</v>
      </c>
      <c r="M10">
        <v>432</v>
      </c>
      <c r="N10" s="1">
        <v>35055100</v>
      </c>
      <c r="O10">
        <v>0</v>
      </c>
      <c r="P10">
        <v>0</v>
      </c>
      <c r="Q10">
        <v>0</v>
      </c>
      <c r="S10" t="s">
        <v>21</v>
      </c>
      <c r="T10">
        <v>1</v>
      </c>
      <c r="U10">
        <v>162</v>
      </c>
    </row>
    <row r="11" spans="1:21" x14ac:dyDescent="0.3">
      <c r="A11">
        <v>9</v>
      </c>
      <c r="B11">
        <v>0</v>
      </c>
      <c r="C11" s="1">
        <v>35032900</v>
      </c>
      <c r="D11">
        <v>53</v>
      </c>
      <c r="E11">
        <v>1679.9</v>
      </c>
      <c r="F11">
        <v>114.52800000000001</v>
      </c>
      <c r="H11" t="s">
        <v>22</v>
      </c>
      <c r="I11">
        <v>5</v>
      </c>
      <c r="J11">
        <v>717</v>
      </c>
      <c r="L11">
        <v>9</v>
      </c>
      <c r="M11">
        <v>432</v>
      </c>
      <c r="N11" s="1">
        <v>35135600</v>
      </c>
      <c r="O11">
        <v>0</v>
      </c>
      <c r="P11">
        <v>0</v>
      </c>
      <c r="Q11">
        <v>0</v>
      </c>
      <c r="S11" t="s">
        <v>22</v>
      </c>
      <c r="T11">
        <v>1</v>
      </c>
      <c r="U11">
        <v>140</v>
      </c>
    </row>
    <row r="15" spans="1:21" x14ac:dyDescent="0.3">
      <c r="A15" t="s">
        <v>0</v>
      </c>
      <c r="B15" t="s">
        <v>6</v>
      </c>
      <c r="C15" t="s">
        <v>9</v>
      </c>
      <c r="D15" t="s">
        <v>10</v>
      </c>
      <c r="L15" t="s">
        <v>0</v>
      </c>
      <c r="M15" t="s">
        <v>6</v>
      </c>
      <c r="N15" t="s">
        <v>9</v>
      </c>
      <c r="O15" t="s">
        <v>10</v>
      </c>
    </row>
    <row r="16" spans="1:21" x14ac:dyDescent="0.3">
      <c r="A16" t="s">
        <v>7</v>
      </c>
      <c r="B16" t="s">
        <v>8</v>
      </c>
      <c r="C16">
        <v>31</v>
      </c>
      <c r="D16">
        <v>110</v>
      </c>
      <c r="L16" t="s">
        <v>7</v>
      </c>
      <c r="M16" t="s">
        <v>8</v>
      </c>
      <c r="N16">
        <v>40</v>
      </c>
      <c r="O16">
        <v>104</v>
      </c>
    </row>
    <row r="17" spans="1:15" x14ac:dyDescent="0.3">
      <c r="A17" t="s">
        <v>7</v>
      </c>
      <c r="B17" t="s">
        <v>13</v>
      </c>
      <c r="C17">
        <v>40</v>
      </c>
      <c r="D17">
        <v>106</v>
      </c>
      <c r="L17" t="s">
        <v>12</v>
      </c>
      <c r="M17" t="s">
        <v>8</v>
      </c>
      <c r="N17">
        <v>54</v>
      </c>
      <c r="O17">
        <v>105</v>
      </c>
    </row>
    <row r="18" spans="1:15" x14ac:dyDescent="0.3">
      <c r="A18" t="s">
        <v>7</v>
      </c>
      <c r="B18" t="s">
        <v>15</v>
      </c>
      <c r="C18">
        <v>39</v>
      </c>
      <c r="D18">
        <v>104</v>
      </c>
      <c r="L18" t="s">
        <v>14</v>
      </c>
      <c r="M18" t="s">
        <v>8</v>
      </c>
      <c r="N18">
        <v>56</v>
      </c>
      <c r="O18">
        <v>103</v>
      </c>
    </row>
    <row r="19" spans="1:15" x14ac:dyDescent="0.3">
      <c r="A19" t="s">
        <v>7</v>
      </c>
      <c r="B19" t="s">
        <v>23</v>
      </c>
      <c r="C19">
        <v>37</v>
      </c>
      <c r="D19">
        <v>103</v>
      </c>
      <c r="L19" t="s">
        <v>14</v>
      </c>
      <c r="M19" t="s">
        <v>13</v>
      </c>
      <c r="N19">
        <v>42</v>
      </c>
      <c r="O19">
        <v>104</v>
      </c>
    </row>
    <row r="20" spans="1:15" x14ac:dyDescent="0.3">
      <c r="A20" t="s">
        <v>12</v>
      </c>
      <c r="B20" t="s">
        <v>8</v>
      </c>
      <c r="C20">
        <v>40</v>
      </c>
      <c r="D20">
        <v>112</v>
      </c>
      <c r="L20" t="s">
        <v>14</v>
      </c>
      <c r="M20" t="s">
        <v>15</v>
      </c>
      <c r="N20">
        <v>41</v>
      </c>
      <c r="O20">
        <v>103</v>
      </c>
    </row>
    <row r="21" spans="1:15" x14ac:dyDescent="0.3">
      <c r="A21" t="s">
        <v>12</v>
      </c>
      <c r="B21" t="s">
        <v>13</v>
      </c>
      <c r="C21">
        <v>43</v>
      </c>
      <c r="D21">
        <v>104</v>
      </c>
      <c r="L21" t="s">
        <v>16</v>
      </c>
      <c r="M21" t="s">
        <v>8</v>
      </c>
      <c r="N21">
        <v>31</v>
      </c>
      <c r="O21">
        <v>103</v>
      </c>
    </row>
    <row r="22" spans="1:15" x14ac:dyDescent="0.3">
      <c r="A22" t="s">
        <v>12</v>
      </c>
      <c r="B22" t="s">
        <v>15</v>
      </c>
      <c r="C22">
        <v>40</v>
      </c>
      <c r="D22">
        <v>105</v>
      </c>
      <c r="L22" t="s">
        <v>17</v>
      </c>
      <c r="M22" t="s">
        <v>8</v>
      </c>
      <c r="N22">
        <v>41</v>
      </c>
      <c r="O22">
        <v>103</v>
      </c>
    </row>
    <row r="23" spans="1:15" x14ac:dyDescent="0.3">
      <c r="A23" t="s">
        <v>12</v>
      </c>
      <c r="B23" t="s">
        <v>23</v>
      </c>
      <c r="C23">
        <v>42</v>
      </c>
      <c r="D23">
        <v>103</v>
      </c>
      <c r="L23" t="s">
        <v>18</v>
      </c>
      <c r="M23" t="s">
        <v>8</v>
      </c>
      <c r="N23">
        <v>35</v>
      </c>
      <c r="O23">
        <v>104</v>
      </c>
    </row>
    <row r="24" spans="1:15" x14ac:dyDescent="0.3">
      <c r="A24" t="s">
        <v>12</v>
      </c>
      <c r="B24" t="s">
        <v>24</v>
      </c>
      <c r="C24">
        <v>26</v>
      </c>
      <c r="D24">
        <v>103</v>
      </c>
      <c r="L24" t="s">
        <v>19</v>
      </c>
      <c r="M24" t="s">
        <v>8</v>
      </c>
      <c r="N24">
        <v>42</v>
      </c>
      <c r="O24">
        <v>103</v>
      </c>
    </row>
    <row r="25" spans="1:15" x14ac:dyDescent="0.3">
      <c r="A25" t="s">
        <v>14</v>
      </c>
      <c r="B25" t="s">
        <v>8</v>
      </c>
      <c r="C25">
        <v>24</v>
      </c>
      <c r="D25">
        <v>113</v>
      </c>
      <c r="L25" t="s">
        <v>20</v>
      </c>
      <c r="M25" t="s">
        <v>8</v>
      </c>
      <c r="N25">
        <v>41</v>
      </c>
      <c r="O25">
        <v>104</v>
      </c>
    </row>
    <row r="26" spans="1:15" x14ac:dyDescent="0.3">
      <c r="A26" t="s">
        <v>14</v>
      </c>
      <c r="B26" t="s">
        <v>13</v>
      </c>
      <c r="C26">
        <v>35</v>
      </c>
      <c r="D26">
        <v>105</v>
      </c>
      <c r="L26" t="s">
        <v>21</v>
      </c>
      <c r="M26" t="s">
        <v>8</v>
      </c>
      <c r="N26">
        <v>56</v>
      </c>
      <c r="O26">
        <v>105</v>
      </c>
    </row>
    <row r="27" spans="1:15" x14ac:dyDescent="0.3">
      <c r="A27" t="s">
        <v>14</v>
      </c>
      <c r="B27" t="s">
        <v>15</v>
      </c>
      <c r="C27">
        <v>40</v>
      </c>
      <c r="D27">
        <v>105</v>
      </c>
      <c r="L27" t="s">
        <v>22</v>
      </c>
      <c r="M27" t="s">
        <v>8</v>
      </c>
      <c r="N27">
        <v>36</v>
      </c>
      <c r="O27">
        <v>104</v>
      </c>
    </row>
    <row r="28" spans="1:15" x14ac:dyDescent="0.3">
      <c r="A28" t="s">
        <v>14</v>
      </c>
      <c r="B28" t="s">
        <v>23</v>
      </c>
      <c r="C28">
        <v>46</v>
      </c>
      <c r="D28">
        <v>103</v>
      </c>
    </row>
    <row r="29" spans="1:15" x14ac:dyDescent="0.3">
      <c r="A29" t="s">
        <v>14</v>
      </c>
      <c r="B29" t="s">
        <v>24</v>
      </c>
      <c r="C29">
        <v>29</v>
      </c>
      <c r="D29">
        <v>104</v>
      </c>
    </row>
    <row r="30" spans="1:15" x14ac:dyDescent="0.3">
      <c r="A30" t="s">
        <v>16</v>
      </c>
      <c r="B30" t="s">
        <v>8</v>
      </c>
      <c r="C30">
        <v>40</v>
      </c>
      <c r="D30">
        <v>113</v>
      </c>
    </row>
    <row r="31" spans="1:15" x14ac:dyDescent="0.3">
      <c r="A31" t="s">
        <v>16</v>
      </c>
      <c r="B31" t="s">
        <v>13</v>
      </c>
      <c r="C31">
        <v>38</v>
      </c>
      <c r="D31">
        <v>104</v>
      </c>
    </row>
    <row r="32" spans="1:15" x14ac:dyDescent="0.3">
      <c r="A32" t="s">
        <v>16</v>
      </c>
      <c r="B32" t="s">
        <v>15</v>
      </c>
      <c r="C32">
        <v>38</v>
      </c>
      <c r="D32">
        <v>104</v>
      </c>
    </row>
    <row r="33" spans="1:4" x14ac:dyDescent="0.3">
      <c r="A33" t="s">
        <v>16</v>
      </c>
      <c r="B33" t="s">
        <v>23</v>
      </c>
      <c r="C33">
        <v>33</v>
      </c>
      <c r="D33">
        <v>103</v>
      </c>
    </row>
    <row r="34" spans="1:4" x14ac:dyDescent="0.3">
      <c r="A34" t="s">
        <v>17</v>
      </c>
      <c r="B34" t="s">
        <v>8</v>
      </c>
      <c r="C34">
        <v>31</v>
      </c>
      <c r="D34">
        <v>110</v>
      </c>
    </row>
    <row r="35" spans="1:4" x14ac:dyDescent="0.3">
      <c r="A35" t="s">
        <v>17</v>
      </c>
      <c r="B35" t="s">
        <v>13</v>
      </c>
      <c r="C35">
        <v>44</v>
      </c>
      <c r="D35">
        <v>105</v>
      </c>
    </row>
    <row r="36" spans="1:4" x14ac:dyDescent="0.3">
      <c r="A36" t="s">
        <v>17</v>
      </c>
      <c r="B36" t="s">
        <v>15</v>
      </c>
      <c r="C36">
        <v>33</v>
      </c>
      <c r="D36">
        <v>104</v>
      </c>
    </row>
    <row r="37" spans="1:4" x14ac:dyDescent="0.3">
      <c r="A37" t="s">
        <v>17</v>
      </c>
      <c r="B37" t="s">
        <v>23</v>
      </c>
      <c r="C37">
        <v>35</v>
      </c>
      <c r="D37">
        <v>104</v>
      </c>
    </row>
    <row r="38" spans="1:4" x14ac:dyDescent="0.3">
      <c r="A38" t="s">
        <v>18</v>
      </c>
      <c r="B38" t="s">
        <v>8</v>
      </c>
      <c r="C38">
        <v>39</v>
      </c>
      <c r="D38">
        <v>112</v>
      </c>
    </row>
    <row r="39" spans="1:4" x14ac:dyDescent="0.3">
      <c r="A39" t="s">
        <v>18</v>
      </c>
      <c r="B39" t="s">
        <v>13</v>
      </c>
      <c r="C39">
        <v>43</v>
      </c>
      <c r="D39">
        <v>109</v>
      </c>
    </row>
    <row r="40" spans="1:4" x14ac:dyDescent="0.3">
      <c r="A40" t="s">
        <v>18</v>
      </c>
      <c r="B40" t="s">
        <v>15</v>
      </c>
      <c r="C40">
        <v>32</v>
      </c>
      <c r="D40">
        <v>104</v>
      </c>
    </row>
    <row r="41" spans="1:4" x14ac:dyDescent="0.3">
      <c r="A41" t="s">
        <v>18</v>
      </c>
      <c r="B41" t="s">
        <v>23</v>
      </c>
      <c r="C41">
        <v>27</v>
      </c>
      <c r="D41">
        <v>103</v>
      </c>
    </row>
    <row r="42" spans="1:4" x14ac:dyDescent="0.3">
      <c r="A42" t="s">
        <v>19</v>
      </c>
      <c r="B42" t="s">
        <v>8</v>
      </c>
      <c r="C42">
        <v>38</v>
      </c>
      <c r="D42">
        <v>113</v>
      </c>
    </row>
    <row r="43" spans="1:4" x14ac:dyDescent="0.3">
      <c r="A43" t="s">
        <v>19</v>
      </c>
      <c r="B43" t="s">
        <v>13</v>
      </c>
      <c r="C43">
        <v>36</v>
      </c>
      <c r="D43">
        <v>105</v>
      </c>
    </row>
    <row r="44" spans="1:4" x14ac:dyDescent="0.3">
      <c r="A44" t="s">
        <v>19</v>
      </c>
      <c r="B44" t="s">
        <v>15</v>
      </c>
      <c r="C44">
        <v>38</v>
      </c>
      <c r="D44">
        <v>104</v>
      </c>
    </row>
    <row r="45" spans="1:4" x14ac:dyDescent="0.3">
      <c r="A45" t="s">
        <v>19</v>
      </c>
      <c r="B45" t="s">
        <v>23</v>
      </c>
      <c r="C45">
        <v>42</v>
      </c>
      <c r="D45">
        <v>103</v>
      </c>
    </row>
    <row r="46" spans="1:4" x14ac:dyDescent="0.3">
      <c r="A46" t="s">
        <v>20</v>
      </c>
      <c r="B46" t="s">
        <v>8</v>
      </c>
      <c r="C46">
        <v>40</v>
      </c>
      <c r="D46">
        <v>113</v>
      </c>
    </row>
    <row r="47" spans="1:4" x14ac:dyDescent="0.3">
      <c r="A47" t="s">
        <v>20</v>
      </c>
      <c r="B47" t="s">
        <v>13</v>
      </c>
      <c r="C47">
        <v>30</v>
      </c>
      <c r="D47">
        <v>106</v>
      </c>
    </row>
    <row r="48" spans="1:4" x14ac:dyDescent="0.3">
      <c r="A48" t="s">
        <v>20</v>
      </c>
      <c r="B48" t="s">
        <v>15</v>
      </c>
      <c r="C48">
        <v>36</v>
      </c>
      <c r="D48">
        <v>104</v>
      </c>
    </row>
    <row r="49" spans="1:4" x14ac:dyDescent="0.3">
      <c r="A49" t="s">
        <v>20</v>
      </c>
      <c r="B49" t="s">
        <v>23</v>
      </c>
      <c r="C49">
        <v>37</v>
      </c>
      <c r="D49">
        <v>104</v>
      </c>
    </row>
    <row r="50" spans="1:4" x14ac:dyDescent="0.3">
      <c r="A50" t="s">
        <v>21</v>
      </c>
      <c r="B50" t="s">
        <v>8</v>
      </c>
      <c r="C50">
        <v>39</v>
      </c>
      <c r="D50">
        <v>114</v>
      </c>
    </row>
    <row r="51" spans="1:4" x14ac:dyDescent="0.3">
      <c r="A51" t="s">
        <v>21</v>
      </c>
      <c r="B51" t="s">
        <v>13</v>
      </c>
      <c r="C51">
        <v>45</v>
      </c>
      <c r="D51">
        <v>109</v>
      </c>
    </row>
    <row r="52" spans="1:4" x14ac:dyDescent="0.3">
      <c r="A52" t="s">
        <v>21</v>
      </c>
      <c r="B52" t="s">
        <v>15</v>
      </c>
      <c r="C52">
        <v>36</v>
      </c>
      <c r="D52">
        <v>107</v>
      </c>
    </row>
    <row r="53" spans="1:4" x14ac:dyDescent="0.3">
      <c r="A53" t="s">
        <v>21</v>
      </c>
      <c r="B53" t="s">
        <v>23</v>
      </c>
      <c r="C53">
        <v>32</v>
      </c>
      <c r="D53">
        <v>107</v>
      </c>
    </row>
    <row r="54" spans="1:4" x14ac:dyDescent="0.3">
      <c r="A54" t="s">
        <v>22</v>
      </c>
      <c r="B54" t="s">
        <v>8</v>
      </c>
      <c r="C54">
        <v>38</v>
      </c>
      <c r="D54">
        <v>116</v>
      </c>
    </row>
    <row r="55" spans="1:4" x14ac:dyDescent="0.3">
      <c r="A55" t="s">
        <v>22</v>
      </c>
      <c r="B55" t="s">
        <v>13</v>
      </c>
      <c r="C55">
        <v>52</v>
      </c>
      <c r="D55">
        <v>106</v>
      </c>
    </row>
    <row r="56" spans="1:4" x14ac:dyDescent="0.3">
      <c r="A56" t="s">
        <v>22</v>
      </c>
      <c r="B56" t="s">
        <v>15</v>
      </c>
      <c r="C56">
        <v>31</v>
      </c>
      <c r="D56">
        <v>103</v>
      </c>
    </row>
    <row r="57" spans="1:4" x14ac:dyDescent="0.3">
      <c r="A57" t="s">
        <v>22</v>
      </c>
      <c r="B57" t="s">
        <v>23</v>
      </c>
      <c r="C57">
        <v>32</v>
      </c>
      <c r="D57">
        <v>103</v>
      </c>
    </row>
    <row r="58" spans="1:4" x14ac:dyDescent="0.3">
      <c r="A58" t="s">
        <v>22</v>
      </c>
      <c r="B58" t="s">
        <v>24</v>
      </c>
      <c r="C58">
        <v>29</v>
      </c>
      <c r="D58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E2" sqref="E2:F15"/>
    </sheetView>
  </sheetViews>
  <sheetFormatPr defaultRowHeight="14.4" x14ac:dyDescent="0.3"/>
  <cols>
    <col min="4" max="4" width="14.5546875" customWidth="1"/>
    <col min="10" max="10" width="13.109375" customWidth="1"/>
  </cols>
  <sheetData>
    <row r="1" spans="1:16" x14ac:dyDescent="0.3">
      <c r="A1" s="7"/>
      <c r="B1" s="29" t="s">
        <v>47</v>
      </c>
      <c r="C1" s="30"/>
      <c r="D1" s="30"/>
      <c r="E1" s="30"/>
      <c r="F1" s="31"/>
      <c r="G1" s="7"/>
      <c r="H1" s="30" t="s">
        <v>46</v>
      </c>
      <c r="I1" s="30"/>
      <c r="J1" s="30"/>
      <c r="K1" s="30"/>
      <c r="L1" s="30"/>
    </row>
    <row r="2" spans="1:16" x14ac:dyDescent="0.3">
      <c r="A2" s="8" t="s">
        <v>34</v>
      </c>
      <c r="B2" s="26" t="s">
        <v>49</v>
      </c>
      <c r="C2" s="27"/>
      <c r="D2" s="28"/>
      <c r="E2" s="9" t="s">
        <v>38</v>
      </c>
      <c r="F2" s="8" t="s">
        <v>42</v>
      </c>
      <c r="G2" s="23" t="s">
        <v>34</v>
      </c>
      <c r="H2" s="26" t="s">
        <v>49</v>
      </c>
      <c r="I2" s="27"/>
      <c r="J2" s="28"/>
      <c r="K2" s="9" t="s">
        <v>38</v>
      </c>
      <c r="L2" s="9" t="s">
        <v>42</v>
      </c>
    </row>
    <row r="3" spans="1:16" x14ac:dyDescent="0.3">
      <c r="A3" s="6" t="s">
        <v>35</v>
      </c>
      <c r="B3" s="16" t="s">
        <v>37</v>
      </c>
      <c r="C3" s="10" t="s">
        <v>38</v>
      </c>
      <c r="D3" s="6" t="s">
        <v>39</v>
      </c>
      <c r="E3" s="10" t="s">
        <v>41</v>
      </c>
      <c r="F3" s="6" t="s">
        <v>43</v>
      </c>
      <c r="G3" s="6" t="s">
        <v>35</v>
      </c>
      <c r="H3" s="16" t="s">
        <v>37</v>
      </c>
      <c r="I3" s="10" t="s">
        <v>38</v>
      </c>
      <c r="J3" s="6" t="s">
        <v>39</v>
      </c>
      <c r="K3" s="10" t="s">
        <v>41</v>
      </c>
      <c r="L3" s="10" t="s">
        <v>43</v>
      </c>
    </row>
    <row r="4" spans="1:16" x14ac:dyDescent="0.3">
      <c r="A4" s="11" t="s">
        <v>48</v>
      </c>
      <c r="B4" s="17" t="s">
        <v>36</v>
      </c>
      <c r="C4" s="12" t="s">
        <v>40</v>
      </c>
      <c r="D4" s="11" t="s">
        <v>40</v>
      </c>
      <c r="E4" s="12" t="s">
        <v>36</v>
      </c>
      <c r="F4" s="11" t="s">
        <v>44</v>
      </c>
      <c r="G4" s="15" t="s">
        <v>36</v>
      </c>
      <c r="H4" s="17" t="s">
        <v>36</v>
      </c>
      <c r="I4" s="12" t="s">
        <v>40</v>
      </c>
      <c r="J4" s="11" t="s">
        <v>40</v>
      </c>
      <c r="K4" s="12" t="s">
        <v>36</v>
      </c>
      <c r="L4" s="12" t="s">
        <v>44</v>
      </c>
    </row>
    <row r="5" spans="1:16" x14ac:dyDescent="0.3">
      <c r="A5" s="6" t="s">
        <v>7</v>
      </c>
      <c r="B5" s="18">
        <v>81</v>
      </c>
      <c r="C5" s="19">
        <v>895.21699999999998</v>
      </c>
      <c r="D5" s="24">
        <v>52.040900000000001</v>
      </c>
      <c r="E5" s="20">
        <v>5</v>
      </c>
      <c r="F5" s="5">
        <v>238</v>
      </c>
      <c r="G5" s="6" t="s">
        <v>7</v>
      </c>
      <c r="H5" s="18">
        <v>0</v>
      </c>
      <c r="I5" s="19">
        <v>0</v>
      </c>
      <c r="J5" s="24">
        <v>0</v>
      </c>
      <c r="K5">
        <v>1</v>
      </c>
      <c r="L5">
        <v>164</v>
      </c>
    </row>
    <row r="6" spans="1:16" x14ac:dyDescent="0.3">
      <c r="A6" s="6" t="s">
        <v>12</v>
      </c>
      <c r="B6" s="18">
        <v>139</v>
      </c>
      <c r="C6" s="19">
        <v>2199.04</v>
      </c>
      <c r="D6" s="24">
        <v>98.544700000000006</v>
      </c>
      <c r="E6" s="20">
        <v>11</v>
      </c>
      <c r="F6" s="5">
        <v>568</v>
      </c>
      <c r="G6" s="6" t="s">
        <v>12</v>
      </c>
      <c r="H6" s="18">
        <v>1</v>
      </c>
      <c r="I6" s="19">
        <v>3.1086900000000002</v>
      </c>
      <c r="J6" s="24">
        <v>3.1086900000000002</v>
      </c>
      <c r="K6">
        <v>2</v>
      </c>
      <c r="L6">
        <v>206</v>
      </c>
    </row>
    <row r="7" spans="1:16" x14ac:dyDescent="0.3">
      <c r="A7" s="6" t="s">
        <v>14</v>
      </c>
      <c r="B7" s="18">
        <v>80</v>
      </c>
      <c r="C7" s="19">
        <v>1151.67</v>
      </c>
      <c r="D7" s="24">
        <v>33.348999999999997</v>
      </c>
      <c r="E7" s="20">
        <v>8</v>
      </c>
      <c r="F7" s="5">
        <v>298</v>
      </c>
      <c r="G7" s="6" t="s">
        <v>14</v>
      </c>
      <c r="H7" s="18">
        <v>1</v>
      </c>
      <c r="I7" s="19">
        <v>2.4717500000000001</v>
      </c>
      <c r="J7" s="24">
        <v>2.4717500000000001</v>
      </c>
      <c r="K7">
        <v>3</v>
      </c>
      <c r="L7">
        <v>181</v>
      </c>
    </row>
    <row r="8" spans="1:16" x14ac:dyDescent="0.3">
      <c r="A8" s="6" t="s">
        <v>16</v>
      </c>
      <c r="B8" s="18">
        <v>120</v>
      </c>
      <c r="C8" s="19">
        <v>1447.68</v>
      </c>
      <c r="D8" s="24">
        <v>54.116</v>
      </c>
      <c r="E8" s="20">
        <v>7</v>
      </c>
      <c r="F8" s="5">
        <v>289</v>
      </c>
      <c r="G8" s="6" t="s">
        <v>16</v>
      </c>
      <c r="H8" s="18">
        <v>3</v>
      </c>
      <c r="I8" s="19">
        <v>5.4645099999999998</v>
      </c>
      <c r="J8" s="24">
        <v>2.6180400000000001</v>
      </c>
      <c r="K8">
        <v>2</v>
      </c>
      <c r="L8">
        <v>163</v>
      </c>
    </row>
    <row r="9" spans="1:16" x14ac:dyDescent="0.3">
      <c r="A9" s="6" t="s">
        <v>17</v>
      </c>
      <c r="B9" s="18">
        <v>83</v>
      </c>
      <c r="C9" s="19">
        <v>1353.61</v>
      </c>
      <c r="D9" s="24">
        <v>50.64</v>
      </c>
      <c r="E9" s="20">
        <v>10</v>
      </c>
      <c r="F9" s="5">
        <v>372</v>
      </c>
      <c r="G9" s="6" t="s">
        <v>17</v>
      </c>
      <c r="H9" s="18">
        <v>0</v>
      </c>
      <c r="I9" s="19">
        <v>0</v>
      </c>
      <c r="J9" s="24">
        <v>0</v>
      </c>
      <c r="K9">
        <v>1</v>
      </c>
      <c r="L9">
        <v>93</v>
      </c>
    </row>
    <row r="10" spans="1:16" x14ac:dyDescent="0.3">
      <c r="A10" s="6" t="s">
        <v>18</v>
      </c>
      <c r="B10" s="18">
        <v>88</v>
      </c>
      <c r="C10" s="19">
        <v>1028.3900000000001</v>
      </c>
      <c r="D10" s="24">
        <v>83.600300000000004</v>
      </c>
      <c r="E10" s="20">
        <v>9</v>
      </c>
      <c r="F10" s="5">
        <v>370</v>
      </c>
      <c r="G10" s="6" t="s">
        <v>18</v>
      </c>
      <c r="H10" s="18">
        <v>0</v>
      </c>
      <c r="I10" s="19">
        <v>0</v>
      </c>
      <c r="J10" s="24">
        <v>0</v>
      </c>
      <c r="K10">
        <v>1</v>
      </c>
      <c r="L10">
        <v>139</v>
      </c>
    </row>
    <row r="11" spans="1:16" x14ac:dyDescent="0.3">
      <c r="A11" s="6" t="s">
        <v>19</v>
      </c>
      <c r="B11" s="18">
        <v>86</v>
      </c>
      <c r="C11" s="19">
        <v>1364.94</v>
      </c>
      <c r="D11" s="24">
        <v>45.902299999999997</v>
      </c>
      <c r="E11" s="20">
        <v>10</v>
      </c>
      <c r="F11" s="5">
        <v>436</v>
      </c>
      <c r="G11" s="6" t="s">
        <v>19</v>
      </c>
      <c r="H11" s="18">
        <v>0</v>
      </c>
      <c r="I11" s="19">
        <v>0</v>
      </c>
      <c r="J11" s="24">
        <v>0</v>
      </c>
      <c r="K11">
        <v>1</v>
      </c>
      <c r="L11">
        <v>78</v>
      </c>
    </row>
    <row r="12" spans="1:16" x14ac:dyDescent="0.3">
      <c r="A12" s="6" t="s">
        <v>20</v>
      </c>
      <c r="B12" s="18">
        <v>71</v>
      </c>
      <c r="C12" s="19">
        <v>1047.29</v>
      </c>
      <c r="D12" s="24">
        <v>42.880400000000002</v>
      </c>
      <c r="E12" s="20">
        <v>12</v>
      </c>
      <c r="F12" s="5">
        <v>463</v>
      </c>
      <c r="G12" s="6" t="s">
        <v>20</v>
      </c>
      <c r="H12" s="18">
        <v>0</v>
      </c>
      <c r="I12" s="19">
        <v>0</v>
      </c>
      <c r="J12" s="24">
        <v>0</v>
      </c>
      <c r="K12">
        <v>1</v>
      </c>
      <c r="L12">
        <v>126</v>
      </c>
    </row>
    <row r="13" spans="1:16" x14ac:dyDescent="0.3">
      <c r="A13" s="6" t="s">
        <v>21</v>
      </c>
      <c r="B13" s="18">
        <v>106</v>
      </c>
      <c r="C13" s="19">
        <v>1281.68</v>
      </c>
      <c r="D13" s="24">
        <v>39.7226</v>
      </c>
      <c r="E13" s="20">
        <v>14</v>
      </c>
      <c r="F13" s="5">
        <v>530</v>
      </c>
      <c r="G13" s="6" t="s">
        <v>21</v>
      </c>
      <c r="H13" s="18">
        <v>0</v>
      </c>
      <c r="I13" s="19">
        <v>0</v>
      </c>
      <c r="J13" s="24">
        <v>0</v>
      </c>
      <c r="K13">
        <v>1</v>
      </c>
      <c r="L13">
        <v>138</v>
      </c>
    </row>
    <row r="14" spans="1:16" x14ac:dyDescent="0.3">
      <c r="A14" s="11" t="s">
        <v>22</v>
      </c>
      <c r="B14" s="21">
        <v>98</v>
      </c>
      <c r="C14" s="14">
        <v>1187.55</v>
      </c>
      <c r="D14" s="25">
        <v>36.229999999999997</v>
      </c>
      <c r="E14" s="13">
        <v>7</v>
      </c>
      <c r="F14" s="7">
        <v>334</v>
      </c>
      <c r="G14" s="15" t="s">
        <v>22</v>
      </c>
      <c r="H14" s="21">
        <v>0</v>
      </c>
      <c r="I14" s="14">
        <v>0</v>
      </c>
      <c r="J14" s="25">
        <v>0</v>
      </c>
      <c r="K14" s="13">
        <v>1</v>
      </c>
      <c r="L14" s="13">
        <v>127</v>
      </c>
    </row>
    <row r="15" spans="1:16" x14ac:dyDescent="0.3">
      <c r="A15" s="6" t="s">
        <v>45</v>
      </c>
      <c r="B15" s="18">
        <f>AVERAGE(B5:B14)</f>
        <v>95.2</v>
      </c>
      <c r="C15" s="19">
        <f t="shared" ref="C15:F15" si="0">AVERAGE(C5:C14)</f>
        <v>1295.7067</v>
      </c>
      <c r="D15" s="24">
        <f t="shared" si="0"/>
        <v>53.702619999999989</v>
      </c>
      <c r="E15" s="20">
        <f t="shared" si="0"/>
        <v>9.3000000000000007</v>
      </c>
      <c r="F15" s="22">
        <f t="shared" si="0"/>
        <v>389.8</v>
      </c>
      <c r="G15" s="6" t="s">
        <v>45</v>
      </c>
      <c r="H15" s="18">
        <f>AVERAGE(H5:H14)</f>
        <v>0.5</v>
      </c>
      <c r="I15" s="19">
        <f t="shared" ref="I15" si="1">AVERAGE(I5:I14)</f>
        <v>1.104495</v>
      </c>
      <c r="J15" s="24">
        <f t="shared" ref="J15" si="2">AVERAGE(J5:J14)</f>
        <v>0.81984800000000002</v>
      </c>
      <c r="K15">
        <f t="shared" ref="K15" si="3">AVERAGE(K5:K14)</f>
        <v>1.4</v>
      </c>
      <c r="L15" s="4">
        <f t="shared" ref="L15" si="4">AVERAGE(L5:L14)</f>
        <v>141.5</v>
      </c>
      <c r="O15" s="3">
        <f>F15/L15</f>
        <v>2.7547703180212015</v>
      </c>
      <c r="P15">
        <f>L15/F15</f>
        <v>0.3630066700872242</v>
      </c>
    </row>
    <row r="18" spans="1:16" x14ac:dyDescent="0.3">
      <c r="A18" s="7"/>
      <c r="B18" s="29" t="s">
        <v>47</v>
      </c>
      <c r="C18" s="30"/>
      <c r="D18" s="30"/>
      <c r="E18" s="30"/>
      <c r="F18" s="31"/>
      <c r="G18" s="7"/>
      <c r="H18" s="30" t="s">
        <v>46</v>
      </c>
      <c r="I18" s="30"/>
      <c r="J18" s="30"/>
      <c r="K18" s="30"/>
      <c r="L18" s="30"/>
    </row>
    <row r="19" spans="1:16" x14ac:dyDescent="0.3">
      <c r="A19" s="8" t="s">
        <v>34</v>
      </c>
      <c r="B19" s="26" t="s">
        <v>49</v>
      </c>
      <c r="C19" s="27"/>
      <c r="D19" s="28"/>
      <c r="E19" s="9" t="s">
        <v>38</v>
      </c>
      <c r="F19" s="8" t="s">
        <v>42</v>
      </c>
      <c r="G19" s="23" t="s">
        <v>34</v>
      </c>
      <c r="H19" s="26" t="s">
        <v>49</v>
      </c>
      <c r="I19" s="27"/>
      <c r="J19" s="28"/>
      <c r="K19" s="9" t="s">
        <v>38</v>
      </c>
      <c r="L19" s="9" t="s">
        <v>42</v>
      </c>
    </row>
    <row r="20" spans="1:16" x14ac:dyDescent="0.3">
      <c r="A20" s="6" t="s">
        <v>35</v>
      </c>
      <c r="B20" s="16" t="s">
        <v>37</v>
      </c>
      <c r="C20" s="10" t="s">
        <v>38</v>
      </c>
      <c r="D20" s="6" t="s">
        <v>39</v>
      </c>
      <c r="E20" s="10" t="s">
        <v>41</v>
      </c>
      <c r="F20" s="6" t="s">
        <v>43</v>
      </c>
      <c r="G20" s="6" t="s">
        <v>35</v>
      </c>
      <c r="H20" s="16" t="s">
        <v>37</v>
      </c>
      <c r="I20" s="10" t="s">
        <v>38</v>
      </c>
      <c r="J20" s="6" t="s">
        <v>39</v>
      </c>
      <c r="K20" s="10" t="s">
        <v>41</v>
      </c>
      <c r="L20" s="10" t="s">
        <v>43</v>
      </c>
    </row>
    <row r="21" spans="1:16" x14ac:dyDescent="0.3">
      <c r="A21" s="15" t="s">
        <v>48</v>
      </c>
      <c r="B21" s="17" t="s">
        <v>36</v>
      </c>
      <c r="C21" s="12" t="s">
        <v>40</v>
      </c>
      <c r="D21" s="11" t="s">
        <v>40</v>
      </c>
      <c r="E21" s="12" t="s">
        <v>36</v>
      </c>
      <c r="F21" s="11" t="s">
        <v>44</v>
      </c>
      <c r="G21" s="15" t="s">
        <v>48</v>
      </c>
      <c r="H21" s="17" t="s">
        <v>36</v>
      </c>
      <c r="I21" s="12" t="s">
        <v>40</v>
      </c>
      <c r="J21" s="11" t="s">
        <v>40</v>
      </c>
      <c r="K21" s="12" t="s">
        <v>36</v>
      </c>
      <c r="L21" s="12" t="s">
        <v>44</v>
      </c>
    </row>
    <row r="22" spans="1:16" x14ac:dyDescent="0.3">
      <c r="A22" s="6" t="s">
        <v>7</v>
      </c>
      <c r="B22" s="18">
        <v>149</v>
      </c>
      <c r="C22" s="19">
        <v>16236.9</v>
      </c>
      <c r="D22" s="24">
        <v>257.01400000000001</v>
      </c>
      <c r="E22" s="20">
        <v>5</v>
      </c>
      <c r="F22" s="5">
        <v>52</v>
      </c>
      <c r="G22" s="6" t="s">
        <v>7</v>
      </c>
      <c r="H22" s="18">
        <v>0</v>
      </c>
      <c r="I22" s="19">
        <v>0</v>
      </c>
      <c r="J22" s="24">
        <v>0</v>
      </c>
      <c r="K22">
        <v>1</v>
      </c>
      <c r="L22">
        <v>15</v>
      </c>
    </row>
    <row r="23" spans="1:16" x14ac:dyDescent="0.3">
      <c r="A23" s="6" t="s">
        <v>12</v>
      </c>
      <c r="B23" s="18">
        <v>119</v>
      </c>
      <c r="C23" s="19">
        <v>11280.3</v>
      </c>
      <c r="D23" s="24">
        <v>213.03</v>
      </c>
      <c r="E23" s="20">
        <v>7</v>
      </c>
      <c r="F23" s="5">
        <v>71</v>
      </c>
      <c r="G23" s="6" t="s">
        <v>12</v>
      </c>
      <c r="H23" s="18">
        <v>0</v>
      </c>
      <c r="I23" s="19">
        <v>0</v>
      </c>
      <c r="J23" s="24">
        <v>0</v>
      </c>
      <c r="K23">
        <v>1</v>
      </c>
      <c r="L23">
        <v>23</v>
      </c>
    </row>
    <row r="24" spans="1:16" x14ac:dyDescent="0.3">
      <c r="A24" s="6" t="s">
        <v>14</v>
      </c>
      <c r="B24" s="18">
        <v>133</v>
      </c>
      <c r="C24" s="19">
        <v>12640.4</v>
      </c>
      <c r="D24" s="24">
        <v>221.428</v>
      </c>
      <c r="E24" s="20">
        <v>7</v>
      </c>
      <c r="F24" s="5">
        <v>82</v>
      </c>
      <c r="G24" s="6" t="s">
        <v>14</v>
      </c>
      <c r="H24" s="18">
        <v>0</v>
      </c>
      <c r="I24" s="19">
        <v>0</v>
      </c>
      <c r="J24" s="24">
        <v>0</v>
      </c>
      <c r="K24">
        <v>1</v>
      </c>
      <c r="L24">
        <v>22</v>
      </c>
    </row>
    <row r="25" spans="1:16" x14ac:dyDescent="0.3">
      <c r="A25" s="6" t="s">
        <v>16</v>
      </c>
      <c r="B25" s="18">
        <v>147</v>
      </c>
      <c r="C25" s="19">
        <v>14199.5</v>
      </c>
      <c r="D25" s="24">
        <v>233.85499999999999</v>
      </c>
      <c r="E25" s="20">
        <v>5</v>
      </c>
      <c r="F25" s="5">
        <v>48</v>
      </c>
      <c r="G25" s="6" t="s">
        <v>16</v>
      </c>
      <c r="H25" s="18">
        <v>0</v>
      </c>
      <c r="I25" s="19">
        <v>0</v>
      </c>
      <c r="J25" s="24">
        <v>0</v>
      </c>
      <c r="K25">
        <v>1</v>
      </c>
      <c r="L25">
        <v>19</v>
      </c>
    </row>
    <row r="26" spans="1:16" x14ac:dyDescent="0.3">
      <c r="A26" s="6" t="s">
        <v>17</v>
      </c>
      <c r="B26" s="18">
        <v>114</v>
      </c>
      <c r="C26" s="19">
        <v>10324.299999999999</v>
      </c>
      <c r="D26" s="24">
        <v>189.55199999999999</v>
      </c>
      <c r="E26" s="20">
        <v>8</v>
      </c>
      <c r="F26" s="5">
        <v>102</v>
      </c>
      <c r="G26" s="6" t="s">
        <v>17</v>
      </c>
      <c r="H26" s="18">
        <v>0</v>
      </c>
      <c r="I26" s="19">
        <v>0</v>
      </c>
      <c r="J26" s="24">
        <v>0</v>
      </c>
      <c r="K26">
        <v>1</v>
      </c>
      <c r="L26">
        <v>24</v>
      </c>
    </row>
    <row r="27" spans="1:16" x14ac:dyDescent="0.3">
      <c r="A27" s="6" t="s">
        <v>18</v>
      </c>
      <c r="B27" s="18">
        <v>127</v>
      </c>
      <c r="C27" s="19">
        <v>12695.5</v>
      </c>
      <c r="D27" s="24">
        <v>227.102</v>
      </c>
      <c r="E27" s="20">
        <v>6</v>
      </c>
      <c r="F27" s="5">
        <v>85</v>
      </c>
      <c r="G27" s="6" t="s">
        <v>18</v>
      </c>
      <c r="H27" s="18">
        <v>0</v>
      </c>
      <c r="I27" s="19">
        <v>0</v>
      </c>
      <c r="J27" s="24">
        <v>0</v>
      </c>
      <c r="K27">
        <v>1</v>
      </c>
      <c r="L27">
        <v>20</v>
      </c>
    </row>
    <row r="28" spans="1:16" x14ac:dyDescent="0.3">
      <c r="A28" s="6" t="s">
        <v>19</v>
      </c>
      <c r="B28" s="18">
        <v>131</v>
      </c>
      <c r="C28" s="19">
        <v>13916.1</v>
      </c>
      <c r="D28" s="24">
        <v>234.46</v>
      </c>
      <c r="E28" s="20">
        <v>6</v>
      </c>
      <c r="F28" s="5">
        <v>89</v>
      </c>
      <c r="G28" s="6" t="s">
        <v>19</v>
      </c>
      <c r="H28" s="18">
        <v>0</v>
      </c>
      <c r="I28" s="19">
        <v>0</v>
      </c>
      <c r="J28" s="24">
        <v>0</v>
      </c>
      <c r="K28">
        <v>1</v>
      </c>
      <c r="L28">
        <v>20</v>
      </c>
    </row>
    <row r="29" spans="1:16" x14ac:dyDescent="0.3">
      <c r="A29" s="6" t="s">
        <v>20</v>
      </c>
      <c r="B29" s="18">
        <v>139</v>
      </c>
      <c r="C29" s="19">
        <v>15029.9</v>
      </c>
      <c r="D29" s="24">
        <v>224.57599999999999</v>
      </c>
      <c r="E29" s="20">
        <v>7</v>
      </c>
      <c r="F29" s="5">
        <v>97</v>
      </c>
      <c r="G29" s="6" t="s">
        <v>20</v>
      </c>
      <c r="H29" s="18">
        <v>0</v>
      </c>
      <c r="I29" s="19">
        <v>0</v>
      </c>
      <c r="J29" s="24">
        <v>0</v>
      </c>
      <c r="K29">
        <v>1</v>
      </c>
      <c r="L29">
        <v>19</v>
      </c>
    </row>
    <row r="30" spans="1:16" x14ac:dyDescent="0.3">
      <c r="A30" s="6" t="s">
        <v>21</v>
      </c>
      <c r="B30" s="18">
        <v>104</v>
      </c>
      <c r="C30" s="19">
        <v>10019</v>
      </c>
      <c r="D30" s="24">
        <v>210.309</v>
      </c>
      <c r="E30" s="20">
        <v>6</v>
      </c>
      <c r="F30" s="5">
        <v>77</v>
      </c>
      <c r="G30" s="6" t="s">
        <v>21</v>
      </c>
      <c r="H30" s="18">
        <v>0</v>
      </c>
      <c r="I30" s="19">
        <v>0</v>
      </c>
      <c r="J30" s="24">
        <v>0</v>
      </c>
      <c r="K30">
        <v>1</v>
      </c>
      <c r="L30">
        <v>15</v>
      </c>
    </row>
    <row r="31" spans="1:16" x14ac:dyDescent="0.3">
      <c r="A31" s="11" t="s">
        <v>22</v>
      </c>
      <c r="B31" s="21">
        <v>137</v>
      </c>
      <c r="C31" s="14">
        <v>13409.4</v>
      </c>
      <c r="D31" s="25">
        <v>235.89599999999999</v>
      </c>
      <c r="E31" s="13">
        <v>7</v>
      </c>
      <c r="F31" s="7">
        <v>75</v>
      </c>
      <c r="G31" s="15" t="s">
        <v>22</v>
      </c>
      <c r="H31" s="21">
        <v>0</v>
      </c>
      <c r="I31" s="14">
        <v>0</v>
      </c>
      <c r="J31" s="25">
        <v>0</v>
      </c>
      <c r="K31" s="13">
        <v>1</v>
      </c>
      <c r="L31" s="13">
        <v>19</v>
      </c>
    </row>
    <row r="32" spans="1:16" x14ac:dyDescent="0.3">
      <c r="A32" s="6" t="s">
        <v>45</v>
      </c>
      <c r="B32" s="18">
        <f>AVERAGE(B22:B31)</f>
        <v>130</v>
      </c>
      <c r="C32" s="19">
        <f t="shared" ref="C32" si="5">AVERAGE(C22:C31)</f>
        <v>12975.13</v>
      </c>
      <c r="D32" s="24">
        <f t="shared" ref="D32" si="6">AVERAGE(D22:D31)</f>
        <v>224.72220000000002</v>
      </c>
      <c r="E32" s="20">
        <f t="shared" ref="E32" si="7">AVERAGE(E22:E31)</f>
        <v>6.4</v>
      </c>
      <c r="F32" s="22">
        <f t="shared" ref="F32" si="8">AVERAGE(F22:F31)</f>
        <v>77.8</v>
      </c>
      <c r="G32" s="6" t="s">
        <v>45</v>
      </c>
      <c r="H32" s="18">
        <f>AVERAGE(H22:H31)</f>
        <v>0</v>
      </c>
      <c r="I32" s="19">
        <f t="shared" ref="I32" si="9">AVERAGE(I22:I31)</f>
        <v>0</v>
      </c>
      <c r="J32" s="24">
        <f t="shared" ref="J32" si="10">AVERAGE(J22:J31)</f>
        <v>0</v>
      </c>
      <c r="K32">
        <f t="shared" ref="K32" si="11">AVERAGE(K22:K31)</f>
        <v>1</v>
      </c>
      <c r="L32" s="4">
        <f t="shared" ref="L32" si="12">AVERAGE(L22:L31)</f>
        <v>19.600000000000001</v>
      </c>
      <c r="O32" s="3">
        <f>F32/L32</f>
        <v>3.9693877551020402</v>
      </c>
      <c r="P32">
        <f>L32/F32</f>
        <v>0.25192802056555275</v>
      </c>
    </row>
    <row r="35" spans="1:12" x14ac:dyDescent="0.3">
      <c r="A35" s="7"/>
      <c r="B35" s="29" t="s">
        <v>47</v>
      </c>
      <c r="C35" s="30"/>
      <c r="D35" s="30"/>
      <c r="E35" s="30"/>
      <c r="F35" s="31"/>
      <c r="G35" s="7"/>
      <c r="H35" s="30" t="s">
        <v>46</v>
      </c>
      <c r="I35" s="30"/>
      <c r="J35" s="30"/>
      <c r="K35" s="30"/>
      <c r="L35" s="30"/>
    </row>
    <row r="36" spans="1:12" x14ac:dyDescent="0.3">
      <c r="A36" s="8" t="s">
        <v>34</v>
      </c>
      <c r="B36" s="26" t="s">
        <v>49</v>
      </c>
      <c r="C36" s="27"/>
      <c r="D36" s="28"/>
      <c r="E36" s="9" t="s">
        <v>38</v>
      </c>
      <c r="F36" s="8" t="s">
        <v>42</v>
      </c>
      <c r="G36" s="23" t="s">
        <v>34</v>
      </c>
      <c r="H36" s="26" t="s">
        <v>49</v>
      </c>
      <c r="I36" s="27"/>
      <c r="J36" s="28"/>
      <c r="K36" s="9" t="s">
        <v>38</v>
      </c>
      <c r="L36" s="9" t="s">
        <v>42</v>
      </c>
    </row>
    <row r="37" spans="1:12" x14ac:dyDescent="0.3">
      <c r="A37" s="6" t="s">
        <v>35</v>
      </c>
      <c r="B37" s="16" t="s">
        <v>37</v>
      </c>
      <c r="C37" s="10" t="s">
        <v>38</v>
      </c>
      <c r="D37" s="6" t="s">
        <v>39</v>
      </c>
      <c r="E37" s="10" t="s">
        <v>41</v>
      </c>
      <c r="F37" s="6" t="s">
        <v>43</v>
      </c>
      <c r="G37" s="6" t="s">
        <v>35</v>
      </c>
      <c r="H37" s="16" t="s">
        <v>37</v>
      </c>
      <c r="I37" s="10" t="s">
        <v>38</v>
      </c>
      <c r="J37" s="6" t="s">
        <v>39</v>
      </c>
      <c r="K37" s="10" t="s">
        <v>41</v>
      </c>
      <c r="L37" s="10" t="s">
        <v>43</v>
      </c>
    </row>
    <row r="38" spans="1:12" x14ac:dyDescent="0.3">
      <c r="A38" s="15" t="s">
        <v>48</v>
      </c>
      <c r="B38" s="17" t="s">
        <v>36</v>
      </c>
      <c r="C38" s="12" t="s">
        <v>40</v>
      </c>
      <c r="D38" s="11" t="s">
        <v>40</v>
      </c>
      <c r="E38" s="12" t="s">
        <v>36</v>
      </c>
      <c r="F38" s="11" t="s">
        <v>44</v>
      </c>
      <c r="G38" s="15" t="s">
        <v>48</v>
      </c>
      <c r="H38" s="17" t="s">
        <v>36</v>
      </c>
      <c r="I38" s="12" t="s">
        <v>40</v>
      </c>
      <c r="J38" s="11" t="s">
        <v>40</v>
      </c>
      <c r="K38" s="12" t="s">
        <v>36</v>
      </c>
      <c r="L38" s="12" t="s">
        <v>44</v>
      </c>
    </row>
    <row r="39" spans="1:12" x14ac:dyDescent="0.3">
      <c r="A39" s="6" t="s">
        <v>7</v>
      </c>
      <c r="B39" s="18">
        <v>50</v>
      </c>
      <c r="C39" s="19">
        <v>1493.49</v>
      </c>
      <c r="D39" s="24">
        <v>69.867500000000007</v>
      </c>
      <c r="E39" s="20">
        <v>4</v>
      </c>
      <c r="F39" s="5">
        <v>571</v>
      </c>
      <c r="G39" s="6" t="s">
        <v>7</v>
      </c>
      <c r="H39" s="18">
        <v>0</v>
      </c>
      <c r="I39" s="19">
        <v>0</v>
      </c>
      <c r="J39" s="24">
        <v>0</v>
      </c>
      <c r="K39">
        <v>1</v>
      </c>
      <c r="L39">
        <v>144</v>
      </c>
    </row>
    <row r="40" spans="1:12" x14ac:dyDescent="0.3">
      <c r="A40" s="6" t="s">
        <v>12</v>
      </c>
      <c r="B40" s="18">
        <v>55</v>
      </c>
      <c r="C40" s="19">
        <v>1616.03</v>
      </c>
      <c r="D40" s="24">
        <v>70.021199999999993</v>
      </c>
      <c r="E40" s="20">
        <v>5</v>
      </c>
      <c r="F40" s="5">
        <v>721</v>
      </c>
      <c r="G40" s="6" t="s">
        <v>12</v>
      </c>
      <c r="H40" s="18">
        <v>0</v>
      </c>
      <c r="I40" s="19">
        <v>0</v>
      </c>
      <c r="J40" s="24">
        <v>0</v>
      </c>
      <c r="K40">
        <v>1</v>
      </c>
      <c r="L40">
        <v>159</v>
      </c>
    </row>
    <row r="41" spans="1:12" x14ac:dyDescent="0.3">
      <c r="A41" s="6" t="s">
        <v>14</v>
      </c>
      <c r="B41" s="18">
        <v>51</v>
      </c>
      <c r="C41" s="19">
        <v>1549.13</v>
      </c>
      <c r="D41" s="24">
        <v>69.646100000000004</v>
      </c>
      <c r="E41" s="20">
        <v>5</v>
      </c>
      <c r="F41" s="5">
        <v>707</v>
      </c>
      <c r="G41" s="6" t="s">
        <v>14</v>
      </c>
      <c r="H41" s="18">
        <v>1</v>
      </c>
      <c r="I41" s="19">
        <v>1.19737</v>
      </c>
      <c r="J41" s="24">
        <v>1.19737</v>
      </c>
      <c r="K41">
        <v>3</v>
      </c>
      <c r="L41">
        <v>458</v>
      </c>
    </row>
    <row r="42" spans="1:12" x14ac:dyDescent="0.3">
      <c r="A42" s="6" t="s">
        <v>16</v>
      </c>
      <c r="B42" s="18">
        <v>50</v>
      </c>
      <c r="C42" s="19">
        <v>1501.25</v>
      </c>
      <c r="D42" s="24">
        <v>69.783699999999996</v>
      </c>
      <c r="E42" s="20">
        <v>4</v>
      </c>
      <c r="F42" s="5">
        <v>574</v>
      </c>
      <c r="G42" s="6" t="s">
        <v>16</v>
      </c>
      <c r="H42" s="18">
        <v>0</v>
      </c>
      <c r="I42" s="19">
        <v>0</v>
      </c>
      <c r="J42" s="24">
        <v>0</v>
      </c>
      <c r="K42">
        <v>1</v>
      </c>
      <c r="L42">
        <v>134</v>
      </c>
    </row>
    <row r="43" spans="1:12" x14ac:dyDescent="0.3">
      <c r="A43" s="6" t="s">
        <v>17</v>
      </c>
      <c r="B43" s="18">
        <v>53</v>
      </c>
      <c r="C43" s="19">
        <v>1577.09</v>
      </c>
      <c r="D43" s="24">
        <v>75.546400000000006</v>
      </c>
      <c r="E43" s="20">
        <v>4</v>
      </c>
      <c r="F43" s="5">
        <v>568</v>
      </c>
      <c r="G43" s="6" t="s">
        <v>17</v>
      </c>
      <c r="H43" s="18">
        <v>0</v>
      </c>
      <c r="I43" s="19">
        <v>0</v>
      </c>
      <c r="J43" s="24">
        <v>0</v>
      </c>
      <c r="K43">
        <v>1</v>
      </c>
      <c r="L43">
        <v>144</v>
      </c>
    </row>
    <row r="44" spans="1:12" x14ac:dyDescent="0.3">
      <c r="A44" s="6" t="s">
        <v>18</v>
      </c>
      <c r="B44" s="18">
        <v>57</v>
      </c>
      <c r="C44" s="19">
        <v>1640.17</v>
      </c>
      <c r="D44" s="24">
        <v>87.697999999999993</v>
      </c>
      <c r="E44" s="20">
        <v>4</v>
      </c>
      <c r="F44" s="5">
        <v>572</v>
      </c>
      <c r="G44" s="6" t="s">
        <v>18</v>
      </c>
      <c r="H44" s="18">
        <v>0</v>
      </c>
      <c r="I44" s="19">
        <v>0</v>
      </c>
      <c r="J44" s="24">
        <v>0</v>
      </c>
      <c r="K44">
        <v>1</v>
      </c>
      <c r="L44">
        <v>139</v>
      </c>
    </row>
    <row r="45" spans="1:12" x14ac:dyDescent="0.3">
      <c r="A45" s="6" t="s">
        <v>19</v>
      </c>
      <c r="B45" s="18">
        <v>55</v>
      </c>
      <c r="C45" s="19">
        <v>1604.33</v>
      </c>
      <c r="D45" s="24">
        <v>69.683300000000003</v>
      </c>
      <c r="E45" s="20">
        <v>4</v>
      </c>
      <c r="F45" s="5">
        <v>581</v>
      </c>
      <c r="G45" s="6" t="s">
        <v>19</v>
      </c>
      <c r="H45" s="18">
        <v>0</v>
      </c>
      <c r="I45" s="19">
        <v>0</v>
      </c>
      <c r="J45" s="24">
        <v>0</v>
      </c>
      <c r="K45">
        <v>1</v>
      </c>
      <c r="L45">
        <v>145</v>
      </c>
    </row>
    <row r="46" spans="1:12" x14ac:dyDescent="0.3">
      <c r="A46" s="6" t="s">
        <v>20</v>
      </c>
      <c r="B46" s="18">
        <v>51</v>
      </c>
      <c r="C46" s="19">
        <v>1507.51</v>
      </c>
      <c r="D46" s="24">
        <v>69.704899999999995</v>
      </c>
      <c r="E46" s="20">
        <v>4</v>
      </c>
      <c r="F46" s="5">
        <v>570</v>
      </c>
      <c r="G46" s="6" t="s">
        <v>20</v>
      </c>
      <c r="H46" s="18">
        <v>0</v>
      </c>
      <c r="I46" s="19">
        <v>0</v>
      </c>
      <c r="J46" s="24">
        <v>0</v>
      </c>
      <c r="K46">
        <v>1</v>
      </c>
      <c r="L46">
        <v>145</v>
      </c>
    </row>
    <row r="47" spans="1:12" x14ac:dyDescent="0.3">
      <c r="A47" s="6" t="s">
        <v>21</v>
      </c>
      <c r="B47" s="18">
        <v>55</v>
      </c>
      <c r="C47" s="19">
        <v>1589.62</v>
      </c>
      <c r="D47" s="24">
        <v>69.956599999999995</v>
      </c>
      <c r="E47" s="20">
        <v>4</v>
      </c>
      <c r="F47" s="5">
        <v>592</v>
      </c>
      <c r="G47" s="6" t="s">
        <v>21</v>
      </c>
      <c r="H47" s="18">
        <v>0</v>
      </c>
      <c r="I47" s="19">
        <v>0</v>
      </c>
      <c r="J47" s="24">
        <v>0</v>
      </c>
      <c r="K47">
        <v>1</v>
      </c>
      <c r="L47">
        <v>162</v>
      </c>
    </row>
    <row r="48" spans="1:12" x14ac:dyDescent="0.3">
      <c r="A48" s="11" t="s">
        <v>22</v>
      </c>
      <c r="B48" s="21">
        <v>53</v>
      </c>
      <c r="C48" s="14">
        <v>1679.9</v>
      </c>
      <c r="D48" s="25">
        <v>114.52800000000001</v>
      </c>
      <c r="E48" s="13">
        <v>5</v>
      </c>
      <c r="F48" s="7">
        <v>717</v>
      </c>
      <c r="G48" s="15" t="s">
        <v>22</v>
      </c>
      <c r="H48" s="21">
        <v>0</v>
      </c>
      <c r="I48" s="14">
        <v>0</v>
      </c>
      <c r="J48" s="25">
        <v>0</v>
      </c>
      <c r="K48" s="13">
        <v>1</v>
      </c>
      <c r="L48" s="13">
        <v>140</v>
      </c>
    </row>
    <row r="49" spans="1:16" x14ac:dyDescent="0.3">
      <c r="A49" s="6" t="s">
        <v>45</v>
      </c>
      <c r="B49" s="18">
        <f>AVERAGE(B39:B48)</f>
        <v>53</v>
      </c>
      <c r="C49" s="19">
        <f t="shared" ref="C49" si="13">AVERAGE(C39:C48)</f>
        <v>1575.8519999999999</v>
      </c>
      <c r="D49" s="24">
        <f t="shared" ref="D49" si="14">AVERAGE(D39:D48)</f>
        <v>76.643569999999997</v>
      </c>
      <c r="E49" s="20">
        <f t="shared" ref="E49" si="15">AVERAGE(E39:E48)</f>
        <v>4.3</v>
      </c>
      <c r="F49" s="22">
        <f t="shared" ref="F49" si="16">AVERAGE(F39:F48)</f>
        <v>617.29999999999995</v>
      </c>
      <c r="G49" s="6" t="s">
        <v>45</v>
      </c>
      <c r="H49" s="18">
        <f>AVERAGE(H39:H48)</f>
        <v>0.1</v>
      </c>
      <c r="I49" s="19">
        <f t="shared" ref="I49" si="17">AVERAGE(I39:I48)</f>
        <v>0.11973700000000001</v>
      </c>
      <c r="J49" s="24">
        <f t="shared" ref="J49" si="18">AVERAGE(J39:J48)</f>
        <v>0.11973700000000001</v>
      </c>
      <c r="K49">
        <f t="shared" ref="K49" si="19">AVERAGE(K39:K48)</f>
        <v>1.2</v>
      </c>
      <c r="L49" s="4">
        <f t="shared" ref="L49" si="20">AVERAGE(L39:L48)</f>
        <v>177</v>
      </c>
      <c r="O49" s="3">
        <f>F49/L49</f>
        <v>3.4875706214689264</v>
      </c>
      <c r="P49">
        <f>L49/F49</f>
        <v>0.28673254495383121</v>
      </c>
    </row>
  </sheetData>
  <mergeCells count="12">
    <mergeCell ref="B2:D2"/>
    <mergeCell ref="B1:F1"/>
    <mergeCell ref="H1:L1"/>
    <mergeCell ref="H2:J2"/>
    <mergeCell ref="B18:F18"/>
    <mergeCell ref="H18:L18"/>
    <mergeCell ref="B19:D19"/>
    <mergeCell ref="H19:J19"/>
    <mergeCell ref="B35:F35"/>
    <mergeCell ref="H35:L35"/>
    <mergeCell ref="B36:D36"/>
    <mergeCell ref="H36:J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opLeftCell="A30" workbookViewId="0">
      <selection activeCell="A16" sqref="A16:A4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11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S1" t="s">
        <v>0</v>
      </c>
      <c r="T1" t="s">
        <v>6</v>
      </c>
      <c r="U1" t="s">
        <v>11</v>
      </c>
    </row>
    <row r="2" spans="1:21" x14ac:dyDescent="0.3">
      <c r="A2">
        <v>0</v>
      </c>
      <c r="B2">
        <v>0</v>
      </c>
      <c r="C2" s="1">
        <v>1047430</v>
      </c>
      <c r="D2">
        <v>149</v>
      </c>
      <c r="E2">
        <v>16236.9</v>
      </c>
      <c r="F2">
        <v>257.01400000000001</v>
      </c>
      <c r="H2" t="s">
        <v>7</v>
      </c>
      <c r="I2">
        <v>7</v>
      </c>
      <c r="J2">
        <v>423</v>
      </c>
      <c r="L2">
        <v>0</v>
      </c>
      <c r="M2">
        <v>4416</v>
      </c>
      <c r="N2" s="1">
        <v>1051820</v>
      </c>
      <c r="O2">
        <v>0</v>
      </c>
      <c r="P2">
        <v>0</v>
      </c>
      <c r="Q2">
        <v>0</v>
      </c>
      <c r="S2" t="s">
        <v>7</v>
      </c>
      <c r="T2">
        <v>1</v>
      </c>
      <c r="U2">
        <v>17</v>
      </c>
    </row>
    <row r="3" spans="1:21" x14ac:dyDescent="0.3">
      <c r="A3">
        <v>1</v>
      </c>
      <c r="B3">
        <v>0</v>
      </c>
      <c r="C3" s="1">
        <v>1043630</v>
      </c>
      <c r="D3">
        <v>125</v>
      </c>
      <c r="E3">
        <v>12628.5</v>
      </c>
      <c r="F3">
        <v>221.98</v>
      </c>
      <c r="H3" t="s">
        <v>12</v>
      </c>
      <c r="I3">
        <v>6</v>
      </c>
      <c r="J3">
        <v>283</v>
      </c>
      <c r="L3">
        <v>1</v>
      </c>
      <c r="M3">
        <v>4416</v>
      </c>
      <c r="N3" s="1">
        <v>1048030</v>
      </c>
      <c r="O3">
        <v>1</v>
      </c>
      <c r="P3">
        <v>1.3504100000000001</v>
      </c>
      <c r="Q3">
        <v>1.3504100000000001</v>
      </c>
      <c r="S3" t="s">
        <v>12</v>
      </c>
      <c r="T3">
        <v>3</v>
      </c>
      <c r="U3">
        <v>127</v>
      </c>
    </row>
    <row r="4" spans="1:21" x14ac:dyDescent="0.3">
      <c r="A4">
        <v>2</v>
      </c>
      <c r="B4">
        <v>0</v>
      </c>
      <c r="C4" s="1">
        <v>1042680</v>
      </c>
      <c r="D4">
        <v>133</v>
      </c>
      <c r="E4">
        <v>12640.4</v>
      </c>
      <c r="F4">
        <v>221.428</v>
      </c>
      <c r="H4" t="s">
        <v>14</v>
      </c>
      <c r="I4">
        <v>8</v>
      </c>
      <c r="J4">
        <v>479</v>
      </c>
      <c r="L4">
        <v>2</v>
      </c>
      <c r="M4">
        <v>4416</v>
      </c>
      <c r="N4" s="1">
        <v>1047140</v>
      </c>
      <c r="O4">
        <v>0</v>
      </c>
      <c r="P4">
        <v>0</v>
      </c>
      <c r="Q4">
        <v>0</v>
      </c>
      <c r="S4" t="s">
        <v>14</v>
      </c>
      <c r="T4">
        <v>1</v>
      </c>
      <c r="U4">
        <v>34</v>
      </c>
    </row>
    <row r="5" spans="1:21" x14ac:dyDescent="0.3">
      <c r="A5">
        <v>3</v>
      </c>
      <c r="B5">
        <v>0</v>
      </c>
      <c r="C5" s="1">
        <v>1043610</v>
      </c>
      <c r="D5">
        <v>147</v>
      </c>
      <c r="E5">
        <v>14199.5</v>
      </c>
      <c r="F5">
        <v>233.85499999999999</v>
      </c>
      <c r="H5" t="s">
        <v>16</v>
      </c>
      <c r="I5">
        <v>5</v>
      </c>
      <c r="J5">
        <v>112</v>
      </c>
      <c r="L5">
        <v>3</v>
      </c>
      <c r="M5">
        <v>4416</v>
      </c>
      <c r="N5" s="1">
        <v>1048130</v>
      </c>
      <c r="O5">
        <v>0</v>
      </c>
      <c r="P5">
        <v>0</v>
      </c>
      <c r="Q5">
        <v>0</v>
      </c>
      <c r="S5" t="s">
        <v>16</v>
      </c>
      <c r="T5">
        <v>1</v>
      </c>
      <c r="U5">
        <v>26</v>
      </c>
    </row>
    <row r="6" spans="1:21" x14ac:dyDescent="0.3">
      <c r="A6">
        <v>4</v>
      </c>
      <c r="B6">
        <v>0</v>
      </c>
      <c r="C6" s="1">
        <v>1043160</v>
      </c>
      <c r="D6">
        <v>122</v>
      </c>
      <c r="E6">
        <v>11830.4</v>
      </c>
      <c r="F6">
        <v>221.352</v>
      </c>
      <c r="H6" t="s">
        <v>17</v>
      </c>
      <c r="I6">
        <v>6</v>
      </c>
      <c r="J6">
        <v>358</v>
      </c>
      <c r="L6">
        <v>4</v>
      </c>
      <c r="M6">
        <v>4416</v>
      </c>
      <c r="N6" s="1">
        <v>1046970</v>
      </c>
      <c r="O6">
        <v>0</v>
      </c>
      <c r="P6">
        <v>0</v>
      </c>
      <c r="Q6">
        <v>0</v>
      </c>
      <c r="S6" t="s">
        <v>17</v>
      </c>
      <c r="T6">
        <v>1</v>
      </c>
      <c r="U6">
        <v>48</v>
      </c>
    </row>
    <row r="7" spans="1:21" x14ac:dyDescent="0.3">
      <c r="A7">
        <v>5</v>
      </c>
      <c r="B7">
        <v>0</v>
      </c>
      <c r="C7" s="1">
        <v>1043760</v>
      </c>
      <c r="D7">
        <v>127</v>
      </c>
      <c r="E7">
        <v>12695.5</v>
      </c>
      <c r="F7">
        <v>227.102</v>
      </c>
      <c r="H7" t="s">
        <v>18</v>
      </c>
      <c r="I7">
        <v>6</v>
      </c>
      <c r="J7">
        <v>184</v>
      </c>
      <c r="L7">
        <v>5</v>
      </c>
      <c r="M7">
        <v>4416</v>
      </c>
      <c r="N7" s="1">
        <v>1047760</v>
      </c>
      <c r="O7">
        <v>0</v>
      </c>
      <c r="P7">
        <v>0</v>
      </c>
      <c r="Q7">
        <v>0</v>
      </c>
      <c r="S7" t="s">
        <v>18</v>
      </c>
      <c r="T7">
        <v>1</v>
      </c>
      <c r="U7">
        <v>16</v>
      </c>
    </row>
    <row r="8" spans="1:21" x14ac:dyDescent="0.3">
      <c r="A8">
        <v>6</v>
      </c>
      <c r="B8">
        <v>0</v>
      </c>
      <c r="C8" s="1">
        <v>1047210</v>
      </c>
      <c r="D8">
        <v>131</v>
      </c>
      <c r="E8">
        <v>13916.1</v>
      </c>
      <c r="F8">
        <v>234.46</v>
      </c>
      <c r="H8" t="s">
        <v>19</v>
      </c>
      <c r="I8">
        <v>5</v>
      </c>
      <c r="J8">
        <v>104</v>
      </c>
      <c r="L8">
        <v>6</v>
      </c>
      <c r="M8">
        <v>4416</v>
      </c>
      <c r="N8" s="1">
        <v>1051230</v>
      </c>
      <c r="O8">
        <v>0</v>
      </c>
      <c r="P8">
        <v>0</v>
      </c>
      <c r="Q8">
        <v>0</v>
      </c>
      <c r="S8" t="s">
        <v>19</v>
      </c>
      <c r="T8">
        <v>1</v>
      </c>
      <c r="U8">
        <v>17</v>
      </c>
    </row>
    <row r="9" spans="1:21" x14ac:dyDescent="0.3">
      <c r="A9">
        <v>7</v>
      </c>
      <c r="B9">
        <v>0</v>
      </c>
      <c r="C9" s="1">
        <v>1047270</v>
      </c>
      <c r="D9">
        <v>139</v>
      </c>
      <c r="E9">
        <v>15029.9</v>
      </c>
      <c r="F9">
        <v>224.57599999999999</v>
      </c>
      <c r="H9" t="s">
        <v>20</v>
      </c>
      <c r="I9">
        <v>9</v>
      </c>
      <c r="J9">
        <v>410</v>
      </c>
      <c r="L9">
        <v>7</v>
      </c>
      <c r="M9">
        <v>4416</v>
      </c>
      <c r="N9" s="1">
        <v>1051730</v>
      </c>
      <c r="O9">
        <v>0</v>
      </c>
      <c r="P9">
        <v>0</v>
      </c>
      <c r="Q9">
        <v>0</v>
      </c>
      <c r="S9" t="s">
        <v>20</v>
      </c>
      <c r="T9">
        <v>1</v>
      </c>
      <c r="U9">
        <v>28</v>
      </c>
    </row>
    <row r="10" spans="1:21" x14ac:dyDescent="0.3">
      <c r="A10">
        <v>8</v>
      </c>
      <c r="B10">
        <v>0</v>
      </c>
      <c r="C10" s="1">
        <v>1041090</v>
      </c>
      <c r="D10">
        <v>121</v>
      </c>
      <c r="E10">
        <v>12376.5</v>
      </c>
      <c r="F10">
        <v>234.02</v>
      </c>
      <c r="H10" t="s">
        <v>21</v>
      </c>
      <c r="I10">
        <v>7</v>
      </c>
      <c r="J10">
        <v>169</v>
      </c>
      <c r="L10">
        <v>8</v>
      </c>
      <c r="M10">
        <v>4416</v>
      </c>
      <c r="N10" s="1">
        <v>1045880</v>
      </c>
      <c r="O10">
        <v>0</v>
      </c>
      <c r="P10">
        <v>0</v>
      </c>
      <c r="Q10">
        <v>0</v>
      </c>
      <c r="S10" t="s">
        <v>21</v>
      </c>
      <c r="T10">
        <v>1</v>
      </c>
      <c r="U10">
        <v>29</v>
      </c>
    </row>
    <row r="11" spans="1:21" x14ac:dyDescent="0.3">
      <c r="A11">
        <v>9</v>
      </c>
      <c r="B11">
        <v>0</v>
      </c>
      <c r="C11" s="1">
        <v>1043150</v>
      </c>
      <c r="D11">
        <v>137</v>
      </c>
      <c r="E11">
        <v>13409.4</v>
      </c>
      <c r="F11">
        <v>235.89599999999999</v>
      </c>
      <c r="H11" t="s">
        <v>22</v>
      </c>
      <c r="I11">
        <v>6</v>
      </c>
      <c r="J11">
        <v>96</v>
      </c>
      <c r="L11">
        <v>9</v>
      </c>
      <c r="M11">
        <v>4416</v>
      </c>
      <c r="N11" s="1">
        <v>1048120</v>
      </c>
      <c r="O11">
        <v>0</v>
      </c>
      <c r="P11">
        <v>0</v>
      </c>
      <c r="Q11">
        <v>0</v>
      </c>
      <c r="S11" t="s">
        <v>22</v>
      </c>
      <c r="T11">
        <v>1</v>
      </c>
      <c r="U11">
        <v>23</v>
      </c>
    </row>
    <row r="15" spans="1:21" x14ac:dyDescent="0.3">
      <c r="A15" t="s">
        <v>0</v>
      </c>
      <c r="B15" t="s">
        <v>6</v>
      </c>
      <c r="C15" t="s">
        <v>9</v>
      </c>
      <c r="D15" t="s">
        <v>10</v>
      </c>
      <c r="L15" t="s">
        <v>0</v>
      </c>
      <c r="M15" t="s">
        <v>6</v>
      </c>
      <c r="N15" t="s">
        <v>9</v>
      </c>
      <c r="O15" t="s">
        <v>10</v>
      </c>
    </row>
    <row r="16" spans="1:21" x14ac:dyDescent="0.3">
      <c r="A16" t="s">
        <v>7</v>
      </c>
      <c r="B16" t="s">
        <v>8</v>
      </c>
      <c r="C16">
        <v>6</v>
      </c>
      <c r="D16">
        <v>7</v>
      </c>
      <c r="L16" t="s">
        <v>7</v>
      </c>
      <c r="M16" t="s">
        <v>8</v>
      </c>
      <c r="N16">
        <v>11</v>
      </c>
      <c r="O16">
        <v>6</v>
      </c>
    </row>
    <row r="17" spans="1:15" x14ac:dyDescent="0.3">
      <c r="A17" t="s">
        <v>7</v>
      </c>
      <c r="B17" t="s">
        <v>13</v>
      </c>
      <c r="C17">
        <v>20</v>
      </c>
      <c r="D17">
        <v>6</v>
      </c>
      <c r="L17" t="s">
        <v>12</v>
      </c>
      <c r="M17" t="s">
        <v>8</v>
      </c>
      <c r="N17">
        <v>40</v>
      </c>
      <c r="O17">
        <v>7</v>
      </c>
    </row>
    <row r="18" spans="1:15" x14ac:dyDescent="0.3">
      <c r="A18" t="s">
        <v>7</v>
      </c>
      <c r="B18" t="s">
        <v>15</v>
      </c>
      <c r="C18">
        <v>194</v>
      </c>
      <c r="D18">
        <v>8</v>
      </c>
      <c r="L18" t="s">
        <v>12</v>
      </c>
      <c r="M18" t="s">
        <v>13</v>
      </c>
      <c r="N18">
        <v>28</v>
      </c>
      <c r="O18">
        <v>7</v>
      </c>
    </row>
    <row r="19" spans="1:15" x14ac:dyDescent="0.3">
      <c r="A19" t="s">
        <v>7</v>
      </c>
      <c r="B19" t="s">
        <v>23</v>
      </c>
      <c r="C19">
        <v>93</v>
      </c>
      <c r="D19">
        <v>8</v>
      </c>
      <c r="L19" t="s">
        <v>12</v>
      </c>
      <c r="M19" t="s">
        <v>15</v>
      </c>
      <c r="N19">
        <v>30</v>
      </c>
      <c r="O19">
        <v>7</v>
      </c>
    </row>
    <row r="20" spans="1:15" x14ac:dyDescent="0.3">
      <c r="A20" t="s">
        <v>7</v>
      </c>
      <c r="B20" t="s">
        <v>24</v>
      </c>
      <c r="C20">
        <v>15</v>
      </c>
      <c r="D20">
        <v>6</v>
      </c>
      <c r="L20" t="s">
        <v>14</v>
      </c>
      <c r="M20" t="s">
        <v>8</v>
      </c>
      <c r="N20">
        <v>27</v>
      </c>
      <c r="O20">
        <v>7</v>
      </c>
    </row>
    <row r="21" spans="1:15" x14ac:dyDescent="0.3">
      <c r="A21" t="s">
        <v>7</v>
      </c>
      <c r="B21" t="s">
        <v>25</v>
      </c>
      <c r="C21">
        <v>21</v>
      </c>
      <c r="D21">
        <v>7</v>
      </c>
      <c r="L21" t="s">
        <v>16</v>
      </c>
      <c r="M21" t="s">
        <v>8</v>
      </c>
      <c r="N21">
        <v>20</v>
      </c>
      <c r="O21">
        <v>6</v>
      </c>
    </row>
    <row r="22" spans="1:15" x14ac:dyDescent="0.3">
      <c r="A22" t="s">
        <v>7</v>
      </c>
      <c r="B22" t="s">
        <v>26</v>
      </c>
      <c r="C22">
        <v>22</v>
      </c>
      <c r="D22">
        <v>7</v>
      </c>
      <c r="L22" t="s">
        <v>17</v>
      </c>
      <c r="M22" t="s">
        <v>8</v>
      </c>
      <c r="N22">
        <v>41</v>
      </c>
      <c r="O22">
        <v>7</v>
      </c>
    </row>
    <row r="23" spans="1:15" x14ac:dyDescent="0.3">
      <c r="A23" t="s">
        <v>12</v>
      </c>
      <c r="B23" t="s">
        <v>8</v>
      </c>
      <c r="C23">
        <v>10</v>
      </c>
      <c r="D23">
        <v>6</v>
      </c>
      <c r="L23" t="s">
        <v>18</v>
      </c>
      <c r="M23" t="s">
        <v>8</v>
      </c>
      <c r="N23">
        <v>9</v>
      </c>
      <c r="O23">
        <v>7</v>
      </c>
    </row>
    <row r="24" spans="1:15" x14ac:dyDescent="0.3">
      <c r="A24" t="s">
        <v>12</v>
      </c>
      <c r="B24" t="s">
        <v>13</v>
      </c>
      <c r="C24">
        <v>27</v>
      </c>
      <c r="D24">
        <v>7</v>
      </c>
      <c r="L24" t="s">
        <v>19</v>
      </c>
      <c r="M24" t="s">
        <v>8</v>
      </c>
      <c r="N24">
        <v>10</v>
      </c>
      <c r="O24">
        <v>7</v>
      </c>
    </row>
    <row r="25" spans="1:15" x14ac:dyDescent="0.3">
      <c r="A25" t="s">
        <v>12</v>
      </c>
      <c r="B25" t="s">
        <v>15</v>
      </c>
      <c r="C25">
        <v>35</v>
      </c>
      <c r="D25">
        <v>8</v>
      </c>
      <c r="L25" t="s">
        <v>20</v>
      </c>
      <c r="M25" t="s">
        <v>8</v>
      </c>
      <c r="N25">
        <v>21</v>
      </c>
      <c r="O25">
        <v>7</v>
      </c>
    </row>
    <row r="26" spans="1:15" x14ac:dyDescent="0.3">
      <c r="A26" t="s">
        <v>12</v>
      </c>
      <c r="B26" t="s">
        <v>23</v>
      </c>
      <c r="C26">
        <v>142</v>
      </c>
      <c r="D26">
        <v>7</v>
      </c>
      <c r="L26" t="s">
        <v>21</v>
      </c>
      <c r="M26" t="s">
        <v>8</v>
      </c>
      <c r="N26">
        <v>22</v>
      </c>
      <c r="O26">
        <v>7</v>
      </c>
    </row>
    <row r="27" spans="1:15" x14ac:dyDescent="0.3">
      <c r="A27" t="s">
        <v>12</v>
      </c>
      <c r="B27" t="s">
        <v>24</v>
      </c>
      <c r="C27">
        <v>14</v>
      </c>
      <c r="D27">
        <v>7</v>
      </c>
      <c r="L27" t="s">
        <v>22</v>
      </c>
      <c r="M27" t="s">
        <v>8</v>
      </c>
      <c r="N27">
        <v>15</v>
      </c>
      <c r="O27">
        <v>7</v>
      </c>
    </row>
    <row r="28" spans="1:15" x14ac:dyDescent="0.3">
      <c r="A28" t="s">
        <v>12</v>
      </c>
      <c r="B28" t="s">
        <v>25</v>
      </c>
      <c r="C28">
        <v>14</v>
      </c>
      <c r="D28">
        <v>6</v>
      </c>
    </row>
    <row r="29" spans="1:15" x14ac:dyDescent="0.3">
      <c r="A29" t="s">
        <v>14</v>
      </c>
      <c r="B29" t="s">
        <v>8</v>
      </c>
      <c r="C29">
        <v>10</v>
      </c>
      <c r="D29">
        <v>7</v>
      </c>
    </row>
    <row r="30" spans="1:15" x14ac:dyDescent="0.3">
      <c r="A30" t="s">
        <v>14</v>
      </c>
      <c r="B30" t="s">
        <v>13</v>
      </c>
      <c r="C30">
        <v>85</v>
      </c>
      <c r="D30">
        <v>7</v>
      </c>
    </row>
    <row r="31" spans="1:15" x14ac:dyDescent="0.3">
      <c r="A31" t="s">
        <v>14</v>
      </c>
      <c r="B31" t="s">
        <v>15</v>
      </c>
      <c r="C31">
        <v>27</v>
      </c>
      <c r="D31">
        <v>7</v>
      </c>
    </row>
    <row r="32" spans="1:15" x14ac:dyDescent="0.3">
      <c r="A32" t="s">
        <v>14</v>
      </c>
      <c r="B32" t="s">
        <v>23</v>
      </c>
      <c r="C32">
        <v>77</v>
      </c>
      <c r="D32">
        <v>8</v>
      </c>
    </row>
    <row r="33" spans="1:4" x14ac:dyDescent="0.3">
      <c r="A33" t="s">
        <v>14</v>
      </c>
      <c r="B33" t="s">
        <v>24</v>
      </c>
      <c r="C33">
        <v>134</v>
      </c>
      <c r="D33">
        <v>7</v>
      </c>
    </row>
    <row r="34" spans="1:4" x14ac:dyDescent="0.3">
      <c r="A34" t="s">
        <v>14</v>
      </c>
      <c r="B34" t="s">
        <v>25</v>
      </c>
      <c r="C34">
        <v>44</v>
      </c>
      <c r="D34">
        <v>7</v>
      </c>
    </row>
    <row r="35" spans="1:4" x14ac:dyDescent="0.3">
      <c r="A35" t="s">
        <v>14</v>
      </c>
      <c r="B35" t="s">
        <v>26</v>
      </c>
      <c r="C35">
        <v>21</v>
      </c>
      <c r="D35">
        <v>7</v>
      </c>
    </row>
    <row r="36" spans="1:4" x14ac:dyDescent="0.3">
      <c r="A36" t="s">
        <v>14</v>
      </c>
      <c r="B36" t="s">
        <v>27</v>
      </c>
      <c r="C36">
        <v>19</v>
      </c>
      <c r="D36">
        <v>8</v>
      </c>
    </row>
    <row r="37" spans="1:4" x14ac:dyDescent="0.3">
      <c r="A37" t="s">
        <v>16</v>
      </c>
      <c r="B37" t="s">
        <v>8</v>
      </c>
      <c r="C37">
        <v>4</v>
      </c>
      <c r="D37">
        <v>8</v>
      </c>
    </row>
    <row r="38" spans="1:4" x14ac:dyDescent="0.3">
      <c r="A38" t="s">
        <v>16</v>
      </c>
      <c r="B38" t="s">
        <v>13</v>
      </c>
      <c r="C38">
        <v>10</v>
      </c>
      <c r="D38">
        <v>7</v>
      </c>
    </row>
    <row r="39" spans="1:4" x14ac:dyDescent="0.3">
      <c r="A39" t="s">
        <v>16</v>
      </c>
      <c r="B39" t="s">
        <v>15</v>
      </c>
      <c r="C39">
        <v>31</v>
      </c>
      <c r="D39">
        <v>8</v>
      </c>
    </row>
    <row r="40" spans="1:4" x14ac:dyDescent="0.3">
      <c r="A40" t="s">
        <v>16</v>
      </c>
      <c r="B40" t="s">
        <v>23</v>
      </c>
      <c r="C40">
        <v>12</v>
      </c>
      <c r="D40">
        <v>7</v>
      </c>
    </row>
    <row r="41" spans="1:4" x14ac:dyDescent="0.3">
      <c r="A41" t="s">
        <v>16</v>
      </c>
      <c r="B41" t="s">
        <v>24</v>
      </c>
      <c r="C41">
        <v>18</v>
      </c>
      <c r="D41">
        <v>7</v>
      </c>
    </row>
    <row r="42" spans="1:4" x14ac:dyDescent="0.3">
      <c r="A42" t="s">
        <v>17</v>
      </c>
      <c r="B42" t="s">
        <v>8</v>
      </c>
      <c r="C42">
        <v>11</v>
      </c>
      <c r="D42">
        <v>7</v>
      </c>
    </row>
    <row r="43" spans="1:4" x14ac:dyDescent="0.3">
      <c r="A43" t="s">
        <v>17</v>
      </c>
      <c r="B43" t="s">
        <v>13</v>
      </c>
      <c r="C43">
        <v>26</v>
      </c>
      <c r="D43">
        <v>8</v>
      </c>
    </row>
    <row r="44" spans="1:4" x14ac:dyDescent="0.3">
      <c r="A44" t="s">
        <v>17</v>
      </c>
      <c r="B44" t="s">
        <v>15</v>
      </c>
      <c r="C44">
        <v>163</v>
      </c>
      <c r="D44">
        <v>8</v>
      </c>
    </row>
    <row r="45" spans="1:4" x14ac:dyDescent="0.3">
      <c r="A45" t="s">
        <v>17</v>
      </c>
      <c r="B45" t="s">
        <v>23</v>
      </c>
      <c r="C45">
        <v>57</v>
      </c>
      <c r="D45">
        <v>9</v>
      </c>
    </row>
    <row r="46" spans="1:4" x14ac:dyDescent="0.3">
      <c r="A46" t="s">
        <v>17</v>
      </c>
      <c r="B46" t="s">
        <v>24</v>
      </c>
      <c r="C46">
        <v>31</v>
      </c>
      <c r="D46">
        <v>8</v>
      </c>
    </row>
    <row r="47" spans="1:4" x14ac:dyDescent="0.3">
      <c r="A47" t="s">
        <v>17</v>
      </c>
      <c r="B47" t="s">
        <v>25</v>
      </c>
      <c r="C47">
        <v>21</v>
      </c>
      <c r="D47">
        <v>7</v>
      </c>
    </row>
    <row r="48" spans="1:4" x14ac:dyDescent="0.3">
      <c r="A48" t="s">
        <v>18</v>
      </c>
      <c r="B48" t="s">
        <v>8</v>
      </c>
      <c r="C48">
        <v>7</v>
      </c>
      <c r="D48">
        <v>8</v>
      </c>
    </row>
    <row r="49" spans="1:4" x14ac:dyDescent="0.3">
      <c r="A49" t="s">
        <v>18</v>
      </c>
      <c r="B49" t="s">
        <v>13</v>
      </c>
      <c r="C49">
        <v>29</v>
      </c>
      <c r="D49">
        <v>8</v>
      </c>
    </row>
    <row r="50" spans="1:4" x14ac:dyDescent="0.3">
      <c r="A50" t="s">
        <v>18</v>
      </c>
      <c r="B50" t="s">
        <v>15</v>
      </c>
      <c r="C50">
        <v>16</v>
      </c>
      <c r="D50">
        <v>7</v>
      </c>
    </row>
    <row r="51" spans="1:4" x14ac:dyDescent="0.3">
      <c r="A51" t="s">
        <v>18</v>
      </c>
      <c r="B51" t="s">
        <v>23</v>
      </c>
      <c r="C51">
        <v>35</v>
      </c>
      <c r="D51">
        <v>7</v>
      </c>
    </row>
    <row r="52" spans="1:4" x14ac:dyDescent="0.3">
      <c r="A52" t="s">
        <v>18</v>
      </c>
      <c r="B52" t="s">
        <v>24</v>
      </c>
      <c r="C52">
        <v>26</v>
      </c>
      <c r="D52">
        <v>9</v>
      </c>
    </row>
    <row r="53" spans="1:4" x14ac:dyDescent="0.3">
      <c r="A53" t="s">
        <v>18</v>
      </c>
      <c r="B53" t="s">
        <v>25</v>
      </c>
      <c r="C53">
        <v>21</v>
      </c>
      <c r="D53">
        <v>8</v>
      </c>
    </row>
    <row r="54" spans="1:4" x14ac:dyDescent="0.3">
      <c r="A54" t="s">
        <v>19</v>
      </c>
      <c r="B54" t="s">
        <v>8</v>
      </c>
      <c r="C54">
        <v>7</v>
      </c>
      <c r="D54">
        <v>9</v>
      </c>
    </row>
    <row r="55" spans="1:4" x14ac:dyDescent="0.3">
      <c r="A55" t="s">
        <v>19</v>
      </c>
      <c r="B55" t="s">
        <v>13</v>
      </c>
      <c r="C55">
        <v>13</v>
      </c>
      <c r="D55">
        <v>8</v>
      </c>
    </row>
    <row r="56" spans="1:4" x14ac:dyDescent="0.3">
      <c r="A56" t="s">
        <v>19</v>
      </c>
      <c r="B56" t="s">
        <v>15</v>
      </c>
      <c r="C56">
        <v>11</v>
      </c>
      <c r="D56">
        <v>8</v>
      </c>
    </row>
    <row r="57" spans="1:4" x14ac:dyDescent="0.3">
      <c r="A57" t="s">
        <v>19</v>
      </c>
      <c r="B57" t="s">
        <v>23</v>
      </c>
      <c r="C57">
        <v>27</v>
      </c>
      <c r="D57">
        <v>9</v>
      </c>
    </row>
    <row r="58" spans="1:4" x14ac:dyDescent="0.3">
      <c r="A58" t="s">
        <v>19</v>
      </c>
      <c r="B58" t="s">
        <v>24</v>
      </c>
      <c r="C58">
        <v>3</v>
      </c>
      <c r="D58">
        <v>8</v>
      </c>
    </row>
    <row r="59" spans="1:4" x14ac:dyDescent="0.3">
      <c r="A59" t="s">
        <v>20</v>
      </c>
      <c r="B59" t="s">
        <v>8</v>
      </c>
      <c r="C59">
        <v>8</v>
      </c>
      <c r="D59">
        <v>8</v>
      </c>
    </row>
    <row r="60" spans="1:4" x14ac:dyDescent="0.3">
      <c r="A60" t="s">
        <v>20</v>
      </c>
      <c r="B60" t="s">
        <v>13</v>
      </c>
      <c r="C60">
        <v>156</v>
      </c>
      <c r="D60">
        <v>10</v>
      </c>
    </row>
    <row r="61" spans="1:4" x14ac:dyDescent="0.3">
      <c r="A61" t="s">
        <v>20</v>
      </c>
      <c r="B61" t="s">
        <v>15</v>
      </c>
      <c r="C61">
        <v>70</v>
      </c>
      <c r="D61">
        <v>10</v>
      </c>
    </row>
    <row r="62" spans="1:4" x14ac:dyDescent="0.3">
      <c r="A62" t="s">
        <v>20</v>
      </c>
      <c r="B62" t="s">
        <v>23</v>
      </c>
      <c r="C62">
        <v>25</v>
      </c>
      <c r="D62">
        <v>8</v>
      </c>
    </row>
    <row r="63" spans="1:4" x14ac:dyDescent="0.3">
      <c r="A63" t="s">
        <v>20</v>
      </c>
      <c r="B63" t="s">
        <v>24</v>
      </c>
      <c r="C63">
        <v>24</v>
      </c>
      <c r="D63">
        <v>9</v>
      </c>
    </row>
    <row r="64" spans="1:4" x14ac:dyDescent="0.3">
      <c r="A64" t="s">
        <v>20</v>
      </c>
      <c r="B64" t="s">
        <v>25</v>
      </c>
      <c r="C64">
        <v>20</v>
      </c>
      <c r="D64">
        <v>8</v>
      </c>
    </row>
    <row r="65" spans="1:4" x14ac:dyDescent="0.3">
      <c r="A65" t="s">
        <v>20</v>
      </c>
      <c r="B65" t="s">
        <v>26</v>
      </c>
      <c r="C65">
        <v>20</v>
      </c>
      <c r="D65">
        <v>8</v>
      </c>
    </row>
    <row r="66" spans="1:4" x14ac:dyDescent="0.3">
      <c r="A66" t="s">
        <v>20</v>
      </c>
      <c r="B66" t="s">
        <v>27</v>
      </c>
      <c r="C66">
        <v>4</v>
      </c>
      <c r="D66">
        <v>7</v>
      </c>
    </row>
    <row r="67" spans="1:4" x14ac:dyDescent="0.3">
      <c r="A67" t="s">
        <v>20</v>
      </c>
      <c r="B67" t="s">
        <v>28</v>
      </c>
      <c r="C67">
        <v>4</v>
      </c>
      <c r="D67">
        <v>7</v>
      </c>
    </row>
    <row r="68" spans="1:4" x14ac:dyDescent="0.3">
      <c r="A68" t="s">
        <v>21</v>
      </c>
      <c r="B68" t="s">
        <v>8</v>
      </c>
      <c r="C68">
        <v>11</v>
      </c>
      <c r="D68">
        <v>8</v>
      </c>
    </row>
    <row r="69" spans="1:4" x14ac:dyDescent="0.3">
      <c r="A69" t="s">
        <v>21</v>
      </c>
      <c r="B69" t="s">
        <v>13</v>
      </c>
      <c r="C69">
        <v>12</v>
      </c>
      <c r="D69">
        <v>8</v>
      </c>
    </row>
    <row r="70" spans="1:4" x14ac:dyDescent="0.3">
      <c r="A70" t="s">
        <v>21</v>
      </c>
      <c r="B70" t="s">
        <v>15</v>
      </c>
      <c r="C70">
        <v>25</v>
      </c>
      <c r="D70">
        <v>8</v>
      </c>
    </row>
    <row r="71" spans="1:4" x14ac:dyDescent="0.3">
      <c r="A71" t="s">
        <v>21</v>
      </c>
      <c r="B71" t="s">
        <v>23</v>
      </c>
      <c r="C71">
        <v>24</v>
      </c>
      <c r="D71">
        <v>8</v>
      </c>
    </row>
    <row r="72" spans="1:4" x14ac:dyDescent="0.3">
      <c r="A72" t="s">
        <v>21</v>
      </c>
      <c r="B72" t="s">
        <v>24</v>
      </c>
      <c r="C72">
        <v>14</v>
      </c>
      <c r="D72">
        <v>8</v>
      </c>
    </row>
    <row r="73" spans="1:4" x14ac:dyDescent="0.3">
      <c r="A73" t="s">
        <v>21</v>
      </c>
      <c r="B73" t="s">
        <v>25</v>
      </c>
      <c r="C73">
        <v>15</v>
      </c>
      <c r="D73">
        <v>8</v>
      </c>
    </row>
    <row r="74" spans="1:4" x14ac:dyDescent="0.3">
      <c r="A74" t="s">
        <v>21</v>
      </c>
      <c r="B74" t="s">
        <v>26</v>
      </c>
      <c r="C74">
        <v>12</v>
      </c>
      <c r="D74">
        <v>7</v>
      </c>
    </row>
    <row r="75" spans="1:4" x14ac:dyDescent="0.3">
      <c r="A75" t="s">
        <v>22</v>
      </c>
      <c r="B75" t="s">
        <v>8</v>
      </c>
      <c r="C75">
        <v>5</v>
      </c>
      <c r="D75">
        <v>8</v>
      </c>
    </row>
    <row r="76" spans="1:4" x14ac:dyDescent="0.3">
      <c r="A76" t="s">
        <v>22</v>
      </c>
      <c r="B76" t="s">
        <v>13</v>
      </c>
      <c r="C76">
        <v>10</v>
      </c>
      <c r="D76">
        <v>7</v>
      </c>
    </row>
    <row r="77" spans="1:4" x14ac:dyDescent="0.3">
      <c r="A77" t="s">
        <v>22</v>
      </c>
      <c r="B77" t="s">
        <v>15</v>
      </c>
      <c r="C77">
        <v>11</v>
      </c>
      <c r="D77">
        <v>7</v>
      </c>
    </row>
    <row r="78" spans="1:4" x14ac:dyDescent="0.3">
      <c r="A78" t="s">
        <v>22</v>
      </c>
      <c r="B78" t="s">
        <v>23</v>
      </c>
      <c r="C78">
        <v>8</v>
      </c>
      <c r="D78">
        <v>7</v>
      </c>
    </row>
    <row r="79" spans="1:4" x14ac:dyDescent="0.3">
      <c r="A79" t="s">
        <v>22</v>
      </c>
      <c r="B79" t="s">
        <v>24</v>
      </c>
      <c r="C79">
        <v>9</v>
      </c>
      <c r="D79">
        <v>7</v>
      </c>
    </row>
    <row r="80" spans="1:4" x14ac:dyDescent="0.3">
      <c r="A80" t="s">
        <v>22</v>
      </c>
      <c r="B80" t="s">
        <v>25</v>
      </c>
      <c r="C80">
        <v>9</v>
      </c>
      <c r="D80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workbookViewId="0">
      <selection activeCell="L15" sqref="L15:L2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6</v>
      </c>
      <c r="J1" t="s">
        <v>11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S1" t="s">
        <v>0</v>
      </c>
      <c r="T1" t="s">
        <v>6</v>
      </c>
      <c r="U1" t="s">
        <v>11</v>
      </c>
    </row>
    <row r="2" spans="1:21" x14ac:dyDescent="0.3">
      <c r="A2">
        <v>0</v>
      </c>
      <c r="B2">
        <v>0</v>
      </c>
      <c r="C2" s="1">
        <v>34992200</v>
      </c>
      <c r="D2">
        <v>50</v>
      </c>
      <c r="E2">
        <v>1493.49</v>
      </c>
      <c r="F2">
        <v>69.867500000000007</v>
      </c>
      <c r="H2" t="s">
        <v>7</v>
      </c>
      <c r="I2">
        <v>4</v>
      </c>
      <c r="J2">
        <v>583</v>
      </c>
      <c r="L2">
        <v>0</v>
      </c>
      <c r="M2">
        <v>432</v>
      </c>
      <c r="N2" s="1">
        <v>35041500</v>
      </c>
      <c r="O2">
        <v>0</v>
      </c>
      <c r="P2">
        <v>0</v>
      </c>
      <c r="Q2">
        <v>0</v>
      </c>
      <c r="S2" t="s">
        <v>7</v>
      </c>
      <c r="T2">
        <v>1</v>
      </c>
      <c r="U2">
        <v>158</v>
      </c>
    </row>
    <row r="3" spans="1:21" x14ac:dyDescent="0.3">
      <c r="A3">
        <v>1</v>
      </c>
      <c r="B3">
        <v>0</v>
      </c>
      <c r="C3" s="1">
        <v>34998500</v>
      </c>
      <c r="D3">
        <v>55</v>
      </c>
      <c r="E3">
        <v>1616.03</v>
      </c>
      <c r="F3">
        <v>70.021199999999993</v>
      </c>
      <c r="H3" t="s">
        <v>12</v>
      </c>
      <c r="I3">
        <v>4</v>
      </c>
      <c r="J3">
        <v>592</v>
      </c>
      <c r="L3">
        <v>1</v>
      </c>
      <c r="M3">
        <v>432</v>
      </c>
      <c r="N3" s="1">
        <v>35055900</v>
      </c>
      <c r="O3">
        <v>0</v>
      </c>
      <c r="P3">
        <v>0</v>
      </c>
      <c r="Q3">
        <v>0</v>
      </c>
      <c r="S3" t="s">
        <v>12</v>
      </c>
      <c r="T3">
        <v>1</v>
      </c>
      <c r="U3">
        <v>147</v>
      </c>
    </row>
    <row r="4" spans="1:21" x14ac:dyDescent="0.3">
      <c r="A4">
        <v>2</v>
      </c>
      <c r="B4">
        <v>0</v>
      </c>
      <c r="C4" s="1">
        <v>35015700</v>
      </c>
      <c r="D4">
        <v>51</v>
      </c>
      <c r="E4">
        <v>1549.13</v>
      </c>
      <c r="F4">
        <v>69.646100000000004</v>
      </c>
      <c r="H4" t="s">
        <v>14</v>
      </c>
      <c r="I4">
        <v>5</v>
      </c>
      <c r="J4">
        <v>729</v>
      </c>
      <c r="L4">
        <v>2</v>
      </c>
      <c r="M4">
        <v>432</v>
      </c>
      <c r="N4" s="1">
        <v>35078300</v>
      </c>
      <c r="O4">
        <v>1</v>
      </c>
      <c r="P4">
        <v>1.19737</v>
      </c>
      <c r="Q4">
        <v>1.19737</v>
      </c>
      <c r="S4" t="s">
        <v>14</v>
      </c>
      <c r="T4">
        <v>3</v>
      </c>
      <c r="U4">
        <v>472</v>
      </c>
    </row>
    <row r="5" spans="1:21" x14ac:dyDescent="0.3">
      <c r="A5">
        <v>3</v>
      </c>
      <c r="B5">
        <v>0</v>
      </c>
      <c r="C5" s="1">
        <v>34995200</v>
      </c>
      <c r="D5">
        <v>50</v>
      </c>
      <c r="E5">
        <v>1501.25</v>
      </c>
      <c r="F5">
        <v>69.783699999999996</v>
      </c>
      <c r="H5" t="s">
        <v>16</v>
      </c>
      <c r="I5">
        <v>5</v>
      </c>
      <c r="J5">
        <v>708</v>
      </c>
      <c r="L5">
        <v>3</v>
      </c>
      <c r="M5">
        <v>432</v>
      </c>
      <c r="N5" s="1">
        <v>35049200</v>
      </c>
      <c r="O5">
        <v>0</v>
      </c>
      <c r="P5">
        <v>0</v>
      </c>
      <c r="Q5">
        <v>0</v>
      </c>
      <c r="S5" t="s">
        <v>16</v>
      </c>
      <c r="T5">
        <v>1</v>
      </c>
      <c r="U5">
        <v>146</v>
      </c>
    </row>
    <row r="6" spans="1:21" x14ac:dyDescent="0.3">
      <c r="A6">
        <v>4</v>
      </c>
      <c r="B6">
        <v>0</v>
      </c>
      <c r="C6" s="1">
        <v>35059100</v>
      </c>
      <c r="D6">
        <v>53</v>
      </c>
      <c r="E6">
        <v>1577.09</v>
      </c>
      <c r="F6">
        <v>75.546400000000006</v>
      </c>
      <c r="H6" t="s">
        <v>17</v>
      </c>
      <c r="I6">
        <v>4</v>
      </c>
      <c r="J6">
        <v>570</v>
      </c>
      <c r="L6">
        <v>4</v>
      </c>
      <c r="M6">
        <v>432</v>
      </c>
      <c r="N6" s="1">
        <v>35125700</v>
      </c>
      <c r="O6">
        <v>0</v>
      </c>
      <c r="P6">
        <v>0</v>
      </c>
      <c r="Q6">
        <v>0</v>
      </c>
      <c r="S6" t="s">
        <v>17</v>
      </c>
      <c r="T6">
        <v>1</v>
      </c>
      <c r="U6">
        <v>157</v>
      </c>
    </row>
    <row r="7" spans="1:21" x14ac:dyDescent="0.3">
      <c r="A7">
        <v>5</v>
      </c>
      <c r="B7">
        <v>0</v>
      </c>
      <c r="C7" s="1">
        <v>34991100</v>
      </c>
      <c r="D7">
        <v>57</v>
      </c>
      <c r="E7">
        <v>1640.17</v>
      </c>
      <c r="F7">
        <v>87.697999999999993</v>
      </c>
      <c r="H7" t="s">
        <v>18</v>
      </c>
      <c r="I7">
        <v>4</v>
      </c>
      <c r="J7">
        <v>579</v>
      </c>
      <c r="L7">
        <v>5</v>
      </c>
      <c r="M7">
        <v>432</v>
      </c>
      <c r="N7" s="1">
        <v>35051800</v>
      </c>
      <c r="O7">
        <v>0</v>
      </c>
      <c r="P7">
        <v>0</v>
      </c>
      <c r="Q7">
        <v>0</v>
      </c>
      <c r="S7" t="s">
        <v>18</v>
      </c>
      <c r="T7">
        <v>1</v>
      </c>
      <c r="U7">
        <v>159</v>
      </c>
    </row>
    <row r="8" spans="1:21" x14ac:dyDescent="0.3">
      <c r="A8">
        <v>6</v>
      </c>
      <c r="B8">
        <v>0</v>
      </c>
      <c r="C8" s="1">
        <v>35024800</v>
      </c>
      <c r="D8">
        <v>55</v>
      </c>
      <c r="E8">
        <v>1604.33</v>
      </c>
      <c r="F8">
        <v>69.683300000000003</v>
      </c>
      <c r="H8" t="s">
        <v>19</v>
      </c>
      <c r="I8">
        <v>4</v>
      </c>
      <c r="J8">
        <v>575</v>
      </c>
      <c r="L8">
        <v>6</v>
      </c>
      <c r="M8">
        <v>432</v>
      </c>
      <c r="N8" s="1">
        <v>35070600</v>
      </c>
      <c r="O8">
        <v>0</v>
      </c>
      <c r="P8">
        <v>0</v>
      </c>
      <c r="Q8">
        <v>0</v>
      </c>
      <c r="S8" t="s">
        <v>19</v>
      </c>
      <c r="T8">
        <v>1</v>
      </c>
      <c r="U8">
        <v>144</v>
      </c>
    </row>
    <row r="9" spans="1:21" x14ac:dyDescent="0.3">
      <c r="A9">
        <v>7</v>
      </c>
      <c r="B9">
        <v>0</v>
      </c>
      <c r="C9" s="1">
        <v>35020000</v>
      </c>
      <c r="D9">
        <v>51</v>
      </c>
      <c r="E9">
        <v>1507.51</v>
      </c>
      <c r="F9">
        <v>69.704899999999995</v>
      </c>
      <c r="H9" t="s">
        <v>20</v>
      </c>
      <c r="I9">
        <v>4</v>
      </c>
      <c r="J9">
        <v>574</v>
      </c>
      <c r="L9">
        <v>7</v>
      </c>
      <c r="M9">
        <v>432</v>
      </c>
      <c r="N9" s="1">
        <v>35064900</v>
      </c>
      <c r="O9">
        <v>0</v>
      </c>
      <c r="P9">
        <v>0</v>
      </c>
      <c r="Q9">
        <v>0</v>
      </c>
      <c r="S9" t="s">
        <v>20</v>
      </c>
      <c r="T9">
        <v>1</v>
      </c>
      <c r="U9">
        <v>141</v>
      </c>
    </row>
    <row r="10" spans="1:21" x14ac:dyDescent="0.3">
      <c r="A10">
        <v>8</v>
      </c>
      <c r="B10">
        <v>0</v>
      </c>
      <c r="C10" s="1">
        <v>34987900</v>
      </c>
      <c r="D10">
        <v>55</v>
      </c>
      <c r="E10">
        <v>1589.62</v>
      </c>
      <c r="F10">
        <v>69.956599999999995</v>
      </c>
      <c r="H10" t="s">
        <v>21</v>
      </c>
      <c r="I10">
        <v>4</v>
      </c>
      <c r="J10">
        <v>571</v>
      </c>
      <c r="L10">
        <v>8</v>
      </c>
      <c r="M10">
        <v>432</v>
      </c>
      <c r="N10" s="1">
        <v>35032500</v>
      </c>
      <c r="O10">
        <v>0</v>
      </c>
      <c r="P10">
        <v>0</v>
      </c>
      <c r="Q10">
        <v>0</v>
      </c>
      <c r="S10" t="s">
        <v>21</v>
      </c>
      <c r="T10">
        <v>1</v>
      </c>
      <c r="U10">
        <v>157</v>
      </c>
    </row>
    <row r="11" spans="1:21" x14ac:dyDescent="0.3">
      <c r="A11">
        <v>9</v>
      </c>
      <c r="B11">
        <v>0</v>
      </c>
      <c r="C11" s="1">
        <v>35032900</v>
      </c>
      <c r="D11">
        <v>53</v>
      </c>
      <c r="E11">
        <v>1679.9</v>
      </c>
      <c r="F11">
        <v>114.52800000000001</v>
      </c>
      <c r="H11" t="s">
        <v>22</v>
      </c>
      <c r="I11">
        <v>5</v>
      </c>
      <c r="J11">
        <v>728</v>
      </c>
      <c r="L11">
        <v>9</v>
      </c>
      <c r="M11">
        <v>432</v>
      </c>
      <c r="N11" s="1">
        <v>35100300</v>
      </c>
      <c r="O11">
        <v>0</v>
      </c>
      <c r="P11">
        <v>0</v>
      </c>
      <c r="Q11">
        <v>0</v>
      </c>
      <c r="S11" t="s">
        <v>22</v>
      </c>
      <c r="T11">
        <v>1</v>
      </c>
      <c r="U11">
        <v>166</v>
      </c>
    </row>
    <row r="14" spans="1:21" x14ac:dyDescent="0.3">
      <c r="A14" t="s">
        <v>0</v>
      </c>
      <c r="B14" t="s">
        <v>6</v>
      </c>
      <c r="C14" t="s">
        <v>9</v>
      </c>
      <c r="D14" t="s">
        <v>10</v>
      </c>
      <c r="L14" t="s">
        <v>0</v>
      </c>
      <c r="M14" t="s">
        <v>6</v>
      </c>
      <c r="N14" t="s">
        <v>9</v>
      </c>
      <c r="O14" t="s">
        <v>10</v>
      </c>
    </row>
    <row r="15" spans="1:21" x14ac:dyDescent="0.3">
      <c r="A15" t="s">
        <v>7</v>
      </c>
      <c r="B15" t="s">
        <v>8</v>
      </c>
      <c r="C15">
        <v>32</v>
      </c>
      <c r="D15">
        <v>110</v>
      </c>
      <c r="L15" t="s">
        <v>7</v>
      </c>
      <c r="M15" t="s">
        <v>8</v>
      </c>
      <c r="N15">
        <v>54</v>
      </c>
      <c r="O15">
        <v>104</v>
      </c>
    </row>
    <row r="16" spans="1:21" x14ac:dyDescent="0.3">
      <c r="A16" t="s">
        <v>7</v>
      </c>
      <c r="B16" t="s">
        <v>13</v>
      </c>
      <c r="C16">
        <v>43</v>
      </c>
      <c r="D16">
        <v>106</v>
      </c>
      <c r="L16" t="s">
        <v>12</v>
      </c>
      <c r="M16" t="s">
        <v>8</v>
      </c>
      <c r="N16">
        <v>44</v>
      </c>
      <c r="O16">
        <v>103</v>
      </c>
    </row>
    <row r="17" spans="1:15" x14ac:dyDescent="0.3">
      <c r="A17" t="s">
        <v>7</v>
      </c>
      <c r="B17" t="s">
        <v>15</v>
      </c>
      <c r="C17">
        <v>41</v>
      </c>
      <c r="D17">
        <v>104</v>
      </c>
      <c r="L17" t="s">
        <v>14</v>
      </c>
      <c r="M17" t="s">
        <v>8</v>
      </c>
      <c r="N17">
        <v>58</v>
      </c>
      <c r="O17">
        <v>104</v>
      </c>
    </row>
    <row r="18" spans="1:15" x14ac:dyDescent="0.3">
      <c r="A18" t="s">
        <v>7</v>
      </c>
      <c r="B18" t="s">
        <v>23</v>
      </c>
      <c r="C18">
        <v>42</v>
      </c>
      <c r="D18">
        <v>104</v>
      </c>
      <c r="L18" t="s">
        <v>14</v>
      </c>
      <c r="M18" t="s">
        <v>13</v>
      </c>
      <c r="N18">
        <v>50</v>
      </c>
      <c r="O18">
        <v>105</v>
      </c>
    </row>
    <row r="19" spans="1:15" x14ac:dyDescent="0.3">
      <c r="A19" t="s">
        <v>12</v>
      </c>
      <c r="B19" t="s">
        <v>8</v>
      </c>
      <c r="C19">
        <v>32</v>
      </c>
      <c r="D19">
        <v>112</v>
      </c>
      <c r="L19" t="s">
        <v>14</v>
      </c>
      <c r="M19" t="s">
        <v>15</v>
      </c>
      <c r="N19">
        <v>44</v>
      </c>
      <c r="O19">
        <v>103</v>
      </c>
    </row>
    <row r="20" spans="1:15" x14ac:dyDescent="0.3">
      <c r="A20" t="s">
        <v>12</v>
      </c>
      <c r="B20" t="s">
        <v>13</v>
      </c>
      <c r="C20">
        <v>54</v>
      </c>
      <c r="D20">
        <v>105</v>
      </c>
      <c r="L20" t="s">
        <v>16</v>
      </c>
      <c r="M20" t="s">
        <v>8</v>
      </c>
      <c r="N20">
        <v>43</v>
      </c>
      <c r="O20">
        <v>103</v>
      </c>
    </row>
    <row r="21" spans="1:15" x14ac:dyDescent="0.3">
      <c r="A21" t="s">
        <v>12</v>
      </c>
      <c r="B21" t="s">
        <v>15</v>
      </c>
      <c r="C21">
        <v>44</v>
      </c>
      <c r="D21">
        <v>104</v>
      </c>
      <c r="L21" t="s">
        <v>17</v>
      </c>
      <c r="M21" t="s">
        <v>8</v>
      </c>
      <c r="N21">
        <v>54</v>
      </c>
      <c r="O21">
        <v>103</v>
      </c>
    </row>
    <row r="22" spans="1:15" x14ac:dyDescent="0.3">
      <c r="A22" t="s">
        <v>12</v>
      </c>
      <c r="B22" t="s">
        <v>23</v>
      </c>
      <c r="C22">
        <v>35</v>
      </c>
      <c r="D22">
        <v>104</v>
      </c>
      <c r="L22" t="s">
        <v>18</v>
      </c>
      <c r="M22" t="s">
        <v>8</v>
      </c>
      <c r="N22">
        <v>55</v>
      </c>
      <c r="O22">
        <v>104</v>
      </c>
    </row>
    <row r="23" spans="1:15" x14ac:dyDescent="0.3">
      <c r="A23" t="s">
        <v>14</v>
      </c>
      <c r="B23" t="s">
        <v>8</v>
      </c>
      <c r="C23">
        <v>25</v>
      </c>
      <c r="D23">
        <v>116</v>
      </c>
      <c r="L23" t="s">
        <v>19</v>
      </c>
      <c r="M23" t="s">
        <v>8</v>
      </c>
      <c r="N23">
        <v>40</v>
      </c>
      <c r="O23">
        <v>104</v>
      </c>
    </row>
    <row r="24" spans="1:15" x14ac:dyDescent="0.3">
      <c r="A24" t="s">
        <v>14</v>
      </c>
      <c r="B24" t="s">
        <v>13</v>
      </c>
      <c r="C24">
        <v>41</v>
      </c>
      <c r="D24">
        <v>108</v>
      </c>
      <c r="L24" t="s">
        <v>20</v>
      </c>
      <c r="M24" t="s">
        <v>8</v>
      </c>
      <c r="N24">
        <v>37</v>
      </c>
      <c r="O24">
        <v>104</v>
      </c>
    </row>
    <row r="25" spans="1:15" x14ac:dyDescent="0.3">
      <c r="A25" t="s">
        <v>14</v>
      </c>
      <c r="B25" t="s">
        <v>15</v>
      </c>
      <c r="C25">
        <v>35</v>
      </c>
      <c r="D25">
        <v>107</v>
      </c>
      <c r="L25" t="s">
        <v>21</v>
      </c>
      <c r="M25" t="s">
        <v>8</v>
      </c>
      <c r="N25">
        <v>54</v>
      </c>
      <c r="O25">
        <v>103</v>
      </c>
    </row>
    <row r="26" spans="1:15" x14ac:dyDescent="0.3">
      <c r="A26" t="s">
        <v>14</v>
      </c>
      <c r="B26" t="s">
        <v>23</v>
      </c>
      <c r="C26">
        <v>48</v>
      </c>
      <c r="D26">
        <v>107</v>
      </c>
      <c r="L26" t="s">
        <v>22</v>
      </c>
      <c r="M26" t="s">
        <v>8</v>
      </c>
      <c r="N26">
        <v>59</v>
      </c>
      <c r="O26">
        <v>107</v>
      </c>
    </row>
    <row r="27" spans="1:15" x14ac:dyDescent="0.3">
      <c r="A27" t="s">
        <v>14</v>
      </c>
      <c r="B27" t="s">
        <v>24</v>
      </c>
      <c r="C27">
        <v>32</v>
      </c>
      <c r="D27">
        <v>107</v>
      </c>
    </row>
    <row r="28" spans="1:15" x14ac:dyDescent="0.3">
      <c r="A28" t="s">
        <v>16</v>
      </c>
      <c r="B28" t="s">
        <v>8</v>
      </c>
      <c r="C28">
        <v>24</v>
      </c>
      <c r="D28">
        <v>115</v>
      </c>
    </row>
    <row r="29" spans="1:15" x14ac:dyDescent="0.3">
      <c r="A29" t="s">
        <v>16</v>
      </c>
      <c r="B29" t="s">
        <v>13</v>
      </c>
      <c r="C29">
        <v>34</v>
      </c>
      <c r="D29">
        <v>105</v>
      </c>
    </row>
    <row r="30" spans="1:15" x14ac:dyDescent="0.3">
      <c r="A30" t="s">
        <v>16</v>
      </c>
      <c r="B30" t="s">
        <v>15</v>
      </c>
      <c r="C30">
        <v>39</v>
      </c>
      <c r="D30">
        <v>104</v>
      </c>
    </row>
    <row r="31" spans="1:15" x14ac:dyDescent="0.3">
      <c r="A31" t="s">
        <v>16</v>
      </c>
      <c r="B31" t="s">
        <v>23</v>
      </c>
      <c r="C31">
        <v>45</v>
      </c>
      <c r="D31">
        <v>104</v>
      </c>
    </row>
    <row r="32" spans="1:15" x14ac:dyDescent="0.3">
      <c r="A32" t="s">
        <v>16</v>
      </c>
      <c r="B32" t="s">
        <v>24</v>
      </c>
      <c r="C32">
        <v>32</v>
      </c>
      <c r="D32">
        <v>104</v>
      </c>
    </row>
    <row r="33" spans="1:4" x14ac:dyDescent="0.3">
      <c r="A33" t="s">
        <v>17</v>
      </c>
      <c r="B33" t="s">
        <v>8</v>
      </c>
      <c r="C33">
        <v>35</v>
      </c>
      <c r="D33">
        <v>111</v>
      </c>
    </row>
    <row r="34" spans="1:4" x14ac:dyDescent="0.3">
      <c r="A34" t="s">
        <v>17</v>
      </c>
      <c r="B34" t="s">
        <v>13</v>
      </c>
      <c r="C34">
        <v>39</v>
      </c>
      <c r="D34">
        <v>106</v>
      </c>
    </row>
    <row r="35" spans="1:4" x14ac:dyDescent="0.3">
      <c r="A35" t="s">
        <v>17</v>
      </c>
      <c r="B35" t="s">
        <v>15</v>
      </c>
      <c r="C35">
        <v>32</v>
      </c>
      <c r="D35">
        <v>105</v>
      </c>
    </row>
    <row r="36" spans="1:4" x14ac:dyDescent="0.3">
      <c r="A36" t="s">
        <v>17</v>
      </c>
      <c r="B36" t="s">
        <v>23</v>
      </c>
      <c r="C36">
        <v>34</v>
      </c>
      <c r="D36">
        <v>106</v>
      </c>
    </row>
    <row r="37" spans="1:4" x14ac:dyDescent="0.3">
      <c r="A37" t="s">
        <v>18</v>
      </c>
      <c r="B37" t="s">
        <v>8</v>
      </c>
      <c r="C37">
        <v>32</v>
      </c>
      <c r="D37">
        <v>113</v>
      </c>
    </row>
    <row r="38" spans="1:4" x14ac:dyDescent="0.3">
      <c r="A38" t="s">
        <v>18</v>
      </c>
      <c r="B38" t="s">
        <v>13</v>
      </c>
      <c r="C38">
        <v>51</v>
      </c>
      <c r="D38">
        <v>106</v>
      </c>
    </row>
    <row r="39" spans="1:4" x14ac:dyDescent="0.3">
      <c r="A39" t="s">
        <v>18</v>
      </c>
      <c r="B39" t="s">
        <v>15</v>
      </c>
      <c r="C39">
        <v>34</v>
      </c>
      <c r="D39">
        <v>104</v>
      </c>
    </row>
    <row r="40" spans="1:4" x14ac:dyDescent="0.3">
      <c r="A40" t="s">
        <v>18</v>
      </c>
      <c r="B40" t="s">
        <v>23</v>
      </c>
      <c r="C40">
        <v>33</v>
      </c>
      <c r="D40">
        <v>104</v>
      </c>
    </row>
    <row r="41" spans="1:4" x14ac:dyDescent="0.3">
      <c r="A41" t="s">
        <v>19</v>
      </c>
      <c r="B41" t="s">
        <v>8</v>
      </c>
      <c r="C41">
        <v>33</v>
      </c>
      <c r="D41">
        <v>113</v>
      </c>
    </row>
    <row r="42" spans="1:4" x14ac:dyDescent="0.3">
      <c r="A42" t="s">
        <v>19</v>
      </c>
      <c r="B42" t="s">
        <v>13</v>
      </c>
      <c r="C42">
        <v>39</v>
      </c>
      <c r="D42">
        <v>106</v>
      </c>
    </row>
    <row r="43" spans="1:4" x14ac:dyDescent="0.3">
      <c r="A43" t="s">
        <v>19</v>
      </c>
      <c r="B43" t="s">
        <v>15</v>
      </c>
      <c r="C43">
        <v>36</v>
      </c>
      <c r="D43">
        <v>104</v>
      </c>
    </row>
    <row r="44" spans="1:4" x14ac:dyDescent="0.3">
      <c r="A44" t="s">
        <v>19</v>
      </c>
      <c r="B44" t="s">
        <v>23</v>
      </c>
      <c r="C44">
        <v>39</v>
      </c>
      <c r="D44">
        <v>104</v>
      </c>
    </row>
    <row r="45" spans="1:4" x14ac:dyDescent="0.3">
      <c r="A45" t="s">
        <v>20</v>
      </c>
      <c r="B45" t="s">
        <v>8</v>
      </c>
      <c r="C45">
        <v>32</v>
      </c>
      <c r="D45">
        <v>113</v>
      </c>
    </row>
    <row r="46" spans="1:4" x14ac:dyDescent="0.3">
      <c r="A46" t="s">
        <v>20</v>
      </c>
      <c r="B46" t="s">
        <v>13</v>
      </c>
      <c r="C46">
        <v>40</v>
      </c>
      <c r="D46">
        <v>107</v>
      </c>
    </row>
    <row r="47" spans="1:4" x14ac:dyDescent="0.3">
      <c r="A47" t="s">
        <v>20</v>
      </c>
      <c r="B47" t="s">
        <v>15</v>
      </c>
      <c r="C47">
        <v>36</v>
      </c>
      <c r="D47">
        <v>105</v>
      </c>
    </row>
    <row r="48" spans="1:4" x14ac:dyDescent="0.3">
      <c r="A48" t="s">
        <v>20</v>
      </c>
      <c r="B48" t="s">
        <v>23</v>
      </c>
      <c r="C48">
        <v>36</v>
      </c>
      <c r="D48">
        <v>105</v>
      </c>
    </row>
    <row r="49" spans="1:4" x14ac:dyDescent="0.3">
      <c r="A49" t="s">
        <v>21</v>
      </c>
      <c r="B49" t="s">
        <v>8</v>
      </c>
      <c r="C49">
        <v>32</v>
      </c>
      <c r="D49">
        <v>112</v>
      </c>
    </row>
    <row r="50" spans="1:4" x14ac:dyDescent="0.3">
      <c r="A50" t="s">
        <v>21</v>
      </c>
      <c r="B50" t="s">
        <v>13</v>
      </c>
      <c r="C50">
        <v>40</v>
      </c>
      <c r="D50">
        <v>106</v>
      </c>
    </row>
    <row r="51" spans="1:4" x14ac:dyDescent="0.3">
      <c r="A51" t="s">
        <v>21</v>
      </c>
      <c r="B51" t="s">
        <v>15</v>
      </c>
      <c r="C51">
        <v>35</v>
      </c>
      <c r="D51">
        <v>105</v>
      </c>
    </row>
    <row r="52" spans="1:4" x14ac:dyDescent="0.3">
      <c r="A52" t="s">
        <v>21</v>
      </c>
      <c r="B52" t="s">
        <v>23</v>
      </c>
      <c r="C52">
        <v>35</v>
      </c>
      <c r="D52">
        <v>105</v>
      </c>
    </row>
    <row r="53" spans="1:4" x14ac:dyDescent="0.3">
      <c r="A53" t="s">
        <v>22</v>
      </c>
      <c r="B53" t="s">
        <v>8</v>
      </c>
      <c r="C53">
        <v>25</v>
      </c>
      <c r="D53">
        <v>117</v>
      </c>
    </row>
    <row r="54" spans="1:4" x14ac:dyDescent="0.3">
      <c r="A54" t="s">
        <v>22</v>
      </c>
      <c r="B54" t="s">
        <v>13</v>
      </c>
      <c r="C54">
        <v>61</v>
      </c>
      <c r="D54">
        <v>106</v>
      </c>
    </row>
    <row r="55" spans="1:4" x14ac:dyDescent="0.3">
      <c r="A55" t="s">
        <v>22</v>
      </c>
      <c r="B55" t="s">
        <v>15</v>
      </c>
      <c r="C55">
        <v>34</v>
      </c>
      <c r="D55">
        <v>105</v>
      </c>
    </row>
    <row r="56" spans="1:4" x14ac:dyDescent="0.3">
      <c r="A56" t="s">
        <v>22</v>
      </c>
      <c r="B56" t="s">
        <v>23</v>
      </c>
      <c r="C56">
        <v>34</v>
      </c>
      <c r="D56">
        <v>105</v>
      </c>
    </row>
    <row r="57" spans="1:4" x14ac:dyDescent="0.3">
      <c r="A57" t="s">
        <v>22</v>
      </c>
      <c r="B57" t="s">
        <v>24</v>
      </c>
      <c r="C57">
        <v>34</v>
      </c>
      <c r="D57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workbookViewId="0">
      <selection activeCell="A19" sqref="A19:I34"/>
    </sheetView>
  </sheetViews>
  <sheetFormatPr defaultRowHeight="14.4" x14ac:dyDescent="0.3"/>
  <sheetData>
    <row r="1" spans="1:9" x14ac:dyDescent="0.3">
      <c r="A1" s="32" t="s">
        <v>51</v>
      </c>
      <c r="B1" s="33" t="s">
        <v>52</v>
      </c>
      <c r="C1" s="33"/>
      <c r="D1" s="33" t="s">
        <v>53</v>
      </c>
      <c r="E1" s="33"/>
      <c r="F1" s="33" t="s">
        <v>52</v>
      </c>
      <c r="G1" s="33"/>
      <c r="H1" s="33" t="s">
        <v>53</v>
      </c>
      <c r="I1" s="33"/>
    </row>
    <row r="2" spans="1:9" x14ac:dyDescent="0.3">
      <c r="A2" s="32" t="s">
        <v>50</v>
      </c>
      <c r="B2" s="35">
        <v>5.0000000000000001E-3</v>
      </c>
      <c r="C2" s="35"/>
      <c r="D2" s="35">
        <v>5.0000000000000001E-3</v>
      </c>
      <c r="E2" s="35"/>
      <c r="F2" s="34">
        <v>1E-4</v>
      </c>
      <c r="G2" s="34"/>
      <c r="H2" s="34">
        <v>1E-4</v>
      </c>
      <c r="I2" s="34"/>
    </row>
    <row r="3" spans="1:9" x14ac:dyDescent="0.3">
      <c r="A3" s="32" t="s">
        <v>34</v>
      </c>
      <c r="B3" s="32" t="s">
        <v>38</v>
      </c>
      <c r="C3" s="32" t="s">
        <v>42</v>
      </c>
      <c r="D3" s="32" t="s">
        <v>38</v>
      </c>
      <c r="E3" s="32" t="s">
        <v>42</v>
      </c>
      <c r="F3" s="32" t="s">
        <v>38</v>
      </c>
      <c r="G3" s="32" t="s">
        <v>42</v>
      </c>
      <c r="H3" s="32" t="s">
        <v>38</v>
      </c>
      <c r="I3" s="32" t="s">
        <v>42</v>
      </c>
    </row>
    <row r="4" spans="1:9" x14ac:dyDescent="0.3">
      <c r="A4" s="32" t="s">
        <v>35</v>
      </c>
      <c r="B4" s="32" t="s">
        <v>41</v>
      </c>
      <c r="C4" s="32" t="s">
        <v>43</v>
      </c>
      <c r="D4" s="32" t="s">
        <v>41</v>
      </c>
      <c r="E4" s="32" t="s">
        <v>43</v>
      </c>
      <c r="F4" s="32" t="s">
        <v>41</v>
      </c>
      <c r="G4" s="32" t="s">
        <v>43</v>
      </c>
      <c r="H4" s="32" t="s">
        <v>41</v>
      </c>
      <c r="I4" s="32" t="s">
        <v>43</v>
      </c>
    </row>
    <row r="5" spans="1:9" x14ac:dyDescent="0.3">
      <c r="A5" s="32" t="s">
        <v>48</v>
      </c>
      <c r="B5" s="32" t="s">
        <v>36</v>
      </c>
      <c r="C5" s="32" t="s">
        <v>44</v>
      </c>
      <c r="D5" s="32" t="s">
        <v>36</v>
      </c>
      <c r="E5" s="32" t="s">
        <v>44</v>
      </c>
      <c r="F5" s="32" t="s">
        <v>36</v>
      </c>
      <c r="G5" s="32" t="s">
        <v>44</v>
      </c>
      <c r="H5" s="32" t="s">
        <v>36</v>
      </c>
      <c r="I5" s="32" t="s">
        <v>44</v>
      </c>
    </row>
    <row r="6" spans="1:9" x14ac:dyDescent="0.3">
      <c r="A6" s="32" t="s">
        <v>7</v>
      </c>
      <c r="B6">
        <v>5</v>
      </c>
      <c r="C6">
        <v>52</v>
      </c>
      <c r="D6">
        <v>1</v>
      </c>
      <c r="E6">
        <v>15</v>
      </c>
      <c r="F6">
        <v>7</v>
      </c>
      <c r="G6">
        <v>423</v>
      </c>
      <c r="H6">
        <v>1</v>
      </c>
      <c r="I6">
        <v>17</v>
      </c>
    </row>
    <row r="7" spans="1:9" x14ac:dyDescent="0.3">
      <c r="A7" s="32" t="s">
        <v>12</v>
      </c>
      <c r="B7">
        <v>7</v>
      </c>
      <c r="C7">
        <v>71</v>
      </c>
      <c r="D7">
        <v>1</v>
      </c>
      <c r="E7">
        <v>23</v>
      </c>
      <c r="F7">
        <v>6</v>
      </c>
      <c r="G7">
        <v>283</v>
      </c>
      <c r="H7">
        <v>3</v>
      </c>
      <c r="I7">
        <v>127</v>
      </c>
    </row>
    <row r="8" spans="1:9" x14ac:dyDescent="0.3">
      <c r="A8" s="32" t="s">
        <v>14</v>
      </c>
      <c r="B8">
        <v>7</v>
      </c>
      <c r="C8">
        <v>82</v>
      </c>
      <c r="D8">
        <v>1</v>
      </c>
      <c r="E8">
        <v>22</v>
      </c>
      <c r="F8">
        <v>8</v>
      </c>
      <c r="G8">
        <v>479</v>
      </c>
      <c r="H8">
        <v>1</v>
      </c>
      <c r="I8">
        <v>34</v>
      </c>
    </row>
    <row r="9" spans="1:9" x14ac:dyDescent="0.3">
      <c r="A9" s="32" t="s">
        <v>16</v>
      </c>
      <c r="B9">
        <v>5</v>
      </c>
      <c r="C9">
        <v>48</v>
      </c>
      <c r="D9">
        <v>1</v>
      </c>
      <c r="E9">
        <v>19</v>
      </c>
      <c r="F9">
        <v>5</v>
      </c>
      <c r="G9">
        <v>112</v>
      </c>
      <c r="H9">
        <v>1</v>
      </c>
      <c r="I9">
        <v>26</v>
      </c>
    </row>
    <row r="10" spans="1:9" x14ac:dyDescent="0.3">
      <c r="A10" s="32" t="s">
        <v>17</v>
      </c>
      <c r="B10">
        <v>8</v>
      </c>
      <c r="C10">
        <v>102</v>
      </c>
      <c r="D10">
        <v>1</v>
      </c>
      <c r="E10">
        <v>24</v>
      </c>
      <c r="F10">
        <v>6</v>
      </c>
      <c r="G10">
        <v>358</v>
      </c>
      <c r="H10">
        <v>1</v>
      </c>
      <c r="I10">
        <v>48</v>
      </c>
    </row>
    <row r="11" spans="1:9" x14ac:dyDescent="0.3">
      <c r="A11" s="32" t="s">
        <v>18</v>
      </c>
      <c r="B11">
        <v>6</v>
      </c>
      <c r="C11">
        <v>85</v>
      </c>
      <c r="D11">
        <v>1</v>
      </c>
      <c r="E11">
        <v>20</v>
      </c>
      <c r="F11">
        <v>6</v>
      </c>
      <c r="G11">
        <v>184</v>
      </c>
      <c r="H11">
        <v>1</v>
      </c>
      <c r="I11">
        <v>16</v>
      </c>
    </row>
    <row r="12" spans="1:9" x14ac:dyDescent="0.3">
      <c r="A12" s="32" t="s">
        <v>19</v>
      </c>
      <c r="B12">
        <v>6</v>
      </c>
      <c r="C12">
        <v>89</v>
      </c>
      <c r="D12">
        <v>1</v>
      </c>
      <c r="E12">
        <v>20</v>
      </c>
      <c r="F12">
        <v>5</v>
      </c>
      <c r="G12">
        <v>104</v>
      </c>
      <c r="H12">
        <v>1</v>
      </c>
      <c r="I12">
        <v>17</v>
      </c>
    </row>
    <row r="13" spans="1:9" x14ac:dyDescent="0.3">
      <c r="A13" s="32" t="s">
        <v>20</v>
      </c>
      <c r="B13">
        <v>7</v>
      </c>
      <c r="C13">
        <v>97</v>
      </c>
      <c r="D13">
        <v>1</v>
      </c>
      <c r="E13">
        <v>19</v>
      </c>
      <c r="F13">
        <v>9</v>
      </c>
      <c r="G13">
        <v>410</v>
      </c>
      <c r="H13">
        <v>1</v>
      </c>
      <c r="I13">
        <v>28</v>
      </c>
    </row>
    <row r="14" spans="1:9" x14ac:dyDescent="0.3">
      <c r="A14" s="32" t="s">
        <v>21</v>
      </c>
      <c r="B14">
        <v>6</v>
      </c>
      <c r="C14">
        <v>77</v>
      </c>
      <c r="D14">
        <v>1</v>
      </c>
      <c r="E14">
        <v>15</v>
      </c>
      <c r="F14">
        <v>7</v>
      </c>
      <c r="G14">
        <v>169</v>
      </c>
      <c r="H14">
        <v>1</v>
      </c>
      <c r="I14">
        <v>29</v>
      </c>
    </row>
    <row r="15" spans="1:9" x14ac:dyDescent="0.3">
      <c r="A15" s="32" t="s">
        <v>22</v>
      </c>
      <c r="B15">
        <v>7</v>
      </c>
      <c r="C15">
        <v>75</v>
      </c>
      <c r="D15">
        <v>1</v>
      </c>
      <c r="E15">
        <v>19</v>
      </c>
      <c r="F15">
        <v>6</v>
      </c>
      <c r="G15">
        <v>96</v>
      </c>
      <c r="H15">
        <v>1</v>
      </c>
      <c r="I15">
        <v>23</v>
      </c>
    </row>
    <row r="16" spans="1:9" x14ac:dyDescent="0.3">
      <c r="A16" s="32" t="s">
        <v>45</v>
      </c>
      <c r="B16">
        <f>AVERAGE(B6:B15)</f>
        <v>6.4</v>
      </c>
      <c r="C16">
        <f t="shared" ref="C16:E16" si="0">AVERAGE(C6:C15)</f>
        <v>77.8</v>
      </c>
      <c r="D16">
        <f t="shared" si="0"/>
        <v>1</v>
      </c>
      <c r="E16">
        <f t="shared" si="0"/>
        <v>19.600000000000001</v>
      </c>
      <c r="F16">
        <f>AVERAGE(F6:F15)</f>
        <v>6.5</v>
      </c>
      <c r="G16">
        <f t="shared" ref="G16" si="1">AVERAGE(G6:G15)</f>
        <v>261.8</v>
      </c>
      <c r="H16">
        <f t="shared" ref="H16" si="2">AVERAGE(H6:H15)</f>
        <v>1.2</v>
      </c>
      <c r="I16">
        <f t="shared" ref="I16" si="3">AVERAGE(I6:I15)</f>
        <v>36.5</v>
      </c>
    </row>
    <row r="19" spans="1:9" x14ac:dyDescent="0.3">
      <c r="A19" s="32" t="s">
        <v>51</v>
      </c>
      <c r="B19" s="33" t="s">
        <v>52</v>
      </c>
      <c r="C19" s="33"/>
      <c r="D19" s="33" t="s">
        <v>53</v>
      </c>
      <c r="E19" s="33"/>
      <c r="F19" s="33" t="s">
        <v>52</v>
      </c>
      <c r="G19" s="33"/>
      <c r="H19" s="33" t="s">
        <v>53</v>
      </c>
      <c r="I19" s="33"/>
    </row>
    <row r="20" spans="1:9" x14ac:dyDescent="0.3">
      <c r="A20" s="32" t="s">
        <v>50</v>
      </c>
      <c r="B20" s="35">
        <v>5.0000000000000001E-3</v>
      </c>
      <c r="C20" s="35"/>
      <c r="D20" s="35">
        <v>5.0000000000000001E-3</v>
      </c>
      <c r="E20" s="35"/>
      <c r="F20" s="34">
        <v>1E-4</v>
      </c>
      <c r="G20" s="34"/>
      <c r="H20" s="34">
        <v>1E-4</v>
      </c>
      <c r="I20" s="34"/>
    </row>
    <row r="21" spans="1:9" x14ac:dyDescent="0.3">
      <c r="A21" s="32" t="s">
        <v>34</v>
      </c>
      <c r="B21" s="32" t="s">
        <v>38</v>
      </c>
      <c r="C21" s="32" t="s">
        <v>42</v>
      </c>
      <c r="D21" s="32" t="s">
        <v>38</v>
      </c>
      <c r="E21" s="32" t="s">
        <v>42</v>
      </c>
      <c r="F21" s="32" t="s">
        <v>38</v>
      </c>
      <c r="G21" s="32" t="s">
        <v>42</v>
      </c>
      <c r="H21" s="32" t="s">
        <v>38</v>
      </c>
      <c r="I21" s="32" t="s">
        <v>42</v>
      </c>
    </row>
    <row r="22" spans="1:9" x14ac:dyDescent="0.3">
      <c r="A22" s="32" t="s">
        <v>35</v>
      </c>
      <c r="B22" s="32" t="s">
        <v>41</v>
      </c>
      <c r="C22" s="32" t="s">
        <v>43</v>
      </c>
      <c r="D22" s="32" t="s">
        <v>41</v>
      </c>
      <c r="E22" s="32" t="s">
        <v>43</v>
      </c>
      <c r="F22" s="32" t="s">
        <v>41</v>
      </c>
      <c r="G22" s="32" t="s">
        <v>43</v>
      </c>
      <c r="H22" s="32" t="s">
        <v>41</v>
      </c>
      <c r="I22" s="32" t="s">
        <v>43</v>
      </c>
    </row>
    <row r="23" spans="1:9" x14ac:dyDescent="0.3">
      <c r="A23" s="32" t="s">
        <v>48</v>
      </c>
      <c r="B23" s="32" t="s">
        <v>36</v>
      </c>
      <c r="C23" s="32" t="s">
        <v>44</v>
      </c>
      <c r="D23" s="32" t="s">
        <v>36</v>
      </c>
      <c r="E23" s="32" t="s">
        <v>44</v>
      </c>
      <c r="F23" s="32" t="s">
        <v>36</v>
      </c>
      <c r="G23" s="32" t="s">
        <v>44</v>
      </c>
      <c r="H23" s="32" t="s">
        <v>36</v>
      </c>
      <c r="I23" s="32" t="s">
        <v>44</v>
      </c>
    </row>
    <row r="24" spans="1:9" x14ac:dyDescent="0.3">
      <c r="A24" s="32" t="s">
        <v>7</v>
      </c>
      <c r="B24">
        <v>4</v>
      </c>
      <c r="C24">
        <v>571</v>
      </c>
      <c r="D24">
        <v>1</v>
      </c>
      <c r="E24">
        <v>144</v>
      </c>
      <c r="F24">
        <v>4</v>
      </c>
      <c r="G24">
        <v>583</v>
      </c>
      <c r="H24">
        <v>1</v>
      </c>
      <c r="I24">
        <v>158</v>
      </c>
    </row>
    <row r="25" spans="1:9" x14ac:dyDescent="0.3">
      <c r="A25" s="32" t="s">
        <v>12</v>
      </c>
      <c r="B25">
        <v>5</v>
      </c>
      <c r="C25">
        <v>721</v>
      </c>
      <c r="D25">
        <v>1</v>
      </c>
      <c r="E25">
        <v>159</v>
      </c>
      <c r="F25">
        <v>4</v>
      </c>
      <c r="G25">
        <v>592</v>
      </c>
      <c r="H25">
        <v>1</v>
      </c>
      <c r="I25">
        <v>147</v>
      </c>
    </row>
    <row r="26" spans="1:9" x14ac:dyDescent="0.3">
      <c r="A26" s="32" t="s">
        <v>14</v>
      </c>
      <c r="B26">
        <v>5</v>
      </c>
      <c r="C26">
        <v>707</v>
      </c>
      <c r="D26">
        <v>3</v>
      </c>
      <c r="E26">
        <v>458</v>
      </c>
      <c r="F26">
        <v>5</v>
      </c>
      <c r="G26">
        <v>729</v>
      </c>
      <c r="H26">
        <v>3</v>
      </c>
      <c r="I26">
        <v>472</v>
      </c>
    </row>
    <row r="27" spans="1:9" x14ac:dyDescent="0.3">
      <c r="A27" s="32" t="s">
        <v>16</v>
      </c>
      <c r="B27">
        <v>4</v>
      </c>
      <c r="C27">
        <v>574</v>
      </c>
      <c r="D27">
        <v>1</v>
      </c>
      <c r="E27">
        <v>134</v>
      </c>
      <c r="F27">
        <v>5</v>
      </c>
      <c r="G27">
        <v>708</v>
      </c>
      <c r="H27">
        <v>1</v>
      </c>
      <c r="I27">
        <v>146</v>
      </c>
    </row>
    <row r="28" spans="1:9" x14ac:dyDescent="0.3">
      <c r="A28" s="32" t="s">
        <v>17</v>
      </c>
      <c r="B28">
        <v>4</v>
      </c>
      <c r="C28">
        <v>568</v>
      </c>
      <c r="D28">
        <v>1</v>
      </c>
      <c r="E28">
        <v>144</v>
      </c>
      <c r="F28">
        <v>4</v>
      </c>
      <c r="G28">
        <v>570</v>
      </c>
      <c r="H28">
        <v>1</v>
      </c>
      <c r="I28">
        <v>157</v>
      </c>
    </row>
    <row r="29" spans="1:9" x14ac:dyDescent="0.3">
      <c r="A29" s="32" t="s">
        <v>18</v>
      </c>
      <c r="B29">
        <v>4</v>
      </c>
      <c r="C29">
        <v>572</v>
      </c>
      <c r="D29">
        <v>1</v>
      </c>
      <c r="E29">
        <v>139</v>
      </c>
      <c r="F29">
        <v>4</v>
      </c>
      <c r="G29">
        <v>579</v>
      </c>
      <c r="H29">
        <v>1</v>
      </c>
      <c r="I29">
        <v>159</v>
      </c>
    </row>
    <row r="30" spans="1:9" x14ac:dyDescent="0.3">
      <c r="A30" s="32" t="s">
        <v>19</v>
      </c>
      <c r="B30">
        <v>4</v>
      </c>
      <c r="C30">
        <v>581</v>
      </c>
      <c r="D30">
        <v>1</v>
      </c>
      <c r="E30">
        <v>145</v>
      </c>
      <c r="F30">
        <v>4</v>
      </c>
      <c r="G30">
        <v>575</v>
      </c>
      <c r="H30">
        <v>1</v>
      </c>
      <c r="I30">
        <v>144</v>
      </c>
    </row>
    <row r="31" spans="1:9" x14ac:dyDescent="0.3">
      <c r="A31" s="32" t="s">
        <v>20</v>
      </c>
      <c r="B31">
        <v>4</v>
      </c>
      <c r="C31">
        <v>570</v>
      </c>
      <c r="D31">
        <v>1</v>
      </c>
      <c r="E31">
        <v>145</v>
      </c>
      <c r="F31">
        <v>4</v>
      </c>
      <c r="G31">
        <v>574</v>
      </c>
      <c r="H31">
        <v>1</v>
      </c>
      <c r="I31">
        <v>141</v>
      </c>
    </row>
    <row r="32" spans="1:9" x14ac:dyDescent="0.3">
      <c r="A32" s="32" t="s">
        <v>21</v>
      </c>
      <c r="B32">
        <v>4</v>
      </c>
      <c r="C32">
        <v>592</v>
      </c>
      <c r="D32">
        <v>1</v>
      </c>
      <c r="E32">
        <v>162</v>
      </c>
      <c r="F32">
        <v>4</v>
      </c>
      <c r="G32">
        <v>571</v>
      </c>
      <c r="H32">
        <v>1</v>
      </c>
      <c r="I32">
        <v>157</v>
      </c>
    </row>
    <row r="33" spans="1:9" x14ac:dyDescent="0.3">
      <c r="A33" s="32" t="s">
        <v>22</v>
      </c>
      <c r="B33">
        <v>5</v>
      </c>
      <c r="C33">
        <v>717</v>
      </c>
      <c r="D33">
        <v>1</v>
      </c>
      <c r="E33">
        <v>140</v>
      </c>
      <c r="F33">
        <v>5</v>
      </c>
      <c r="G33">
        <v>728</v>
      </c>
      <c r="H33">
        <v>1</v>
      </c>
      <c r="I33">
        <v>166</v>
      </c>
    </row>
    <row r="34" spans="1:9" x14ac:dyDescent="0.3">
      <c r="A34" s="32" t="s">
        <v>45</v>
      </c>
      <c r="B34">
        <f>AVERAGE(B24:B33)</f>
        <v>4.3</v>
      </c>
      <c r="C34">
        <f t="shared" ref="C34" si="4">AVERAGE(C24:C33)</f>
        <v>617.29999999999995</v>
      </c>
      <c r="D34">
        <f t="shared" ref="D34" si="5">AVERAGE(D24:D33)</f>
        <v>1.2</v>
      </c>
      <c r="E34">
        <f t="shared" ref="E34" si="6">AVERAGE(E24:E33)</f>
        <v>177</v>
      </c>
      <c r="F34">
        <f>AVERAGE(F24:F33)</f>
        <v>4.3</v>
      </c>
      <c r="G34">
        <f t="shared" ref="G34" si="7">AVERAGE(G24:G33)</f>
        <v>620.9</v>
      </c>
      <c r="H34">
        <f t="shared" ref="H34" si="8">AVERAGE(H24:H33)</f>
        <v>1.2</v>
      </c>
      <c r="I34">
        <f t="shared" ref="I34" si="9">AVERAGE(I24:I33)</f>
        <v>184.7</v>
      </c>
    </row>
  </sheetData>
  <mergeCells count="16">
    <mergeCell ref="B19:C19"/>
    <mergeCell ref="D19:E19"/>
    <mergeCell ref="F19:G19"/>
    <mergeCell ref="H19:I19"/>
    <mergeCell ref="B20:C20"/>
    <mergeCell ref="D20:E20"/>
    <mergeCell ref="F20:G20"/>
    <mergeCell ref="H20:I20"/>
    <mergeCell ref="B2:C2"/>
    <mergeCell ref="B1:C1"/>
    <mergeCell ref="D1:E1"/>
    <mergeCell ref="D2:E2"/>
    <mergeCell ref="F1:G1"/>
    <mergeCell ref="H1:I1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ieee_73_bus</vt:lpstr>
      <vt:lpstr>ieee_118_bus</vt:lpstr>
      <vt:lpstr>polish</vt:lpstr>
      <vt:lpstr>table</vt:lpstr>
      <vt:lpstr>ieee_118_bus_2</vt:lpstr>
      <vt:lpstr>polish_2</vt:lpstr>
      <vt:lpstr>table_2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Reference</cp:lastModifiedBy>
  <dcterms:created xsi:type="dcterms:W3CDTF">2018-02-21T03:59:55Z</dcterms:created>
  <dcterms:modified xsi:type="dcterms:W3CDTF">2018-02-22T02:40:37Z</dcterms:modified>
</cp:coreProperties>
</file>