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tolya/Documents/code/rl-excercises/rl-book/"/>
    </mc:Choice>
  </mc:AlternateContent>
  <xr:revisionPtr revIDLastSave="0" documentId="13_ncr:1_{D34C7C7E-DBAB-844F-965E-4A2592DA5EEF}" xr6:coauthVersionLast="47" xr6:coauthVersionMax="47" xr10:uidLastSave="{00000000-0000-0000-0000-000000000000}"/>
  <bookViews>
    <workbookView xWindow="3080" yWindow="2040" windowWidth="28040" windowHeight="17440" activeTab="7" xr2:uid="{1437EC03-9C2E-BF41-BAA0-9BB65E6DDA8A}"/>
  </bookViews>
  <sheets>
    <sheet name="pivot mc" sheetId="4" r:id="rId1"/>
    <sheet name="pivot const" sheetId="2" r:id="rId2"/>
    <sheet name="raw mc" sheetId="3" r:id="rId3"/>
    <sheet name="raw const" sheetId="1" r:id="rId4"/>
    <sheet name="pivot strategy" sheetId="6" r:id="rId5"/>
    <sheet name="strategy" sheetId="5" r:id="rId6"/>
    <sheet name="Sheet3" sheetId="9" r:id="rId7"/>
    <sheet name="esoft" sheetId="7" r:id="rId8"/>
  </sheets>
  <definedNames>
    <definedName name="Slicer_policy">#N/A</definedName>
  </definedNames>
  <calcPr calcId="191029"/>
  <pivotCaches>
    <pivotCache cacheId="0" r:id="rId9"/>
    <pivotCache cacheId="1" r:id="rId10"/>
    <pivotCache cacheId="2" r:id="rId11"/>
    <pivotCache cacheId="3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7" l="1"/>
  <c r="J22" i="7"/>
  <c r="J23" i="7"/>
  <c r="J24" i="7"/>
  <c r="J25" i="7"/>
  <c r="L25" i="7" s="1"/>
  <c r="J26" i="7"/>
  <c r="J27" i="7"/>
  <c r="J28" i="7"/>
  <c r="J29" i="7"/>
  <c r="J30" i="7"/>
  <c r="J31" i="7"/>
  <c r="J32" i="7"/>
  <c r="L32" i="7" s="1"/>
  <c r="J33" i="7"/>
  <c r="L33" i="7" s="1"/>
  <c r="J34" i="7"/>
  <c r="J35" i="7"/>
  <c r="J36" i="7"/>
  <c r="J37" i="7"/>
  <c r="J38" i="7"/>
  <c r="J39" i="7"/>
  <c r="J40" i="7"/>
  <c r="L40" i="7" s="1"/>
  <c r="J41" i="7"/>
  <c r="L41" i="7" s="1"/>
  <c r="J42" i="7"/>
  <c r="J43" i="7"/>
  <c r="J44" i="7"/>
  <c r="J45" i="7"/>
  <c r="J46" i="7"/>
  <c r="J47" i="7"/>
  <c r="J48" i="7"/>
  <c r="L48" i="7" s="1"/>
  <c r="J49" i="7"/>
  <c r="L49" i="7" s="1"/>
  <c r="J50" i="7"/>
  <c r="J51" i="7"/>
  <c r="J52" i="7"/>
  <c r="J53" i="7"/>
  <c r="J54" i="7"/>
  <c r="J55" i="7"/>
  <c r="J56" i="7"/>
  <c r="L56" i="7" s="1"/>
  <c r="J57" i="7"/>
  <c r="L57" i="7" s="1"/>
  <c r="J58" i="7"/>
  <c r="J59" i="7"/>
  <c r="J60" i="7"/>
  <c r="J61" i="7"/>
  <c r="J62" i="7"/>
  <c r="J63" i="7"/>
  <c r="J64" i="7"/>
  <c r="L64" i="7" s="1"/>
  <c r="J65" i="7"/>
  <c r="L65" i="7" s="1"/>
  <c r="J66" i="7"/>
  <c r="J67" i="7"/>
  <c r="J68" i="7"/>
  <c r="J69" i="7"/>
  <c r="J70" i="7"/>
  <c r="J71" i="7"/>
  <c r="J72" i="7"/>
  <c r="L72" i="7" s="1"/>
  <c r="J73" i="7"/>
  <c r="L73" i="7" s="1"/>
  <c r="J74" i="7"/>
  <c r="J75" i="7"/>
  <c r="J76" i="7"/>
  <c r="J77" i="7"/>
  <c r="J78" i="7"/>
  <c r="J79" i="7"/>
  <c r="J80" i="7"/>
  <c r="L80" i="7" s="1"/>
  <c r="J81" i="7"/>
  <c r="L81" i="7" s="1"/>
  <c r="J82" i="7"/>
  <c r="J83" i="7"/>
  <c r="J84" i="7"/>
  <c r="J85" i="7"/>
  <c r="J86" i="7"/>
  <c r="J87" i="7"/>
  <c r="J88" i="7"/>
  <c r="L88" i="7" s="1"/>
  <c r="J89" i="7"/>
  <c r="L89" i="7" s="1"/>
  <c r="J90" i="7"/>
  <c r="J91" i="7"/>
  <c r="J92" i="7"/>
  <c r="J93" i="7"/>
  <c r="J94" i="7"/>
  <c r="J95" i="7"/>
  <c r="J96" i="7"/>
  <c r="L96" i="7" s="1"/>
  <c r="J97" i="7"/>
  <c r="L97" i="7" s="1"/>
  <c r="J98" i="7"/>
  <c r="J99" i="7"/>
  <c r="J100" i="7"/>
  <c r="J101" i="7"/>
  <c r="J102" i="7"/>
  <c r="J103" i="7"/>
  <c r="J104" i="7"/>
  <c r="L104" i="7" s="1"/>
  <c r="J105" i="7"/>
  <c r="L105" i="7" s="1"/>
  <c r="J106" i="7"/>
  <c r="J107" i="7"/>
  <c r="J108" i="7"/>
  <c r="J109" i="7"/>
  <c r="J110" i="7"/>
  <c r="J111" i="7"/>
  <c r="J112" i="7"/>
  <c r="L112" i="7" s="1"/>
  <c r="J113" i="7"/>
  <c r="L113" i="7" s="1"/>
  <c r="J114" i="7"/>
  <c r="J115" i="7"/>
  <c r="J116" i="7"/>
  <c r="J117" i="7"/>
  <c r="J118" i="7"/>
  <c r="J119" i="7"/>
  <c r="J120" i="7"/>
  <c r="L120" i="7" s="1"/>
  <c r="J121" i="7"/>
  <c r="L121" i="7" s="1"/>
  <c r="J122" i="7"/>
  <c r="J123" i="7"/>
  <c r="J124" i="7"/>
  <c r="J125" i="7"/>
  <c r="J126" i="7"/>
  <c r="J127" i="7"/>
  <c r="J128" i="7"/>
  <c r="L128" i="7" s="1"/>
  <c r="J129" i="7"/>
  <c r="L129" i="7" s="1"/>
  <c r="J130" i="7"/>
  <c r="J131" i="7"/>
  <c r="J132" i="7"/>
  <c r="J133" i="7"/>
  <c r="J134" i="7"/>
  <c r="J135" i="7"/>
  <c r="J136" i="7"/>
  <c r="L136" i="7" s="1"/>
  <c r="J137" i="7"/>
  <c r="L137" i="7" s="1"/>
  <c r="J138" i="7"/>
  <c r="J139" i="7"/>
  <c r="J140" i="7"/>
  <c r="J141" i="7"/>
  <c r="J142" i="7"/>
  <c r="J143" i="7"/>
  <c r="J144" i="7"/>
  <c r="L144" i="7" s="1"/>
  <c r="J145" i="7"/>
  <c r="L145" i="7" s="1"/>
  <c r="J146" i="7"/>
  <c r="J147" i="7"/>
  <c r="J148" i="7"/>
  <c r="J149" i="7"/>
  <c r="J150" i="7"/>
  <c r="J151" i="7"/>
  <c r="J152" i="7"/>
  <c r="L152" i="7" s="1"/>
  <c r="J153" i="7"/>
  <c r="L153" i="7" s="1"/>
  <c r="J154" i="7"/>
  <c r="J155" i="7"/>
  <c r="J156" i="7"/>
  <c r="J157" i="7"/>
  <c r="J158" i="7"/>
  <c r="J159" i="7"/>
  <c r="J160" i="7"/>
  <c r="L160" i="7" s="1"/>
  <c r="J161" i="7"/>
  <c r="L161" i="7" s="1"/>
  <c r="J162" i="7"/>
  <c r="J163" i="7"/>
  <c r="J164" i="7"/>
  <c r="J165" i="7"/>
  <c r="J166" i="7"/>
  <c r="J167" i="7"/>
  <c r="J168" i="7"/>
  <c r="L168" i="7" s="1"/>
  <c r="J169" i="7"/>
  <c r="L169" i="7" s="1"/>
  <c r="J170" i="7"/>
  <c r="J171" i="7"/>
  <c r="J172" i="7"/>
  <c r="J173" i="7"/>
  <c r="J174" i="7"/>
  <c r="J175" i="7"/>
  <c r="J176" i="7"/>
  <c r="L176" i="7" s="1"/>
  <c r="J177" i="7"/>
  <c r="L177" i="7" s="1"/>
  <c r="J178" i="7"/>
  <c r="J179" i="7"/>
  <c r="J180" i="7"/>
  <c r="J181" i="7"/>
  <c r="J182" i="7"/>
  <c r="J183" i="7"/>
  <c r="J184" i="7"/>
  <c r="L184" i="7" s="1"/>
  <c r="J185" i="7"/>
  <c r="L185" i="7" s="1"/>
  <c r="J186" i="7"/>
  <c r="J187" i="7"/>
  <c r="J188" i="7"/>
  <c r="J189" i="7"/>
  <c r="J190" i="7"/>
  <c r="J191" i="7"/>
  <c r="J192" i="7"/>
  <c r="L192" i="7" s="1"/>
  <c r="J193" i="7"/>
  <c r="L193" i="7" s="1"/>
  <c r="J194" i="7"/>
  <c r="J195" i="7"/>
  <c r="J196" i="7"/>
  <c r="J197" i="7"/>
  <c r="J198" i="7"/>
  <c r="J199" i="7"/>
  <c r="J200" i="7"/>
  <c r="L200" i="7" s="1"/>
  <c r="J201" i="7"/>
  <c r="L201" i="7" s="1"/>
  <c r="K21" i="7"/>
  <c r="L21" i="7" s="1"/>
  <c r="K22" i="7"/>
  <c r="L22" i="7" s="1"/>
  <c r="K23" i="7"/>
  <c r="L23" i="7" s="1"/>
  <c r="K24" i="7"/>
  <c r="K25" i="7"/>
  <c r="K26" i="7"/>
  <c r="K27" i="7"/>
  <c r="K28" i="7"/>
  <c r="K29" i="7"/>
  <c r="L29" i="7" s="1"/>
  <c r="K30" i="7"/>
  <c r="L30" i="7" s="1"/>
  <c r="K31" i="7"/>
  <c r="L31" i="7" s="1"/>
  <c r="K32" i="7"/>
  <c r="K33" i="7"/>
  <c r="K34" i="7"/>
  <c r="K35" i="7"/>
  <c r="K36" i="7"/>
  <c r="K37" i="7"/>
  <c r="K38" i="7"/>
  <c r="L38" i="7" s="1"/>
  <c r="K39" i="7"/>
  <c r="K40" i="7"/>
  <c r="K41" i="7"/>
  <c r="K42" i="7"/>
  <c r="K43" i="7"/>
  <c r="K44" i="7"/>
  <c r="K45" i="7"/>
  <c r="L45" i="7" s="1"/>
  <c r="K46" i="7"/>
  <c r="L46" i="7" s="1"/>
  <c r="K47" i="7"/>
  <c r="L47" i="7" s="1"/>
  <c r="K48" i="7"/>
  <c r="K49" i="7"/>
  <c r="K50" i="7"/>
  <c r="K51" i="7"/>
  <c r="K52" i="7"/>
  <c r="K53" i="7"/>
  <c r="L53" i="7" s="1"/>
  <c r="K54" i="7"/>
  <c r="L54" i="7" s="1"/>
  <c r="K55" i="7"/>
  <c r="L55" i="7" s="1"/>
  <c r="K56" i="7"/>
  <c r="K57" i="7"/>
  <c r="K58" i="7"/>
  <c r="K59" i="7"/>
  <c r="K60" i="7"/>
  <c r="K61" i="7"/>
  <c r="L61" i="7" s="1"/>
  <c r="K62" i="7"/>
  <c r="L62" i="7" s="1"/>
  <c r="K63" i="7"/>
  <c r="L63" i="7" s="1"/>
  <c r="K64" i="7"/>
  <c r="K65" i="7"/>
  <c r="K66" i="7"/>
  <c r="K67" i="7"/>
  <c r="K68" i="7"/>
  <c r="K69" i="7"/>
  <c r="K70" i="7"/>
  <c r="L70" i="7" s="1"/>
  <c r="K71" i="7"/>
  <c r="K72" i="7"/>
  <c r="K73" i="7"/>
  <c r="K74" i="7"/>
  <c r="K75" i="7"/>
  <c r="K76" i="7"/>
  <c r="K77" i="7"/>
  <c r="L77" i="7" s="1"/>
  <c r="K78" i="7"/>
  <c r="L78" i="7" s="1"/>
  <c r="K79" i="7"/>
  <c r="L79" i="7" s="1"/>
  <c r="K80" i="7"/>
  <c r="K81" i="7"/>
  <c r="K82" i="7"/>
  <c r="K83" i="7"/>
  <c r="K84" i="7"/>
  <c r="K85" i="7"/>
  <c r="L85" i="7" s="1"/>
  <c r="K86" i="7"/>
  <c r="L86" i="7" s="1"/>
  <c r="K87" i="7"/>
  <c r="L87" i="7" s="1"/>
  <c r="K88" i="7"/>
  <c r="K89" i="7"/>
  <c r="K90" i="7"/>
  <c r="K91" i="7"/>
  <c r="K92" i="7"/>
  <c r="K93" i="7"/>
  <c r="L93" i="7" s="1"/>
  <c r="K94" i="7"/>
  <c r="L94" i="7" s="1"/>
  <c r="K95" i="7"/>
  <c r="L95" i="7" s="1"/>
  <c r="K96" i="7"/>
  <c r="K97" i="7"/>
  <c r="K98" i="7"/>
  <c r="K99" i="7"/>
  <c r="K100" i="7"/>
  <c r="K101" i="7"/>
  <c r="K102" i="7"/>
  <c r="L102" i="7" s="1"/>
  <c r="K103" i="7"/>
  <c r="K104" i="7"/>
  <c r="K105" i="7"/>
  <c r="K106" i="7"/>
  <c r="K107" i="7"/>
  <c r="K108" i="7"/>
  <c r="K109" i="7"/>
  <c r="L109" i="7" s="1"/>
  <c r="K110" i="7"/>
  <c r="L110" i="7" s="1"/>
  <c r="K111" i="7"/>
  <c r="L111" i="7" s="1"/>
  <c r="K112" i="7"/>
  <c r="K113" i="7"/>
  <c r="K114" i="7"/>
  <c r="K115" i="7"/>
  <c r="K116" i="7"/>
  <c r="K117" i="7"/>
  <c r="L117" i="7" s="1"/>
  <c r="K118" i="7"/>
  <c r="L118" i="7" s="1"/>
  <c r="K119" i="7"/>
  <c r="L119" i="7" s="1"/>
  <c r="K120" i="7"/>
  <c r="K121" i="7"/>
  <c r="K122" i="7"/>
  <c r="K123" i="7"/>
  <c r="K124" i="7"/>
  <c r="K125" i="7"/>
  <c r="L125" i="7" s="1"/>
  <c r="K126" i="7"/>
  <c r="L126" i="7" s="1"/>
  <c r="K127" i="7"/>
  <c r="L127" i="7" s="1"/>
  <c r="K128" i="7"/>
  <c r="K129" i="7"/>
  <c r="K130" i="7"/>
  <c r="K131" i="7"/>
  <c r="K132" i="7"/>
  <c r="K133" i="7"/>
  <c r="K134" i="7"/>
  <c r="L134" i="7" s="1"/>
  <c r="K135" i="7"/>
  <c r="K136" i="7"/>
  <c r="K137" i="7"/>
  <c r="K138" i="7"/>
  <c r="K139" i="7"/>
  <c r="K140" i="7"/>
  <c r="K141" i="7"/>
  <c r="L141" i="7" s="1"/>
  <c r="K142" i="7"/>
  <c r="L142" i="7" s="1"/>
  <c r="K143" i="7"/>
  <c r="L143" i="7" s="1"/>
  <c r="K144" i="7"/>
  <c r="K145" i="7"/>
  <c r="K146" i="7"/>
  <c r="K147" i="7"/>
  <c r="K148" i="7"/>
  <c r="K149" i="7"/>
  <c r="L149" i="7" s="1"/>
  <c r="K150" i="7"/>
  <c r="L150" i="7" s="1"/>
  <c r="K151" i="7"/>
  <c r="L151" i="7" s="1"/>
  <c r="K152" i="7"/>
  <c r="K153" i="7"/>
  <c r="K154" i="7"/>
  <c r="K155" i="7"/>
  <c r="K156" i="7"/>
  <c r="K157" i="7"/>
  <c r="L157" i="7" s="1"/>
  <c r="K158" i="7"/>
  <c r="L158" i="7" s="1"/>
  <c r="K159" i="7"/>
  <c r="L159" i="7" s="1"/>
  <c r="K160" i="7"/>
  <c r="K161" i="7"/>
  <c r="K162" i="7"/>
  <c r="K163" i="7"/>
  <c r="K164" i="7"/>
  <c r="K165" i="7"/>
  <c r="K166" i="7"/>
  <c r="L166" i="7" s="1"/>
  <c r="K167" i="7"/>
  <c r="K168" i="7"/>
  <c r="K169" i="7"/>
  <c r="K170" i="7"/>
  <c r="K171" i="7"/>
  <c r="K172" i="7"/>
  <c r="K173" i="7"/>
  <c r="L173" i="7" s="1"/>
  <c r="K174" i="7"/>
  <c r="L174" i="7" s="1"/>
  <c r="K175" i="7"/>
  <c r="L175" i="7" s="1"/>
  <c r="K176" i="7"/>
  <c r="K177" i="7"/>
  <c r="K178" i="7"/>
  <c r="K179" i="7"/>
  <c r="K180" i="7"/>
  <c r="K181" i="7"/>
  <c r="L181" i="7" s="1"/>
  <c r="K182" i="7"/>
  <c r="L182" i="7" s="1"/>
  <c r="K183" i="7"/>
  <c r="L183" i="7" s="1"/>
  <c r="K184" i="7"/>
  <c r="K185" i="7"/>
  <c r="K186" i="7"/>
  <c r="K187" i="7"/>
  <c r="K188" i="7"/>
  <c r="K189" i="7"/>
  <c r="L189" i="7" s="1"/>
  <c r="K190" i="7"/>
  <c r="L190" i="7" s="1"/>
  <c r="K191" i="7"/>
  <c r="L191" i="7" s="1"/>
  <c r="K192" i="7"/>
  <c r="K193" i="7"/>
  <c r="K194" i="7"/>
  <c r="K195" i="7"/>
  <c r="K196" i="7"/>
  <c r="K197" i="7"/>
  <c r="K198" i="7"/>
  <c r="L198" i="7" s="1"/>
  <c r="K199" i="7"/>
  <c r="K200" i="7"/>
  <c r="K201" i="7"/>
  <c r="L37" i="7"/>
  <c r="L39" i="7"/>
  <c r="L69" i="7"/>
  <c r="L71" i="7"/>
  <c r="L101" i="7"/>
  <c r="L103" i="7"/>
  <c r="L133" i="7"/>
  <c r="L135" i="7"/>
  <c r="L165" i="7"/>
  <c r="L167" i="7"/>
  <c r="L197" i="7"/>
  <c r="L199" i="7"/>
  <c r="J20" i="7"/>
  <c r="K20" i="7"/>
  <c r="K2" i="7"/>
  <c r="K3" i="7"/>
  <c r="K4" i="7"/>
  <c r="K5" i="7"/>
  <c r="K6" i="7"/>
  <c r="K7" i="7"/>
  <c r="K8" i="7"/>
  <c r="K9" i="7"/>
  <c r="K10" i="7"/>
  <c r="K11" i="7"/>
  <c r="K12" i="7"/>
  <c r="K13" i="7"/>
  <c r="K14" i="7"/>
  <c r="K15" i="7"/>
  <c r="K16" i="7"/>
  <c r="K17" i="7"/>
  <c r="K18" i="7"/>
  <c r="K19" i="7"/>
  <c r="J2" i="7"/>
  <c r="J3" i="7"/>
  <c r="J4" i="7"/>
  <c r="J5" i="7"/>
  <c r="J6" i="7"/>
  <c r="J7" i="7"/>
  <c r="J8" i="7"/>
  <c r="J9" i="7"/>
  <c r="J10" i="7"/>
  <c r="J11" i="7"/>
  <c r="J12" i="7"/>
  <c r="J13" i="7"/>
  <c r="J14" i="7"/>
  <c r="J15" i="7"/>
  <c r="J16" i="7"/>
  <c r="J17" i="7"/>
  <c r="J18" i="7"/>
  <c r="J19" i="7"/>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7" i="5"/>
  <c r="F3" i="5"/>
  <c r="F4" i="5"/>
  <c r="F5" i="5"/>
  <c r="F6" i="5"/>
  <c r="F2" i="5"/>
  <c r="L68" i="7" l="1"/>
  <c r="L196" i="7"/>
  <c r="L164" i="7"/>
  <c r="L140" i="7"/>
  <c r="L108" i="7"/>
  <c r="L92" i="7"/>
  <c r="L60" i="7"/>
  <c r="L187" i="7"/>
  <c r="L155" i="7"/>
  <c r="L131" i="7"/>
  <c r="L99" i="7"/>
  <c r="L67" i="7"/>
  <c r="L43" i="7"/>
  <c r="L35" i="7"/>
  <c r="L24" i="7"/>
  <c r="L180" i="7"/>
  <c r="L148" i="7"/>
  <c r="L116" i="7"/>
  <c r="L76" i="7"/>
  <c r="L44" i="7"/>
  <c r="L28" i="7"/>
  <c r="L171" i="7"/>
  <c r="L139" i="7"/>
  <c r="L107" i="7"/>
  <c r="L83" i="7"/>
  <c r="L51" i="7"/>
  <c r="L188" i="7"/>
  <c r="L156" i="7"/>
  <c r="L124" i="7"/>
  <c r="L84" i="7"/>
  <c r="L36" i="7"/>
  <c r="L179" i="7"/>
  <c r="L147" i="7"/>
  <c r="L115" i="7"/>
  <c r="L75" i="7"/>
  <c r="L172" i="7"/>
  <c r="L132" i="7"/>
  <c r="L100" i="7"/>
  <c r="L52" i="7"/>
  <c r="L195" i="7"/>
  <c r="L163" i="7"/>
  <c r="L123" i="7"/>
  <c r="L91" i="7"/>
  <c r="L59" i="7"/>
  <c r="L27" i="7"/>
  <c r="L186" i="7"/>
  <c r="L162" i="7"/>
  <c r="L138" i="7"/>
  <c r="L114" i="7"/>
  <c r="L90" i="7"/>
  <c r="L66" i="7"/>
  <c r="L50" i="7"/>
  <c r="L34" i="7"/>
  <c r="L194" i="7"/>
  <c r="L170" i="7"/>
  <c r="L146" i="7"/>
  <c r="L122" i="7"/>
  <c r="L98" i="7"/>
  <c r="L74" i="7"/>
  <c r="L42" i="7"/>
  <c r="L178" i="7"/>
  <c r="L154" i="7"/>
  <c r="L130" i="7"/>
  <c r="L106" i="7"/>
  <c r="L82" i="7"/>
  <c r="L58" i="7"/>
  <c r="L26" i="7"/>
  <c r="L20" i="7"/>
  <c r="L16" i="7"/>
  <c r="L9" i="7"/>
  <c r="L8" i="7"/>
  <c r="L17" i="7"/>
  <c r="L15" i="7"/>
  <c r="L7" i="7"/>
  <c r="L14" i="7"/>
  <c r="L6" i="7"/>
  <c r="L13" i="7"/>
  <c r="L5" i="7"/>
  <c r="L12" i="7"/>
  <c r="L4" i="7"/>
  <c r="L19" i="7"/>
  <c r="L11" i="7"/>
  <c r="L3" i="7"/>
  <c r="L18" i="7"/>
  <c r="L10" i="7"/>
  <c r="L2" i="7"/>
</calcChain>
</file>

<file path=xl/sharedStrings.xml><?xml version="1.0" encoding="utf-8"?>
<sst xmlns="http://schemas.openxmlformats.org/spreadsheetml/2006/main" count="3439" uniqueCount="224">
  <si>
    <t>policy</t>
  </si>
  <si>
    <t>dealer_value</t>
  </si>
  <si>
    <t>player_value</t>
  </si>
  <si>
    <t>usable_ace</t>
  </si>
  <si>
    <t>episodes</t>
  </si>
  <si>
    <t>reward</t>
  </si>
  <si>
    <t>min14</t>
  </si>
  <si>
    <t>min15</t>
  </si>
  <si>
    <t>min16</t>
  </si>
  <si>
    <t>min17</t>
  </si>
  <si>
    <t>min18</t>
  </si>
  <si>
    <t>min19</t>
  </si>
  <si>
    <t>Sum of avg_reward</t>
  </si>
  <si>
    <t>Row Labels</t>
  </si>
  <si>
    <t>Grand Total</t>
  </si>
  <si>
    <t>(All)</t>
  </si>
  <si>
    <t>min20</t>
  </si>
  <si>
    <t>Column Labels</t>
  </si>
  <si>
    <t>mc-min20-100</t>
  </si>
  <si>
    <t>mc-min20-500</t>
  </si>
  <si>
    <t>optimal_action</t>
  </si>
  <si>
    <t>optimal_value</t>
  </si>
  <si>
    <t>hit</t>
  </si>
  <si>
    <t>stick</t>
  </si>
  <si>
    <t>is_hit</t>
  </si>
  <si>
    <t>Sum of is_hit</t>
  </si>
  <si>
    <t>FALSE</t>
  </si>
  <si>
    <t>hit_count</t>
  </si>
  <si>
    <t>hit_reward</t>
  </si>
  <si>
    <t>stick_count</t>
  </si>
  <si>
    <t>stick_rewards</t>
  </si>
  <si>
    <t>stick_value</t>
  </si>
  <si>
    <t>hit_value</t>
  </si>
  <si>
    <t>-inf</t>
  </si>
  <si>
    <t>0.22925325299059596</t>
  </si>
  <si>
    <t>-0.28379612714651076</t>
  </si>
  <si>
    <t>-0.2644681645991667</t>
  </si>
  <si>
    <t>0.03026036428651246</t>
  </si>
  <si>
    <t>-0.2880144008338283</t>
  </si>
  <si>
    <t>-0.035947780678851175</t>
  </si>
  <si>
    <t>-0.266836269913569</t>
  </si>
  <si>
    <t>-0.0895234088127295</t>
  </si>
  <si>
    <t>-0.27971550181915633</t>
  </si>
  <si>
    <t>-0.07587411288225021</t>
  </si>
  <si>
    <t>-0.2828676696346331</t>
  </si>
  <si>
    <t>-0.05122394200941865</t>
  </si>
  <si>
    <t>-0.14220303195653722</t>
  </si>
  <si>
    <t>0.12453861737851414</t>
  </si>
  <si>
    <t>0.12611737680667012</t>
  </si>
  <si>
    <t>0.3888726790450928</t>
  </si>
  <si>
    <t>0.3903920093749092</t>
  </si>
  <si>
    <t>0.6320752232201649</t>
  </si>
  <si>
    <t>0.6436093137132436</t>
  </si>
  <si>
    <t>0.2662636022644554</t>
  </si>
  <si>
    <t>-0.23076253860541998</t>
  </si>
  <si>
    <t>-0.21788300452364162</t>
  </si>
  <si>
    <t>0.033293670770216464</t>
  </si>
  <si>
    <t>-0.2399016761061438</t>
  </si>
  <si>
    <t>-0.03236085060224628</t>
  </si>
  <si>
    <t>-0.23429841644930186</t>
  </si>
  <si>
    <t>-0.056225071835999486</t>
  </si>
  <si>
    <t>-0.2321447404501255</t>
  </si>
  <si>
    <t>-0.0786989905961522</t>
  </si>
  <si>
    <t>-0.24111784089854266</t>
  </si>
  <si>
    <t>-0.0034946466809421843</t>
  </si>
  <si>
    <t>-0.09973053838787006</t>
  </si>
  <si>
    <t>0.11809838153970874</t>
  </si>
  <si>
    <t>0.17062737010178963</t>
  </si>
  <si>
    <t>0.4118635758806639</t>
  </si>
  <si>
    <t>0.40225723942965047</t>
  </si>
  <si>
    <t>0.6542160949022122</t>
  </si>
  <si>
    <t>0.6512680597755317</t>
  </si>
  <si>
    <t>0.2696782229989449</t>
  </si>
  <si>
    <t>-0.19232851985559568</t>
  </si>
  <si>
    <t>-0.20128802689703226</t>
  </si>
  <si>
    <t>0.05885848765065253</t>
  </si>
  <si>
    <t>-0.19765729909883675</t>
  </si>
  <si>
    <t>0.013084971829366448</t>
  </si>
  <si>
    <t>-0.1930544445432011</t>
  </si>
  <si>
    <t>-0.010384921482229166</t>
  </si>
  <si>
    <t>-0.2070945527759042</t>
  </si>
  <si>
    <t>-0.06647807637906648</t>
  </si>
  <si>
    <t>-0.20804035962296188</t>
  </si>
  <si>
    <t>0.0064716171092383526</t>
  </si>
  <si>
    <t>-0.07083808190490515</t>
  </si>
  <si>
    <t>0.194986226657992</t>
  </si>
  <si>
    <t>0.1812646791393165</t>
  </si>
  <si>
    <t>0.4051713786340409</t>
  </si>
  <si>
    <t>0.42683409064764755</t>
  </si>
  <si>
    <t>0.6726002819428425</t>
  </si>
  <si>
    <t>0.6578465313992725</t>
  </si>
  <si>
    <t>0.305710953045308</t>
  </si>
  <si>
    <t>-0.16962114849034082</t>
  </si>
  <si>
    <t>-0.15964760013791626</t>
  </si>
  <si>
    <t>0.10688368938623262</t>
  </si>
  <si>
    <t>-0.16370650242064075</t>
  </si>
  <si>
    <t>0.02743198217534392</t>
  </si>
  <si>
    <t>-0.15863712368236654</t>
  </si>
  <si>
    <t>0.0018884200219149978</t>
  </si>
  <si>
    <t>-0.15557481115904082</t>
  </si>
  <si>
    <t>0.007668632541824997</t>
  </si>
  <si>
    <t>-0.1643274770609574</t>
  </si>
  <si>
    <t>0.05787926746552114</t>
  </si>
  <si>
    <t>-0.03630577787693156</t>
  </si>
  <si>
    <t>0.23771275048816629</t>
  </si>
  <si>
    <t>0.20112464003131378</t>
  </si>
  <si>
    <t>0.44370645484859167</t>
  </si>
  <si>
    <t>0.44436450746071315</t>
  </si>
  <si>
    <t>0.6584711900144473</t>
  </si>
  <si>
    <t>0.6787023199135493</t>
  </si>
  <si>
    <t>0.3287096984545446</t>
  </si>
  <si>
    <t>-0.3216556261948162</t>
  </si>
  <si>
    <t>-0.16140434148139546</t>
  </si>
  <si>
    <t>0.08000259117704217</t>
  </si>
  <si>
    <t>-0.15464289407424686</t>
  </si>
  <si>
    <t>-0.005393680014070469</t>
  </si>
  <si>
    <t>-0.1484162988080873</t>
  </si>
  <si>
    <t>0.033835390146730156</t>
  </si>
  <si>
    <t>-0.14739931649132212</t>
  </si>
  <si>
    <t>0.027673834588967054</t>
  </si>
  <si>
    <t>-0.1433334656452189</t>
  </si>
  <si>
    <t>0.05610090383760557</t>
  </si>
  <si>
    <t>0.01675677013101085</t>
  </si>
  <si>
    <t>0.28347340469216237</t>
  </si>
  <si>
    <t>0.2859016163528628</t>
  </si>
  <si>
    <t>0.4713282273106076</t>
  </si>
  <si>
    <t>0.5024607954024394</t>
  </si>
  <si>
    <t>0.7147467503361721</t>
  </si>
  <si>
    <t>0.7117398924498705</t>
  </si>
  <si>
    <t>0.2872716078445575</t>
  </si>
  <si>
    <t>-0.33059464366772584</t>
  </si>
  <si>
    <t>-0.225469005037223</t>
  </si>
  <si>
    <t>0.06966781214203895</t>
  </si>
  <si>
    <t>-0.28931838732881887</t>
  </si>
  <si>
    <t>-0.03410695463675596</t>
  </si>
  <si>
    <t>-0.336220820548287</t>
  </si>
  <si>
    <t>-0.04434000072867709</t>
  </si>
  <si>
    <t>-0.37633046500964995</t>
  </si>
  <si>
    <t>-0.14378870255087794</t>
  </si>
  <si>
    <t>-0.4284912124264723</t>
  </si>
  <si>
    <t>-0.013104986109080275</t>
  </si>
  <si>
    <t>-0.09988810719047879</t>
  </si>
  <si>
    <t>0.3893578030738774</t>
  </si>
  <si>
    <t>0.39451126061771047</t>
  </si>
  <si>
    <t>0.6056726362951711</t>
  </si>
  <si>
    <t>0.6140720538219934</t>
  </si>
  <si>
    <t>0.7656912286954419</t>
  </si>
  <si>
    <t>0.778732455102246</t>
  </si>
  <si>
    <t>0.21032430146700062</t>
  </si>
  <si>
    <t>-0.36014171833480957</t>
  </si>
  <si>
    <t>-0.2948277232909131</t>
  </si>
  <si>
    <t>-0.04686356986100951</t>
  </si>
  <si>
    <t>-0.32718038584265047</t>
  </si>
  <si>
    <t>-0.06078742127872545</t>
  </si>
  <si>
    <t>-0.3874563672815975</t>
  </si>
  <si>
    <t>-0.12187570367034452</t>
  </si>
  <si>
    <t>-0.4238802953048422</t>
  </si>
  <si>
    <t>-0.1760849356622144</t>
  </si>
  <si>
    <t>-0.461450698236411</t>
  </si>
  <si>
    <t>-0.16154053084648493</t>
  </si>
  <si>
    <t>-0.38163487139402524</t>
  </si>
  <si>
    <t>0.10668836539231118</t>
  </si>
  <si>
    <t>0.10080632019450764</t>
  </si>
  <si>
    <t>0.5929381559269994</t>
  </si>
  <si>
    <t>0.6039425284177338</t>
  </si>
  <si>
    <t>0.792334181763737</t>
  </si>
  <si>
    <t>0.7913568635704443</t>
  </si>
  <si>
    <t>0.1566215495339102</t>
  </si>
  <si>
    <t>-0.4176459256405317</t>
  </si>
  <si>
    <t>-0.34508234748318256</t>
  </si>
  <si>
    <t>-0.1385113967808145</t>
  </si>
  <si>
    <t>-0.38795948686926196</t>
  </si>
  <si>
    <t>-0.17365556978233035</t>
  </si>
  <si>
    <t>-0.4431667189038145</t>
  </si>
  <si>
    <t>-0.20209752162248362</t>
  </si>
  <si>
    <t>-0.4783004617378914</t>
  </si>
  <si>
    <t>-0.23861735736851886</t>
  </si>
  <si>
    <t>-0.51634312930599</t>
  </si>
  <si>
    <t>-0.21764970733903646</t>
  </si>
  <si>
    <t>-0.4195165497841777</t>
  </si>
  <si>
    <t>-0.1540783588576486</t>
  </si>
  <si>
    <t>-0.18558491286869092</t>
  </si>
  <si>
    <t>0.2887396091348835</t>
  </si>
  <si>
    <t>0.2845792093369186</t>
  </si>
  <si>
    <t>0.7742072834744277</t>
  </si>
  <si>
    <t>0.7591630078053885</t>
  </si>
  <si>
    <t>0.05225526449306828</t>
  </si>
  <si>
    <t>-0.5000391889017031</t>
  </si>
  <si>
    <t>-0.43124521049423925</t>
  </si>
  <si>
    <t>-0.2237781286133594</t>
  </si>
  <si>
    <t>-0.4745182473045928</t>
  </si>
  <si>
    <t>-0.27363096877582194</t>
  </si>
  <si>
    <t>-0.5113861685864349</t>
  </si>
  <si>
    <t>-0.3213365133238545</t>
  </si>
  <si>
    <t>-0.5476309677018855</t>
  </si>
  <si>
    <t>-0.33385513078470824</t>
  </si>
  <si>
    <t>-0.5704690850635795</t>
  </si>
  <si>
    <t>-0.31372830039950556</t>
  </si>
  <si>
    <t>-0.46040973518425843</t>
  </si>
  <si>
    <t>-0.24767250730356893</t>
  </si>
  <si>
    <t>-0.24759537125706094</t>
  </si>
  <si>
    <t>-0.023845997381167286</t>
  </si>
  <si>
    <t>-0.02096767478214133</t>
  </si>
  <si>
    <t>0.4322562535088266</t>
  </si>
  <si>
    <t>0.4384469614765611</t>
  </si>
  <si>
    <t>-0.10723231916916551</t>
  </si>
  <si>
    <t>-0.5517367793969389</t>
  </si>
  <si>
    <t>-0.5036870882476857</t>
  </si>
  <si>
    <t>-0.370613668394525</t>
  </si>
  <si>
    <t>-0.5522675084148265</t>
  </si>
  <si>
    <t>-0.36071180153025734</t>
  </si>
  <si>
    <t>-0.5831469485485188</t>
  </si>
  <si>
    <t>-0.36600303479039836</t>
  </si>
  <si>
    <t>-0.6118040433454883</t>
  </si>
  <si>
    <t>-0.4220189417202702</t>
  </si>
  <si>
    <t>-0.6461362777649957</t>
  </si>
  <si>
    <t>-0.4295245476294774</t>
  </si>
  <si>
    <t>-0.579601085348611</t>
  </si>
  <si>
    <t>-0.3405317235706618</t>
  </si>
  <si>
    <t>-0.3320378052692567</t>
  </si>
  <si>
    <t>-0.09666211845562968</t>
  </si>
  <si>
    <t>-0.08867639028995031</t>
  </si>
  <si>
    <t>0.1744736474738886</t>
  </si>
  <si>
    <t>0.15555177460545053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</si>
</sst>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1" applyFont="1"/>
    <xf numFmtId="49" fontId="0" fillId="0" borderId="0" xfId="0" applyNumberFormat="1"/>
  </cellXfs>
  <cellStyles count="2">
    <cellStyle name="Comma" xfId="1" builtinId="3"/>
    <cellStyle name="Normal" xfId="0" builtinId="0"/>
  </cellStyles>
  <dxfs count="3">
    <dxf>
      <numFmt numFmtId="30" formatCode="@"/>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[chapter-05-blackjack-results.xlsx]pivot mc!PivotTable4</c:name>
    <c:fmtId val="13"/>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pivotFmt>
      <c:pivotFmt>
        <c:idx val="12"/>
        <c:spPr>
          <a:solidFill>
            <a:schemeClr val="accent2"/>
          </a:solidFill>
          <a:ln/>
          <a:effectLst/>
          <a:sp3d/>
        </c:spPr>
      </c:pivotFmt>
      <c:pivotFmt>
        <c:idx val="13"/>
        <c:spPr>
          <a:solidFill>
            <a:schemeClr val="accent3"/>
          </a:solidFill>
          <a:ln/>
          <a:effectLst/>
          <a:sp3d/>
        </c:spPr>
      </c:pivotFmt>
      <c:pivotFmt>
        <c:idx val="14"/>
        <c:spPr>
          <a:solidFill>
            <a:schemeClr val="accent4"/>
          </a:solidFill>
          <a:ln/>
          <a:effectLst/>
          <a:sp3d/>
        </c:spPr>
      </c:pivotFmt>
      <c:pivotFmt>
        <c:idx val="15"/>
        <c:spPr>
          <a:solidFill>
            <a:schemeClr val="accent5"/>
          </a:solidFill>
          <a:ln/>
          <a:effectLst/>
          <a:sp3d/>
        </c:spPr>
      </c:pivotFmt>
      <c:pivotFmt>
        <c:idx val="16"/>
        <c:spPr>
          <a:solidFill>
            <a:schemeClr val="accent6"/>
          </a:solidFill>
          <a:ln/>
          <a:effectLst/>
          <a:sp3d/>
        </c:spPr>
      </c:pivotFmt>
      <c:pivotFmt>
        <c:idx val="17"/>
        <c:spPr>
          <a:solidFill>
            <a:schemeClr val="accent1">
              <a:lumMod val="60000"/>
            </a:schemeClr>
          </a:solidFill>
          <a:ln/>
          <a:effectLst/>
          <a:sp3d/>
        </c:spPr>
      </c:pivotFmt>
      <c:pivotFmt>
        <c:idx val="18"/>
        <c:spPr>
          <a:solidFill>
            <a:schemeClr val="accent2">
              <a:lumMod val="60000"/>
            </a:schemeClr>
          </a:solidFill>
          <a:ln/>
          <a:effectLst/>
          <a:sp3d/>
        </c:spPr>
      </c:pivotFmt>
      <c:pivotFmt>
        <c:idx val="19"/>
        <c:spPr>
          <a:solidFill>
            <a:schemeClr val="accent3">
              <a:lumMod val="60000"/>
            </a:schemeClr>
          </a:solidFill>
          <a:ln/>
          <a:effectLst/>
          <a:sp3d/>
        </c:spPr>
      </c:pivotFmt>
      <c:pivotFmt>
        <c:idx val="20"/>
        <c:spPr>
          <a:solidFill>
            <a:schemeClr val="accent4">
              <a:lumMod val="60000"/>
            </a:schemeClr>
          </a:solidFill>
          <a:ln/>
          <a:effectLst/>
          <a:sp3d/>
        </c:spPr>
      </c:pivotFmt>
      <c:pivotFmt>
        <c:idx val="2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2"/>
        <c:spPr>
          <a:solidFill>
            <a:schemeClr val="accent1"/>
          </a:solidFill>
          <a:ln/>
          <a:effectLst/>
          <a:sp3d/>
        </c:spPr>
      </c:pivotFmt>
      <c:pivotFmt>
        <c:idx val="23"/>
        <c:spPr>
          <a:solidFill>
            <a:schemeClr val="accent2"/>
          </a:solidFill>
          <a:ln/>
          <a:effectLst/>
          <a:sp3d/>
        </c:spPr>
      </c:pivotFmt>
      <c:pivotFmt>
        <c:idx val="24"/>
        <c:spPr>
          <a:solidFill>
            <a:schemeClr val="accent3"/>
          </a:solidFill>
          <a:ln/>
          <a:effectLst/>
          <a:sp3d/>
        </c:spPr>
      </c:pivotFmt>
      <c:pivotFmt>
        <c:idx val="25"/>
        <c:spPr>
          <a:solidFill>
            <a:schemeClr val="accent4"/>
          </a:solidFill>
          <a:ln/>
          <a:effectLst/>
          <a:sp3d/>
        </c:spPr>
      </c:pivotFmt>
      <c:pivotFmt>
        <c:idx val="26"/>
        <c:spPr>
          <a:solidFill>
            <a:schemeClr val="accent5"/>
          </a:solidFill>
          <a:ln/>
          <a:effectLst/>
          <a:sp3d/>
        </c:spPr>
      </c:pivotFmt>
      <c:pivotFmt>
        <c:idx val="27"/>
        <c:spPr>
          <a:solidFill>
            <a:schemeClr val="accent6"/>
          </a:solidFill>
          <a:ln/>
          <a:effectLst/>
          <a:sp3d/>
        </c:spPr>
      </c:pivotFmt>
      <c:pivotFmt>
        <c:idx val="28"/>
        <c:spPr>
          <a:solidFill>
            <a:schemeClr val="accent1">
              <a:lumMod val="60000"/>
            </a:schemeClr>
          </a:solidFill>
          <a:ln/>
          <a:effectLst/>
          <a:sp3d/>
        </c:spPr>
      </c:pivotFmt>
      <c:pivotFmt>
        <c:idx val="29"/>
        <c:spPr>
          <a:solidFill>
            <a:schemeClr val="accent2">
              <a:lumMod val="60000"/>
            </a:schemeClr>
          </a:solidFill>
          <a:ln/>
          <a:effectLst/>
          <a:sp3d/>
        </c:spPr>
      </c:pivotFmt>
      <c:pivotFmt>
        <c:idx val="30"/>
        <c:spPr>
          <a:solidFill>
            <a:schemeClr val="accent3">
              <a:lumMod val="60000"/>
            </a:schemeClr>
          </a:solidFill>
          <a:ln/>
          <a:effectLst/>
          <a:sp3d/>
        </c:spPr>
      </c:pivotFmt>
      <c:pivotFmt>
        <c:idx val="31"/>
        <c:spPr>
          <a:solidFill>
            <a:schemeClr val="accent4">
              <a:lumMod val="60000"/>
            </a:schemeClr>
          </a:solidFill>
          <a:ln/>
          <a:effectLst/>
          <a:sp3d/>
        </c:spPr>
      </c:pivotFmt>
      <c:pivotFmt>
        <c:idx val="32"/>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33"/>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4"/>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35"/>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36"/>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37"/>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38"/>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39"/>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40"/>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4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2"/>
        <c:spPr>
          <a:solidFill>
            <a:schemeClr val="accent1"/>
          </a:solidFill>
          <a:ln/>
          <a:effectLst/>
          <a:sp3d/>
        </c:spPr>
      </c:pivotFmt>
      <c:pivotFmt>
        <c:idx val="43"/>
        <c:spPr>
          <a:solidFill>
            <a:schemeClr val="accent2"/>
          </a:solidFill>
          <a:ln/>
          <a:effectLst/>
          <a:sp3d/>
        </c:spPr>
      </c:pivotFmt>
      <c:pivotFmt>
        <c:idx val="44"/>
        <c:spPr>
          <a:solidFill>
            <a:schemeClr val="accent3"/>
          </a:solidFill>
          <a:ln/>
          <a:effectLst/>
          <a:sp3d/>
        </c:spPr>
      </c:pivotFmt>
      <c:pivotFmt>
        <c:idx val="45"/>
        <c:spPr>
          <a:solidFill>
            <a:schemeClr val="accent4"/>
          </a:solidFill>
          <a:ln/>
          <a:effectLst/>
          <a:sp3d/>
        </c:spPr>
      </c:pivotFmt>
      <c:pivotFmt>
        <c:idx val="46"/>
        <c:spPr>
          <a:solidFill>
            <a:schemeClr val="accent5"/>
          </a:solidFill>
          <a:ln/>
          <a:effectLst/>
          <a:sp3d/>
        </c:spPr>
      </c:pivotFmt>
      <c:pivotFmt>
        <c:idx val="47"/>
        <c:spPr>
          <a:solidFill>
            <a:schemeClr val="accent6"/>
          </a:solidFill>
          <a:ln/>
          <a:effectLst/>
          <a:sp3d/>
        </c:spPr>
      </c:pivotFmt>
      <c:pivotFmt>
        <c:idx val="48"/>
        <c:spPr>
          <a:solidFill>
            <a:schemeClr val="accent1">
              <a:lumMod val="60000"/>
            </a:schemeClr>
          </a:solidFill>
          <a:ln/>
          <a:effectLst/>
          <a:sp3d/>
        </c:spPr>
      </c:pivotFmt>
      <c:pivotFmt>
        <c:idx val="49"/>
        <c:spPr>
          <a:solidFill>
            <a:schemeClr val="accent2">
              <a:lumMod val="60000"/>
            </a:schemeClr>
          </a:solidFill>
          <a:ln/>
          <a:effectLst/>
          <a:sp3d/>
        </c:spPr>
      </c:pivotFmt>
      <c:pivotFmt>
        <c:idx val="50"/>
        <c:spPr>
          <a:solidFill>
            <a:schemeClr val="accent3">
              <a:lumMod val="60000"/>
            </a:schemeClr>
          </a:solidFill>
          <a:ln/>
          <a:effectLst/>
          <a:sp3d/>
        </c:spPr>
      </c:pivotFmt>
      <c:pivotFmt>
        <c:idx val="51"/>
        <c:spPr>
          <a:solidFill>
            <a:schemeClr val="accent4">
              <a:lumMod val="60000"/>
            </a:schemeClr>
          </a:solidFill>
          <a:ln/>
          <a:effectLst/>
          <a:sp3d/>
        </c:spPr>
      </c:pivotFmt>
      <c:pivotFmt>
        <c:idx val="52"/>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53"/>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54"/>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55"/>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6"/>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57"/>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58"/>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59"/>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60"/>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s>
    <c:view3D>
      <c:rotX val="20"/>
      <c:rotY val="3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mc'!$B$6:$B$7</c:f>
              <c:strCache>
                <c:ptCount val="1"/>
                <c:pt idx="0">
                  <c:v>2</c:v>
                </c:pt>
              </c:strCache>
            </c:strRef>
          </c:tx>
          <c:spPr>
            <a:solidFill>
              <a:schemeClr val="accent1"/>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mc'!$B$8:$B$18</c:f>
              <c:numCache>
                <c:formatCode>0.00%</c:formatCode>
                <c:ptCount val="10"/>
                <c:pt idx="0">
                  <c:v>-0.233125</c:v>
                </c:pt>
                <c:pt idx="1">
                  <c:v>-0.36312499999999998</c:v>
                </c:pt>
                <c:pt idx="2">
                  <c:v>-0.31</c:v>
                </c:pt>
                <c:pt idx="3">
                  <c:v>-0.23857142857142857</c:v>
                </c:pt>
                <c:pt idx="4">
                  <c:v>-0.26846153846153847</c:v>
                </c:pt>
                <c:pt idx="5">
                  <c:v>-0.15833333333333333</c:v>
                </c:pt>
                <c:pt idx="6">
                  <c:v>9.1818181818181813E-2</c:v>
                </c:pt>
                <c:pt idx="7">
                  <c:v>0.32300000000000001</c:v>
                </c:pt>
                <c:pt idx="8">
                  <c:v>0.62777777777777777</c:v>
                </c:pt>
                <c:pt idx="9">
                  <c:v>1</c:v>
                </c:pt>
              </c:numCache>
            </c:numRef>
          </c:val>
          <c:extLst>
            <c:ext xmlns:c16="http://schemas.microsoft.com/office/drawing/2014/chart" uri="{C3380CC4-5D6E-409C-BE32-E72D297353CC}">
              <c16:uniqueId val="{00000014-423A-F84A-B636-FCFF95486029}"/>
            </c:ext>
          </c:extLst>
        </c:ser>
        <c:ser>
          <c:idx val="1"/>
          <c:order val="1"/>
          <c:tx>
            <c:strRef>
              <c:f>'pivot mc'!$C$6:$C$7</c:f>
              <c:strCache>
                <c:ptCount val="1"/>
                <c:pt idx="0">
                  <c:v>3</c:v>
                </c:pt>
              </c:strCache>
            </c:strRef>
          </c:tx>
          <c:spPr>
            <a:solidFill>
              <a:schemeClr val="accent2"/>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mc'!$C$8:$C$18</c:f>
              <c:numCache>
                <c:formatCode>0.00%</c:formatCode>
                <c:ptCount val="10"/>
                <c:pt idx="0">
                  <c:v>-0.25750000000000001</c:v>
                </c:pt>
                <c:pt idx="1">
                  <c:v>-0.19125</c:v>
                </c:pt>
                <c:pt idx="2">
                  <c:v>-0.33400000000000002</c:v>
                </c:pt>
                <c:pt idx="3">
                  <c:v>-0.21285714285714286</c:v>
                </c:pt>
                <c:pt idx="4">
                  <c:v>-0.28769230769230769</c:v>
                </c:pt>
                <c:pt idx="5">
                  <c:v>-9.583333333333334E-2</c:v>
                </c:pt>
                <c:pt idx="6">
                  <c:v>0.12272727272727273</c:v>
                </c:pt>
                <c:pt idx="7">
                  <c:v>0.42199999999999999</c:v>
                </c:pt>
                <c:pt idx="8">
                  <c:v>0.65222222222222226</c:v>
                </c:pt>
                <c:pt idx="9">
                  <c:v>1</c:v>
                </c:pt>
              </c:numCache>
            </c:numRef>
          </c:val>
          <c:extLst>
            <c:ext xmlns:c16="http://schemas.microsoft.com/office/drawing/2014/chart" uri="{C3380CC4-5D6E-409C-BE32-E72D297353CC}">
              <c16:uniqueId val="{00000015-423A-F84A-B636-FCFF95486029}"/>
            </c:ext>
          </c:extLst>
        </c:ser>
        <c:ser>
          <c:idx val="2"/>
          <c:order val="2"/>
          <c:tx>
            <c:strRef>
              <c:f>'pivot mc'!$D$6:$D$7</c:f>
              <c:strCache>
                <c:ptCount val="1"/>
                <c:pt idx="0">
                  <c:v>4</c:v>
                </c:pt>
              </c:strCache>
            </c:strRef>
          </c:tx>
          <c:spPr>
            <a:solidFill>
              <a:schemeClr val="accent3"/>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mc'!$D$8:$D$18</c:f>
              <c:numCache>
                <c:formatCode>0.00%</c:formatCode>
                <c:ptCount val="10"/>
                <c:pt idx="0">
                  <c:v>-0.32250000000000001</c:v>
                </c:pt>
                <c:pt idx="1">
                  <c:v>-0.3125</c:v>
                </c:pt>
                <c:pt idx="2">
                  <c:v>-0.38933333333333331</c:v>
                </c:pt>
                <c:pt idx="3">
                  <c:v>-0.18642857142857142</c:v>
                </c:pt>
                <c:pt idx="4">
                  <c:v>-0.15076923076923077</c:v>
                </c:pt>
                <c:pt idx="5">
                  <c:v>-9.9166666666666667E-2</c:v>
                </c:pt>
                <c:pt idx="6">
                  <c:v>-0.57363636363636361</c:v>
                </c:pt>
                <c:pt idx="7">
                  <c:v>0.40899999999999997</c:v>
                </c:pt>
                <c:pt idx="8">
                  <c:v>0.65833333333333333</c:v>
                </c:pt>
                <c:pt idx="9">
                  <c:v>1</c:v>
                </c:pt>
              </c:numCache>
            </c:numRef>
          </c:val>
          <c:extLst>
            <c:ext xmlns:c16="http://schemas.microsoft.com/office/drawing/2014/chart" uri="{C3380CC4-5D6E-409C-BE32-E72D297353CC}">
              <c16:uniqueId val="{00000016-423A-F84A-B636-FCFF95486029}"/>
            </c:ext>
          </c:extLst>
        </c:ser>
        <c:ser>
          <c:idx val="3"/>
          <c:order val="3"/>
          <c:tx>
            <c:strRef>
              <c:f>'pivot mc'!$E$6:$E$7</c:f>
              <c:strCache>
                <c:ptCount val="1"/>
                <c:pt idx="0">
                  <c:v>5</c:v>
                </c:pt>
              </c:strCache>
            </c:strRef>
          </c:tx>
          <c:spPr>
            <a:solidFill>
              <a:schemeClr val="accent4"/>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mc'!$E$8:$E$18</c:f>
              <c:numCache>
                <c:formatCode>0.00%</c:formatCode>
                <c:ptCount val="10"/>
                <c:pt idx="0">
                  <c:v>-0.11</c:v>
                </c:pt>
                <c:pt idx="1">
                  <c:v>-0.15125</c:v>
                </c:pt>
                <c:pt idx="2">
                  <c:v>-0.25600000000000001</c:v>
                </c:pt>
                <c:pt idx="3">
                  <c:v>-0.34428571428571431</c:v>
                </c:pt>
                <c:pt idx="4">
                  <c:v>-0.15538461538461537</c:v>
                </c:pt>
                <c:pt idx="5">
                  <c:v>-4.7500000000000001E-2</c:v>
                </c:pt>
                <c:pt idx="6">
                  <c:v>0.15818181818181817</c:v>
                </c:pt>
                <c:pt idx="7">
                  <c:v>0.39500000000000002</c:v>
                </c:pt>
                <c:pt idx="8">
                  <c:v>0.66722222222222227</c:v>
                </c:pt>
                <c:pt idx="9">
                  <c:v>1</c:v>
                </c:pt>
              </c:numCache>
            </c:numRef>
          </c:val>
          <c:extLst>
            <c:ext xmlns:c16="http://schemas.microsoft.com/office/drawing/2014/chart" uri="{C3380CC4-5D6E-409C-BE32-E72D297353CC}">
              <c16:uniqueId val="{00000017-423A-F84A-B636-FCFF95486029}"/>
            </c:ext>
          </c:extLst>
        </c:ser>
        <c:ser>
          <c:idx val="4"/>
          <c:order val="4"/>
          <c:tx>
            <c:strRef>
              <c:f>'pivot mc'!$F$6:$F$7</c:f>
              <c:strCache>
                <c:ptCount val="1"/>
                <c:pt idx="0">
                  <c:v>6</c:v>
                </c:pt>
              </c:strCache>
            </c:strRef>
          </c:tx>
          <c:spPr>
            <a:solidFill>
              <a:schemeClr val="accent5"/>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mc'!$F$8:$F$18</c:f>
              <c:numCache>
                <c:formatCode>0.00%</c:formatCode>
                <c:ptCount val="10"/>
                <c:pt idx="0">
                  <c:v>-0.15937499999999999</c:v>
                </c:pt>
                <c:pt idx="1">
                  <c:v>-0.1225</c:v>
                </c:pt>
                <c:pt idx="2">
                  <c:v>-0.12533333333333332</c:v>
                </c:pt>
                <c:pt idx="3">
                  <c:v>-0.10571428571428572</c:v>
                </c:pt>
                <c:pt idx="4">
                  <c:v>-0.14923076923076922</c:v>
                </c:pt>
                <c:pt idx="5">
                  <c:v>3.1666666666666669E-2</c:v>
                </c:pt>
                <c:pt idx="6">
                  <c:v>0.33545454545454545</c:v>
                </c:pt>
                <c:pt idx="7">
                  <c:v>0.43</c:v>
                </c:pt>
                <c:pt idx="8">
                  <c:v>0.69333333333333336</c:v>
                </c:pt>
                <c:pt idx="9">
                  <c:v>1</c:v>
                </c:pt>
              </c:numCache>
            </c:numRef>
          </c:val>
          <c:extLst>
            <c:ext xmlns:c16="http://schemas.microsoft.com/office/drawing/2014/chart" uri="{C3380CC4-5D6E-409C-BE32-E72D297353CC}">
              <c16:uniqueId val="{00000018-423A-F84A-B636-FCFF95486029}"/>
            </c:ext>
          </c:extLst>
        </c:ser>
        <c:ser>
          <c:idx val="5"/>
          <c:order val="5"/>
          <c:tx>
            <c:strRef>
              <c:f>'pivot mc'!$G$6:$G$7</c:f>
              <c:strCache>
                <c:ptCount val="1"/>
                <c:pt idx="0">
                  <c:v>7</c:v>
                </c:pt>
              </c:strCache>
            </c:strRef>
          </c:tx>
          <c:spPr>
            <a:solidFill>
              <a:schemeClr val="accent6"/>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mc'!$G$8:$G$18</c:f>
              <c:numCache>
                <c:formatCode>0.00%</c:formatCode>
                <c:ptCount val="10"/>
                <c:pt idx="0">
                  <c:v>-0.24187500000000001</c:v>
                </c:pt>
                <c:pt idx="1">
                  <c:v>-0.40625</c:v>
                </c:pt>
                <c:pt idx="2">
                  <c:v>-0.30399999999999999</c:v>
                </c:pt>
                <c:pt idx="3">
                  <c:v>-0.33</c:v>
                </c:pt>
                <c:pt idx="4">
                  <c:v>-0.37384615384615383</c:v>
                </c:pt>
                <c:pt idx="5">
                  <c:v>-5.5833333333333332E-2</c:v>
                </c:pt>
                <c:pt idx="6">
                  <c:v>0.34727272727272729</c:v>
                </c:pt>
                <c:pt idx="7">
                  <c:v>0.627</c:v>
                </c:pt>
                <c:pt idx="8">
                  <c:v>0.76944444444444449</c:v>
                </c:pt>
                <c:pt idx="9">
                  <c:v>1</c:v>
                </c:pt>
              </c:numCache>
            </c:numRef>
          </c:val>
          <c:extLst>
            <c:ext xmlns:c16="http://schemas.microsoft.com/office/drawing/2014/chart" uri="{C3380CC4-5D6E-409C-BE32-E72D297353CC}">
              <c16:uniqueId val="{00000019-423A-F84A-B636-FCFF95486029}"/>
            </c:ext>
          </c:extLst>
        </c:ser>
        <c:ser>
          <c:idx val="6"/>
          <c:order val="6"/>
          <c:tx>
            <c:strRef>
              <c:f>'pivot mc'!$H$6:$H$7</c:f>
              <c:strCache>
                <c:ptCount val="1"/>
                <c:pt idx="0">
                  <c:v>8</c:v>
                </c:pt>
              </c:strCache>
            </c:strRef>
          </c:tx>
          <c:spPr>
            <a:solidFill>
              <a:schemeClr val="accent1">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mc'!$H$8:$H$18</c:f>
              <c:numCache>
                <c:formatCode>0.00%</c:formatCode>
                <c:ptCount val="10"/>
                <c:pt idx="0">
                  <c:v>-0.27187499999999998</c:v>
                </c:pt>
                <c:pt idx="1">
                  <c:v>-0.301875</c:v>
                </c:pt>
                <c:pt idx="2">
                  <c:v>-0.33400000000000002</c:v>
                </c:pt>
                <c:pt idx="3">
                  <c:v>-0.46285714285714286</c:v>
                </c:pt>
                <c:pt idx="4">
                  <c:v>-0.40153846153846151</c:v>
                </c:pt>
                <c:pt idx="5">
                  <c:v>-0.30083333333333334</c:v>
                </c:pt>
                <c:pt idx="6">
                  <c:v>8.2727272727272733E-2</c:v>
                </c:pt>
                <c:pt idx="7">
                  <c:v>0.56799999999999995</c:v>
                </c:pt>
                <c:pt idx="8">
                  <c:v>0.8</c:v>
                </c:pt>
                <c:pt idx="9">
                  <c:v>1</c:v>
                </c:pt>
              </c:numCache>
            </c:numRef>
          </c:val>
          <c:extLst>
            <c:ext xmlns:c16="http://schemas.microsoft.com/office/drawing/2014/chart" uri="{C3380CC4-5D6E-409C-BE32-E72D297353CC}">
              <c16:uniqueId val="{0000001A-423A-F84A-B636-FCFF95486029}"/>
            </c:ext>
          </c:extLst>
        </c:ser>
        <c:ser>
          <c:idx val="7"/>
          <c:order val="7"/>
          <c:tx>
            <c:strRef>
              <c:f>'pivot mc'!$I$6:$I$7</c:f>
              <c:strCache>
                <c:ptCount val="1"/>
                <c:pt idx="0">
                  <c:v>9</c:v>
                </c:pt>
              </c:strCache>
            </c:strRef>
          </c:tx>
          <c:spPr>
            <a:solidFill>
              <a:schemeClr val="accent2">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mc'!$I$8:$I$18</c:f>
              <c:numCache>
                <c:formatCode>0.00%</c:formatCode>
                <c:ptCount val="10"/>
                <c:pt idx="0">
                  <c:v>-0.424375</c:v>
                </c:pt>
                <c:pt idx="1">
                  <c:v>-0.44062499999999999</c:v>
                </c:pt>
                <c:pt idx="2">
                  <c:v>-0.48066666666666669</c:v>
                </c:pt>
                <c:pt idx="3">
                  <c:v>-0.46</c:v>
                </c:pt>
                <c:pt idx="4">
                  <c:v>-0.5361538461538462</c:v>
                </c:pt>
                <c:pt idx="5">
                  <c:v>-0.39583333333333331</c:v>
                </c:pt>
                <c:pt idx="6">
                  <c:v>-0.53909090909090907</c:v>
                </c:pt>
                <c:pt idx="7">
                  <c:v>0.28699999999999998</c:v>
                </c:pt>
                <c:pt idx="8">
                  <c:v>0.745</c:v>
                </c:pt>
                <c:pt idx="9">
                  <c:v>1</c:v>
                </c:pt>
              </c:numCache>
            </c:numRef>
          </c:val>
          <c:extLst>
            <c:ext xmlns:c16="http://schemas.microsoft.com/office/drawing/2014/chart" uri="{C3380CC4-5D6E-409C-BE32-E72D297353CC}">
              <c16:uniqueId val="{0000001B-423A-F84A-B636-FCFF95486029}"/>
            </c:ext>
          </c:extLst>
        </c:ser>
        <c:ser>
          <c:idx val="8"/>
          <c:order val="8"/>
          <c:tx>
            <c:strRef>
              <c:f>'pivot mc'!$J$6:$J$7</c:f>
              <c:strCache>
                <c:ptCount val="1"/>
                <c:pt idx="0">
                  <c:v>10</c:v>
                </c:pt>
              </c:strCache>
            </c:strRef>
          </c:tx>
          <c:spPr>
            <a:solidFill>
              <a:schemeClr val="accent3">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mc'!$J$8:$J$18</c:f>
              <c:numCache>
                <c:formatCode>0.00%</c:formatCode>
                <c:ptCount val="10"/>
                <c:pt idx="0">
                  <c:v>-0.44187500000000002</c:v>
                </c:pt>
                <c:pt idx="1">
                  <c:v>-0.43546875000000002</c:v>
                </c:pt>
                <c:pt idx="2">
                  <c:v>-0.46333333333333332</c:v>
                </c:pt>
                <c:pt idx="3">
                  <c:v>-0.50517857142857148</c:v>
                </c:pt>
                <c:pt idx="4">
                  <c:v>-0.52096153846153848</c:v>
                </c:pt>
                <c:pt idx="5">
                  <c:v>-0.45583333333333331</c:v>
                </c:pt>
                <c:pt idx="6">
                  <c:v>-0.2065909090909091</c:v>
                </c:pt>
                <c:pt idx="7">
                  <c:v>5.4999999999999997E-3</c:v>
                </c:pt>
                <c:pt idx="8">
                  <c:v>0.4284722222222222</c:v>
                </c:pt>
                <c:pt idx="9">
                  <c:v>0.92593749999999997</c:v>
                </c:pt>
              </c:numCache>
            </c:numRef>
          </c:val>
          <c:extLst>
            <c:ext xmlns:c16="http://schemas.microsoft.com/office/drawing/2014/chart" uri="{C3380CC4-5D6E-409C-BE32-E72D297353CC}">
              <c16:uniqueId val="{0000001C-423A-F84A-B636-FCFF95486029}"/>
            </c:ext>
          </c:extLst>
        </c:ser>
        <c:ser>
          <c:idx val="9"/>
          <c:order val="9"/>
          <c:tx>
            <c:strRef>
              <c:f>'pivot mc'!$K$6:$K$7</c:f>
              <c:strCache>
                <c:ptCount val="1"/>
                <c:pt idx="0">
                  <c:v>11</c:v>
                </c:pt>
              </c:strCache>
            </c:strRef>
          </c:tx>
          <c:spPr>
            <a:solidFill>
              <a:schemeClr val="accent4">
                <a:lumMod val="60000"/>
              </a:schemeClr>
            </a:solidFill>
            <a:ln/>
            <a:effectLst/>
            <a:sp3d/>
          </c:spPr>
          <c:cat>
            <c:strRef>
              <c:f>'pivot mc'!$A$8:$A$18</c:f>
              <c:strCache>
                <c:ptCount val="10"/>
                <c:pt idx="0">
                  <c:v>12</c:v>
                </c:pt>
                <c:pt idx="1">
                  <c:v>13</c:v>
                </c:pt>
                <c:pt idx="2">
                  <c:v>14</c:v>
                </c:pt>
                <c:pt idx="3">
                  <c:v>15</c:v>
                </c:pt>
                <c:pt idx="4">
                  <c:v>16</c:v>
                </c:pt>
                <c:pt idx="5">
                  <c:v>17</c:v>
                </c:pt>
                <c:pt idx="6">
                  <c:v>18</c:v>
                </c:pt>
                <c:pt idx="7">
                  <c:v>19</c:v>
                </c:pt>
                <c:pt idx="8">
                  <c:v>20</c:v>
                </c:pt>
                <c:pt idx="9">
                  <c:v>21</c:v>
                </c:pt>
              </c:strCache>
            </c:strRef>
          </c:cat>
          <c:val>
            <c:numRef>
              <c:f>'pivot mc'!$K$8:$K$18</c:f>
              <c:numCache>
                <c:formatCode>0.00%</c:formatCode>
                <c:ptCount val="10"/>
                <c:pt idx="0">
                  <c:v>-0.56812499999999999</c:v>
                </c:pt>
                <c:pt idx="1">
                  <c:v>-0.58062499999999995</c:v>
                </c:pt>
                <c:pt idx="2">
                  <c:v>-0.63733333333333331</c:v>
                </c:pt>
                <c:pt idx="3">
                  <c:v>-0.65500000000000003</c:v>
                </c:pt>
                <c:pt idx="4">
                  <c:v>-0.62615384615384617</c:v>
                </c:pt>
                <c:pt idx="5">
                  <c:v>-0.63666666666666671</c:v>
                </c:pt>
                <c:pt idx="6">
                  <c:v>-0.71090909090909093</c:v>
                </c:pt>
                <c:pt idx="7">
                  <c:v>-0.109</c:v>
                </c:pt>
                <c:pt idx="8">
                  <c:v>0.17888888888888888</c:v>
                </c:pt>
                <c:pt idx="9">
                  <c:v>0.68874999999999997</c:v>
                </c:pt>
              </c:numCache>
            </c:numRef>
          </c:val>
          <c:extLst>
            <c:ext xmlns:c16="http://schemas.microsoft.com/office/drawing/2014/chart" uri="{C3380CC4-5D6E-409C-BE32-E72D297353CC}">
              <c16:uniqueId val="{0000001D-423A-F84A-B636-FCFF95486029}"/>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s>
        <c:axId val="2082151600"/>
        <c:axId val="2060980240"/>
        <c:axId val="293205343"/>
      </c:surface3DChart>
      <c:catAx>
        <c:axId val="2082151600"/>
        <c:scaling>
          <c:orientation val="minMax"/>
        </c:scaling>
        <c:delete val="0"/>
        <c:axPos val="b"/>
        <c:title>
          <c:tx>
            <c:rich>
              <a:bodyPr rot="-27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value</a:t>
                </a:r>
                <a:endParaRPr lang="en-US"/>
              </a:p>
            </c:rich>
          </c:tx>
          <c:layout>
            <c:manualLayout>
              <c:xMode val="edge"/>
              <c:yMode val="edge"/>
              <c:x val="0.61180604347533485"/>
              <c:y val="0.636625778354567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auto val="1"/>
        <c:lblAlgn val="ctr"/>
        <c:lblOffset val="100"/>
        <c:noMultiLvlLbl val="0"/>
      </c:catAx>
      <c:valAx>
        <c:axId val="206098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51600"/>
        <c:crosses val="autoZero"/>
        <c:crossBetween val="midCat"/>
      </c:valAx>
      <c:serAx>
        <c:axId val="293205343"/>
        <c:scaling>
          <c:orientation val="maxMin"/>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[chapter-05-blackjack-results.xlsx]pivot const!PivotTable4</c:name>
    <c:fmtId val="1"/>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pivotFmt>
      <c:pivotFmt>
        <c:idx val="12"/>
        <c:spPr>
          <a:solidFill>
            <a:schemeClr val="accent2"/>
          </a:solidFill>
          <a:ln/>
          <a:effectLst/>
          <a:sp3d/>
        </c:spPr>
      </c:pivotFmt>
      <c:pivotFmt>
        <c:idx val="13"/>
        <c:spPr>
          <a:solidFill>
            <a:schemeClr val="accent3"/>
          </a:solidFill>
          <a:ln/>
          <a:effectLst/>
          <a:sp3d/>
        </c:spPr>
      </c:pivotFmt>
      <c:pivotFmt>
        <c:idx val="14"/>
        <c:spPr>
          <a:solidFill>
            <a:schemeClr val="accent4"/>
          </a:solidFill>
          <a:ln/>
          <a:effectLst/>
          <a:sp3d/>
        </c:spPr>
      </c:pivotFmt>
      <c:pivotFmt>
        <c:idx val="15"/>
        <c:spPr>
          <a:solidFill>
            <a:schemeClr val="accent5"/>
          </a:solidFill>
          <a:ln/>
          <a:effectLst/>
          <a:sp3d/>
        </c:spPr>
      </c:pivotFmt>
      <c:pivotFmt>
        <c:idx val="16"/>
        <c:spPr>
          <a:solidFill>
            <a:schemeClr val="accent6"/>
          </a:solidFill>
          <a:ln/>
          <a:effectLst/>
          <a:sp3d/>
        </c:spPr>
      </c:pivotFmt>
      <c:pivotFmt>
        <c:idx val="17"/>
        <c:spPr>
          <a:solidFill>
            <a:schemeClr val="accent1">
              <a:lumMod val="60000"/>
            </a:schemeClr>
          </a:solidFill>
          <a:ln/>
          <a:effectLst/>
          <a:sp3d/>
        </c:spPr>
      </c:pivotFmt>
      <c:pivotFmt>
        <c:idx val="18"/>
        <c:spPr>
          <a:solidFill>
            <a:schemeClr val="accent2">
              <a:lumMod val="60000"/>
            </a:schemeClr>
          </a:solidFill>
          <a:ln/>
          <a:effectLst/>
          <a:sp3d/>
        </c:spPr>
      </c:pivotFmt>
      <c:pivotFmt>
        <c:idx val="19"/>
        <c:spPr>
          <a:solidFill>
            <a:schemeClr val="accent3">
              <a:lumMod val="60000"/>
            </a:schemeClr>
          </a:solidFill>
          <a:ln/>
          <a:effectLst/>
          <a:sp3d/>
        </c:spPr>
      </c:pivotFmt>
      <c:pivotFmt>
        <c:idx val="20"/>
        <c:spPr>
          <a:solidFill>
            <a:schemeClr val="accent4">
              <a:lumMod val="60000"/>
            </a:schemeClr>
          </a:solidFill>
          <a:ln/>
          <a:effectLst/>
          <a:sp3d/>
        </c:spPr>
      </c:pivotFmt>
    </c:pivotFmts>
    <c:view3D>
      <c:rotX val="20"/>
      <c:rotY val="3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const'!$B$6:$B$7</c:f>
              <c:strCache>
                <c:ptCount val="1"/>
                <c:pt idx="0">
                  <c:v>2</c:v>
                </c:pt>
              </c:strCache>
            </c:strRef>
          </c:tx>
          <c:spPr>
            <a:solidFill>
              <a:schemeClr val="accent1"/>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const'!$B$8:$B$18</c:f>
              <c:numCache>
                <c:formatCode>0.00%</c:formatCode>
                <c:ptCount val="10"/>
                <c:pt idx="0">
                  <c:v>-0.56499999999999995</c:v>
                </c:pt>
                <c:pt idx="1">
                  <c:v>-0.54312499999999997</c:v>
                </c:pt>
                <c:pt idx="2">
                  <c:v>-0.61533333333333329</c:v>
                </c:pt>
                <c:pt idx="3">
                  <c:v>-0.59</c:v>
                </c:pt>
                <c:pt idx="4">
                  <c:v>-0.62230769230769234</c:v>
                </c:pt>
                <c:pt idx="5">
                  <c:v>-0.61250000000000004</c:v>
                </c:pt>
                <c:pt idx="6">
                  <c:v>-0.66</c:v>
                </c:pt>
                <c:pt idx="7">
                  <c:v>-0.68500000000000005</c:v>
                </c:pt>
                <c:pt idx="8">
                  <c:v>0.63888888888888884</c:v>
                </c:pt>
                <c:pt idx="9">
                  <c:v>0.86624999999999996</c:v>
                </c:pt>
              </c:numCache>
            </c:numRef>
          </c:val>
          <c:extLst>
            <c:ext xmlns:c16="http://schemas.microsoft.com/office/drawing/2014/chart" uri="{C3380CC4-5D6E-409C-BE32-E72D297353CC}">
              <c16:uniqueId val="{00000000-5A2B-B04A-94EA-9FB8B025C8F9}"/>
            </c:ext>
          </c:extLst>
        </c:ser>
        <c:ser>
          <c:idx val="1"/>
          <c:order val="1"/>
          <c:tx>
            <c:strRef>
              <c:f>'pivot const'!$C$6:$C$7</c:f>
              <c:strCache>
                <c:ptCount val="1"/>
                <c:pt idx="0">
                  <c:v>3</c:v>
                </c:pt>
              </c:strCache>
            </c:strRef>
          </c:tx>
          <c:spPr>
            <a:solidFill>
              <a:schemeClr val="accent2"/>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const'!$C$8:$C$18</c:f>
              <c:numCache>
                <c:formatCode>0.00%</c:formatCode>
                <c:ptCount val="10"/>
                <c:pt idx="0">
                  <c:v>-0.55562500000000004</c:v>
                </c:pt>
                <c:pt idx="1">
                  <c:v>-0.56562500000000004</c:v>
                </c:pt>
                <c:pt idx="2">
                  <c:v>-0.56066666666666665</c:v>
                </c:pt>
                <c:pt idx="3">
                  <c:v>-0.60642857142857143</c:v>
                </c:pt>
                <c:pt idx="4">
                  <c:v>-0.65538461538461534</c:v>
                </c:pt>
                <c:pt idx="5">
                  <c:v>-0.66500000000000004</c:v>
                </c:pt>
                <c:pt idx="6">
                  <c:v>-0.66272727272727272</c:v>
                </c:pt>
                <c:pt idx="7">
                  <c:v>-0.69299999999999995</c:v>
                </c:pt>
                <c:pt idx="8">
                  <c:v>0.65500000000000003</c:v>
                </c:pt>
                <c:pt idx="9">
                  <c:v>0.88875000000000004</c:v>
                </c:pt>
              </c:numCache>
            </c:numRef>
          </c:val>
          <c:extLst>
            <c:ext xmlns:c16="http://schemas.microsoft.com/office/drawing/2014/chart" uri="{C3380CC4-5D6E-409C-BE32-E72D297353CC}">
              <c16:uniqueId val="{00000038-5A2B-B04A-94EA-9FB8B025C8F9}"/>
            </c:ext>
          </c:extLst>
        </c:ser>
        <c:ser>
          <c:idx val="2"/>
          <c:order val="2"/>
          <c:tx>
            <c:strRef>
              <c:f>'pivot const'!$D$6:$D$7</c:f>
              <c:strCache>
                <c:ptCount val="1"/>
                <c:pt idx="0">
                  <c:v>4</c:v>
                </c:pt>
              </c:strCache>
            </c:strRef>
          </c:tx>
          <c:spPr>
            <a:solidFill>
              <a:schemeClr val="accent3"/>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const'!$D$8:$D$18</c:f>
              <c:numCache>
                <c:formatCode>0.00%</c:formatCode>
                <c:ptCount val="10"/>
                <c:pt idx="0">
                  <c:v>-0.52812499999999996</c:v>
                </c:pt>
                <c:pt idx="1">
                  <c:v>-0.55312499999999998</c:v>
                </c:pt>
                <c:pt idx="2">
                  <c:v>-0.54933333333333334</c:v>
                </c:pt>
                <c:pt idx="3">
                  <c:v>-0.60928571428571432</c:v>
                </c:pt>
                <c:pt idx="4">
                  <c:v>-0.5953846153846154</c:v>
                </c:pt>
                <c:pt idx="5">
                  <c:v>-0.67500000000000004</c:v>
                </c:pt>
                <c:pt idx="6">
                  <c:v>-0.64090909090909087</c:v>
                </c:pt>
                <c:pt idx="7">
                  <c:v>-0.70899999999999996</c:v>
                </c:pt>
                <c:pt idx="8">
                  <c:v>0.66833333333333333</c:v>
                </c:pt>
                <c:pt idx="9">
                  <c:v>0.89</c:v>
                </c:pt>
              </c:numCache>
            </c:numRef>
          </c:val>
          <c:extLst>
            <c:ext xmlns:c16="http://schemas.microsoft.com/office/drawing/2014/chart" uri="{C3380CC4-5D6E-409C-BE32-E72D297353CC}">
              <c16:uniqueId val="{00000039-5A2B-B04A-94EA-9FB8B025C8F9}"/>
            </c:ext>
          </c:extLst>
        </c:ser>
        <c:ser>
          <c:idx val="3"/>
          <c:order val="3"/>
          <c:tx>
            <c:strRef>
              <c:f>'pivot const'!$E$6:$E$7</c:f>
              <c:strCache>
                <c:ptCount val="1"/>
                <c:pt idx="0">
                  <c:v>5</c:v>
                </c:pt>
              </c:strCache>
            </c:strRef>
          </c:tx>
          <c:spPr>
            <a:solidFill>
              <a:schemeClr val="accent4"/>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const'!$E$8:$E$18</c:f>
              <c:numCache>
                <c:formatCode>0.00%</c:formatCode>
                <c:ptCount val="10"/>
                <c:pt idx="0">
                  <c:v>-0.55062500000000003</c:v>
                </c:pt>
                <c:pt idx="1">
                  <c:v>-0.54562500000000003</c:v>
                </c:pt>
                <c:pt idx="2">
                  <c:v>-0.56933333333333336</c:v>
                </c:pt>
                <c:pt idx="3">
                  <c:v>-0.59499999999999997</c:v>
                </c:pt>
                <c:pt idx="4">
                  <c:v>-0.60769230769230764</c:v>
                </c:pt>
                <c:pt idx="5">
                  <c:v>-0.67249999999999999</c:v>
                </c:pt>
                <c:pt idx="6">
                  <c:v>-0.68727272727272726</c:v>
                </c:pt>
                <c:pt idx="7">
                  <c:v>-0.67400000000000004</c:v>
                </c:pt>
                <c:pt idx="8">
                  <c:v>0.68611111111111112</c:v>
                </c:pt>
                <c:pt idx="9">
                  <c:v>0.89624999999999999</c:v>
                </c:pt>
              </c:numCache>
            </c:numRef>
          </c:val>
          <c:extLst>
            <c:ext xmlns:c16="http://schemas.microsoft.com/office/drawing/2014/chart" uri="{C3380CC4-5D6E-409C-BE32-E72D297353CC}">
              <c16:uniqueId val="{0000003A-5A2B-B04A-94EA-9FB8B025C8F9}"/>
            </c:ext>
          </c:extLst>
        </c:ser>
        <c:ser>
          <c:idx val="4"/>
          <c:order val="4"/>
          <c:tx>
            <c:strRef>
              <c:f>'pivot const'!$F$6:$F$7</c:f>
              <c:strCache>
                <c:ptCount val="1"/>
                <c:pt idx="0">
                  <c:v>6</c:v>
                </c:pt>
              </c:strCache>
            </c:strRef>
          </c:tx>
          <c:spPr>
            <a:solidFill>
              <a:schemeClr val="accent5"/>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const'!$F$8:$F$18</c:f>
              <c:numCache>
                <c:formatCode>0.00%</c:formatCode>
                <c:ptCount val="10"/>
                <c:pt idx="0">
                  <c:v>-0.53500000000000003</c:v>
                </c:pt>
                <c:pt idx="1">
                  <c:v>-0.56374999999999997</c:v>
                </c:pt>
                <c:pt idx="2">
                  <c:v>-0.57066666666666666</c:v>
                </c:pt>
                <c:pt idx="3">
                  <c:v>-0.53928571428571426</c:v>
                </c:pt>
                <c:pt idx="4">
                  <c:v>-0.58153846153846156</c:v>
                </c:pt>
                <c:pt idx="5">
                  <c:v>-0.65583333333333338</c:v>
                </c:pt>
                <c:pt idx="6">
                  <c:v>-0.68909090909090909</c:v>
                </c:pt>
                <c:pt idx="7">
                  <c:v>-0.67400000000000004</c:v>
                </c:pt>
                <c:pt idx="8">
                  <c:v>0.67777777777777781</c:v>
                </c:pt>
                <c:pt idx="9">
                  <c:v>0.90625</c:v>
                </c:pt>
              </c:numCache>
            </c:numRef>
          </c:val>
          <c:extLst>
            <c:ext xmlns:c16="http://schemas.microsoft.com/office/drawing/2014/chart" uri="{C3380CC4-5D6E-409C-BE32-E72D297353CC}">
              <c16:uniqueId val="{0000003B-5A2B-B04A-94EA-9FB8B025C8F9}"/>
            </c:ext>
          </c:extLst>
        </c:ser>
        <c:ser>
          <c:idx val="5"/>
          <c:order val="5"/>
          <c:tx>
            <c:strRef>
              <c:f>'pivot const'!$G$6:$G$7</c:f>
              <c:strCache>
                <c:ptCount val="1"/>
                <c:pt idx="0">
                  <c:v>7</c:v>
                </c:pt>
              </c:strCache>
            </c:strRef>
          </c:tx>
          <c:spPr>
            <a:solidFill>
              <a:schemeClr val="accent6"/>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const'!$G$8:$G$18</c:f>
              <c:numCache>
                <c:formatCode>0.00%</c:formatCode>
                <c:ptCount val="10"/>
                <c:pt idx="0">
                  <c:v>-0.52375000000000005</c:v>
                </c:pt>
                <c:pt idx="1">
                  <c:v>-0.53187499999999999</c:v>
                </c:pt>
                <c:pt idx="2">
                  <c:v>-0.52800000000000002</c:v>
                </c:pt>
                <c:pt idx="3">
                  <c:v>-0.5407142857142857</c:v>
                </c:pt>
                <c:pt idx="4">
                  <c:v>-0.62461538461538457</c:v>
                </c:pt>
                <c:pt idx="5">
                  <c:v>-0.64833333333333332</c:v>
                </c:pt>
                <c:pt idx="6">
                  <c:v>-0.65090909090909088</c:v>
                </c:pt>
                <c:pt idx="7">
                  <c:v>-0.67400000000000004</c:v>
                </c:pt>
                <c:pt idx="8">
                  <c:v>0.77833333333333332</c:v>
                </c:pt>
                <c:pt idx="9">
                  <c:v>0.93374999999999997</c:v>
                </c:pt>
              </c:numCache>
            </c:numRef>
          </c:val>
          <c:extLst>
            <c:ext xmlns:c16="http://schemas.microsoft.com/office/drawing/2014/chart" uri="{C3380CC4-5D6E-409C-BE32-E72D297353CC}">
              <c16:uniqueId val="{0000003C-5A2B-B04A-94EA-9FB8B025C8F9}"/>
            </c:ext>
          </c:extLst>
        </c:ser>
        <c:ser>
          <c:idx val="6"/>
          <c:order val="6"/>
          <c:tx>
            <c:strRef>
              <c:f>'pivot const'!$H$6:$H$7</c:f>
              <c:strCache>
                <c:ptCount val="1"/>
                <c:pt idx="0">
                  <c:v>8</c:v>
                </c:pt>
              </c:strCache>
            </c:strRef>
          </c:tx>
          <c:spPr>
            <a:solidFill>
              <a:schemeClr val="accent1">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const'!$H$8:$H$18</c:f>
              <c:numCache>
                <c:formatCode>0.00%</c:formatCode>
                <c:ptCount val="10"/>
                <c:pt idx="0">
                  <c:v>-0.53625</c:v>
                </c:pt>
                <c:pt idx="1">
                  <c:v>-0.54062500000000002</c:v>
                </c:pt>
                <c:pt idx="2">
                  <c:v>-0.53066666666666662</c:v>
                </c:pt>
                <c:pt idx="3">
                  <c:v>-0.63642857142857145</c:v>
                </c:pt>
                <c:pt idx="4">
                  <c:v>-0.62384615384615383</c:v>
                </c:pt>
                <c:pt idx="5">
                  <c:v>-0.61083333333333334</c:v>
                </c:pt>
                <c:pt idx="6">
                  <c:v>-0.63</c:v>
                </c:pt>
                <c:pt idx="7">
                  <c:v>-0.68799999999999994</c:v>
                </c:pt>
                <c:pt idx="8">
                  <c:v>0.7994444444444444</c:v>
                </c:pt>
                <c:pt idx="9">
                  <c:v>0.92749999999999999</c:v>
                </c:pt>
              </c:numCache>
            </c:numRef>
          </c:val>
          <c:extLst>
            <c:ext xmlns:c16="http://schemas.microsoft.com/office/drawing/2014/chart" uri="{C3380CC4-5D6E-409C-BE32-E72D297353CC}">
              <c16:uniqueId val="{0000003D-5A2B-B04A-94EA-9FB8B025C8F9}"/>
            </c:ext>
          </c:extLst>
        </c:ser>
        <c:ser>
          <c:idx val="7"/>
          <c:order val="7"/>
          <c:tx>
            <c:strRef>
              <c:f>'pivot const'!$I$6:$I$7</c:f>
              <c:strCache>
                <c:ptCount val="1"/>
                <c:pt idx="0">
                  <c:v>9</c:v>
                </c:pt>
              </c:strCache>
            </c:strRef>
          </c:tx>
          <c:spPr>
            <a:solidFill>
              <a:schemeClr val="accent2">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const'!$I$8:$I$18</c:f>
              <c:numCache>
                <c:formatCode>0.00%</c:formatCode>
                <c:ptCount val="10"/>
                <c:pt idx="0">
                  <c:v>-0.57374999999999998</c:v>
                </c:pt>
                <c:pt idx="1">
                  <c:v>-0.49125000000000002</c:v>
                </c:pt>
                <c:pt idx="2">
                  <c:v>-0.55733333333333335</c:v>
                </c:pt>
                <c:pt idx="3">
                  <c:v>-0.6171428571428571</c:v>
                </c:pt>
                <c:pt idx="4">
                  <c:v>-0.64538461538461533</c:v>
                </c:pt>
                <c:pt idx="5">
                  <c:v>-0.66666666666666663</c:v>
                </c:pt>
                <c:pt idx="6">
                  <c:v>-0.66545454545454541</c:v>
                </c:pt>
                <c:pt idx="7">
                  <c:v>-0.624</c:v>
                </c:pt>
                <c:pt idx="8">
                  <c:v>0.76833333333333331</c:v>
                </c:pt>
                <c:pt idx="9">
                  <c:v>0.92749999999999999</c:v>
                </c:pt>
              </c:numCache>
            </c:numRef>
          </c:val>
          <c:extLst>
            <c:ext xmlns:c16="http://schemas.microsoft.com/office/drawing/2014/chart" uri="{C3380CC4-5D6E-409C-BE32-E72D297353CC}">
              <c16:uniqueId val="{0000003E-5A2B-B04A-94EA-9FB8B025C8F9}"/>
            </c:ext>
          </c:extLst>
        </c:ser>
        <c:ser>
          <c:idx val="8"/>
          <c:order val="8"/>
          <c:tx>
            <c:strRef>
              <c:f>'pivot const'!$J$6:$J$7</c:f>
              <c:strCache>
                <c:ptCount val="1"/>
                <c:pt idx="0">
                  <c:v>10</c:v>
                </c:pt>
              </c:strCache>
            </c:strRef>
          </c:tx>
          <c:spPr>
            <a:solidFill>
              <a:schemeClr val="accent3">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const'!$J$8:$J$18</c:f>
              <c:numCache>
                <c:formatCode>0.00%</c:formatCode>
                <c:ptCount val="10"/>
                <c:pt idx="0">
                  <c:v>-0.583125</c:v>
                </c:pt>
                <c:pt idx="1">
                  <c:v>-0.56453125000000004</c:v>
                </c:pt>
                <c:pt idx="2">
                  <c:v>-0.60716666666666663</c:v>
                </c:pt>
                <c:pt idx="3">
                  <c:v>-0.61732142857142858</c:v>
                </c:pt>
                <c:pt idx="4">
                  <c:v>-0.62442307692307697</c:v>
                </c:pt>
                <c:pt idx="5">
                  <c:v>-0.68166666666666664</c:v>
                </c:pt>
                <c:pt idx="6">
                  <c:v>-0.68704545454545451</c:v>
                </c:pt>
                <c:pt idx="7">
                  <c:v>-0.6875</c:v>
                </c:pt>
                <c:pt idx="8">
                  <c:v>0.42777777777777776</c:v>
                </c:pt>
                <c:pt idx="9">
                  <c:v>0.88656250000000003</c:v>
                </c:pt>
              </c:numCache>
            </c:numRef>
          </c:val>
          <c:extLst>
            <c:ext xmlns:c16="http://schemas.microsoft.com/office/drawing/2014/chart" uri="{C3380CC4-5D6E-409C-BE32-E72D297353CC}">
              <c16:uniqueId val="{0000003F-5A2B-B04A-94EA-9FB8B025C8F9}"/>
            </c:ext>
          </c:extLst>
        </c:ser>
        <c:ser>
          <c:idx val="9"/>
          <c:order val="9"/>
          <c:tx>
            <c:strRef>
              <c:f>'pivot const'!$K$6:$K$7</c:f>
              <c:strCache>
                <c:ptCount val="1"/>
                <c:pt idx="0">
                  <c:v>11</c:v>
                </c:pt>
              </c:strCache>
            </c:strRef>
          </c:tx>
          <c:spPr>
            <a:solidFill>
              <a:schemeClr val="accent4">
                <a:lumMod val="60000"/>
              </a:schemeClr>
            </a:solidFill>
            <a:ln/>
            <a:effectLst/>
            <a:sp3d/>
          </c:spPr>
          <c:cat>
            <c:strRef>
              <c:f>'pivot const'!$A$8:$A$18</c:f>
              <c:strCache>
                <c:ptCount val="10"/>
                <c:pt idx="0">
                  <c:v>12</c:v>
                </c:pt>
                <c:pt idx="1">
                  <c:v>13</c:v>
                </c:pt>
                <c:pt idx="2">
                  <c:v>14</c:v>
                </c:pt>
                <c:pt idx="3">
                  <c:v>15</c:v>
                </c:pt>
                <c:pt idx="4">
                  <c:v>16</c:v>
                </c:pt>
                <c:pt idx="5">
                  <c:v>17</c:v>
                </c:pt>
                <c:pt idx="6">
                  <c:v>18</c:v>
                </c:pt>
                <c:pt idx="7">
                  <c:v>19</c:v>
                </c:pt>
                <c:pt idx="8">
                  <c:v>20</c:v>
                </c:pt>
                <c:pt idx="9">
                  <c:v>21</c:v>
                </c:pt>
              </c:strCache>
            </c:strRef>
          </c:cat>
          <c:val>
            <c:numRef>
              <c:f>'pivot const'!$K$8:$K$18</c:f>
              <c:numCache>
                <c:formatCode>0.00%</c:formatCode>
                <c:ptCount val="10"/>
                <c:pt idx="0">
                  <c:v>-0.62375000000000003</c:v>
                </c:pt>
                <c:pt idx="1">
                  <c:v>-0.62</c:v>
                </c:pt>
                <c:pt idx="2">
                  <c:v>-0.67800000000000005</c:v>
                </c:pt>
                <c:pt idx="3">
                  <c:v>-0.65357142857142858</c:v>
                </c:pt>
                <c:pt idx="4">
                  <c:v>-0.70615384615384613</c:v>
                </c:pt>
                <c:pt idx="5">
                  <c:v>-0.68833333333333335</c:v>
                </c:pt>
                <c:pt idx="6">
                  <c:v>-0.71636363636363631</c:v>
                </c:pt>
                <c:pt idx="7">
                  <c:v>-0.747</c:v>
                </c:pt>
                <c:pt idx="8">
                  <c:v>0.15777777777777777</c:v>
                </c:pt>
                <c:pt idx="9">
                  <c:v>0.63624999999999998</c:v>
                </c:pt>
              </c:numCache>
            </c:numRef>
          </c:val>
          <c:extLst>
            <c:ext xmlns:c16="http://schemas.microsoft.com/office/drawing/2014/chart" uri="{C3380CC4-5D6E-409C-BE32-E72D297353CC}">
              <c16:uniqueId val="{00000040-5A2B-B04A-94EA-9FB8B025C8F9}"/>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s>
        <c:axId val="2082151600"/>
        <c:axId val="2060980240"/>
        <c:axId val="293205343"/>
      </c:surface3DChart>
      <c:catAx>
        <c:axId val="2082151600"/>
        <c:scaling>
          <c:orientation val="minMax"/>
        </c:scaling>
        <c:delete val="0"/>
        <c:axPos val="b"/>
        <c:title>
          <c:tx>
            <c:rich>
              <a:bodyPr rot="-27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value</a:t>
                </a:r>
                <a:endParaRPr lang="en-US"/>
              </a:p>
            </c:rich>
          </c:tx>
          <c:layout>
            <c:manualLayout>
              <c:xMode val="edge"/>
              <c:yMode val="edge"/>
              <c:x val="0.61180604347533485"/>
              <c:y val="0.6366257783545678"/>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auto val="1"/>
        <c:lblAlgn val="ctr"/>
        <c:lblOffset val="100"/>
        <c:noMultiLvlLbl val="0"/>
      </c:catAx>
      <c:valAx>
        <c:axId val="206098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51600"/>
        <c:crosses val="autoZero"/>
        <c:crossBetween val="midCat"/>
      </c:valAx>
      <c:serAx>
        <c:axId val="293205343"/>
        <c:scaling>
          <c:orientation val="maxMin"/>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980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368300</xdr:colOff>
      <xdr:row>24</xdr:row>
      <xdr:rowOff>127000</xdr:rowOff>
    </xdr:from>
    <xdr:to>
      <xdr:col>15</xdr:col>
      <xdr:colOff>317500</xdr:colOff>
      <xdr:row>44</xdr:row>
      <xdr:rowOff>69850</xdr:rowOff>
    </xdr:to>
    <xdr:graphicFrame macro="">
      <xdr:nvGraphicFramePr>
        <xdr:cNvPr id="2" name="Chart 1">
          <a:extLst>
            <a:ext uri="{FF2B5EF4-FFF2-40B4-BE49-F238E27FC236}">
              <a16:creationId xmlns:a16="http://schemas.microsoft.com/office/drawing/2014/main" id="{9C1BAA66-B228-CC4A-969E-1FC2E84CD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508000</xdr:colOff>
      <xdr:row>2</xdr:row>
      <xdr:rowOff>114300</xdr:rowOff>
    </xdr:from>
    <xdr:to>
      <xdr:col>14</xdr:col>
      <xdr:colOff>685800</xdr:colOff>
      <xdr:row>15</xdr:row>
      <xdr:rowOff>92072</xdr:rowOff>
    </xdr:to>
    <mc:AlternateContent xmlns:mc="http://schemas.openxmlformats.org/markup-compatibility/2006" xmlns:a14="http://schemas.microsoft.com/office/drawing/2010/main">
      <mc:Choice Requires="a14">
        <xdr:graphicFrame macro="">
          <xdr:nvGraphicFramePr>
            <xdr:cNvPr id="3" name="policy">
              <a:extLst>
                <a:ext uri="{FF2B5EF4-FFF2-40B4-BE49-F238E27FC236}">
                  <a16:creationId xmlns:a16="http://schemas.microsoft.com/office/drawing/2014/main" id="{CDD5EAA7-DE8F-611F-9FC4-21203EAE6D0A}"/>
                </a:ext>
              </a:extLst>
            </xdr:cNvPr>
            <xdr:cNvGraphicFramePr/>
          </xdr:nvGraphicFramePr>
          <xdr:xfrm>
            <a:off x="0" y="0"/>
            <a:ext cx="0" cy="0"/>
          </xdr:xfrm>
          <a:graphic>
            <a:graphicData uri="http://schemas.microsoft.com/office/drawing/2010/slicer">
              <sle:slicer xmlns:sle="http://schemas.microsoft.com/office/drawing/2010/slicer" name="policy"/>
            </a:graphicData>
          </a:graphic>
        </xdr:graphicFrame>
      </mc:Choice>
      <mc:Fallback xmlns="">
        <xdr:sp macro="" textlink="">
          <xdr:nvSpPr>
            <xdr:cNvPr id="0" name=""/>
            <xdr:cNvSpPr>
              <a:spLocks noTextEdit="1"/>
            </xdr:cNvSpPr>
          </xdr:nvSpPr>
          <xdr:spPr>
            <a:xfrm>
              <a:off x="9410700" y="520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368300</xdr:colOff>
      <xdr:row>24</xdr:row>
      <xdr:rowOff>127000</xdr:rowOff>
    </xdr:from>
    <xdr:to>
      <xdr:col>15</xdr:col>
      <xdr:colOff>317500</xdr:colOff>
      <xdr:row>44</xdr:row>
      <xdr:rowOff>69850</xdr:rowOff>
    </xdr:to>
    <xdr:graphicFrame macro="">
      <xdr:nvGraphicFramePr>
        <xdr:cNvPr id="3" name="Chart 2">
          <a:extLst>
            <a:ext uri="{FF2B5EF4-FFF2-40B4-BE49-F238E27FC236}">
              <a16:creationId xmlns:a16="http://schemas.microsoft.com/office/drawing/2014/main" id="{D8925F93-72BA-5CC4-058D-413A5A76B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Kanivetskiy" refreshedDate="45622.814765740739" createdVersion="8" refreshedVersion="8" minRefreshableVersion="3" recordCount="1890" xr:uid="{979FCAF0-F71E-7C42-9B03-60AA7C266C05}">
  <cacheSource type="worksheet">
    <worksheetSource name="Table1"/>
  </cacheSource>
  <cacheFields count="7">
    <cacheField name="policy" numFmtId="0">
      <sharedItems count="7">
        <s v="min14"/>
        <s v="min15"/>
        <s v="min16"/>
        <s v="min17"/>
        <s v="min18"/>
        <s v="min19"/>
        <s v="min20"/>
      </sharedItems>
    </cacheField>
    <cacheField name="dealer_value" numFmtId="0">
      <sharedItems containsSemiMixedTypes="0" containsString="0" containsNumber="1" containsInteger="1" minValue="2" maxValue="11" count="10">
        <n v="2"/>
        <n v="3"/>
        <n v="4"/>
        <n v="5"/>
        <n v="6"/>
        <n v="7"/>
        <n v="8"/>
        <n v="9"/>
        <n v="10"/>
        <n v="11"/>
      </sharedItems>
    </cacheField>
    <cacheField name="player_value" numFmtId="0">
      <sharedItems containsSemiMixedTypes="0" containsString="0" containsNumber="1" containsInteger="1" minValue="4" maxValue="21" count="18">
        <n v="4"/>
        <n v="5"/>
        <n v="6"/>
        <n v="7"/>
        <n v="8"/>
        <n v="9"/>
        <n v="10"/>
        <n v="11"/>
        <n v="12"/>
        <n v="13"/>
        <n v="14"/>
        <n v="15"/>
        <n v="16"/>
        <n v="17"/>
        <n v="18"/>
        <n v="19"/>
        <n v="20"/>
        <n v="21"/>
      </sharedItems>
    </cacheField>
    <cacheField name="usable_ace" numFmtId="0">
      <sharedItems count="2">
        <b v="0"/>
        <b v="1"/>
      </sharedItems>
    </cacheField>
    <cacheField name="episodes" numFmtId="0">
      <sharedItems containsSemiMixedTypes="0" containsString="0" containsNumber="1" containsInteger="1" minValue="100" maxValue="6400"/>
    </cacheField>
    <cacheField name="reward" numFmtId="0">
      <sharedItems containsSemiMixedTypes="0" containsString="0" containsNumber="1" containsInteger="1" minValue="-3489" maxValue="2875"/>
    </cacheField>
    <cacheField name="avg_reward" numFmtId="0" formula="reward/episode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Kanivetskiy" refreshedDate="45622.90548321759" createdVersion="8" refreshedVersion="8" minRefreshableVersion="3" recordCount="540" xr:uid="{6A226FB8-2A5B-C449-BCA3-1ABB5EAFEF0E}">
  <cacheSource type="worksheet">
    <worksheetSource name="Table2"/>
  </cacheSource>
  <cacheFields count="7">
    <cacheField name="policy" numFmtId="0">
      <sharedItems count="2">
        <s v="mc-min20-100"/>
        <s v="mc-min20-500"/>
      </sharedItems>
    </cacheField>
    <cacheField name="dealer_value" numFmtId="0">
      <sharedItems containsSemiMixedTypes="0" containsString="0" containsNumber="1" containsInteger="1" minValue="2" maxValue="11" count="10">
        <n v="2"/>
        <n v="3"/>
        <n v="4"/>
        <n v="5"/>
        <n v="6"/>
        <n v="7"/>
        <n v="8"/>
        <n v="9"/>
        <n v="10"/>
        <n v="11"/>
      </sharedItems>
    </cacheField>
    <cacheField name="player_value" numFmtId="0">
      <sharedItems containsSemiMixedTypes="0" containsString="0" containsNumber="1" containsInteger="1" minValue="4" maxValue="21" count="18">
        <n v="4"/>
        <n v="5"/>
        <n v="6"/>
        <n v="7"/>
        <n v="8"/>
        <n v="9"/>
        <n v="10"/>
        <n v="11"/>
        <n v="12"/>
        <n v="13"/>
        <n v="14"/>
        <n v="15"/>
        <n v="16"/>
        <n v="17"/>
        <n v="18"/>
        <n v="19"/>
        <n v="20"/>
        <n v="21"/>
      </sharedItems>
    </cacheField>
    <cacheField name="usable_ace" numFmtId="0">
      <sharedItems count="2">
        <b v="0"/>
        <b v="1"/>
      </sharedItems>
    </cacheField>
    <cacheField name="episodes" numFmtId="0">
      <sharedItems containsSemiMixedTypes="0" containsString="0" containsNumber="1" containsInteger="1" minValue="100" maxValue="32000"/>
    </cacheField>
    <cacheField name="reward" numFmtId="0">
      <sharedItems containsSemiMixedTypes="0" containsString="0" containsNumber="1" containsInteger="1" minValue="-13084" maxValue="14762"/>
    </cacheField>
    <cacheField name="avg_reward" numFmtId="0" formula="reward/episodes" databaseField="0"/>
  </cacheFields>
  <extLst>
    <ext xmlns:x14="http://schemas.microsoft.com/office/spreadsheetml/2009/9/main" uri="{725AE2AE-9491-48be-B2B4-4EB974FC3084}">
      <x14:pivotCacheDefinition pivotCacheId="9603092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Kanivetskiy" refreshedDate="45623.025548726851" createdVersion="8" refreshedVersion="8" minRefreshableVersion="3" recordCount="546" xr:uid="{4A492A07-7E16-C24E-B95D-0CB7C4EBA62F}">
  <cacheSource type="worksheet">
    <worksheetSource name="Table3"/>
  </cacheSource>
  <cacheFields count="6">
    <cacheField name="dealer_value" numFmtId="0">
      <sharedItems containsSemiMixedTypes="0" containsString="0" containsNumber="1" containsInteger="1" minValue="0" maxValue="12" count="13">
        <n v="0"/>
        <n v="1"/>
        <n v="2"/>
        <n v="3"/>
        <n v="4"/>
        <n v="5"/>
        <n v="6"/>
        <n v="7"/>
        <n v="8"/>
        <n v="9"/>
        <n v="10"/>
        <n v="11"/>
        <n v="12"/>
      </sharedItems>
    </cacheField>
    <cacheField name="player_value" numFmtId="0">
      <sharedItems containsSemiMixedTypes="0" containsString="0" containsNumber="1" containsInteger="1" minValue="0" maxValue="20" count="21">
        <n v="0"/>
        <n v="1"/>
        <n v="2"/>
        <n v="3"/>
        <n v="4"/>
        <n v="5"/>
        <n v="6"/>
        <n v="7"/>
        <n v="8"/>
        <n v="9"/>
        <n v="10"/>
        <n v="11"/>
        <n v="12"/>
        <n v="13"/>
        <n v="14"/>
        <n v="15"/>
        <n v="16"/>
        <n v="17"/>
        <n v="18"/>
        <n v="19"/>
        <n v="20"/>
      </sharedItems>
    </cacheField>
    <cacheField name="usable_ace" numFmtId="0">
      <sharedItems count="2">
        <b v="1"/>
        <b v="0"/>
      </sharedItems>
    </cacheField>
    <cacheField name="optimal_action" numFmtId="0">
      <sharedItems/>
    </cacheField>
    <cacheField name="optimal_value" numFmtId="0">
      <sharedItems containsSemiMixedTypes="0" containsString="0" containsNumber="1" minValue="-0.62479418886198501" maxValue="0.79669703872437303"/>
    </cacheField>
    <cacheField name="is_hit"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toly Kanivetskiy" refreshedDate="45623.110214814813" createdVersion="8" refreshedVersion="8" minRefreshableVersion="3" recordCount="200" xr:uid="{856D786C-CEC0-9F46-AA46-0F364D74D561}">
  <cacheSource type="worksheet">
    <worksheetSource name="Table4"/>
  </cacheSource>
  <cacheFields count="12">
    <cacheField name="dealer_value" numFmtId="0">
      <sharedItems containsSemiMixedTypes="0" containsString="0" containsNumber="1" containsInteger="1" minValue="2" maxValue="11" count="10">
        <n v="2"/>
        <n v="3"/>
        <n v="4"/>
        <n v="5"/>
        <n v="6"/>
        <n v="7"/>
        <n v="8"/>
        <n v="9"/>
        <n v="10"/>
        <n v="11"/>
      </sharedItems>
    </cacheField>
    <cacheField name="player_value" numFmtId="0">
      <sharedItems containsSemiMixedTypes="0" containsString="0" containsNumber="1" containsInteger="1" minValue="11" maxValue="20" count="10">
        <n v="11"/>
        <n v="12"/>
        <n v="13"/>
        <n v="14"/>
        <n v="15"/>
        <n v="16"/>
        <n v="17"/>
        <n v="18"/>
        <n v="19"/>
        <n v="20"/>
      </sharedItems>
    </cacheField>
    <cacheField name="usable_ace" numFmtId="0">
      <sharedItems containsBlank="1" count="3">
        <b v="1"/>
        <b v="0"/>
        <m u="1"/>
      </sharedItems>
    </cacheField>
    <cacheField name="optimal_action" numFmtId="0">
      <sharedItems containsBlank="1"/>
    </cacheField>
    <cacheField name="optimal_value" numFmtId="49">
      <sharedItems/>
    </cacheField>
    <cacheField name="hit_count" numFmtId="0">
      <sharedItems containsSemiMixedTypes="0" containsString="0" containsNumber="1" containsInteger="1" minValue="0" maxValue="1849876"/>
    </cacheField>
    <cacheField name="hit_reward" numFmtId="0">
      <sharedItems containsSemiMixedTypes="0" containsString="0" containsNumber="1" containsInteger="1" minValue="-952747" maxValue="70572"/>
    </cacheField>
    <cacheField name="stick_count" numFmtId="0">
      <sharedItems containsSemiMixedTypes="0" containsString="0" containsNumber="1" containsInteger="1" minValue="0" maxValue="2303948"/>
    </cacheField>
    <cacheField name="stick_rewards" numFmtId="0">
      <sharedItems containsSemiMixedTypes="0" containsString="0" containsNumber="1" containsInteger="1" minValue="-1083792" maxValue="1010159"/>
    </cacheField>
    <cacheField name="stick_value" numFmtId="43">
      <sharedItems containsSemiMixedTypes="0" containsString="0" containsNumber="1" minValue="-0.85074626865671643" maxValue="0.79233418176373704"/>
    </cacheField>
    <cacheField name="hit_value" numFmtId="43">
      <sharedItems containsSemiMixedTypes="0" containsString="0" containsNumber="1" minValue="-0.92288557213930345" maxValue="0.54590570719602982"/>
    </cacheField>
    <cacheField name="is_hit"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0">
  <r>
    <x v="0"/>
    <x v="0"/>
    <x v="0"/>
    <x v="0"/>
    <n v="100"/>
    <n v="-19"/>
  </r>
  <r>
    <x v="0"/>
    <x v="0"/>
    <x v="1"/>
    <x v="0"/>
    <n v="200"/>
    <n v="-30"/>
  </r>
  <r>
    <x v="0"/>
    <x v="0"/>
    <x v="2"/>
    <x v="0"/>
    <n v="300"/>
    <n v="-29"/>
  </r>
  <r>
    <x v="0"/>
    <x v="0"/>
    <x v="3"/>
    <x v="0"/>
    <n v="400"/>
    <n v="-18"/>
  </r>
  <r>
    <x v="0"/>
    <x v="0"/>
    <x v="4"/>
    <x v="0"/>
    <n v="500"/>
    <n v="-23"/>
  </r>
  <r>
    <x v="0"/>
    <x v="0"/>
    <x v="5"/>
    <x v="0"/>
    <n v="600"/>
    <n v="39"/>
  </r>
  <r>
    <x v="0"/>
    <x v="0"/>
    <x v="6"/>
    <x v="0"/>
    <n v="700"/>
    <n v="137"/>
  </r>
  <r>
    <x v="0"/>
    <x v="0"/>
    <x v="7"/>
    <x v="0"/>
    <n v="800"/>
    <n v="182"/>
  </r>
  <r>
    <x v="0"/>
    <x v="0"/>
    <x v="8"/>
    <x v="0"/>
    <n v="1500"/>
    <n v="-408"/>
  </r>
  <r>
    <x v="0"/>
    <x v="0"/>
    <x v="9"/>
    <x v="1"/>
    <n v="200"/>
    <n v="-8"/>
  </r>
  <r>
    <x v="0"/>
    <x v="0"/>
    <x v="9"/>
    <x v="0"/>
    <n v="1400"/>
    <n v="-450"/>
  </r>
  <r>
    <x v="0"/>
    <x v="0"/>
    <x v="10"/>
    <x v="1"/>
    <n v="200"/>
    <n v="-50"/>
  </r>
  <r>
    <x v="0"/>
    <x v="0"/>
    <x v="10"/>
    <x v="0"/>
    <n v="1300"/>
    <n v="-374"/>
  </r>
  <r>
    <x v="0"/>
    <x v="0"/>
    <x v="11"/>
    <x v="1"/>
    <n v="200"/>
    <n v="-68"/>
  </r>
  <r>
    <x v="0"/>
    <x v="0"/>
    <x v="11"/>
    <x v="0"/>
    <n v="1200"/>
    <n v="-304"/>
  </r>
  <r>
    <x v="0"/>
    <x v="0"/>
    <x v="12"/>
    <x v="1"/>
    <n v="200"/>
    <n v="-70"/>
  </r>
  <r>
    <x v="0"/>
    <x v="0"/>
    <x v="12"/>
    <x v="0"/>
    <n v="1100"/>
    <n v="-302"/>
  </r>
  <r>
    <x v="0"/>
    <x v="0"/>
    <x v="13"/>
    <x v="1"/>
    <n v="200"/>
    <n v="-7"/>
  </r>
  <r>
    <x v="0"/>
    <x v="0"/>
    <x v="13"/>
    <x v="0"/>
    <n v="1000"/>
    <n v="-206"/>
  </r>
  <r>
    <x v="0"/>
    <x v="0"/>
    <x v="14"/>
    <x v="1"/>
    <n v="200"/>
    <n v="30"/>
  </r>
  <r>
    <x v="0"/>
    <x v="0"/>
    <x v="14"/>
    <x v="0"/>
    <n v="900"/>
    <n v="99"/>
  </r>
  <r>
    <x v="0"/>
    <x v="0"/>
    <x v="15"/>
    <x v="1"/>
    <n v="200"/>
    <n v="84"/>
  </r>
  <r>
    <x v="0"/>
    <x v="0"/>
    <x v="15"/>
    <x v="0"/>
    <n v="800"/>
    <n v="321"/>
  </r>
  <r>
    <x v="0"/>
    <x v="0"/>
    <x v="16"/>
    <x v="1"/>
    <n v="200"/>
    <n v="135"/>
  </r>
  <r>
    <x v="0"/>
    <x v="0"/>
    <x v="16"/>
    <x v="0"/>
    <n v="1600"/>
    <n v="1029"/>
  </r>
  <r>
    <x v="0"/>
    <x v="0"/>
    <x v="17"/>
    <x v="1"/>
    <n v="800"/>
    <n v="713"/>
  </r>
  <r>
    <x v="0"/>
    <x v="0"/>
    <x v="8"/>
    <x v="1"/>
    <n v="100"/>
    <n v="-24"/>
  </r>
  <r>
    <x v="0"/>
    <x v="1"/>
    <x v="0"/>
    <x v="0"/>
    <n v="100"/>
    <n v="-10"/>
  </r>
  <r>
    <x v="0"/>
    <x v="1"/>
    <x v="1"/>
    <x v="0"/>
    <n v="200"/>
    <n v="-33"/>
  </r>
  <r>
    <x v="0"/>
    <x v="1"/>
    <x v="2"/>
    <x v="0"/>
    <n v="300"/>
    <n v="-34"/>
  </r>
  <r>
    <x v="0"/>
    <x v="1"/>
    <x v="3"/>
    <x v="0"/>
    <n v="400"/>
    <n v="-19"/>
  </r>
  <r>
    <x v="0"/>
    <x v="1"/>
    <x v="4"/>
    <x v="0"/>
    <n v="500"/>
    <n v="-5"/>
  </r>
  <r>
    <x v="0"/>
    <x v="1"/>
    <x v="5"/>
    <x v="0"/>
    <n v="600"/>
    <n v="44"/>
  </r>
  <r>
    <x v="0"/>
    <x v="1"/>
    <x v="6"/>
    <x v="0"/>
    <n v="700"/>
    <n v="122"/>
  </r>
  <r>
    <x v="0"/>
    <x v="1"/>
    <x v="7"/>
    <x v="0"/>
    <n v="800"/>
    <n v="239"/>
  </r>
  <r>
    <x v="0"/>
    <x v="1"/>
    <x v="8"/>
    <x v="0"/>
    <n v="1500"/>
    <n v="-366"/>
  </r>
  <r>
    <x v="0"/>
    <x v="1"/>
    <x v="9"/>
    <x v="1"/>
    <n v="200"/>
    <n v="-1"/>
  </r>
  <r>
    <x v="0"/>
    <x v="1"/>
    <x v="9"/>
    <x v="0"/>
    <n v="1400"/>
    <n v="-379"/>
  </r>
  <r>
    <x v="0"/>
    <x v="1"/>
    <x v="10"/>
    <x v="1"/>
    <n v="200"/>
    <n v="-54"/>
  </r>
  <r>
    <x v="0"/>
    <x v="1"/>
    <x v="10"/>
    <x v="0"/>
    <n v="1300"/>
    <n v="-212"/>
  </r>
  <r>
    <x v="0"/>
    <x v="1"/>
    <x v="11"/>
    <x v="1"/>
    <n v="200"/>
    <n v="-54"/>
  </r>
  <r>
    <x v="0"/>
    <x v="1"/>
    <x v="11"/>
    <x v="0"/>
    <n v="1200"/>
    <n v="-328"/>
  </r>
  <r>
    <x v="0"/>
    <x v="1"/>
    <x v="12"/>
    <x v="1"/>
    <n v="200"/>
    <n v="-38"/>
  </r>
  <r>
    <x v="0"/>
    <x v="1"/>
    <x v="12"/>
    <x v="0"/>
    <n v="1100"/>
    <n v="-254"/>
  </r>
  <r>
    <x v="0"/>
    <x v="1"/>
    <x v="13"/>
    <x v="1"/>
    <n v="200"/>
    <n v="-30"/>
  </r>
  <r>
    <x v="0"/>
    <x v="1"/>
    <x v="13"/>
    <x v="0"/>
    <n v="1000"/>
    <n v="-89"/>
  </r>
  <r>
    <x v="0"/>
    <x v="1"/>
    <x v="14"/>
    <x v="1"/>
    <n v="200"/>
    <n v="46"/>
  </r>
  <r>
    <x v="0"/>
    <x v="1"/>
    <x v="14"/>
    <x v="0"/>
    <n v="900"/>
    <n v="180"/>
  </r>
  <r>
    <x v="0"/>
    <x v="1"/>
    <x v="15"/>
    <x v="1"/>
    <n v="200"/>
    <n v="110"/>
  </r>
  <r>
    <x v="0"/>
    <x v="1"/>
    <x v="15"/>
    <x v="0"/>
    <n v="800"/>
    <n v="331"/>
  </r>
  <r>
    <x v="0"/>
    <x v="1"/>
    <x v="16"/>
    <x v="1"/>
    <n v="200"/>
    <n v="146"/>
  </r>
  <r>
    <x v="0"/>
    <x v="1"/>
    <x v="16"/>
    <x v="0"/>
    <n v="1600"/>
    <n v="1004"/>
  </r>
  <r>
    <x v="0"/>
    <x v="1"/>
    <x v="17"/>
    <x v="1"/>
    <n v="800"/>
    <n v="708"/>
  </r>
  <r>
    <x v="0"/>
    <x v="1"/>
    <x v="8"/>
    <x v="1"/>
    <n v="100"/>
    <n v="-37"/>
  </r>
  <r>
    <x v="0"/>
    <x v="2"/>
    <x v="0"/>
    <x v="0"/>
    <n v="100"/>
    <n v="-4"/>
  </r>
  <r>
    <x v="0"/>
    <x v="2"/>
    <x v="1"/>
    <x v="0"/>
    <n v="200"/>
    <n v="-15"/>
  </r>
  <r>
    <x v="0"/>
    <x v="2"/>
    <x v="2"/>
    <x v="0"/>
    <n v="300"/>
    <n v="-41"/>
  </r>
  <r>
    <x v="0"/>
    <x v="2"/>
    <x v="3"/>
    <x v="0"/>
    <n v="400"/>
    <n v="-8"/>
  </r>
  <r>
    <x v="0"/>
    <x v="2"/>
    <x v="4"/>
    <x v="0"/>
    <n v="500"/>
    <n v="15"/>
  </r>
  <r>
    <x v="0"/>
    <x v="2"/>
    <x v="5"/>
    <x v="0"/>
    <n v="600"/>
    <n v="95"/>
  </r>
  <r>
    <x v="0"/>
    <x v="2"/>
    <x v="6"/>
    <x v="0"/>
    <n v="700"/>
    <n v="147"/>
  </r>
  <r>
    <x v="0"/>
    <x v="2"/>
    <x v="7"/>
    <x v="0"/>
    <n v="800"/>
    <n v="168"/>
  </r>
  <r>
    <x v="0"/>
    <x v="2"/>
    <x v="8"/>
    <x v="0"/>
    <n v="1500"/>
    <n v="-279"/>
  </r>
  <r>
    <x v="0"/>
    <x v="2"/>
    <x v="9"/>
    <x v="1"/>
    <n v="200"/>
    <n v="-7"/>
  </r>
  <r>
    <x v="0"/>
    <x v="2"/>
    <x v="9"/>
    <x v="0"/>
    <n v="1400"/>
    <n v="-446"/>
  </r>
  <r>
    <x v="0"/>
    <x v="2"/>
    <x v="10"/>
    <x v="1"/>
    <n v="200"/>
    <n v="-26"/>
  </r>
  <r>
    <x v="0"/>
    <x v="2"/>
    <x v="10"/>
    <x v="0"/>
    <n v="1300"/>
    <n v="-232"/>
  </r>
  <r>
    <x v="0"/>
    <x v="2"/>
    <x v="11"/>
    <x v="1"/>
    <n v="200"/>
    <n v="-38"/>
  </r>
  <r>
    <x v="0"/>
    <x v="2"/>
    <x v="11"/>
    <x v="0"/>
    <n v="1200"/>
    <n v="-234"/>
  </r>
  <r>
    <x v="0"/>
    <x v="2"/>
    <x v="12"/>
    <x v="1"/>
    <n v="200"/>
    <n v="-68"/>
  </r>
  <r>
    <x v="0"/>
    <x v="2"/>
    <x v="12"/>
    <x v="0"/>
    <n v="1100"/>
    <n v="-256"/>
  </r>
  <r>
    <x v="0"/>
    <x v="2"/>
    <x v="13"/>
    <x v="1"/>
    <n v="200"/>
    <n v="-6"/>
  </r>
  <r>
    <x v="0"/>
    <x v="2"/>
    <x v="13"/>
    <x v="0"/>
    <n v="1000"/>
    <n v="-77"/>
  </r>
  <r>
    <x v="0"/>
    <x v="2"/>
    <x v="14"/>
    <x v="1"/>
    <n v="200"/>
    <n v="44"/>
  </r>
  <r>
    <x v="0"/>
    <x v="2"/>
    <x v="14"/>
    <x v="0"/>
    <n v="900"/>
    <n v="205"/>
  </r>
  <r>
    <x v="0"/>
    <x v="2"/>
    <x v="15"/>
    <x v="1"/>
    <n v="200"/>
    <n v="102"/>
  </r>
  <r>
    <x v="0"/>
    <x v="2"/>
    <x v="15"/>
    <x v="0"/>
    <n v="800"/>
    <n v="359"/>
  </r>
  <r>
    <x v="0"/>
    <x v="2"/>
    <x v="16"/>
    <x v="1"/>
    <n v="200"/>
    <n v="128"/>
  </r>
  <r>
    <x v="0"/>
    <x v="2"/>
    <x v="16"/>
    <x v="0"/>
    <n v="1600"/>
    <n v="1068"/>
  </r>
  <r>
    <x v="0"/>
    <x v="2"/>
    <x v="17"/>
    <x v="1"/>
    <n v="800"/>
    <n v="713"/>
  </r>
  <r>
    <x v="0"/>
    <x v="2"/>
    <x v="8"/>
    <x v="1"/>
    <n v="100"/>
    <n v="-32"/>
  </r>
  <r>
    <x v="0"/>
    <x v="3"/>
    <x v="0"/>
    <x v="0"/>
    <n v="100"/>
    <n v="8"/>
  </r>
  <r>
    <x v="0"/>
    <x v="3"/>
    <x v="1"/>
    <x v="0"/>
    <n v="200"/>
    <n v="-8"/>
  </r>
  <r>
    <x v="0"/>
    <x v="3"/>
    <x v="2"/>
    <x v="0"/>
    <n v="300"/>
    <n v="-23"/>
  </r>
  <r>
    <x v="0"/>
    <x v="3"/>
    <x v="3"/>
    <x v="0"/>
    <n v="400"/>
    <n v="-39"/>
  </r>
  <r>
    <x v="0"/>
    <x v="3"/>
    <x v="4"/>
    <x v="0"/>
    <n v="500"/>
    <n v="33"/>
  </r>
  <r>
    <x v="0"/>
    <x v="3"/>
    <x v="5"/>
    <x v="0"/>
    <n v="600"/>
    <n v="126"/>
  </r>
  <r>
    <x v="0"/>
    <x v="3"/>
    <x v="6"/>
    <x v="0"/>
    <n v="700"/>
    <n v="178"/>
  </r>
  <r>
    <x v="0"/>
    <x v="3"/>
    <x v="7"/>
    <x v="0"/>
    <n v="800"/>
    <n v="227"/>
  </r>
  <r>
    <x v="0"/>
    <x v="3"/>
    <x v="8"/>
    <x v="0"/>
    <n v="1500"/>
    <n v="-336"/>
  </r>
  <r>
    <x v="0"/>
    <x v="3"/>
    <x v="9"/>
    <x v="1"/>
    <n v="200"/>
    <n v="15"/>
  </r>
  <r>
    <x v="0"/>
    <x v="3"/>
    <x v="9"/>
    <x v="0"/>
    <n v="1400"/>
    <n v="-324"/>
  </r>
  <r>
    <x v="0"/>
    <x v="3"/>
    <x v="10"/>
    <x v="1"/>
    <n v="200"/>
    <n v="-44"/>
  </r>
  <r>
    <x v="0"/>
    <x v="3"/>
    <x v="10"/>
    <x v="0"/>
    <n v="1300"/>
    <n v="-198"/>
  </r>
  <r>
    <x v="0"/>
    <x v="3"/>
    <x v="11"/>
    <x v="1"/>
    <n v="200"/>
    <n v="-28"/>
  </r>
  <r>
    <x v="0"/>
    <x v="3"/>
    <x v="11"/>
    <x v="0"/>
    <n v="1200"/>
    <n v="-200"/>
  </r>
  <r>
    <x v="0"/>
    <x v="3"/>
    <x v="12"/>
    <x v="1"/>
    <n v="200"/>
    <n v="-30"/>
  </r>
  <r>
    <x v="0"/>
    <x v="3"/>
    <x v="12"/>
    <x v="0"/>
    <n v="1100"/>
    <n v="-130"/>
  </r>
  <r>
    <x v="0"/>
    <x v="3"/>
    <x v="13"/>
    <x v="1"/>
    <n v="200"/>
    <n v="-35"/>
  </r>
  <r>
    <x v="0"/>
    <x v="3"/>
    <x v="13"/>
    <x v="0"/>
    <n v="1000"/>
    <n v="-31"/>
  </r>
  <r>
    <x v="0"/>
    <x v="3"/>
    <x v="14"/>
    <x v="1"/>
    <n v="200"/>
    <n v="25"/>
  </r>
  <r>
    <x v="0"/>
    <x v="3"/>
    <x v="14"/>
    <x v="0"/>
    <n v="900"/>
    <n v="173"/>
  </r>
  <r>
    <x v="0"/>
    <x v="3"/>
    <x v="15"/>
    <x v="1"/>
    <n v="200"/>
    <n v="82"/>
  </r>
  <r>
    <x v="0"/>
    <x v="3"/>
    <x v="15"/>
    <x v="0"/>
    <n v="800"/>
    <n v="370"/>
  </r>
  <r>
    <x v="0"/>
    <x v="3"/>
    <x v="16"/>
    <x v="1"/>
    <n v="200"/>
    <n v="134"/>
  </r>
  <r>
    <x v="0"/>
    <x v="3"/>
    <x v="16"/>
    <x v="0"/>
    <n v="1600"/>
    <n v="1084"/>
  </r>
  <r>
    <x v="0"/>
    <x v="3"/>
    <x v="17"/>
    <x v="1"/>
    <n v="800"/>
    <n v="718"/>
  </r>
  <r>
    <x v="0"/>
    <x v="3"/>
    <x v="8"/>
    <x v="1"/>
    <n v="100"/>
    <n v="-15"/>
  </r>
  <r>
    <x v="0"/>
    <x v="4"/>
    <x v="0"/>
    <x v="0"/>
    <n v="100"/>
    <n v="5"/>
  </r>
  <r>
    <x v="0"/>
    <x v="4"/>
    <x v="1"/>
    <x v="0"/>
    <n v="200"/>
    <n v="-1"/>
  </r>
  <r>
    <x v="0"/>
    <x v="4"/>
    <x v="2"/>
    <x v="0"/>
    <n v="300"/>
    <n v="-10"/>
  </r>
  <r>
    <x v="0"/>
    <x v="4"/>
    <x v="3"/>
    <x v="0"/>
    <n v="400"/>
    <n v="-6"/>
  </r>
  <r>
    <x v="0"/>
    <x v="4"/>
    <x v="4"/>
    <x v="0"/>
    <n v="500"/>
    <n v="42"/>
  </r>
  <r>
    <x v="0"/>
    <x v="4"/>
    <x v="5"/>
    <x v="0"/>
    <n v="600"/>
    <n v="107"/>
  </r>
  <r>
    <x v="0"/>
    <x v="4"/>
    <x v="6"/>
    <x v="0"/>
    <n v="700"/>
    <n v="219"/>
  </r>
  <r>
    <x v="0"/>
    <x v="4"/>
    <x v="7"/>
    <x v="0"/>
    <n v="800"/>
    <n v="296"/>
  </r>
  <r>
    <x v="0"/>
    <x v="4"/>
    <x v="8"/>
    <x v="0"/>
    <n v="1500"/>
    <n v="-239"/>
  </r>
  <r>
    <x v="0"/>
    <x v="4"/>
    <x v="9"/>
    <x v="1"/>
    <n v="200"/>
    <n v="-5"/>
  </r>
  <r>
    <x v="0"/>
    <x v="4"/>
    <x v="9"/>
    <x v="0"/>
    <n v="1400"/>
    <n v="-289"/>
  </r>
  <r>
    <x v="0"/>
    <x v="4"/>
    <x v="10"/>
    <x v="1"/>
    <n v="200"/>
    <n v="-30"/>
  </r>
  <r>
    <x v="0"/>
    <x v="4"/>
    <x v="10"/>
    <x v="0"/>
    <n v="1300"/>
    <n v="-274"/>
  </r>
  <r>
    <x v="0"/>
    <x v="4"/>
    <x v="11"/>
    <x v="1"/>
    <n v="200"/>
    <n v="-48"/>
  </r>
  <r>
    <x v="0"/>
    <x v="4"/>
    <x v="11"/>
    <x v="0"/>
    <n v="1200"/>
    <n v="-182"/>
  </r>
  <r>
    <x v="0"/>
    <x v="4"/>
    <x v="12"/>
    <x v="1"/>
    <n v="200"/>
    <n v="-40"/>
  </r>
  <r>
    <x v="0"/>
    <x v="4"/>
    <x v="12"/>
    <x v="0"/>
    <n v="1100"/>
    <n v="-196"/>
  </r>
  <r>
    <x v="0"/>
    <x v="4"/>
    <x v="13"/>
    <x v="1"/>
    <n v="200"/>
    <n v="15"/>
  </r>
  <r>
    <x v="0"/>
    <x v="4"/>
    <x v="13"/>
    <x v="0"/>
    <n v="1000"/>
    <n v="15"/>
  </r>
  <r>
    <x v="0"/>
    <x v="4"/>
    <x v="14"/>
    <x v="1"/>
    <n v="200"/>
    <n v="43"/>
  </r>
  <r>
    <x v="0"/>
    <x v="4"/>
    <x v="14"/>
    <x v="0"/>
    <n v="900"/>
    <n v="272"/>
  </r>
  <r>
    <x v="0"/>
    <x v="4"/>
    <x v="15"/>
    <x v="1"/>
    <n v="200"/>
    <n v="98"/>
  </r>
  <r>
    <x v="0"/>
    <x v="4"/>
    <x v="15"/>
    <x v="0"/>
    <n v="800"/>
    <n v="387"/>
  </r>
  <r>
    <x v="0"/>
    <x v="4"/>
    <x v="16"/>
    <x v="1"/>
    <n v="200"/>
    <n v="162"/>
  </r>
  <r>
    <x v="0"/>
    <x v="4"/>
    <x v="16"/>
    <x v="0"/>
    <n v="1600"/>
    <n v="1132"/>
  </r>
  <r>
    <x v="0"/>
    <x v="4"/>
    <x v="17"/>
    <x v="1"/>
    <n v="800"/>
    <n v="717"/>
  </r>
  <r>
    <x v="0"/>
    <x v="4"/>
    <x v="8"/>
    <x v="1"/>
    <n v="100"/>
    <n v="-11"/>
  </r>
  <r>
    <x v="0"/>
    <x v="5"/>
    <x v="0"/>
    <x v="0"/>
    <n v="100"/>
    <n v="-12"/>
  </r>
  <r>
    <x v="0"/>
    <x v="5"/>
    <x v="1"/>
    <x v="0"/>
    <n v="200"/>
    <n v="-39"/>
  </r>
  <r>
    <x v="0"/>
    <x v="5"/>
    <x v="2"/>
    <x v="0"/>
    <n v="300"/>
    <n v="-67"/>
  </r>
  <r>
    <x v="0"/>
    <x v="5"/>
    <x v="3"/>
    <x v="0"/>
    <n v="400"/>
    <n v="-47"/>
  </r>
  <r>
    <x v="0"/>
    <x v="5"/>
    <x v="4"/>
    <x v="0"/>
    <n v="500"/>
    <n v="13"/>
  </r>
  <r>
    <x v="0"/>
    <x v="5"/>
    <x v="5"/>
    <x v="0"/>
    <n v="600"/>
    <n v="92"/>
  </r>
  <r>
    <x v="0"/>
    <x v="5"/>
    <x v="6"/>
    <x v="0"/>
    <n v="700"/>
    <n v="153"/>
  </r>
  <r>
    <x v="0"/>
    <x v="5"/>
    <x v="7"/>
    <x v="0"/>
    <n v="800"/>
    <n v="175"/>
  </r>
  <r>
    <x v="0"/>
    <x v="5"/>
    <x v="8"/>
    <x v="0"/>
    <n v="1500"/>
    <n v="-336"/>
  </r>
  <r>
    <x v="0"/>
    <x v="5"/>
    <x v="9"/>
    <x v="1"/>
    <n v="200"/>
    <n v="9"/>
  </r>
  <r>
    <x v="0"/>
    <x v="5"/>
    <x v="9"/>
    <x v="0"/>
    <n v="1400"/>
    <n v="-345"/>
  </r>
  <r>
    <x v="0"/>
    <x v="5"/>
    <x v="10"/>
    <x v="1"/>
    <n v="200"/>
    <n v="-116"/>
  </r>
  <r>
    <x v="0"/>
    <x v="5"/>
    <x v="10"/>
    <x v="0"/>
    <n v="1300"/>
    <n v="-630"/>
  </r>
  <r>
    <x v="0"/>
    <x v="5"/>
    <x v="11"/>
    <x v="1"/>
    <n v="200"/>
    <n v="-100"/>
  </r>
  <r>
    <x v="0"/>
    <x v="5"/>
    <x v="11"/>
    <x v="0"/>
    <n v="1200"/>
    <n v="-606"/>
  </r>
  <r>
    <x v="0"/>
    <x v="5"/>
    <x v="12"/>
    <x v="1"/>
    <n v="200"/>
    <n v="-100"/>
  </r>
  <r>
    <x v="0"/>
    <x v="5"/>
    <x v="12"/>
    <x v="0"/>
    <n v="1100"/>
    <n v="-562"/>
  </r>
  <r>
    <x v="0"/>
    <x v="5"/>
    <x v="13"/>
    <x v="1"/>
    <n v="200"/>
    <n v="-23"/>
  </r>
  <r>
    <x v="0"/>
    <x v="5"/>
    <x v="13"/>
    <x v="0"/>
    <n v="1000"/>
    <n v="-110"/>
  </r>
  <r>
    <x v="0"/>
    <x v="5"/>
    <x v="14"/>
    <x v="1"/>
    <n v="200"/>
    <n v="73"/>
  </r>
  <r>
    <x v="0"/>
    <x v="5"/>
    <x v="14"/>
    <x v="0"/>
    <n v="900"/>
    <n v="379"/>
  </r>
  <r>
    <x v="0"/>
    <x v="5"/>
    <x v="15"/>
    <x v="1"/>
    <n v="200"/>
    <n v="128"/>
  </r>
  <r>
    <x v="0"/>
    <x v="5"/>
    <x v="15"/>
    <x v="0"/>
    <n v="800"/>
    <n v="480"/>
  </r>
  <r>
    <x v="0"/>
    <x v="5"/>
    <x v="16"/>
    <x v="1"/>
    <n v="200"/>
    <n v="139"/>
  </r>
  <r>
    <x v="0"/>
    <x v="5"/>
    <x v="16"/>
    <x v="0"/>
    <n v="1600"/>
    <n v="1243"/>
  </r>
  <r>
    <x v="0"/>
    <x v="5"/>
    <x v="17"/>
    <x v="1"/>
    <n v="800"/>
    <n v="750"/>
  </r>
  <r>
    <x v="0"/>
    <x v="5"/>
    <x v="8"/>
    <x v="1"/>
    <n v="100"/>
    <n v="-28"/>
  </r>
  <r>
    <x v="0"/>
    <x v="6"/>
    <x v="0"/>
    <x v="0"/>
    <n v="100"/>
    <n v="-18"/>
  </r>
  <r>
    <x v="0"/>
    <x v="6"/>
    <x v="1"/>
    <x v="0"/>
    <n v="200"/>
    <n v="-59"/>
  </r>
  <r>
    <x v="0"/>
    <x v="6"/>
    <x v="2"/>
    <x v="0"/>
    <n v="300"/>
    <n v="-98"/>
  </r>
  <r>
    <x v="0"/>
    <x v="6"/>
    <x v="3"/>
    <x v="0"/>
    <n v="400"/>
    <n v="-92"/>
  </r>
  <r>
    <x v="0"/>
    <x v="6"/>
    <x v="4"/>
    <x v="0"/>
    <n v="500"/>
    <n v="-82"/>
  </r>
  <r>
    <x v="0"/>
    <x v="6"/>
    <x v="5"/>
    <x v="0"/>
    <n v="600"/>
    <n v="71"/>
  </r>
  <r>
    <x v="0"/>
    <x v="6"/>
    <x v="6"/>
    <x v="0"/>
    <n v="700"/>
    <n v="131"/>
  </r>
  <r>
    <x v="0"/>
    <x v="6"/>
    <x v="7"/>
    <x v="0"/>
    <n v="800"/>
    <n v="193"/>
  </r>
  <r>
    <x v="0"/>
    <x v="6"/>
    <x v="8"/>
    <x v="0"/>
    <n v="1500"/>
    <n v="-423"/>
  </r>
  <r>
    <x v="0"/>
    <x v="6"/>
    <x v="9"/>
    <x v="1"/>
    <n v="200"/>
    <n v="-32"/>
  </r>
  <r>
    <x v="0"/>
    <x v="6"/>
    <x v="9"/>
    <x v="0"/>
    <n v="1400"/>
    <n v="-478"/>
  </r>
  <r>
    <x v="0"/>
    <x v="6"/>
    <x v="10"/>
    <x v="1"/>
    <n v="200"/>
    <n v="-106"/>
  </r>
  <r>
    <x v="0"/>
    <x v="6"/>
    <x v="10"/>
    <x v="0"/>
    <n v="1300"/>
    <n v="-702"/>
  </r>
  <r>
    <x v="0"/>
    <x v="6"/>
    <x v="11"/>
    <x v="1"/>
    <n v="200"/>
    <n v="-112"/>
  </r>
  <r>
    <x v="0"/>
    <x v="6"/>
    <x v="11"/>
    <x v="0"/>
    <n v="1200"/>
    <n v="-574"/>
  </r>
  <r>
    <x v="0"/>
    <x v="6"/>
    <x v="12"/>
    <x v="1"/>
    <n v="200"/>
    <n v="-88"/>
  </r>
  <r>
    <x v="0"/>
    <x v="6"/>
    <x v="12"/>
    <x v="0"/>
    <n v="1100"/>
    <n v="-556"/>
  </r>
  <r>
    <x v="0"/>
    <x v="6"/>
    <x v="13"/>
    <x v="1"/>
    <n v="200"/>
    <n v="-64"/>
  </r>
  <r>
    <x v="0"/>
    <x v="6"/>
    <x v="13"/>
    <x v="0"/>
    <n v="1000"/>
    <n v="-389"/>
  </r>
  <r>
    <x v="0"/>
    <x v="6"/>
    <x v="14"/>
    <x v="1"/>
    <n v="200"/>
    <n v="28"/>
  </r>
  <r>
    <x v="0"/>
    <x v="6"/>
    <x v="14"/>
    <x v="0"/>
    <n v="900"/>
    <n v="71"/>
  </r>
  <r>
    <x v="0"/>
    <x v="6"/>
    <x v="15"/>
    <x v="1"/>
    <n v="200"/>
    <n v="127"/>
  </r>
  <r>
    <x v="0"/>
    <x v="6"/>
    <x v="15"/>
    <x v="0"/>
    <n v="800"/>
    <n v="474"/>
  </r>
  <r>
    <x v="0"/>
    <x v="6"/>
    <x v="16"/>
    <x v="1"/>
    <n v="200"/>
    <n v="165"/>
  </r>
  <r>
    <x v="0"/>
    <x v="6"/>
    <x v="16"/>
    <x v="0"/>
    <n v="1600"/>
    <n v="1288"/>
  </r>
  <r>
    <x v="0"/>
    <x v="6"/>
    <x v="17"/>
    <x v="1"/>
    <n v="800"/>
    <n v="745"/>
  </r>
  <r>
    <x v="0"/>
    <x v="6"/>
    <x v="8"/>
    <x v="1"/>
    <n v="100"/>
    <n v="-55"/>
  </r>
  <r>
    <x v="0"/>
    <x v="7"/>
    <x v="0"/>
    <x v="0"/>
    <n v="100"/>
    <n v="-24"/>
  </r>
  <r>
    <x v="0"/>
    <x v="7"/>
    <x v="1"/>
    <x v="0"/>
    <n v="200"/>
    <n v="-58"/>
  </r>
  <r>
    <x v="0"/>
    <x v="7"/>
    <x v="2"/>
    <x v="0"/>
    <n v="300"/>
    <n v="-80"/>
  </r>
  <r>
    <x v="0"/>
    <x v="7"/>
    <x v="3"/>
    <x v="0"/>
    <n v="400"/>
    <n v="-146"/>
  </r>
  <r>
    <x v="0"/>
    <x v="7"/>
    <x v="4"/>
    <x v="0"/>
    <n v="500"/>
    <n v="-161"/>
  </r>
  <r>
    <x v="0"/>
    <x v="7"/>
    <x v="5"/>
    <x v="0"/>
    <n v="600"/>
    <n v="-59"/>
  </r>
  <r>
    <x v="0"/>
    <x v="7"/>
    <x v="6"/>
    <x v="0"/>
    <n v="700"/>
    <n v="89"/>
  </r>
  <r>
    <x v="0"/>
    <x v="7"/>
    <x v="7"/>
    <x v="0"/>
    <n v="800"/>
    <n v="119"/>
  </r>
  <r>
    <x v="0"/>
    <x v="7"/>
    <x v="8"/>
    <x v="0"/>
    <n v="1500"/>
    <n v="-548"/>
  </r>
  <r>
    <x v="0"/>
    <x v="7"/>
    <x v="9"/>
    <x v="1"/>
    <n v="200"/>
    <n v="-19"/>
  </r>
  <r>
    <x v="0"/>
    <x v="7"/>
    <x v="9"/>
    <x v="0"/>
    <n v="1400"/>
    <n v="-546"/>
  </r>
  <r>
    <x v="0"/>
    <x v="7"/>
    <x v="10"/>
    <x v="1"/>
    <n v="200"/>
    <n v="-94"/>
  </r>
  <r>
    <x v="0"/>
    <x v="7"/>
    <x v="10"/>
    <x v="0"/>
    <n v="1300"/>
    <n v="-734"/>
  </r>
  <r>
    <x v="0"/>
    <x v="7"/>
    <x v="11"/>
    <x v="1"/>
    <n v="200"/>
    <n v="-94"/>
  </r>
  <r>
    <x v="0"/>
    <x v="7"/>
    <x v="11"/>
    <x v="0"/>
    <n v="1200"/>
    <n v="-696"/>
  </r>
  <r>
    <x v="0"/>
    <x v="7"/>
    <x v="12"/>
    <x v="1"/>
    <n v="200"/>
    <n v="-102"/>
  </r>
  <r>
    <x v="0"/>
    <x v="7"/>
    <x v="12"/>
    <x v="0"/>
    <n v="1100"/>
    <n v="-542"/>
  </r>
  <r>
    <x v="0"/>
    <x v="7"/>
    <x v="13"/>
    <x v="1"/>
    <n v="200"/>
    <n v="-99"/>
  </r>
  <r>
    <x v="0"/>
    <x v="7"/>
    <x v="13"/>
    <x v="0"/>
    <n v="1000"/>
    <n v="-455"/>
  </r>
  <r>
    <x v="0"/>
    <x v="7"/>
    <x v="14"/>
    <x v="1"/>
    <n v="200"/>
    <n v="-44"/>
  </r>
  <r>
    <x v="0"/>
    <x v="7"/>
    <x v="14"/>
    <x v="0"/>
    <n v="900"/>
    <n v="-133"/>
  </r>
  <r>
    <x v="0"/>
    <x v="7"/>
    <x v="15"/>
    <x v="1"/>
    <n v="200"/>
    <n v="68"/>
  </r>
  <r>
    <x v="0"/>
    <x v="7"/>
    <x v="15"/>
    <x v="0"/>
    <n v="800"/>
    <n v="218"/>
  </r>
  <r>
    <x v="0"/>
    <x v="7"/>
    <x v="16"/>
    <x v="1"/>
    <n v="200"/>
    <n v="154"/>
  </r>
  <r>
    <x v="0"/>
    <x v="7"/>
    <x v="16"/>
    <x v="0"/>
    <n v="1600"/>
    <n v="1219"/>
  </r>
  <r>
    <x v="0"/>
    <x v="7"/>
    <x v="17"/>
    <x v="1"/>
    <n v="800"/>
    <n v="762"/>
  </r>
  <r>
    <x v="0"/>
    <x v="7"/>
    <x v="8"/>
    <x v="1"/>
    <n v="100"/>
    <n v="-32"/>
  </r>
  <r>
    <x v="0"/>
    <x v="8"/>
    <x v="0"/>
    <x v="0"/>
    <n v="400"/>
    <n v="-177"/>
  </r>
  <r>
    <x v="0"/>
    <x v="8"/>
    <x v="1"/>
    <x v="0"/>
    <n v="800"/>
    <n v="-299"/>
  </r>
  <r>
    <x v="0"/>
    <x v="8"/>
    <x v="2"/>
    <x v="0"/>
    <n v="1200"/>
    <n v="-515"/>
  </r>
  <r>
    <x v="0"/>
    <x v="8"/>
    <x v="3"/>
    <x v="0"/>
    <n v="1600"/>
    <n v="-619"/>
  </r>
  <r>
    <x v="0"/>
    <x v="8"/>
    <x v="4"/>
    <x v="0"/>
    <n v="2000"/>
    <n v="-595"/>
  </r>
  <r>
    <x v="0"/>
    <x v="8"/>
    <x v="5"/>
    <x v="0"/>
    <n v="2400"/>
    <n v="-428"/>
  </r>
  <r>
    <x v="0"/>
    <x v="8"/>
    <x v="6"/>
    <x v="0"/>
    <n v="2800"/>
    <n v="-120"/>
  </r>
  <r>
    <x v="0"/>
    <x v="8"/>
    <x v="7"/>
    <x v="0"/>
    <n v="3200"/>
    <n v="159"/>
  </r>
  <r>
    <x v="0"/>
    <x v="8"/>
    <x v="8"/>
    <x v="0"/>
    <n v="6000"/>
    <n v="-2603"/>
  </r>
  <r>
    <x v="0"/>
    <x v="8"/>
    <x v="9"/>
    <x v="1"/>
    <n v="800"/>
    <n v="-185"/>
  </r>
  <r>
    <x v="0"/>
    <x v="8"/>
    <x v="9"/>
    <x v="0"/>
    <n v="5600"/>
    <n v="-2591"/>
  </r>
  <r>
    <x v="0"/>
    <x v="8"/>
    <x v="10"/>
    <x v="1"/>
    <n v="800"/>
    <n v="-466"/>
  </r>
  <r>
    <x v="0"/>
    <x v="8"/>
    <x v="10"/>
    <x v="0"/>
    <n v="5200"/>
    <n v="-2968"/>
  </r>
  <r>
    <x v="0"/>
    <x v="8"/>
    <x v="11"/>
    <x v="1"/>
    <n v="800"/>
    <n v="-454"/>
  </r>
  <r>
    <x v="0"/>
    <x v="8"/>
    <x v="11"/>
    <x v="0"/>
    <n v="4800"/>
    <n v="-2654"/>
  </r>
  <r>
    <x v="0"/>
    <x v="8"/>
    <x v="12"/>
    <x v="1"/>
    <n v="800"/>
    <n v="-466"/>
  </r>
  <r>
    <x v="0"/>
    <x v="8"/>
    <x v="12"/>
    <x v="0"/>
    <n v="4400"/>
    <n v="-2530"/>
  </r>
  <r>
    <x v="0"/>
    <x v="8"/>
    <x v="13"/>
    <x v="1"/>
    <n v="800"/>
    <n v="-332"/>
  </r>
  <r>
    <x v="0"/>
    <x v="8"/>
    <x v="13"/>
    <x v="0"/>
    <n v="4000"/>
    <n v="-1961"/>
  </r>
  <r>
    <x v="0"/>
    <x v="8"/>
    <x v="14"/>
    <x v="1"/>
    <n v="800"/>
    <n v="-212"/>
  </r>
  <r>
    <x v="0"/>
    <x v="8"/>
    <x v="14"/>
    <x v="0"/>
    <n v="3600"/>
    <n v="-874"/>
  </r>
  <r>
    <x v="0"/>
    <x v="8"/>
    <x v="15"/>
    <x v="1"/>
    <n v="800"/>
    <n v="-10"/>
  </r>
  <r>
    <x v="0"/>
    <x v="8"/>
    <x v="15"/>
    <x v="0"/>
    <n v="3200"/>
    <n v="-71"/>
  </r>
  <r>
    <x v="0"/>
    <x v="8"/>
    <x v="16"/>
    <x v="1"/>
    <n v="800"/>
    <n v="305"/>
  </r>
  <r>
    <x v="0"/>
    <x v="8"/>
    <x v="16"/>
    <x v="0"/>
    <n v="6400"/>
    <n v="2799"/>
  </r>
  <r>
    <x v="0"/>
    <x v="8"/>
    <x v="17"/>
    <x v="1"/>
    <n v="3200"/>
    <n v="2851"/>
  </r>
  <r>
    <x v="0"/>
    <x v="8"/>
    <x v="8"/>
    <x v="1"/>
    <n v="400"/>
    <n v="-194"/>
  </r>
  <r>
    <x v="0"/>
    <x v="9"/>
    <x v="0"/>
    <x v="0"/>
    <n v="100"/>
    <n v="-45"/>
  </r>
  <r>
    <x v="0"/>
    <x v="9"/>
    <x v="1"/>
    <x v="0"/>
    <n v="200"/>
    <n v="-104"/>
  </r>
  <r>
    <x v="0"/>
    <x v="9"/>
    <x v="2"/>
    <x v="0"/>
    <n v="300"/>
    <n v="-138"/>
  </r>
  <r>
    <x v="0"/>
    <x v="9"/>
    <x v="3"/>
    <x v="0"/>
    <n v="400"/>
    <n v="-167"/>
  </r>
  <r>
    <x v="0"/>
    <x v="9"/>
    <x v="4"/>
    <x v="0"/>
    <n v="500"/>
    <n v="-181"/>
  </r>
  <r>
    <x v="0"/>
    <x v="9"/>
    <x v="5"/>
    <x v="0"/>
    <n v="600"/>
    <n v="-227"/>
  </r>
  <r>
    <x v="0"/>
    <x v="9"/>
    <x v="6"/>
    <x v="0"/>
    <n v="700"/>
    <n v="-156"/>
  </r>
  <r>
    <x v="0"/>
    <x v="9"/>
    <x v="7"/>
    <x v="0"/>
    <n v="800"/>
    <n v="-114"/>
  </r>
  <r>
    <x v="0"/>
    <x v="9"/>
    <x v="8"/>
    <x v="0"/>
    <n v="1500"/>
    <n v="-791"/>
  </r>
  <r>
    <x v="0"/>
    <x v="9"/>
    <x v="9"/>
    <x v="1"/>
    <n v="200"/>
    <n v="-56"/>
  </r>
  <r>
    <x v="0"/>
    <x v="9"/>
    <x v="9"/>
    <x v="0"/>
    <n v="1400"/>
    <n v="-715"/>
  </r>
  <r>
    <x v="0"/>
    <x v="9"/>
    <x v="10"/>
    <x v="1"/>
    <n v="200"/>
    <n v="-136"/>
  </r>
  <r>
    <x v="0"/>
    <x v="9"/>
    <x v="10"/>
    <x v="0"/>
    <n v="1300"/>
    <n v="-924"/>
  </r>
  <r>
    <x v="0"/>
    <x v="9"/>
    <x v="11"/>
    <x v="1"/>
    <n v="200"/>
    <n v="-138"/>
  </r>
  <r>
    <x v="0"/>
    <x v="9"/>
    <x v="11"/>
    <x v="0"/>
    <n v="1200"/>
    <n v="-818"/>
  </r>
  <r>
    <x v="0"/>
    <x v="9"/>
    <x v="12"/>
    <x v="1"/>
    <n v="200"/>
    <n v="-154"/>
  </r>
  <r>
    <x v="0"/>
    <x v="9"/>
    <x v="12"/>
    <x v="0"/>
    <n v="1100"/>
    <n v="-796"/>
  </r>
  <r>
    <x v="0"/>
    <x v="9"/>
    <x v="13"/>
    <x v="1"/>
    <n v="200"/>
    <n v="-127"/>
  </r>
  <r>
    <x v="0"/>
    <x v="9"/>
    <x v="13"/>
    <x v="0"/>
    <n v="1000"/>
    <n v="-588"/>
  </r>
  <r>
    <x v="0"/>
    <x v="9"/>
    <x v="14"/>
    <x v="1"/>
    <n v="200"/>
    <n v="-75"/>
  </r>
  <r>
    <x v="0"/>
    <x v="9"/>
    <x v="14"/>
    <x v="0"/>
    <n v="900"/>
    <n v="-268"/>
  </r>
  <r>
    <x v="0"/>
    <x v="9"/>
    <x v="15"/>
    <x v="1"/>
    <n v="200"/>
    <n v="17"/>
  </r>
  <r>
    <x v="0"/>
    <x v="9"/>
    <x v="15"/>
    <x v="0"/>
    <n v="800"/>
    <n v="-85"/>
  </r>
  <r>
    <x v="0"/>
    <x v="9"/>
    <x v="16"/>
    <x v="1"/>
    <n v="200"/>
    <n v="48"/>
  </r>
  <r>
    <x v="0"/>
    <x v="9"/>
    <x v="16"/>
    <x v="0"/>
    <n v="1600"/>
    <n v="274"/>
  </r>
  <r>
    <x v="0"/>
    <x v="9"/>
    <x v="17"/>
    <x v="1"/>
    <n v="800"/>
    <n v="528"/>
  </r>
  <r>
    <x v="0"/>
    <x v="9"/>
    <x v="8"/>
    <x v="1"/>
    <n v="100"/>
    <n v="-54"/>
  </r>
  <r>
    <x v="1"/>
    <x v="0"/>
    <x v="0"/>
    <x v="0"/>
    <n v="100"/>
    <n v="-18"/>
  </r>
  <r>
    <x v="1"/>
    <x v="0"/>
    <x v="1"/>
    <x v="0"/>
    <n v="200"/>
    <n v="-7"/>
  </r>
  <r>
    <x v="1"/>
    <x v="0"/>
    <x v="2"/>
    <x v="0"/>
    <n v="300"/>
    <n v="-36"/>
  </r>
  <r>
    <x v="1"/>
    <x v="0"/>
    <x v="3"/>
    <x v="0"/>
    <n v="400"/>
    <n v="-39"/>
  </r>
  <r>
    <x v="1"/>
    <x v="0"/>
    <x v="4"/>
    <x v="0"/>
    <n v="500"/>
    <n v="12"/>
  </r>
  <r>
    <x v="1"/>
    <x v="0"/>
    <x v="5"/>
    <x v="0"/>
    <n v="600"/>
    <n v="69"/>
  </r>
  <r>
    <x v="1"/>
    <x v="0"/>
    <x v="6"/>
    <x v="0"/>
    <n v="700"/>
    <n v="79"/>
  </r>
  <r>
    <x v="1"/>
    <x v="0"/>
    <x v="7"/>
    <x v="0"/>
    <n v="800"/>
    <n v="202"/>
  </r>
  <r>
    <x v="1"/>
    <x v="0"/>
    <x v="8"/>
    <x v="0"/>
    <n v="1500"/>
    <n v="-378"/>
  </r>
  <r>
    <x v="1"/>
    <x v="0"/>
    <x v="9"/>
    <x v="1"/>
    <n v="200"/>
    <n v="-21"/>
  </r>
  <r>
    <x v="1"/>
    <x v="0"/>
    <x v="9"/>
    <x v="0"/>
    <n v="1400"/>
    <n v="-440"/>
  </r>
  <r>
    <x v="1"/>
    <x v="0"/>
    <x v="10"/>
    <x v="1"/>
    <n v="200"/>
    <n v="-23"/>
  </r>
  <r>
    <x v="1"/>
    <x v="0"/>
    <x v="10"/>
    <x v="0"/>
    <n v="1300"/>
    <n v="-439"/>
  </r>
  <r>
    <x v="1"/>
    <x v="0"/>
    <x v="11"/>
    <x v="1"/>
    <n v="200"/>
    <n v="-62"/>
  </r>
  <r>
    <x v="1"/>
    <x v="0"/>
    <x v="11"/>
    <x v="0"/>
    <n v="1200"/>
    <n v="-292"/>
  </r>
  <r>
    <x v="1"/>
    <x v="0"/>
    <x v="12"/>
    <x v="1"/>
    <n v="200"/>
    <n v="-60"/>
  </r>
  <r>
    <x v="1"/>
    <x v="0"/>
    <x v="12"/>
    <x v="0"/>
    <n v="1100"/>
    <n v="-286"/>
  </r>
  <r>
    <x v="1"/>
    <x v="0"/>
    <x v="13"/>
    <x v="1"/>
    <n v="200"/>
    <n v="-33"/>
  </r>
  <r>
    <x v="1"/>
    <x v="0"/>
    <x v="13"/>
    <x v="0"/>
    <n v="1000"/>
    <n v="-89"/>
  </r>
  <r>
    <x v="1"/>
    <x v="0"/>
    <x v="14"/>
    <x v="1"/>
    <n v="200"/>
    <n v="28"/>
  </r>
  <r>
    <x v="1"/>
    <x v="0"/>
    <x v="14"/>
    <x v="0"/>
    <n v="900"/>
    <n v="108"/>
  </r>
  <r>
    <x v="1"/>
    <x v="0"/>
    <x v="15"/>
    <x v="1"/>
    <n v="200"/>
    <n v="88"/>
  </r>
  <r>
    <x v="1"/>
    <x v="0"/>
    <x v="15"/>
    <x v="0"/>
    <n v="800"/>
    <n v="315"/>
  </r>
  <r>
    <x v="1"/>
    <x v="0"/>
    <x v="16"/>
    <x v="1"/>
    <n v="200"/>
    <n v="121"/>
  </r>
  <r>
    <x v="1"/>
    <x v="0"/>
    <x v="16"/>
    <x v="0"/>
    <n v="1600"/>
    <n v="1038"/>
  </r>
  <r>
    <x v="1"/>
    <x v="0"/>
    <x v="17"/>
    <x v="1"/>
    <n v="800"/>
    <n v="716"/>
  </r>
  <r>
    <x v="1"/>
    <x v="0"/>
    <x v="8"/>
    <x v="1"/>
    <n v="100"/>
    <n v="-34"/>
  </r>
  <r>
    <x v="1"/>
    <x v="1"/>
    <x v="0"/>
    <x v="0"/>
    <n v="100"/>
    <n v="-27"/>
  </r>
  <r>
    <x v="1"/>
    <x v="1"/>
    <x v="1"/>
    <x v="0"/>
    <n v="200"/>
    <n v="-22"/>
  </r>
  <r>
    <x v="1"/>
    <x v="1"/>
    <x v="2"/>
    <x v="0"/>
    <n v="300"/>
    <n v="-32"/>
  </r>
  <r>
    <x v="1"/>
    <x v="1"/>
    <x v="3"/>
    <x v="0"/>
    <n v="400"/>
    <n v="-39"/>
  </r>
  <r>
    <x v="1"/>
    <x v="1"/>
    <x v="4"/>
    <x v="0"/>
    <n v="500"/>
    <n v="1"/>
  </r>
  <r>
    <x v="1"/>
    <x v="1"/>
    <x v="5"/>
    <x v="0"/>
    <n v="600"/>
    <n v="44"/>
  </r>
  <r>
    <x v="1"/>
    <x v="1"/>
    <x v="6"/>
    <x v="0"/>
    <n v="700"/>
    <n v="111"/>
  </r>
  <r>
    <x v="1"/>
    <x v="1"/>
    <x v="7"/>
    <x v="0"/>
    <n v="800"/>
    <n v="192"/>
  </r>
  <r>
    <x v="1"/>
    <x v="1"/>
    <x v="8"/>
    <x v="0"/>
    <n v="1500"/>
    <n v="-386"/>
  </r>
  <r>
    <x v="1"/>
    <x v="1"/>
    <x v="9"/>
    <x v="1"/>
    <n v="200"/>
    <n v="-7"/>
  </r>
  <r>
    <x v="1"/>
    <x v="1"/>
    <x v="9"/>
    <x v="0"/>
    <n v="1400"/>
    <n v="-424"/>
  </r>
  <r>
    <x v="1"/>
    <x v="1"/>
    <x v="10"/>
    <x v="1"/>
    <n v="200"/>
    <n v="-7"/>
  </r>
  <r>
    <x v="1"/>
    <x v="1"/>
    <x v="10"/>
    <x v="0"/>
    <n v="1300"/>
    <n v="-470"/>
  </r>
  <r>
    <x v="1"/>
    <x v="1"/>
    <x v="11"/>
    <x v="1"/>
    <n v="200"/>
    <n v="-28"/>
  </r>
  <r>
    <x v="1"/>
    <x v="1"/>
    <x v="11"/>
    <x v="0"/>
    <n v="1200"/>
    <n v="-382"/>
  </r>
  <r>
    <x v="1"/>
    <x v="1"/>
    <x v="12"/>
    <x v="1"/>
    <n v="200"/>
    <n v="-36"/>
  </r>
  <r>
    <x v="1"/>
    <x v="1"/>
    <x v="12"/>
    <x v="0"/>
    <n v="1100"/>
    <n v="-314"/>
  </r>
  <r>
    <x v="1"/>
    <x v="1"/>
    <x v="13"/>
    <x v="1"/>
    <n v="200"/>
    <n v="-36"/>
  </r>
  <r>
    <x v="1"/>
    <x v="1"/>
    <x v="13"/>
    <x v="0"/>
    <n v="1000"/>
    <n v="-109"/>
  </r>
  <r>
    <x v="1"/>
    <x v="1"/>
    <x v="14"/>
    <x v="1"/>
    <n v="200"/>
    <n v="42"/>
  </r>
  <r>
    <x v="1"/>
    <x v="1"/>
    <x v="14"/>
    <x v="0"/>
    <n v="900"/>
    <n v="171"/>
  </r>
  <r>
    <x v="1"/>
    <x v="1"/>
    <x v="15"/>
    <x v="1"/>
    <n v="200"/>
    <n v="54"/>
  </r>
  <r>
    <x v="1"/>
    <x v="1"/>
    <x v="15"/>
    <x v="0"/>
    <n v="800"/>
    <n v="334"/>
  </r>
  <r>
    <x v="1"/>
    <x v="1"/>
    <x v="16"/>
    <x v="1"/>
    <n v="200"/>
    <n v="132"/>
  </r>
  <r>
    <x v="1"/>
    <x v="1"/>
    <x v="16"/>
    <x v="0"/>
    <n v="1600"/>
    <n v="1098"/>
  </r>
  <r>
    <x v="1"/>
    <x v="1"/>
    <x v="17"/>
    <x v="1"/>
    <n v="800"/>
    <n v="709"/>
  </r>
  <r>
    <x v="1"/>
    <x v="1"/>
    <x v="8"/>
    <x v="1"/>
    <n v="100"/>
    <n v="-18"/>
  </r>
  <r>
    <x v="1"/>
    <x v="2"/>
    <x v="0"/>
    <x v="0"/>
    <n v="100"/>
    <n v="-3"/>
  </r>
  <r>
    <x v="1"/>
    <x v="2"/>
    <x v="1"/>
    <x v="0"/>
    <n v="200"/>
    <n v="-27"/>
  </r>
  <r>
    <x v="1"/>
    <x v="2"/>
    <x v="2"/>
    <x v="0"/>
    <n v="300"/>
    <n v="-6"/>
  </r>
  <r>
    <x v="1"/>
    <x v="2"/>
    <x v="3"/>
    <x v="0"/>
    <n v="400"/>
    <n v="-22"/>
  </r>
  <r>
    <x v="1"/>
    <x v="2"/>
    <x v="4"/>
    <x v="0"/>
    <n v="500"/>
    <n v="-13"/>
  </r>
  <r>
    <x v="1"/>
    <x v="2"/>
    <x v="5"/>
    <x v="0"/>
    <n v="600"/>
    <n v="49"/>
  </r>
  <r>
    <x v="1"/>
    <x v="2"/>
    <x v="6"/>
    <x v="0"/>
    <n v="700"/>
    <n v="184"/>
  </r>
  <r>
    <x v="1"/>
    <x v="2"/>
    <x v="7"/>
    <x v="0"/>
    <n v="800"/>
    <n v="210"/>
  </r>
  <r>
    <x v="1"/>
    <x v="2"/>
    <x v="8"/>
    <x v="0"/>
    <n v="1500"/>
    <n v="-318"/>
  </r>
  <r>
    <x v="1"/>
    <x v="2"/>
    <x v="9"/>
    <x v="1"/>
    <n v="200"/>
    <n v="-30"/>
  </r>
  <r>
    <x v="1"/>
    <x v="2"/>
    <x v="9"/>
    <x v="0"/>
    <n v="1400"/>
    <n v="-403"/>
  </r>
  <r>
    <x v="1"/>
    <x v="2"/>
    <x v="10"/>
    <x v="1"/>
    <n v="200"/>
    <n v="-8"/>
  </r>
  <r>
    <x v="1"/>
    <x v="2"/>
    <x v="10"/>
    <x v="0"/>
    <n v="1300"/>
    <n v="-431"/>
  </r>
  <r>
    <x v="1"/>
    <x v="2"/>
    <x v="11"/>
    <x v="1"/>
    <n v="200"/>
    <n v="-48"/>
  </r>
  <r>
    <x v="1"/>
    <x v="2"/>
    <x v="11"/>
    <x v="0"/>
    <n v="1200"/>
    <n v="-196"/>
  </r>
  <r>
    <x v="1"/>
    <x v="2"/>
    <x v="12"/>
    <x v="1"/>
    <n v="200"/>
    <n v="-20"/>
  </r>
  <r>
    <x v="1"/>
    <x v="2"/>
    <x v="12"/>
    <x v="0"/>
    <n v="1100"/>
    <n v="-190"/>
  </r>
  <r>
    <x v="1"/>
    <x v="2"/>
    <x v="13"/>
    <x v="1"/>
    <n v="200"/>
    <n v="-9"/>
  </r>
  <r>
    <x v="1"/>
    <x v="2"/>
    <x v="13"/>
    <x v="0"/>
    <n v="1000"/>
    <n v="-81"/>
  </r>
  <r>
    <x v="1"/>
    <x v="2"/>
    <x v="14"/>
    <x v="1"/>
    <n v="200"/>
    <n v="49"/>
  </r>
  <r>
    <x v="1"/>
    <x v="2"/>
    <x v="14"/>
    <x v="0"/>
    <n v="900"/>
    <n v="162"/>
  </r>
  <r>
    <x v="1"/>
    <x v="2"/>
    <x v="15"/>
    <x v="1"/>
    <n v="200"/>
    <n v="102"/>
  </r>
  <r>
    <x v="1"/>
    <x v="2"/>
    <x v="15"/>
    <x v="0"/>
    <n v="800"/>
    <n v="342"/>
  </r>
  <r>
    <x v="1"/>
    <x v="2"/>
    <x v="16"/>
    <x v="1"/>
    <n v="200"/>
    <n v="137"/>
  </r>
  <r>
    <x v="1"/>
    <x v="2"/>
    <x v="16"/>
    <x v="0"/>
    <n v="1600"/>
    <n v="1040"/>
  </r>
  <r>
    <x v="1"/>
    <x v="2"/>
    <x v="17"/>
    <x v="1"/>
    <n v="800"/>
    <n v="695"/>
  </r>
  <r>
    <x v="1"/>
    <x v="2"/>
    <x v="8"/>
    <x v="1"/>
    <n v="100"/>
    <n v="-13"/>
  </r>
  <r>
    <x v="1"/>
    <x v="3"/>
    <x v="0"/>
    <x v="0"/>
    <n v="100"/>
    <n v="-20"/>
  </r>
  <r>
    <x v="1"/>
    <x v="3"/>
    <x v="1"/>
    <x v="0"/>
    <n v="200"/>
    <n v="-32"/>
  </r>
  <r>
    <x v="1"/>
    <x v="3"/>
    <x v="2"/>
    <x v="0"/>
    <n v="300"/>
    <n v="-23"/>
  </r>
  <r>
    <x v="1"/>
    <x v="3"/>
    <x v="3"/>
    <x v="0"/>
    <n v="400"/>
    <n v="-9"/>
  </r>
  <r>
    <x v="1"/>
    <x v="3"/>
    <x v="4"/>
    <x v="0"/>
    <n v="500"/>
    <n v="3"/>
  </r>
  <r>
    <x v="1"/>
    <x v="3"/>
    <x v="5"/>
    <x v="0"/>
    <n v="600"/>
    <n v="105"/>
  </r>
  <r>
    <x v="1"/>
    <x v="3"/>
    <x v="6"/>
    <x v="0"/>
    <n v="700"/>
    <n v="190"/>
  </r>
  <r>
    <x v="1"/>
    <x v="3"/>
    <x v="7"/>
    <x v="0"/>
    <n v="800"/>
    <n v="169"/>
  </r>
  <r>
    <x v="1"/>
    <x v="3"/>
    <x v="8"/>
    <x v="0"/>
    <n v="1500"/>
    <n v="-335"/>
  </r>
  <r>
    <x v="1"/>
    <x v="3"/>
    <x v="9"/>
    <x v="1"/>
    <n v="200"/>
    <n v="-1"/>
  </r>
  <r>
    <x v="1"/>
    <x v="3"/>
    <x v="9"/>
    <x v="0"/>
    <n v="1400"/>
    <n v="-402"/>
  </r>
  <r>
    <x v="1"/>
    <x v="3"/>
    <x v="10"/>
    <x v="1"/>
    <n v="200"/>
    <n v="4"/>
  </r>
  <r>
    <x v="1"/>
    <x v="3"/>
    <x v="10"/>
    <x v="0"/>
    <n v="1300"/>
    <n v="-419"/>
  </r>
  <r>
    <x v="1"/>
    <x v="3"/>
    <x v="11"/>
    <x v="1"/>
    <n v="200"/>
    <n v="-42"/>
  </r>
  <r>
    <x v="1"/>
    <x v="3"/>
    <x v="11"/>
    <x v="0"/>
    <n v="1200"/>
    <n v="-206"/>
  </r>
  <r>
    <x v="1"/>
    <x v="3"/>
    <x v="12"/>
    <x v="1"/>
    <n v="200"/>
    <n v="-36"/>
  </r>
  <r>
    <x v="1"/>
    <x v="3"/>
    <x v="12"/>
    <x v="0"/>
    <n v="1100"/>
    <n v="-238"/>
  </r>
  <r>
    <x v="1"/>
    <x v="3"/>
    <x v="13"/>
    <x v="1"/>
    <n v="200"/>
    <n v="-17"/>
  </r>
  <r>
    <x v="1"/>
    <x v="3"/>
    <x v="13"/>
    <x v="0"/>
    <n v="1000"/>
    <n v="-39"/>
  </r>
  <r>
    <x v="1"/>
    <x v="3"/>
    <x v="14"/>
    <x v="1"/>
    <n v="200"/>
    <n v="39"/>
  </r>
  <r>
    <x v="1"/>
    <x v="3"/>
    <x v="14"/>
    <x v="0"/>
    <n v="900"/>
    <n v="176"/>
  </r>
  <r>
    <x v="1"/>
    <x v="3"/>
    <x v="15"/>
    <x v="1"/>
    <n v="200"/>
    <n v="95"/>
  </r>
  <r>
    <x v="1"/>
    <x v="3"/>
    <x v="15"/>
    <x v="0"/>
    <n v="800"/>
    <n v="359"/>
  </r>
  <r>
    <x v="1"/>
    <x v="3"/>
    <x v="16"/>
    <x v="1"/>
    <n v="200"/>
    <n v="131"/>
  </r>
  <r>
    <x v="1"/>
    <x v="3"/>
    <x v="16"/>
    <x v="0"/>
    <n v="1600"/>
    <n v="1082"/>
  </r>
  <r>
    <x v="1"/>
    <x v="3"/>
    <x v="17"/>
    <x v="1"/>
    <n v="800"/>
    <n v="715"/>
  </r>
  <r>
    <x v="1"/>
    <x v="3"/>
    <x v="8"/>
    <x v="1"/>
    <n v="100"/>
    <n v="-34"/>
  </r>
  <r>
    <x v="1"/>
    <x v="4"/>
    <x v="0"/>
    <x v="0"/>
    <n v="100"/>
    <n v="-5"/>
  </r>
  <r>
    <x v="1"/>
    <x v="4"/>
    <x v="1"/>
    <x v="0"/>
    <n v="200"/>
    <n v="-19"/>
  </r>
  <r>
    <x v="1"/>
    <x v="4"/>
    <x v="2"/>
    <x v="0"/>
    <n v="300"/>
    <n v="-27"/>
  </r>
  <r>
    <x v="1"/>
    <x v="4"/>
    <x v="3"/>
    <x v="0"/>
    <n v="400"/>
    <n v="-20"/>
  </r>
  <r>
    <x v="1"/>
    <x v="4"/>
    <x v="4"/>
    <x v="0"/>
    <n v="500"/>
    <n v="33"/>
  </r>
  <r>
    <x v="1"/>
    <x v="4"/>
    <x v="5"/>
    <x v="0"/>
    <n v="600"/>
    <n v="93"/>
  </r>
  <r>
    <x v="1"/>
    <x v="4"/>
    <x v="6"/>
    <x v="0"/>
    <n v="700"/>
    <n v="187"/>
  </r>
  <r>
    <x v="1"/>
    <x v="4"/>
    <x v="7"/>
    <x v="0"/>
    <n v="800"/>
    <n v="231"/>
  </r>
  <r>
    <x v="1"/>
    <x v="4"/>
    <x v="8"/>
    <x v="0"/>
    <n v="1500"/>
    <n v="-310"/>
  </r>
  <r>
    <x v="1"/>
    <x v="4"/>
    <x v="9"/>
    <x v="1"/>
    <n v="200"/>
    <n v="6"/>
  </r>
  <r>
    <x v="1"/>
    <x v="4"/>
    <x v="9"/>
    <x v="0"/>
    <n v="1400"/>
    <n v="-341"/>
  </r>
  <r>
    <x v="1"/>
    <x v="4"/>
    <x v="10"/>
    <x v="1"/>
    <n v="200"/>
    <n v="-4"/>
  </r>
  <r>
    <x v="1"/>
    <x v="4"/>
    <x v="10"/>
    <x v="0"/>
    <n v="1300"/>
    <n v="-302"/>
  </r>
  <r>
    <x v="1"/>
    <x v="4"/>
    <x v="11"/>
    <x v="1"/>
    <n v="200"/>
    <n v="-30"/>
  </r>
  <r>
    <x v="1"/>
    <x v="4"/>
    <x v="11"/>
    <x v="0"/>
    <n v="1200"/>
    <n v="-268"/>
  </r>
  <r>
    <x v="1"/>
    <x v="4"/>
    <x v="12"/>
    <x v="1"/>
    <n v="200"/>
    <n v="-32"/>
  </r>
  <r>
    <x v="1"/>
    <x v="4"/>
    <x v="12"/>
    <x v="0"/>
    <n v="1100"/>
    <n v="-194"/>
  </r>
  <r>
    <x v="1"/>
    <x v="4"/>
    <x v="13"/>
    <x v="1"/>
    <n v="200"/>
    <n v="-13"/>
  </r>
  <r>
    <x v="1"/>
    <x v="4"/>
    <x v="13"/>
    <x v="0"/>
    <n v="1000"/>
    <n v="39"/>
  </r>
  <r>
    <x v="1"/>
    <x v="4"/>
    <x v="14"/>
    <x v="1"/>
    <n v="200"/>
    <n v="57"/>
  </r>
  <r>
    <x v="1"/>
    <x v="4"/>
    <x v="14"/>
    <x v="0"/>
    <n v="900"/>
    <n v="287"/>
  </r>
  <r>
    <x v="1"/>
    <x v="4"/>
    <x v="15"/>
    <x v="1"/>
    <n v="200"/>
    <n v="93"/>
  </r>
  <r>
    <x v="1"/>
    <x v="4"/>
    <x v="15"/>
    <x v="0"/>
    <n v="800"/>
    <n v="394"/>
  </r>
  <r>
    <x v="1"/>
    <x v="4"/>
    <x v="16"/>
    <x v="1"/>
    <n v="200"/>
    <n v="131"/>
  </r>
  <r>
    <x v="1"/>
    <x v="4"/>
    <x v="16"/>
    <x v="0"/>
    <n v="1600"/>
    <n v="1104"/>
  </r>
  <r>
    <x v="1"/>
    <x v="4"/>
    <x v="17"/>
    <x v="1"/>
    <n v="800"/>
    <n v="731"/>
  </r>
  <r>
    <x v="1"/>
    <x v="4"/>
    <x v="8"/>
    <x v="1"/>
    <n v="100"/>
    <n v="-32"/>
  </r>
  <r>
    <x v="1"/>
    <x v="5"/>
    <x v="0"/>
    <x v="0"/>
    <n v="100"/>
    <n v="-6"/>
  </r>
  <r>
    <x v="1"/>
    <x v="5"/>
    <x v="1"/>
    <x v="0"/>
    <n v="200"/>
    <n v="-24"/>
  </r>
  <r>
    <x v="1"/>
    <x v="5"/>
    <x v="2"/>
    <x v="0"/>
    <n v="300"/>
    <n v="-50"/>
  </r>
  <r>
    <x v="1"/>
    <x v="5"/>
    <x v="3"/>
    <x v="0"/>
    <n v="400"/>
    <n v="-25"/>
  </r>
  <r>
    <x v="1"/>
    <x v="5"/>
    <x v="4"/>
    <x v="0"/>
    <n v="500"/>
    <n v="17"/>
  </r>
  <r>
    <x v="1"/>
    <x v="5"/>
    <x v="5"/>
    <x v="0"/>
    <n v="600"/>
    <n v="122"/>
  </r>
  <r>
    <x v="1"/>
    <x v="5"/>
    <x v="6"/>
    <x v="0"/>
    <n v="700"/>
    <n v="206"/>
  </r>
  <r>
    <x v="1"/>
    <x v="5"/>
    <x v="7"/>
    <x v="0"/>
    <n v="800"/>
    <n v="243"/>
  </r>
  <r>
    <x v="1"/>
    <x v="5"/>
    <x v="8"/>
    <x v="0"/>
    <n v="1500"/>
    <n v="-359"/>
  </r>
  <r>
    <x v="1"/>
    <x v="5"/>
    <x v="9"/>
    <x v="1"/>
    <n v="200"/>
    <n v="-20"/>
  </r>
  <r>
    <x v="1"/>
    <x v="5"/>
    <x v="9"/>
    <x v="0"/>
    <n v="1400"/>
    <n v="-407"/>
  </r>
  <r>
    <x v="1"/>
    <x v="5"/>
    <x v="10"/>
    <x v="1"/>
    <n v="200"/>
    <n v="-1"/>
  </r>
  <r>
    <x v="1"/>
    <x v="5"/>
    <x v="10"/>
    <x v="0"/>
    <n v="1300"/>
    <n v="-419"/>
  </r>
  <r>
    <x v="1"/>
    <x v="5"/>
    <x v="11"/>
    <x v="1"/>
    <n v="200"/>
    <n v="-88"/>
  </r>
  <r>
    <x v="1"/>
    <x v="5"/>
    <x v="11"/>
    <x v="0"/>
    <n v="1200"/>
    <n v="-558"/>
  </r>
  <r>
    <x v="1"/>
    <x v="5"/>
    <x v="12"/>
    <x v="1"/>
    <n v="200"/>
    <n v="-110"/>
  </r>
  <r>
    <x v="1"/>
    <x v="5"/>
    <x v="12"/>
    <x v="0"/>
    <n v="1100"/>
    <n v="-556"/>
  </r>
  <r>
    <x v="1"/>
    <x v="5"/>
    <x v="13"/>
    <x v="1"/>
    <n v="200"/>
    <n v="-4"/>
  </r>
  <r>
    <x v="1"/>
    <x v="5"/>
    <x v="13"/>
    <x v="0"/>
    <n v="1000"/>
    <n v="-119"/>
  </r>
  <r>
    <x v="1"/>
    <x v="5"/>
    <x v="14"/>
    <x v="1"/>
    <n v="200"/>
    <n v="47"/>
  </r>
  <r>
    <x v="1"/>
    <x v="5"/>
    <x v="14"/>
    <x v="0"/>
    <n v="900"/>
    <n v="331"/>
  </r>
  <r>
    <x v="1"/>
    <x v="5"/>
    <x v="15"/>
    <x v="1"/>
    <n v="200"/>
    <n v="126"/>
  </r>
  <r>
    <x v="1"/>
    <x v="5"/>
    <x v="15"/>
    <x v="0"/>
    <n v="800"/>
    <n v="474"/>
  </r>
  <r>
    <x v="1"/>
    <x v="5"/>
    <x v="16"/>
    <x v="1"/>
    <n v="200"/>
    <n v="163"/>
  </r>
  <r>
    <x v="1"/>
    <x v="5"/>
    <x v="16"/>
    <x v="0"/>
    <n v="1600"/>
    <n v="1208"/>
  </r>
  <r>
    <x v="1"/>
    <x v="5"/>
    <x v="17"/>
    <x v="1"/>
    <n v="800"/>
    <n v="751"/>
  </r>
  <r>
    <x v="1"/>
    <x v="5"/>
    <x v="8"/>
    <x v="1"/>
    <n v="100"/>
    <n v="-11"/>
  </r>
  <r>
    <x v="1"/>
    <x v="6"/>
    <x v="0"/>
    <x v="0"/>
    <n v="100"/>
    <n v="-13"/>
  </r>
  <r>
    <x v="1"/>
    <x v="6"/>
    <x v="1"/>
    <x v="0"/>
    <n v="200"/>
    <n v="-64"/>
  </r>
  <r>
    <x v="1"/>
    <x v="6"/>
    <x v="2"/>
    <x v="0"/>
    <n v="300"/>
    <n v="-92"/>
  </r>
  <r>
    <x v="1"/>
    <x v="6"/>
    <x v="3"/>
    <x v="0"/>
    <n v="400"/>
    <n v="-113"/>
  </r>
  <r>
    <x v="1"/>
    <x v="6"/>
    <x v="4"/>
    <x v="0"/>
    <n v="500"/>
    <n v="-48"/>
  </r>
  <r>
    <x v="1"/>
    <x v="6"/>
    <x v="5"/>
    <x v="0"/>
    <n v="600"/>
    <n v="50"/>
  </r>
  <r>
    <x v="1"/>
    <x v="6"/>
    <x v="6"/>
    <x v="0"/>
    <n v="700"/>
    <n v="132"/>
  </r>
  <r>
    <x v="1"/>
    <x v="6"/>
    <x v="7"/>
    <x v="0"/>
    <n v="800"/>
    <n v="180"/>
  </r>
  <r>
    <x v="1"/>
    <x v="6"/>
    <x v="8"/>
    <x v="0"/>
    <n v="1500"/>
    <n v="-429"/>
  </r>
  <r>
    <x v="1"/>
    <x v="6"/>
    <x v="9"/>
    <x v="1"/>
    <n v="200"/>
    <n v="-14"/>
  </r>
  <r>
    <x v="1"/>
    <x v="6"/>
    <x v="9"/>
    <x v="0"/>
    <n v="1400"/>
    <n v="-499"/>
  </r>
  <r>
    <x v="1"/>
    <x v="6"/>
    <x v="10"/>
    <x v="1"/>
    <n v="200"/>
    <n v="-15"/>
  </r>
  <r>
    <x v="1"/>
    <x v="6"/>
    <x v="10"/>
    <x v="0"/>
    <n v="1300"/>
    <n v="-523"/>
  </r>
  <r>
    <x v="1"/>
    <x v="6"/>
    <x v="11"/>
    <x v="1"/>
    <n v="200"/>
    <n v="-86"/>
  </r>
  <r>
    <x v="1"/>
    <x v="6"/>
    <x v="11"/>
    <x v="0"/>
    <n v="1200"/>
    <n v="-656"/>
  </r>
  <r>
    <x v="1"/>
    <x v="6"/>
    <x v="12"/>
    <x v="1"/>
    <n v="200"/>
    <n v="-86"/>
  </r>
  <r>
    <x v="1"/>
    <x v="6"/>
    <x v="12"/>
    <x v="0"/>
    <n v="1100"/>
    <n v="-554"/>
  </r>
  <r>
    <x v="1"/>
    <x v="6"/>
    <x v="13"/>
    <x v="1"/>
    <n v="200"/>
    <n v="-76"/>
  </r>
  <r>
    <x v="1"/>
    <x v="6"/>
    <x v="13"/>
    <x v="0"/>
    <n v="1000"/>
    <n v="-350"/>
  </r>
  <r>
    <x v="1"/>
    <x v="6"/>
    <x v="14"/>
    <x v="1"/>
    <n v="200"/>
    <n v="38"/>
  </r>
  <r>
    <x v="1"/>
    <x v="6"/>
    <x v="14"/>
    <x v="0"/>
    <n v="900"/>
    <n v="74"/>
  </r>
  <r>
    <x v="1"/>
    <x v="6"/>
    <x v="15"/>
    <x v="1"/>
    <n v="200"/>
    <n v="116"/>
  </r>
  <r>
    <x v="1"/>
    <x v="6"/>
    <x v="15"/>
    <x v="0"/>
    <n v="800"/>
    <n v="466"/>
  </r>
  <r>
    <x v="1"/>
    <x v="6"/>
    <x v="16"/>
    <x v="1"/>
    <n v="200"/>
    <n v="160"/>
  </r>
  <r>
    <x v="1"/>
    <x v="6"/>
    <x v="16"/>
    <x v="0"/>
    <n v="1600"/>
    <n v="1254"/>
  </r>
  <r>
    <x v="1"/>
    <x v="6"/>
    <x v="17"/>
    <x v="1"/>
    <n v="800"/>
    <n v="743"/>
  </r>
  <r>
    <x v="1"/>
    <x v="6"/>
    <x v="8"/>
    <x v="1"/>
    <n v="100"/>
    <n v="-35"/>
  </r>
  <r>
    <x v="1"/>
    <x v="7"/>
    <x v="0"/>
    <x v="0"/>
    <n v="100"/>
    <n v="-20"/>
  </r>
  <r>
    <x v="1"/>
    <x v="7"/>
    <x v="1"/>
    <x v="0"/>
    <n v="200"/>
    <n v="-59"/>
  </r>
  <r>
    <x v="1"/>
    <x v="7"/>
    <x v="2"/>
    <x v="0"/>
    <n v="300"/>
    <n v="-95"/>
  </r>
  <r>
    <x v="1"/>
    <x v="7"/>
    <x v="3"/>
    <x v="0"/>
    <n v="400"/>
    <n v="-122"/>
  </r>
  <r>
    <x v="1"/>
    <x v="7"/>
    <x v="4"/>
    <x v="0"/>
    <n v="500"/>
    <n v="-110"/>
  </r>
  <r>
    <x v="1"/>
    <x v="7"/>
    <x v="5"/>
    <x v="0"/>
    <n v="600"/>
    <n v="-32"/>
  </r>
  <r>
    <x v="1"/>
    <x v="7"/>
    <x v="6"/>
    <x v="0"/>
    <n v="700"/>
    <n v="69"/>
  </r>
  <r>
    <x v="1"/>
    <x v="7"/>
    <x v="7"/>
    <x v="0"/>
    <n v="800"/>
    <n v="143"/>
  </r>
  <r>
    <x v="1"/>
    <x v="7"/>
    <x v="8"/>
    <x v="0"/>
    <n v="1500"/>
    <n v="-568"/>
  </r>
  <r>
    <x v="1"/>
    <x v="7"/>
    <x v="9"/>
    <x v="1"/>
    <n v="200"/>
    <n v="-23"/>
  </r>
  <r>
    <x v="1"/>
    <x v="7"/>
    <x v="9"/>
    <x v="0"/>
    <n v="1400"/>
    <n v="-570"/>
  </r>
  <r>
    <x v="1"/>
    <x v="7"/>
    <x v="10"/>
    <x v="1"/>
    <n v="200"/>
    <n v="-23"/>
  </r>
  <r>
    <x v="1"/>
    <x v="7"/>
    <x v="10"/>
    <x v="0"/>
    <n v="1300"/>
    <n v="-550"/>
  </r>
  <r>
    <x v="1"/>
    <x v="7"/>
    <x v="11"/>
    <x v="1"/>
    <n v="200"/>
    <n v="-106"/>
  </r>
  <r>
    <x v="1"/>
    <x v="7"/>
    <x v="11"/>
    <x v="0"/>
    <n v="1200"/>
    <n v="-654"/>
  </r>
  <r>
    <x v="1"/>
    <x v="7"/>
    <x v="12"/>
    <x v="1"/>
    <n v="200"/>
    <n v="-120"/>
  </r>
  <r>
    <x v="1"/>
    <x v="7"/>
    <x v="12"/>
    <x v="0"/>
    <n v="1100"/>
    <n v="-616"/>
  </r>
  <r>
    <x v="1"/>
    <x v="7"/>
    <x v="13"/>
    <x v="1"/>
    <n v="200"/>
    <n v="-72"/>
  </r>
  <r>
    <x v="1"/>
    <x v="7"/>
    <x v="13"/>
    <x v="0"/>
    <n v="1000"/>
    <n v="-466"/>
  </r>
  <r>
    <x v="1"/>
    <x v="7"/>
    <x v="14"/>
    <x v="1"/>
    <n v="200"/>
    <n v="-41"/>
  </r>
  <r>
    <x v="1"/>
    <x v="7"/>
    <x v="14"/>
    <x v="0"/>
    <n v="900"/>
    <n v="-210"/>
  </r>
  <r>
    <x v="1"/>
    <x v="7"/>
    <x v="15"/>
    <x v="1"/>
    <n v="200"/>
    <n v="51"/>
  </r>
  <r>
    <x v="1"/>
    <x v="7"/>
    <x v="15"/>
    <x v="0"/>
    <n v="800"/>
    <n v="218"/>
  </r>
  <r>
    <x v="1"/>
    <x v="7"/>
    <x v="16"/>
    <x v="1"/>
    <n v="200"/>
    <n v="157"/>
  </r>
  <r>
    <x v="1"/>
    <x v="7"/>
    <x v="16"/>
    <x v="0"/>
    <n v="1600"/>
    <n v="1205"/>
  </r>
  <r>
    <x v="1"/>
    <x v="7"/>
    <x v="17"/>
    <x v="1"/>
    <n v="800"/>
    <n v="749"/>
  </r>
  <r>
    <x v="1"/>
    <x v="7"/>
    <x v="8"/>
    <x v="1"/>
    <n v="100"/>
    <n v="-47"/>
  </r>
  <r>
    <x v="1"/>
    <x v="8"/>
    <x v="0"/>
    <x v="0"/>
    <n v="400"/>
    <n v="-156"/>
  </r>
  <r>
    <x v="1"/>
    <x v="8"/>
    <x v="1"/>
    <x v="0"/>
    <n v="800"/>
    <n v="-342"/>
  </r>
  <r>
    <x v="1"/>
    <x v="8"/>
    <x v="2"/>
    <x v="0"/>
    <n v="1200"/>
    <n v="-488"/>
  </r>
  <r>
    <x v="1"/>
    <x v="8"/>
    <x v="3"/>
    <x v="0"/>
    <n v="1600"/>
    <n v="-577"/>
  </r>
  <r>
    <x v="1"/>
    <x v="8"/>
    <x v="4"/>
    <x v="0"/>
    <n v="2000"/>
    <n v="-686"/>
  </r>
  <r>
    <x v="1"/>
    <x v="8"/>
    <x v="5"/>
    <x v="0"/>
    <n v="2400"/>
    <n v="-503"/>
  </r>
  <r>
    <x v="1"/>
    <x v="8"/>
    <x v="6"/>
    <x v="0"/>
    <n v="2800"/>
    <n v="-139"/>
  </r>
  <r>
    <x v="1"/>
    <x v="8"/>
    <x v="7"/>
    <x v="0"/>
    <n v="3200"/>
    <n v="259"/>
  </r>
  <r>
    <x v="1"/>
    <x v="8"/>
    <x v="8"/>
    <x v="0"/>
    <n v="6000"/>
    <n v="-2579"/>
  </r>
  <r>
    <x v="1"/>
    <x v="8"/>
    <x v="9"/>
    <x v="1"/>
    <n v="800"/>
    <n v="-210"/>
  </r>
  <r>
    <x v="1"/>
    <x v="8"/>
    <x v="9"/>
    <x v="0"/>
    <n v="5600"/>
    <n v="-2692"/>
  </r>
  <r>
    <x v="1"/>
    <x v="8"/>
    <x v="10"/>
    <x v="1"/>
    <n v="800"/>
    <n v="-171"/>
  </r>
  <r>
    <x v="1"/>
    <x v="8"/>
    <x v="10"/>
    <x v="0"/>
    <n v="5200"/>
    <n v="-2660"/>
  </r>
  <r>
    <x v="1"/>
    <x v="8"/>
    <x v="11"/>
    <x v="1"/>
    <n v="800"/>
    <n v="-434"/>
  </r>
  <r>
    <x v="1"/>
    <x v="8"/>
    <x v="11"/>
    <x v="0"/>
    <n v="4800"/>
    <n v="-2734"/>
  </r>
  <r>
    <x v="1"/>
    <x v="8"/>
    <x v="12"/>
    <x v="1"/>
    <n v="800"/>
    <n v="-436"/>
  </r>
  <r>
    <x v="1"/>
    <x v="8"/>
    <x v="12"/>
    <x v="0"/>
    <n v="4400"/>
    <n v="-2512"/>
  </r>
  <r>
    <x v="1"/>
    <x v="8"/>
    <x v="13"/>
    <x v="1"/>
    <n v="800"/>
    <n v="-328"/>
  </r>
  <r>
    <x v="1"/>
    <x v="8"/>
    <x v="13"/>
    <x v="0"/>
    <n v="4000"/>
    <n v="-1871"/>
  </r>
  <r>
    <x v="1"/>
    <x v="8"/>
    <x v="14"/>
    <x v="1"/>
    <n v="800"/>
    <n v="-190"/>
  </r>
  <r>
    <x v="1"/>
    <x v="8"/>
    <x v="14"/>
    <x v="0"/>
    <n v="3600"/>
    <n v="-895"/>
  </r>
  <r>
    <x v="1"/>
    <x v="8"/>
    <x v="15"/>
    <x v="1"/>
    <n v="800"/>
    <n v="-6"/>
  </r>
  <r>
    <x v="1"/>
    <x v="8"/>
    <x v="15"/>
    <x v="0"/>
    <n v="3200"/>
    <n v="-7"/>
  </r>
  <r>
    <x v="1"/>
    <x v="8"/>
    <x v="16"/>
    <x v="1"/>
    <n v="800"/>
    <n v="348"/>
  </r>
  <r>
    <x v="1"/>
    <x v="8"/>
    <x v="16"/>
    <x v="0"/>
    <n v="6400"/>
    <n v="2875"/>
  </r>
  <r>
    <x v="1"/>
    <x v="8"/>
    <x v="17"/>
    <x v="1"/>
    <n v="3200"/>
    <n v="2860"/>
  </r>
  <r>
    <x v="1"/>
    <x v="8"/>
    <x v="8"/>
    <x v="1"/>
    <n v="400"/>
    <n v="-188"/>
  </r>
  <r>
    <x v="1"/>
    <x v="9"/>
    <x v="0"/>
    <x v="0"/>
    <n v="100"/>
    <n v="-53"/>
  </r>
  <r>
    <x v="1"/>
    <x v="9"/>
    <x v="1"/>
    <x v="0"/>
    <n v="200"/>
    <n v="-111"/>
  </r>
  <r>
    <x v="1"/>
    <x v="9"/>
    <x v="2"/>
    <x v="0"/>
    <n v="300"/>
    <n v="-163"/>
  </r>
  <r>
    <x v="1"/>
    <x v="9"/>
    <x v="3"/>
    <x v="0"/>
    <n v="400"/>
    <n v="-185"/>
  </r>
  <r>
    <x v="1"/>
    <x v="9"/>
    <x v="4"/>
    <x v="0"/>
    <n v="500"/>
    <n v="-201"/>
  </r>
  <r>
    <x v="1"/>
    <x v="9"/>
    <x v="5"/>
    <x v="0"/>
    <n v="600"/>
    <n v="-201"/>
  </r>
  <r>
    <x v="1"/>
    <x v="9"/>
    <x v="6"/>
    <x v="0"/>
    <n v="700"/>
    <n v="-127"/>
  </r>
  <r>
    <x v="1"/>
    <x v="9"/>
    <x v="7"/>
    <x v="0"/>
    <n v="800"/>
    <n v="-81"/>
  </r>
  <r>
    <x v="1"/>
    <x v="9"/>
    <x v="8"/>
    <x v="0"/>
    <n v="1500"/>
    <n v="-787"/>
  </r>
  <r>
    <x v="1"/>
    <x v="9"/>
    <x v="9"/>
    <x v="1"/>
    <n v="200"/>
    <n v="-90"/>
  </r>
  <r>
    <x v="1"/>
    <x v="9"/>
    <x v="9"/>
    <x v="0"/>
    <n v="1400"/>
    <n v="-769"/>
  </r>
  <r>
    <x v="1"/>
    <x v="9"/>
    <x v="10"/>
    <x v="1"/>
    <n v="200"/>
    <n v="-72"/>
  </r>
  <r>
    <x v="1"/>
    <x v="9"/>
    <x v="10"/>
    <x v="0"/>
    <n v="1300"/>
    <n v="-791"/>
  </r>
  <r>
    <x v="1"/>
    <x v="9"/>
    <x v="11"/>
    <x v="1"/>
    <n v="200"/>
    <n v="-156"/>
  </r>
  <r>
    <x v="1"/>
    <x v="9"/>
    <x v="11"/>
    <x v="0"/>
    <n v="1200"/>
    <n v="-860"/>
  </r>
  <r>
    <x v="1"/>
    <x v="9"/>
    <x v="12"/>
    <x v="1"/>
    <n v="200"/>
    <n v="-130"/>
  </r>
  <r>
    <x v="1"/>
    <x v="9"/>
    <x v="12"/>
    <x v="0"/>
    <n v="1100"/>
    <n v="-794"/>
  </r>
  <r>
    <x v="1"/>
    <x v="9"/>
    <x v="13"/>
    <x v="1"/>
    <n v="200"/>
    <n v="-129"/>
  </r>
  <r>
    <x v="1"/>
    <x v="9"/>
    <x v="13"/>
    <x v="0"/>
    <n v="1000"/>
    <n v="-580"/>
  </r>
  <r>
    <x v="1"/>
    <x v="9"/>
    <x v="14"/>
    <x v="1"/>
    <n v="200"/>
    <n v="-49"/>
  </r>
  <r>
    <x v="1"/>
    <x v="9"/>
    <x v="14"/>
    <x v="0"/>
    <n v="900"/>
    <n v="-305"/>
  </r>
  <r>
    <x v="1"/>
    <x v="9"/>
    <x v="15"/>
    <x v="1"/>
    <n v="200"/>
    <n v="-14"/>
  </r>
  <r>
    <x v="1"/>
    <x v="9"/>
    <x v="15"/>
    <x v="0"/>
    <n v="800"/>
    <n v="-57"/>
  </r>
  <r>
    <x v="1"/>
    <x v="9"/>
    <x v="16"/>
    <x v="1"/>
    <n v="200"/>
    <n v="28"/>
  </r>
  <r>
    <x v="1"/>
    <x v="9"/>
    <x v="16"/>
    <x v="0"/>
    <n v="1600"/>
    <n v="245"/>
  </r>
  <r>
    <x v="1"/>
    <x v="9"/>
    <x v="17"/>
    <x v="1"/>
    <n v="800"/>
    <n v="516"/>
  </r>
  <r>
    <x v="1"/>
    <x v="9"/>
    <x v="8"/>
    <x v="1"/>
    <n v="100"/>
    <n v="-57"/>
  </r>
  <r>
    <x v="2"/>
    <x v="0"/>
    <x v="0"/>
    <x v="0"/>
    <n v="100"/>
    <n v="-15"/>
  </r>
  <r>
    <x v="2"/>
    <x v="0"/>
    <x v="1"/>
    <x v="0"/>
    <n v="200"/>
    <n v="-19"/>
  </r>
  <r>
    <x v="2"/>
    <x v="0"/>
    <x v="2"/>
    <x v="0"/>
    <n v="300"/>
    <n v="-57"/>
  </r>
  <r>
    <x v="2"/>
    <x v="0"/>
    <x v="3"/>
    <x v="0"/>
    <n v="400"/>
    <n v="-62"/>
  </r>
  <r>
    <x v="2"/>
    <x v="0"/>
    <x v="4"/>
    <x v="0"/>
    <n v="500"/>
    <n v="19"/>
  </r>
  <r>
    <x v="2"/>
    <x v="0"/>
    <x v="5"/>
    <x v="0"/>
    <n v="600"/>
    <n v="16"/>
  </r>
  <r>
    <x v="2"/>
    <x v="0"/>
    <x v="6"/>
    <x v="0"/>
    <n v="700"/>
    <n v="181"/>
  </r>
  <r>
    <x v="2"/>
    <x v="0"/>
    <x v="7"/>
    <x v="0"/>
    <n v="800"/>
    <n v="142"/>
  </r>
  <r>
    <x v="2"/>
    <x v="0"/>
    <x v="8"/>
    <x v="0"/>
    <n v="1500"/>
    <n v="-446"/>
  </r>
  <r>
    <x v="2"/>
    <x v="0"/>
    <x v="9"/>
    <x v="1"/>
    <n v="200"/>
    <n v="-21"/>
  </r>
  <r>
    <x v="2"/>
    <x v="0"/>
    <x v="9"/>
    <x v="0"/>
    <n v="1400"/>
    <n v="-514"/>
  </r>
  <r>
    <x v="2"/>
    <x v="0"/>
    <x v="10"/>
    <x v="1"/>
    <n v="200"/>
    <n v="-13"/>
  </r>
  <r>
    <x v="2"/>
    <x v="0"/>
    <x v="10"/>
    <x v="0"/>
    <n v="1300"/>
    <n v="-510"/>
  </r>
  <r>
    <x v="2"/>
    <x v="0"/>
    <x v="11"/>
    <x v="1"/>
    <n v="200"/>
    <n v="-9"/>
  </r>
  <r>
    <x v="2"/>
    <x v="0"/>
    <x v="11"/>
    <x v="0"/>
    <n v="1200"/>
    <n v="-504"/>
  </r>
  <r>
    <x v="2"/>
    <x v="0"/>
    <x v="12"/>
    <x v="1"/>
    <n v="200"/>
    <n v="-72"/>
  </r>
  <r>
    <x v="2"/>
    <x v="0"/>
    <x v="12"/>
    <x v="0"/>
    <n v="1100"/>
    <n v="-244"/>
  </r>
  <r>
    <x v="2"/>
    <x v="0"/>
    <x v="13"/>
    <x v="1"/>
    <n v="200"/>
    <n v="-12"/>
  </r>
  <r>
    <x v="2"/>
    <x v="0"/>
    <x v="13"/>
    <x v="0"/>
    <n v="1000"/>
    <n v="-143"/>
  </r>
  <r>
    <x v="2"/>
    <x v="0"/>
    <x v="14"/>
    <x v="1"/>
    <n v="200"/>
    <n v="25"/>
  </r>
  <r>
    <x v="2"/>
    <x v="0"/>
    <x v="14"/>
    <x v="0"/>
    <n v="900"/>
    <n v="154"/>
  </r>
  <r>
    <x v="2"/>
    <x v="0"/>
    <x v="15"/>
    <x v="1"/>
    <n v="200"/>
    <n v="85"/>
  </r>
  <r>
    <x v="2"/>
    <x v="0"/>
    <x v="15"/>
    <x v="0"/>
    <n v="800"/>
    <n v="343"/>
  </r>
  <r>
    <x v="2"/>
    <x v="0"/>
    <x v="16"/>
    <x v="1"/>
    <n v="200"/>
    <n v="124"/>
  </r>
  <r>
    <x v="2"/>
    <x v="0"/>
    <x v="16"/>
    <x v="0"/>
    <n v="1600"/>
    <n v="1061"/>
  </r>
  <r>
    <x v="2"/>
    <x v="0"/>
    <x v="17"/>
    <x v="1"/>
    <n v="800"/>
    <n v="702"/>
  </r>
  <r>
    <x v="2"/>
    <x v="0"/>
    <x v="8"/>
    <x v="1"/>
    <n v="100"/>
    <n v="-47"/>
  </r>
  <r>
    <x v="2"/>
    <x v="1"/>
    <x v="0"/>
    <x v="0"/>
    <n v="100"/>
    <n v="-17"/>
  </r>
  <r>
    <x v="2"/>
    <x v="1"/>
    <x v="1"/>
    <x v="0"/>
    <n v="200"/>
    <n v="-51"/>
  </r>
  <r>
    <x v="2"/>
    <x v="1"/>
    <x v="2"/>
    <x v="0"/>
    <n v="300"/>
    <n v="-50"/>
  </r>
  <r>
    <x v="2"/>
    <x v="1"/>
    <x v="3"/>
    <x v="0"/>
    <n v="400"/>
    <n v="-27"/>
  </r>
  <r>
    <x v="2"/>
    <x v="1"/>
    <x v="4"/>
    <x v="0"/>
    <n v="500"/>
    <n v="0"/>
  </r>
  <r>
    <x v="2"/>
    <x v="1"/>
    <x v="5"/>
    <x v="0"/>
    <n v="600"/>
    <n v="89"/>
  </r>
  <r>
    <x v="2"/>
    <x v="1"/>
    <x v="6"/>
    <x v="0"/>
    <n v="700"/>
    <n v="143"/>
  </r>
  <r>
    <x v="2"/>
    <x v="1"/>
    <x v="7"/>
    <x v="0"/>
    <n v="800"/>
    <n v="183"/>
  </r>
  <r>
    <x v="2"/>
    <x v="1"/>
    <x v="8"/>
    <x v="0"/>
    <n v="1500"/>
    <n v="-364"/>
  </r>
  <r>
    <x v="2"/>
    <x v="1"/>
    <x v="9"/>
    <x v="1"/>
    <n v="200"/>
    <n v="-14"/>
  </r>
  <r>
    <x v="2"/>
    <x v="1"/>
    <x v="9"/>
    <x v="0"/>
    <n v="1400"/>
    <n v="-444"/>
  </r>
  <r>
    <x v="2"/>
    <x v="1"/>
    <x v="10"/>
    <x v="1"/>
    <n v="200"/>
    <n v="-10"/>
  </r>
  <r>
    <x v="2"/>
    <x v="1"/>
    <x v="10"/>
    <x v="0"/>
    <n v="1300"/>
    <n v="-412"/>
  </r>
  <r>
    <x v="2"/>
    <x v="1"/>
    <x v="11"/>
    <x v="1"/>
    <n v="200"/>
    <n v="-33"/>
  </r>
  <r>
    <x v="2"/>
    <x v="1"/>
    <x v="11"/>
    <x v="0"/>
    <n v="1200"/>
    <n v="-505"/>
  </r>
  <r>
    <x v="2"/>
    <x v="1"/>
    <x v="12"/>
    <x v="1"/>
    <n v="200"/>
    <n v="-48"/>
  </r>
  <r>
    <x v="2"/>
    <x v="1"/>
    <x v="12"/>
    <x v="0"/>
    <n v="1100"/>
    <n v="-252"/>
  </r>
  <r>
    <x v="2"/>
    <x v="1"/>
    <x v="13"/>
    <x v="1"/>
    <n v="200"/>
    <n v="-33"/>
  </r>
  <r>
    <x v="2"/>
    <x v="1"/>
    <x v="13"/>
    <x v="0"/>
    <n v="1000"/>
    <n v="-68"/>
  </r>
  <r>
    <x v="2"/>
    <x v="1"/>
    <x v="14"/>
    <x v="1"/>
    <n v="200"/>
    <n v="48"/>
  </r>
  <r>
    <x v="2"/>
    <x v="1"/>
    <x v="14"/>
    <x v="0"/>
    <n v="900"/>
    <n v="182"/>
  </r>
  <r>
    <x v="2"/>
    <x v="1"/>
    <x v="15"/>
    <x v="1"/>
    <n v="200"/>
    <n v="86"/>
  </r>
  <r>
    <x v="2"/>
    <x v="1"/>
    <x v="15"/>
    <x v="0"/>
    <n v="800"/>
    <n v="364"/>
  </r>
  <r>
    <x v="2"/>
    <x v="1"/>
    <x v="16"/>
    <x v="1"/>
    <n v="200"/>
    <n v="143"/>
  </r>
  <r>
    <x v="2"/>
    <x v="1"/>
    <x v="16"/>
    <x v="0"/>
    <n v="1600"/>
    <n v="1076"/>
  </r>
  <r>
    <x v="2"/>
    <x v="1"/>
    <x v="17"/>
    <x v="1"/>
    <n v="800"/>
    <n v="696"/>
  </r>
  <r>
    <x v="2"/>
    <x v="1"/>
    <x v="8"/>
    <x v="1"/>
    <n v="100"/>
    <n v="-37"/>
  </r>
  <r>
    <x v="2"/>
    <x v="2"/>
    <x v="0"/>
    <x v="0"/>
    <n v="100"/>
    <n v="-16"/>
  </r>
  <r>
    <x v="2"/>
    <x v="2"/>
    <x v="1"/>
    <x v="0"/>
    <n v="200"/>
    <n v="-27"/>
  </r>
  <r>
    <x v="2"/>
    <x v="2"/>
    <x v="2"/>
    <x v="0"/>
    <n v="300"/>
    <n v="-14"/>
  </r>
  <r>
    <x v="2"/>
    <x v="2"/>
    <x v="3"/>
    <x v="0"/>
    <n v="400"/>
    <n v="-34"/>
  </r>
  <r>
    <x v="2"/>
    <x v="2"/>
    <x v="4"/>
    <x v="0"/>
    <n v="500"/>
    <n v="-1"/>
  </r>
  <r>
    <x v="2"/>
    <x v="2"/>
    <x v="5"/>
    <x v="0"/>
    <n v="600"/>
    <n v="44"/>
  </r>
  <r>
    <x v="2"/>
    <x v="2"/>
    <x v="6"/>
    <x v="0"/>
    <n v="700"/>
    <n v="137"/>
  </r>
  <r>
    <x v="2"/>
    <x v="2"/>
    <x v="7"/>
    <x v="0"/>
    <n v="800"/>
    <n v="190"/>
  </r>
  <r>
    <x v="2"/>
    <x v="2"/>
    <x v="8"/>
    <x v="0"/>
    <n v="1500"/>
    <n v="-296"/>
  </r>
  <r>
    <x v="2"/>
    <x v="2"/>
    <x v="9"/>
    <x v="1"/>
    <n v="200"/>
    <n v="-13"/>
  </r>
  <r>
    <x v="2"/>
    <x v="2"/>
    <x v="9"/>
    <x v="0"/>
    <n v="1400"/>
    <n v="-425"/>
  </r>
  <r>
    <x v="2"/>
    <x v="2"/>
    <x v="10"/>
    <x v="1"/>
    <n v="200"/>
    <n v="-34"/>
  </r>
  <r>
    <x v="2"/>
    <x v="2"/>
    <x v="10"/>
    <x v="0"/>
    <n v="1300"/>
    <n v="-429"/>
  </r>
  <r>
    <x v="2"/>
    <x v="2"/>
    <x v="11"/>
    <x v="1"/>
    <n v="200"/>
    <n v="6"/>
  </r>
  <r>
    <x v="2"/>
    <x v="2"/>
    <x v="11"/>
    <x v="0"/>
    <n v="1200"/>
    <n v="-481"/>
  </r>
  <r>
    <x v="2"/>
    <x v="2"/>
    <x v="12"/>
    <x v="1"/>
    <n v="200"/>
    <n v="-44"/>
  </r>
  <r>
    <x v="2"/>
    <x v="2"/>
    <x v="12"/>
    <x v="0"/>
    <n v="1100"/>
    <n v="-232"/>
  </r>
  <r>
    <x v="2"/>
    <x v="2"/>
    <x v="13"/>
    <x v="1"/>
    <n v="200"/>
    <n v="-27"/>
  </r>
  <r>
    <x v="2"/>
    <x v="2"/>
    <x v="13"/>
    <x v="0"/>
    <n v="1000"/>
    <n v="-58"/>
  </r>
  <r>
    <x v="2"/>
    <x v="2"/>
    <x v="14"/>
    <x v="1"/>
    <n v="200"/>
    <n v="37"/>
  </r>
  <r>
    <x v="2"/>
    <x v="2"/>
    <x v="14"/>
    <x v="0"/>
    <n v="900"/>
    <n v="175"/>
  </r>
  <r>
    <x v="2"/>
    <x v="2"/>
    <x v="15"/>
    <x v="1"/>
    <n v="200"/>
    <n v="80"/>
  </r>
  <r>
    <x v="2"/>
    <x v="2"/>
    <x v="15"/>
    <x v="0"/>
    <n v="800"/>
    <n v="334"/>
  </r>
  <r>
    <x v="2"/>
    <x v="2"/>
    <x v="16"/>
    <x v="1"/>
    <n v="200"/>
    <n v="133"/>
  </r>
  <r>
    <x v="2"/>
    <x v="2"/>
    <x v="16"/>
    <x v="0"/>
    <n v="1600"/>
    <n v="1043"/>
  </r>
  <r>
    <x v="2"/>
    <x v="2"/>
    <x v="17"/>
    <x v="1"/>
    <n v="800"/>
    <n v="698"/>
  </r>
  <r>
    <x v="2"/>
    <x v="2"/>
    <x v="8"/>
    <x v="1"/>
    <n v="100"/>
    <n v="-37"/>
  </r>
  <r>
    <x v="2"/>
    <x v="3"/>
    <x v="0"/>
    <x v="0"/>
    <n v="100"/>
    <n v="4"/>
  </r>
  <r>
    <x v="2"/>
    <x v="3"/>
    <x v="1"/>
    <x v="0"/>
    <n v="200"/>
    <n v="-28"/>
  </r>
  <r>
    <x v="2"/>
    <x v="3"/>
    <x v="2"/>
    <x v="0"/>
    <n v="300"/>
    <n v="23"/>
  </r>
  <r>
    <x v="2"/>
    <x v="3"/>
    <x v="3"/>
    <x v="0"/>
    <n v="400"/>
    <n v="-15"/>
  </r>
  <r>
    <x v="2"/>
    <x v="3"/>
    <x v="4"/>
    <x v="0"/>
    <n v="500"/>
    <n v="8"/>
  </r>
  <r>
    <x v="2"/>
    <x v="3"/>
    <x v="5"/>
    <x v="0"/>
    <n v="600"/>
    <n v="73"/>
  </r>
  <r>
    <x v="2"/>
    <x v="3"/>
    <x v="6"/>
    <x v="0"/>
    <n v="700"/>
    <n v="159"/>
  </r>
  <r>
    <x v="2"/>
    <x v="3"/>
    <x v="7"/>
    <x v="0"/>
    <n v="800"/>
    <n v="215"/>
  </r>
  <r>
    <x v="2"/>
    <x v="3"/>
    <x v="8"/>
    <x v="0"/>
    <n v="1500"/>
    <n v="-368"/>
  </r>
  <r>
    <x v="2"/>
    <x v="3"/>
    <x v="9"/>
    <x v="1"/>
    <n v="200"/>
    <n v="0"/>
  </r>
  <r>
    <x v="2"/>
    <x v="3"/>
    <x v="9"/>
    <x v="0"/>
    <n v="1400"/>
    <n v="-461"/>
  </r>
  <r>
    <x v="2"/>
    <x v="3"/>
    <x v="10"/>
    <x v="1"/>
    <n v="200"/>
    <n v="-15"/>
  </r>
  <r>
    <x v="2"/>
    <x v="3"/>
    <x v="10"/>
    <x v="0"/>
    <n v="1300"/>
    <n v="-436"/>
  </r>
  <r>
    <x v="2"/>
    <x v="3"/>
    <x v="11"/>
    <x v="1"/>
    <n v="200"/>
    <n v="8"/>
  </r>
  <r>
    <x v="2"/>
    <x v="3"/>
    <x v="11"/>
    <x v="0"/>
    <n v="1200"/>
    <n v="-491"/>
  </r>
  <r>
    <x v="2"/>
    <x v="3"/>
    <x v="12"/>
    <x v="1"/>
    <n v="200"/>
    <n v="-40"/>
  </r>
  <r>
    <x v="2"/>
    <x v="3"/>
    <x v="12"/>
    <x v="0"/>
    <n v="1100"/>
    <n v="-132"/>
  </r>
  <r>
    <x v="2"/>
    <x v="3"/>
    <x v="13"/>
    <x v="1"/>
    <n v="200"/>
    <n v="5"/>
  </r>
  <r>
    <x v="2"/>
    <x v="3"/>
    <x v="13"/>
    <x v="0"/>
    <n v="1000"/>
    <n v="-45"/>
  </r>
  <r>
    <x v="2"/>
    <x v="3"/>
    <x v="14"/>
    <x v="1"/>
    <n v="200"/>
    <n v="49"/>
  </r>
  <r>
    <x v="2"/>
    <x v="3"/>
    <x v="14"/>
    <x v="0"/>
    <n v="900"/>
    <n v="134"/>
  </r>
  <r>
    <x v="2"/>
    <x v="3"/>
    <x v="15"/>
    <x v="1"/>
    <n v="200"/>
    <n v="93"/>
  </r>
  <r>
    <x v="2"/>
    <x v="3"/>
    <x v="15"/>
    <x v="0"/>
    <n v="800"/>
    <n v="344"/>
  </r>
  <r>
    <x v="2"/>
    <x v="3"/>
    <x v="16"/>
    <x v="1"/>
    <n v="200"/>
    <n v="132"/>
  </r>
  <r>
    <x v="2"/>
    <x v="3"/>
    <x v="16"/>
    <x v="0"/>
    <n v="1600"/>
    <n v="1057"/>
  </r>
  <r>
    <x v="2"/>
    <x v="3"/>
    <x v="17"/>
    <x v="1"/>
    <n v="800"/>
    <n v="698"/>
  </r>
  <r>
    <x v="2"/>
    <x v="3"/>
    <x v="8"/>
    <x v="1"/>
    <n v="100"/>
    <n v="-28"/>
  </r>
  <r>
    <x v="2"/>
    <x v="4"/>
    <x v="0"/>
    <x v="0"/>
    <n v="100"/>
    <n v="-4"/>
  </r>
  <r>
    <x v="2"/>
    <x v="4"/>
    <x v="1"/>
    <x v="0"/>
    <n v="200"/>
    <n v="-20"/>
  </r>
  <r>
    <x v="2"/>
    <x v="4"/>
    <x v="2"/>
    <x v="0"/>
    <n v="300"/>
    <n v="-56"/>
  </r>
  <r>
    <x v="2"/>
    <x v="4"/>
    <x v="3"/>
    <x v="0"/>
    <n v="400"/>
    <n v="7"/>
  </r>
  <r>
    <x v="2"/>
    <x v="4"/>
    <x v="4"/>
    <x v="0"/>
    <n v="500"/>
    <n v="38"/>
  </r>
  <r>
    <x v="2"/>
    <x v="4"/>
    <x v="5"/>
    <x v="0"/>
    <n v="600"/>
    <n v="78"/>
  </r>
  <r>
    <x v="2"/>
    <x v="4"/>
    <x v="6"/>
    <x v="0"/>
    <n v="700"/>
    <n v="191"/>
  </r>
  <r>
    <x v="2"/>
    <x v="4"/>
    <x v="7"/>
    <x v="0"/>
    <n v="800"/>
    <n v="267"/>
  </r>
  <r>
    <x v="2"/>
    <x v="4"/>
    <x v="8"/>
    <x v="0"/>
    <n v="1500"/>
    <n v="-280"/>
  </r>
  <r>
    <x v="2"/>
    <x v="4"/>
    <x v="9"/>
    <x v="1"/>
    <n v="200"/>
    <n v="6"/>
  </r>
  <r>
    <x v="2"/>
    <x v="4"/>
    <x v="9"/>
    <x v="0"/>
    <n v="1400"/>
    <n v="-333"/>
  </r>
  <r>
    <x v="2"/>
    <x v="4"/>
    <x v="10"/>
    <x v="1"/>
    <n v="200"/>
    <n v="3"/>
  </r>
  <r>
    <x v="2"/>
    <x v="4"/>
    <x v="10"/>
    <x v="0"/>
    <n v="1300"/>
    <n v="-447"/>
  </r>
  <r>
    <x v="2"/>
    <x v="4"/>
    <x v="11"/>
    <x v="1"/>
    <n v="200"/>
    <n v="-16"/>
  </r>
  <r>
    <x v="2"/>
    <x v="4"/>
    <x v="11"/>
    <x v="0"/>
    <n v="1200"/>
    <n v="-443"/>
  </r>
  <r>
    <x v="2"/>
    <x v="4"/>
    <x v="12"/>
    <x v="1"/>
    <n v="200"/>
    <n v="-26"/>
  </r>
  <r>
    <x v="2"/>
    <x v="4"/>
    <x v="12"/>
    <x v="0"/>
    <n v="1100"/>
    <n v="-190"/>
  </r>
  <r>
    <x v="2"/>
    <x v="4"/>
    <x v="13"/>
    <x v="1"/>
    <n v="200"/>
    <n v="21"/>
  </r>
  <r>
    <x v="2"/>
    <x v="4"/>
    <x v="13"/>
    <x v="0"/>
    <n v="1000"/>
    <n v="-3"/>
  </r>
  <r>
    <x v="2"/>
    <x v="4"/>
    <x v="14"/>
    <x v="1"/>
    <n v="200"/>
    <n v="70"/>
  </r>
  <r>
    <x v="2"/>
    <x v="4"/>
    <x v="14"/>
    <x v="0"/>
    <n v="900"/>
    <n v="267"/>
  </r>
  <r>
    <x v="2"/>
    <x v="4"/>
    <x v="15"/>
    <x v="1"/>
    <n v="200"/>
    <n v="118"/>
  </r>
  <r>
    <x v="2"/>
    <x v="4"/>
    <x v="15"/>
    <x v="0"/>
    <n v="800"/>
    <n v="404"/>
  </r>
  <r>
    <x v="2"/>
    <x v="4"/>
    <x v="16"/>
    <x v="1"/>
    <n v="200"/>
    <n v="138"/>
  </r>
  <r>
    <x v="2"/>
    <x v="4"/>
    <x v="16"/>
    <x v="0"/>
    <n v="1600"/>
    <n v="1150"/>
  </r>
  <r>
    <x v="2"/>
    <x v="4"/>
    <x v="17"/>
    <x v="1"/>
    <n v="800"/>
    <n v="721"/>
  </r>
  <r>
    <x v="2"/>
    <x v="4"/>
    <x v="8"/>
    <x v="1"/>
    <n v="100"/>
    <n v="-23"/>
  </r>
  <r>
    <x v="2"/>
    <x v="5"/>
    <x v="0"/>
    <x v="0"/>
    <n v="100"/>
    <n v="-3"/>
  </r>
  <r>
    <x v="2"/>
    <x v="5"/>
    <x v="1"/>
    <x v="0"/>
    <n v="200"/>
    <n v="-31"/>
  </r>
  <r>
    <x v="2"/>
    <x v="5"/>
    <x v="2"/>
    <x v="0"/>
    <n v="300"/>
    <n v="-45"/>
  </r>
  <r>
    <x v="2"/>
    <x v="5"/>
    <x v="3"/>
    <x v="0"/>
    <n v="400"/>
    <n v="-28"/>
  </r>
  <r>
    <x v="2"/>
    <x v="5"/>
    <x v="4"/>
    <x v="0"/>
    <n v="500"/>
    <n v="4"/>
  </r>
  <r>
    <x v="2"/>
    <x v="5"/>
    <x v="5"/>
    <x v="0"/>
    <n v="600"/>
    <n v="60"/>
  </r>
  <r>
    <x v="2"/>
    <x v="5"/>
    <x v="6"/>
    <x v="0"/>
    <n v="700"/>
    <n v="184"/>
  </r>
  <r>
    <x v="2"/>
    <x v="5"/>
    <x v="7"/>
    <x v="0"/>
    <n v="800"/>
    <n v="249"/>
  </r>
  <r>
    <x v="2"/>
    <x v="5"/>
    <x v="8"/>
    <x v="0"/>
    <n v="1500"/>
    <n v="-314"/>
  </r>
  <r>
    <x v="2"/>
    <x v="5"/>
    <x v="9"/>
    <x v="1"/>
    <n v="200"/>
    <n v="-20"/>
  </r>
  <r>
    <x v="2"/>
    <x v="5"/>
    <x v="9"/>
    <x v="0"/>
    <n v="1400"/>
    <n v="-320"/>
  </r>
  <r>
    <x v="2"/>
    <x v="5"/>
    <x v="10"/>
    <x v="1"/>
    <n v="200"/>
    <n v="-9"/>
  </r>
  <r>
    <x v="2"/>
    <x v="5"/>
    <x v="10"/>
    <x v="0"/>
    <n v="1300"/>
    <n v="-474"/>
  </r>
  <r>
    <x v="2"/>
    <x v="5"/>
    <x v="11"/>
    <x v="1"/>
    <n v="200"/>
    <n v="-27"/>
  </r>
  <r>
    <x v="2"/>
    <x v="5"/>
    <x v="11"/>
    <x v="0"/>
    <n v="1200"/>
    <n v="-410"/>
  </r>
  <r>
    <x v="2"/>
    <x v="5"/>
    <x v="12"/>
    <x v="1"/>
    <n v="200"/>
    <n v="-134"/>
  </r>
  <r>
    <x v="2"/>
    <x v="5"/>
    <x v="12"/>
    <x v="0"/>
    <n v="1100"/>
    <n v="-484"/>
  </r>
  <r>
    <x v="2"/>
    <x v="5"/>
    <x v="13"/>
    <x v="1"/>
    <n v="200"/>
    <n v="-42"/>
  </r>
  <r>
    <x v="2"/>
    <x v="5"/>
    <x v="13"/>
    <x v="0"/>
    <n v="1000"/>
    <n v="-52"/>
  </r>
  <r>
    <x v="2"/>
    <x v="5"/>
    <x v="14"/>
    <x v="1"/>
    <n v="200"/>
    <n v="62"/>
  </r>
  <r>
    <x v="2"/>
    <x v="5"/>
    <x v="14"/>
    <x v="0"/>
    <n v="900"/>
    <n v="421"/>
  </r>
  <r>
    <x v="2"/>
    <x v="5"/>
    <x v="15"/>
    <x v="1"/>
    <n v="200"/>
    <n v="115"/>
  </r>
  <r>
    <x v="2"/>
    <x v="5"/>
    <x v="15"/>
    <x v="0"/>
    <n v="800"/>
    <n v="467"/>
  </r>
  <r>
    <x v="2"/>
    <x v="5"/>
    <x v="16"/>
    <x v="1"/>
    <n v="200"/>
    <n v="163"/>
  </r>
  <r>
    <x v="2"/>
    <x v="5"/>
    <x v="16"/>
    <x v="0"/>
    <n v="1600"/>
    <n v="1238"/>
  </r>
  <r>
    <x v="2"/>
    <x v="5"/>
    <x v="17"/>
    <x v="1"/>
    <n v="800"/>
    <n v="734"/>
  </r>
  <r>
    <x v="2"/>
    <x v="5"/>
    <x v="8"/>
    <x v="1"/>
    <n v="100"/>
    <n v="-47"/>
  </r>
  <r>
    <x v="2"/>
    <x v="6"/>
    <x v="0"/>
    <x v="0"/>
    <n v="100"/>
    <n v="-23"/>
  </r>
  <r>
    <x v="2"/>
    <x v="6"/>
    <x v="1"/>
    <x v="0"/>
    <n v="200"/>
    <n v="-52"/>
  </r>
  <r>
    <x v="2"/>
    <x v="6"/>
    <x v="2"/>
    <x v="0"/>
    <n v="300"/>
    <n v="-84"/>
  </r>
  <r>
    <x v="2"/>
    <x v="6"/>
    <x v="3"/>
    <x v="0"/>
    <n v="400"/>
    <n v="-89"/>
  </r>
  <r>
    <x v="2"/>
    <x v="6"/>
    <x v="4"/>
    <x v="0"/>
    <n v="500"/>
    <n v="-27"/>
  </r>
  <r>
    <x v="2"/>
    <x v="6"/>
    <x v="5"/>
    <x v="0"/>
    <n v="600"/>
    <n v="46"/>
  </r>
  <r>
    <x v="2"/>
    <x v="6"/>
    <x v="6"/>
    <x v="0"/>
    <n v="700"/>
    <n v="178"/>
  </r>
  <r>
    <x v="2"/>
    <x v="6"/>
    <x v="7"/>
    <x v="0"/>
    <n v="800"/>
    <n v="156"/>
  </r>
  <r>
    <x v="2"/>
    <x v="6"/>
    <x v="8"/>
    <x v="0"/>
    <n v="1500"/>
    <n v="-479"/>
  </r>
  <r>
    <x v="2"/>
    <x v="6"/>
    <x v="9"/>
    <x v="1"/>
    <n v="200"/>
    <n v="-9"/>
  </r>
  <r>
    <x v="2"/>
    <x v="6"/>
    <x v="9"/>
    <x v="0"/>
    <n v="1400"/>
    <n v="-453"/>
  </r>
  <r>
    <x v="2"/>
    <x v="6"/>
    <x v="10"/>
    <x v="1"/>
    <n v="200"/>
    <n v="-21"/>
  </r>
  <r>
    <x v="2"/>
    <x v="6"/>
    <x v="10"/>
    <x v="0"/>
    <n v="1300"/>
    <n v="-525"/>
  </r>
  <r>
    <x v="2"/>
    <x v="6"/>
    <x v="11"/>
    <x v="1"/>
    <n v="200"/>
    <n v="-17"/>
  </r>
  <r>
    <x v="2"/>
    <x v="6"/>
    <x v="11"/>
    <x v="0"/>
    <n v="1200"/>
    <n v="-472"/>
  </r>
  <r>
    <x v="2"/>
    <x v="6"/>
    <x v="12"/>
    <x v="1"/>
    <n v="200"/>
    <n v="-108"/>
  </r>
  <r>
    <x v="2"/>
    <x v="6"/>
    <x v="12"/>
    <x v="0"/>
    <n v="1100"/>
    <n v="-520"/>
  </r>
  <r>
    <x v="2"/>
    <x v="6"/>
    <x v="13"/>
    <x v="1"/>
    <n v="200"/>
    <n v="-77"/>
  </r>
  <r>
    <x v="2"/>
    <x v="6"/>
    <x v="13"/>
    <x v="0"/>
    <n v="1000"/>
    <n v="-396"/>
  </r>
  <r>
    <x v="2"/>
    <x v="6"/>
    <x v="14"/>
    <x v="1"/>
    <n v="200"/>
    <n v="40"/>
  </r>
  <r>
    <x v="2"/>
    <x v="6"/>
    <x v="14"/>
    <x v="0"/>
    <n v="900"/>
    <n v="103"/>
  </r>
  <r>
    <x v="2"/>
    <x v="6"/>
    <x v="15"/>
    <x v="1"/>
    <n v="200"/>
    <n v="121"/>
  </r>
  <r>
    <x v="2"/>
    <x v="6"/>
    <x v="15"/>
    <x v="0"/>
    <n v="800"/>
    <n v="472"/>
  </r>
  <r>
    <x v="2"/>
    <x v="6"/>
    <x v="16"/>
    <x v="1"/>
    <n v="200"/>
    <n v="154"/>
  </r>
  <r>
    <x v="2"/>
    <x v="6"/>
    <x v="16"/>
    <x v="0"/>
    <n v="1600"/>
    <n v="1231"/>
  </r>
  <r>
    <x v="2"/>
    <x v="6"/>
    <x v="17"/>
    <x v="1"/>
    <n v="800"/>
    <n v="750"/>
  </r>
  <r>
    <x v="2"/>
    <x v="6"/>
    <x v="8"/>
    <x v="1"/>
    <n v="100"/>
    <n v="-33"/>
  </r>
  <r>
    <x v="2"/>
    <x v="7"/>
    <x v="0"/>
    <x v="0"/>
    <n v="100"/>
    <n v="-37"/>
  </r>
  <r>
    <x v="2"/>
    <x v="7"/>
    <x v="1"/>
    <x v="0"/>
    <n v="200"/>
    <n v="-57"/>
  </r>
  <r>
    <x v="2"/>
    <x v="7"/>
    <x v="2"/>
    <x v="0"/>
    <n v="300"/>
    <n v="-107"/>
  </r>
  <r>
    <x v="2"/>
    <x v="7"/>
    <x v="3"/>
    <x v="0"/>
    <n v="400"/>
    <n v="-104"/>
  </r>
  <r>
    <x v="2"/>
    <x v="7"/>
    <x v="4"/>
    <x v="0"/>
    <n v="500"/>
    <n v="-128"/>
  </r>
  <r>
    <x v="2"/>
    <x v="7"/>
    <x v="5"/>
    <x v="0"/>
    <n v="600"/>
    <n v="-47"/>
  </r>
  <r>
    <x v="2"/>
    <x v="7"/>
    <x v="6"/>
    <x v="0"/>
    <n v="700"/>
    <n v="76"/>
  </r>
  <r>
    <x v="2"/>
    <x v="7"/>
    <x v="7"/>
    <x v="0"/>
    <n v="800"/>
    <n v="73"/>
  </r>
  <r>
    <x v="2"/>
    <x v="7"/>
    <x v="8"/>
    <x v="0"/>
    <n v="1500"/>
    <n v="-535"/>
  </r>
  <r>
    <x v="2"/>
    <x v="7"/>
    <x v="9"/>
    <x v="1"/>
    <n v="200"/>
    <n v="-29"/>
  </r>
  <r>
    <x v="2"/>
    <x v="7"/>
    <x v="9"/>
    <x v="0"/>
    <n v="1400"/>
    <n v="-545"/>
  </r>
  <r>
    <x v="2"/>
    <x v="7"/>
    <x v="10"/>
    <x v="1"/>
    <n v="200"/>
    <n v="-24"/>
  </r>
  <r>
    <x v="2"/>
    <x v="7"/>
    <x v="10"/>
    <x v="0"/>
    <n v="1300"/>
    <n v="-544"/>
  </r>
  <r>
    <x v="2"/>
    <x v="7"/>
    <x v="11"/>
    <x v="1"/>
    <n v="200"/>
    <n v="-23"/>
  </r>
  <r>
    <x v="2"/>
    <x v="7"/>
    <x v="11"/>
    <x v="0"/>
    <n v="1200"/>
    <n v="-580"/>
  </r>
  <r>
    <x v="2"/>
    <x v="7"/>
    <x v="12"/>
    <x v="1"/>
    <n v="200"/>
    <n v="-110"/>
  </r>
  <r>
    <x v="2"/>
    <x v="7"/>
    <x v="12"/>
    <x v="0"/>
    <n v="1100"/>
    <n v="-568"/>
  </r>
  <r>
    <x v="2"/>
    <x v="7"/>
    <x v="13"/>
    <x v="1"/>
    <n v="200"/>
    <n v="-81"/>
  </r>
  <r>
    <x v="2"/>
    <x v="7"/>
    <x v="13"/>
    <x v="0"/>
    <n v="1000"/>
    <n v="-445"/>
  </r>
  <r>
    <x v="2"/>
    <x v="7"/>
    <x v="14"/>
    <x v="1"/>
    <n v="200"/>
    <n v="-22"/>
  </r>
  <r>
    <x v="2"/>
    <x v="7"/>
    <x v="14"/>
    <x v="0"/>
    <n v="900"/>
    <n v="-161"/>
  </r>
  <r>
    <x v="2"/>
    <x v="7"/>
    <x v="15"/>
    <x v="1"/>
    <n v="200"/>
    <n v="45"/>
  </r>
  <r>
    <x v="2"/>
    <x v="7"/>
    <x v="15"/>
    <x v="0"/>
    <n v="800"/>
    <n v="223"/>
  </r>
  <r>
    <x v="2"/>
    <x v="7"/>
    <x v="16"/>
    <x v="1"/>
    <n v="200"/>
    <n v="148"/>
  </r>
  <r>
    <x v="2"/>
    <x v="7"/>
    <x v="16"/>
    <x v="0"/>
    <n v="1600"/>
    <n v="1199"/>
  </r>
  <r>
    <x v="2"/>
    <x v="7"/>
    <x v="17"/>
    <x v="1"/>
    <n v="800"/>
    <n v="754"/>
  </r>
  <r>
    <x v="2"/>
    <x v="7"/>
    <x v="8"/>
    <x v="1"/>
    <n v="100"/>
    <n v="-39"/>
  </r>
  <r>
    <x v="2"/>
    <x v="8"/>
    <x v="0"/>
    <x v="0"/>
    <n v="400"/>
    <n v="-140"/>
  </r>
  <r>
    <x v="2"/>
    <x v="8"/>
    <x v="1"/>
    <x v="0"/>
    <n v="800"/>
    <n v="-283"/>
  </r>
  <r>
    <x v="2"/>
    <x v="8"/>
    <x v="2"/>
    <x v="0"/>
    <n v="1200"/>
    <n v="-483"/>
  </r>
  <r>
    <x v="2"/>
    <x v="8"/>
    <x v="3"/>
    <x v="0"/>
    <n v="1600"/>
    <n v="-576"/>
  </r>
  <r>
    <x v="2"/>
    <x v="8"/>
    <x v="4"/>
    <x v="0"/>
    <n v="2000"/>
    <n v="-584"/>
  </r>
  <r>
    <x v="2"/>
    <x v="8"/>
    <x v="5"/>
    <x v="0"/>
    <n v="2400"/>
    <n v="-566"/>
  </r>
  <r>
    <x v="2"/>
    <x v="8"/>
    <x v="6"/>
    <x v="0"/>
    <n v="2800"/>
    <n v="-169"/>
  </r>
  <r>
    <x v="2"/>
    <x v="8"/>
    <x v="7"/>
    <x v="0"/>
    <n v="3200"/>
    <n v="156"/>
  </r>
  <r>
    <x v="2"/>
    <x v="8"/>
    <x v="8"/>
    <x v="0"/>
    <n v="6000"/>
    <n v="-2486"/>
  </r>
  <r>
    <x v="2"/>
    <x v="8"/>
    <x v="9"/>
    <x v="1"/>
    <n v="800"/>
    <n v="-224"/>
  </r>
  <r>
    <x v="2"/>
    <x v="8"/>
    <x v="9"/>
    <x v="0"/>
    <n v="5600"/>
    <n v="-2492"/>
  </r>
  <r>
    <x v="2"/>
    <x v="8"/>
    <x v="10"/>
    <x v="1"/>
    <n v="800"/>
    <n v="-218"/>
  </r>
  <r>
    <x v="2"/>
    <x v="8"/>
    <x v="10"/>
    <x v="0"/>
    <n v="5200"/>
    <n v="-2657"/>
  </r>
  <r>
    <x v="2"/>
    <x v="8"/>
    <x v="11"/>
    <x v="1"/>
    <n v="800"/>
    <n v="-213"/>
  </r>
  <r>
    <x v="2"/>
    <x v="8"/>
    <x v="11"/>
    <x v="0"/>
    <n v="4800"/>
    <n v="-2458"/>
  </r>
  <r>
    <x v="2"/>
    <x v="8"/>
    <x v="12"/>
    <x v="1"/>
    <n v="800"/>
    <n v="-442"/>
  </r>
  <r>
    <x v="2"/>
    <x v="8"/>
    <x v="12"/>
    <x v="0"/>
    <n v="4400"/>
    <n v="-2554"/>
  </r>
  <r>
    <x v="2"/>
    <x v="8"/>
    <x v="13"/>
    <x v="1"/>
    <n v="800"/>
    <n v="-346"/>
  </r>
  <r>
    <x v="2"/>
    <x v="8"/>
    <x v="13"/>
    <x v="0"/>
    <n v="4000"/>
    <n v="-1877"/>
  </r>
  <r>
    <x v="2"/>
    <x v="8"/>
    <x v="14"/>
    <x v="1"/>
    <n v="800"/>
    <n v="-196"/>
  </r>
  <r>
    <x v="2"/>
    <x v="8"/>
    <x v="14"/>
    <x v="0"/>
    <n v="3600"/>
    <n v="-887"/>
  </r>
  <r>
    <x v="2"/>
    <x v="8"/>
    <x v="15"/>
    <x v="1"/>
    <n v="800"/>
    <n v="-38"/>
  </r>
  <r>
    <x v="2"/>
    <x v="8"/>
    <x v="15"/>
    <x v="0"/>
    <n v="3200"/>
    <n v="17"/>
  </r>
  <r>
    <x v="2"/>
    <x v="8"/>
    <x v="16"/>
    <x v="1"/>
    <n v="800"/>
    <n v="349"/>
  </r>
  <r>
    <x v="2"/>
    <x v="8"/>
    <x v="16"/>
    <x v="0"/>
    <n v="6400"/>
    <n v="2747"/>
  </r>
  <r>
    <x v="2"/>
    <x v="8"/>
    <x v="17"/>
    <x v="1"/>
    <n v="3200"/>
    <n v="2809"/>
  </r>
  <r>
    <x v="2"/>
    <x v="8"/>
    <x v="8"/>
    <x v="1"/>
    <n v="400"/>
    <n v="-187"/>
  </r>
  <r>
    <x v="2"/>
    <x v="9"/>
    <x v="0"/>
    <x v="0"/>
    <n v="100"/>
    <n v="-45"/>
  </r>
  <r>
    <x v="2"/>
    <x v="9"/>
    <x v="1"/>
    <x v="0"/>
    <n v="200"/>
    <n v="-98"/>
  </r>
  <r>
    <x v="2"/>
    <x v="9"/>
    <x v="2"/>
    <x v="0"/>
    <n v="300"/>
    <n v="-156"/>
  </r>
  <r>
    <x v="2"/>
    <x v="9"/>
    <x v="3"/>
    <x v="0"/>
    <n v="400"/>
    <n v="-201"/>
  </r>
  <r>
    <x v="2"/>
    <x v="9"/>
    <x v="4"/>
    <x v="0"/>
    <n v="500"/>
    <n v="-201"/>
  </r>
  <r>
    <x v="2"/>
    <x v="9"/>
    <x v="5"/>
    <x v="0"/>
    <n v="600"/>
    <n v="-199"/>
  </r>
  <r>
    <x v="2"/>
    <x v="9"/>
    <x v="6"/>
    <x v="0"/>
    <n v="700"/>
    <n v="-199"/>
  </r>
  <r>
    <x v="2"/>
    <x v="9"/>
    <x v="7"/>
    <x v="0"/>
    <n v="800"/>
    <n v="-137"/>
  </r>
  <r>
    <x v="2"/>
    <x v="9"/>
    <x v="8"/>
    <x v="0"/>
    <n v="1500"/>
    <n v="-787"/>
  </r>
  <r>
    <x v="2"/>
    <x v="9"/>
    <x v="9"/>
    <x v="1"/>
    <n v="200"/>
    <n v="-66"/>
  </r>
  <r>
    <x v="2"/>
    <x v="9"/>
    <x v="9"/>
    <x v="0"/>
    <n v="1400"/>
    <n v="-782"/>
  </r>
  <r>
    <x v="2"/>
    <x v="9"/>
    <x v="10"/>
    <x v="1"/>
    <n v="200"/>
    <n v="-94"/>
  </r>
  <r>
    <x v="2"/>
    <x v="9"/>
    <x v="10"/>
    <x v="0"/>
    <n v="1300"/>
    <n v="-693"/>
  </r>
  <r>
    <x v="2"/>
    <x v="9"/>
    <x v="11"/>
    <x v="1"/>
    <n v="200"/>
    <n v="-76"/>
  </r>
  <r>
    <x v="2"/>
    <x v="9"/>
    <x v="11"/>
    <x v="0"/>
    <n v="1200"/>
    <n v="-693"/>
  </r>
  <r>
    <x v="2"/>
    <x v="9"/>
    <x v="12"/>
    <x v="1"/>
    <n v="200"/>
    <n v="-134"/>
  </r>
  <r>
    <x v="2"/>
    <x v="9"/>
    <x v="12"/>
    <x v="0"/>
    <n v="1100"/>
    <n v="-776"/>
  </r>
  <r>
    <x v="2"/>
    <x v="9"/>
    <x v="13"/>
    <x v="1"/>
    <n v="200"/>
    <n v="-112"/>
  </r>
  <r>
    <x v="2"/>
    <x v="9"/>
    <x v="13"/>
    <x v="0"/>
    <n v="1000"/>
    <n v="-539"/>
  </r>
  <r>
    <x v="2"/>
    <x v="9"/>
    <x v="14"/>
    <x v="1"/>
    <n v="200"/>
    <n v="-79"/>
  </r>
  <r>
    <x v="2"/>
    <x v="9"/>
    <x v="14"/>
    <x v="0"/>
    <n v="900"/>
    <n v="-305"/>
  </r>
  <r>
    <x v="2"/>
    <x v="9"/>
    <x v="15"/>
    <x v="1"/>
    <n v="200"/>
    <n v="-20"/>
  </r>
  <r>
    <x v="2"/>
    <x v="9"/>
    <x v="15"/>
    <x v="0"/>
    <n v="800"/>
    <n v="-54"/>
  </r>
  <r>
    <x v="2"/>
    <x v="9"/>
    <x v="16"/>
    <x v="1"/>
    <n v="200"/>
    <n v="43"/>
  </r>
  <r>
    <x v="2"/>
    <x v="9"/>
    <x v="16"/>
    <x v="0"/>
    <n v="1600"/>
    <n v="253"/>
  </r>
  <r>
    <x v="2"/>
    <x v="9"/>
    <x v="17"/>
    <x v="1"/>
    <n v="800"/>
    <n v="522"/>
  </r>
  <r>
    <x v="2"/>
    <x v="9"/>
    <x v="8"/>
    <x v="1"/>
    <n v="100"/>
    <n v="-60"/>
  </r>
  <r>
    <x v="3"/>
    <x v="0"/>
    <x v="0"/>
    <x v="0"/>
    <n v="100"/>
    <n v="-18"/>
  </r>
  <r>
    <x v="3"/>
    <x v="0"/>
    <x v="1"/>
    <x v="0"/>
    <n v="200"/>
    <n v="-24"/>
  </r>
  <r>
    <x v="3"/>
    <x v="0"/>
    <x v="2"/>
    <x v="0"/>
    <n v="300"/>
    <n v="-91"/>
  </r>
  <r>
    <x v="3"/>
    <x v="0"/>
    <x v="3"/>
    <x v="0"/>
    <n v="400"/>
    <n v="-86"/>
  </r>
  <r>
    <x v="3"/>
    <x v="0"/>
    <x v="4"/>
    <x v="0"/>
    <n v="500"/>
    <n v="-22"/>
  </r>
  <r>
    <x v="3"/>
    <x v="0"/>
    <x v="5"/>
    <x v="0"/>
    <n v="600"/>
    <n v="10"/>
  </r>
  <r>
    <x v="3"/>
    <x v="0"/>
    <x v="6"/>
    <x v="0"/>
    <n v="700"/>
    <n v="81"/>
  </r>
  <r>
    <x v="3"/>
    <x v="0"/>
    <x v="7"/>
    <x v="0"/>
    <n v="800"/>
    <n v="191"/>
  </r>
  <r>
    <x v="3"/>
    <x v="0"/>
    <x v="8"/>
    <x v="0"/>
    <n v="1500"/>
    <n v="-462"/>
  </r>
  <r>
    <x v="3"/>
    <x v="0"/>
    <x v="9"/>
    <x v="1"/>
    <n v="200"/>
    <n v="-15"/>
  </r>
  <r>
    <x v="3"/>
    <x v="0"/>
    <x v="9"/>
    <x v="0"/>
    <n v="1400"/>
    <n v="-454"/>
  </r>
  <r>
    <x v="3"/>
    <x v="0"/>
    <x v="10"/>
    <x v="1"/>
    <n v="200"/>
    <n v="-18"/>
  </r>
  <r>
    <x v="3"/>
    <x v="0"/>
    <x v="10"/>
    <x v="0"/>
    <n v="1300"/>
    <n v="-476"/>
  </r>
  <r>
    <x v="3"/>
    <x v="0"/>
    <x v="11"/>
    <x v="1"/>
    <n v="200"/>
    <n v="-23"/>
  </r>
  <r>
    <x v="3"/>
    <x v="0"/>
    <x v="11"/>
    <x v="0"/>
    <n v="1200"/>
    <n v="-500"/>
  </r>
  <r>
    <x v="3"/>
    <x v="0"/>
    <x v="12"/>
    <x v="1"/>
    <n v="200"/>
    <n v="-52"/>
  </r>
  <r>
    <x v="3"/>
    <x v="0"/>
    <x v="12"/>
    <x v="0"/>
    <n v="1100"/>
    <n v="-528"/>
  </r>
  <r>
    <x v="3"/>
    <x v="0"/>
    <x v="13"/>
    <x v="1"/>
    <n v="200"/>
    <n v="-23"/>
  </r>
  <r>
    <x v="3"/>
    <x v="0"/>
    <x v="13"/>
    <x v="0"/>
    <n v="1000"/>
    <n v="-142"/>
  </r>
  <r>
    <x v="3"/>
    <x v="0"/>
    <x v="14"/>
    <x v="1"/>
    <n v="200"/>
    <n v="28"/>
  </r>
  <r>
    <x v="3"/>
    <x v="0"/>
    <x v="14"/>
    <x v="0"/>
    <n v="900"/>
    <n v="87"/>
  </r>
  <r>
    <x v="3"/>
    <x v="0"/>
    <x v="15"/>
    <x v="1"/>
    <n v="200"/>
    <n v="78"/>
  </r>
  <r>
    <x v="3"/>
    <x v="0"/>
    <x v="15"/>
    <x v="0"/>
    <n v="800"/>
    <n v="304"/>
  </r>
  <r>
    <x v="3"/>
    <x v="0"/>
    <x v="16"/>
    <x v="1"/>
    <n v="200"/>
    <n v="132"/>
  </r>
  <r>
    <x v="3"/>
    <x v="0"/>
    <x v="16"/>
    <x v="0"/>
    <n v="1600"/>
    <n v="1049"/>
  </r>
  <r>
    <x v="3"/>
    <x v="0"/>
    <x v="17"/>
    <x v="1"/>
    <n v="800"/>
    <n v="695"/>
  </r>
  <r>
    <x v="3"/>
    <x v="0"/>
    <x v="8"/>
    <x v="1"/>
    <n v="100"/>
    <n v="-50"/>
  </r>
  <r>
    <x v="3"/>
    <x v="1"/>
    <x v="0"/>
    <x v="0"/>
    <n v="100"/>
    <n v="-13"/>
  </r>
  <r>
    <x v="3"/>
    <x v="1"/>
    <x v="1"/>
    <x v="0"/>
    <n v="200"/>
    <n v="-38"/>
  </r>
  <r>
    <x v="3"/>
    <x v="1"/>
    <x v="2"/>
    <x v="0"/>
    <n v="300"/>
    <n v="-76"/>
  </r>
  <r>
    <x v="3"/>
    <x v="1"/>
    <x v="3"/>
    <x v="0"/>
    <n v="400"/>
    <n v="-57"/>
  </r>
  <r>
    <x v="3"/>
    <x v="1"/>
    <x v="4"/>
    <x v="0"/>
    <n v="500"/>
    <n v="-21"/>
  </r>
  <r>
    <x v="3"/>
    <x v="1"/>
    <x v="5"/>
    <x v="0"/>
    <n v="600"/>
    <n v="46"/>
  </r>
  <r>
    <x v="3"/>
    <x v="1"/>
    <x v="6"/>
    <x v="0"/>
    <n v="700"/>
    <n v="137"/>
  </r>
  <r>
    <x v="3"/>
    <x v="1"/>
    <x v="7"/>
    <x v="0"/>
    <n v="800"/>
    <n v="186"/>
  </r>
  <r>
    <x v="3"/>
    <x v="1"/>
    <x v="8"/>
    <x v="0"/>
    <n v="1500"/>
    <n v="-415"/>
  </r>
  <r>
    <x v="3"/>
    <x v="1"/>
    <x v="9"/>
    <x v="1"/>
    <n v="200"/>
    <n v="7"/>
  </r>
  <r>
    <x v="3"/>
    <x v="1"/>
    <x v="9"/>
    <x v="0"/>
    <n v="1400"/>
    <n v="-510"/>
  </r>
  <r>
    <x v="3"/>
    <x v="1"/>
    <x v="10"/>
    <x v="1"/>
    <n v="200"/>
    <n v="3"/>
  </r>
  <r>
    <x v="3"/>
    <x v="1"/>
    <x v="10"/>
    <x v="0"/>
    <n v="1300"/>
    <n v="-504"/>
  </r>
  <r>
    <x v="3"/>
    <x v="1"/>
    <x v="11"/>
    <x v="1"/>
    <n v="200"/>
    <n v="-16"/>
  </r>
  <r>
    <x v="3"/>
    <x v="1"/>
    <x v="11"/>
    <x v="0"/>
    <n v="1200"/>
    <n v="-530"/>
  </r>
  <r>
    <x v="3"/>
    <x v="1"/>
    <x v="12"/>
    <x v="1"/>
    <n v="200"/>
    <n v="-16"/>
  </r>
  <r>
    <x v="3"/>
    <x v="1"/>
    <x v="12"/>
    <x v="0"/>
    <n v="1100"/>
    <n v="-513"/>
  </r>
  <r>
    <x v="3"/>
    <x v="1"/>
    <x v="13"/>
    <x v="1"/>
    <n v="200"/>
    <n v="-36"/>
  </r>
  <r>
    <x v="3"/>
    <x v="1"/>
    <x v="13"/>
    <x v="0"/>
    <n v="1000"/>
    <n v="-98"/>
  </r>
  <r>
    <x v="3"/>
    <x v="1"/>
    <x v="14"/>
    <x v="1"/>
    <n v="200"/>
    <n v="34"/>
  </r>
  <r>
    <x v="3"/>
    <x v="1"/>
    <x v="14"/>
    <x v="0"/>
    <n v="900"/>
    <n v="115"/>
  </r>
  <r>
    <x v="3"/>
    <x v="1"/>
    <x v="15"/>
    <x v="1"/>
    <n v="200"/>
    <n v="62"/>
  </r>
  <r>
    <x v="3"/>
    <x v="1"/>
    <x v="15"/>
    <x v="0"/>
    <n v="800"/>
    <n v="332"/>
  </r>
  <r>
    <x v="3"/>
    <x v="1"/>
    <x v="16"/>
    <x v="1"/>
    <n v="200"/>
    <n v="148"/>
  </r>
  <r>
    <x v="3"/>
    <x v="1"/>
    <x v="16"/>
    <x v="0"/>
    <n v="1600"/>
    <n v="1043"/>
  </r>
  <r>
    <x v="3"/>
    <x v="1"/>
    <x v="17"/>
    <x v="1"/>
    <n v="800"/>
    <n v="715"/>
  </r>
  <r>
    <x v="3"/>
    <x v="1"/>
    <x v="8"/>
    <x v="1"/>
    <n v="100"/>
    <n v="-35"/>
  </r>
  <r>
    <x v="3"/>
    <x v="2"/>
    <x v="0"/>
    <x v="0"/>
    <n v="100"/>
    <n v="-28"/>
  </r>
  <r>
    <x v="3"/>
    <x v="2"/>
    <x v="1"/>
    <x v="0"/>
    <n v="200"/>
    <n v="-27"/>
  </r>
  <r>
    <x v="3"/>
    <x v="2"/>
    <x v="2"/>
    <x v="0"/>
    <n v="300"/>
    <n v="-64"/>
  </r>
  <r>
    <x v="3"/>
    <x v="2"/>
    <x v="3"/>
    <x v="0"/>
    <n v="400"/>
    <n v="-28"/>
  </r>
  <r>
    <x v="3"/>
    <x v="2"/>
    <x v="4"/>
    <x v="0"/>
    <n v="500"/>
    <n v="-12"/>
  </r>
  <r>
    <x v="3"/>
    <x v="2"/>
    <x v="5"/>
    <x v="0"/>
    <n v="600"/>
    <n v="40"/>
  </r>
  <r>
    <x v="3"/>
    <x v="2"/>
    <x v="6"/>
    <x v="0"/>
    <n v="700"/>
    <n v="150"/>
  </r>
  <r>
    <x v="3"/>
    <x v="2"/>
    <x v="7"/>
    <x v="0"/>
    <n v="800"/>
    <n v="191"/>
  </r>
  <r>
    <x v="3"/>
    <x v="2"/>
    <x v="8"/>
    <x v="0"/>
    <n v="1500"/>
    <n v="-344"/>
  </r>
  <r>
    <x v="3"/>
    <x v="2"/>
    <x v="9"/>
    <x v="1"/>
    <n v="200"/>
    <n v="-15"/>
  </r>
  <r>
    <x v="3"/>
    <x v="2"/>
    <x v="9"/>
    <x v="0"/>
    <n v="1400"/>
    <n v="-475"/>
  </r>
  <r>
    <x v="3"/>
    <x v="2"/>
    <x v="10"/>
    <x v="1"/>
    <n v="200"/>
    <n v="-6"/>
  </r>
  <r>
    <x v="3"/>
    <x v="2"/>
    <x v="10"/>
    <x v="0"/>
    <n v="1300"/>
    <n v="-540"/>
  </r>
  <r>
    <x v="3"/>
    <x v="2"/>
    <x v="11"/>
    <x v="1"/>
    <n v="200"/>
    <n v="-20"/>
  </r>
  <r>
    <x v="3"/>
    <x v="2"/>
    <x v="11"/>
    <x v="0"/>
    <n v="1200"/>
    <n v="-558"/>
  </r>
  <r>
    <x v="3"/>
    <x v="2"/>
    <x v="12"/>
    <x v="1"/>
    <n v="200"/>
    <n v="-13"/>
  </r>
  <r>
    <x v="3"/>
    <x v="2"/>
    <x v="12"/>
    <x v="0"/>
    <n v="1100"/>
    <n v="-472"/>
  </r>
  <r>
    <x v="3"/>
    <x v="2"/>
    <x v="13"/>
    <x v="1"/>
    <n v="200"/>
    <n v="-26"/>
  </r>
  <r>
    <x v="3"/>
    <x v="2"/>
    <x v="13"/>
    <x v="0"/>
    <n v="1000"/>
    <n v="-107"/>
  </r>
  <r>
    <x v="3"/>
    <x v="2"/>
    <x v="14"/>
    <x v="1"/>
    <n v="200"/>
    <n v="52"/>
  </r>
  <r>
    <x v="3"/>
    <x v="2"/>
    <x v="14"/>
    <x v="0"/>
    <n v="900"/>
    <n v="181"/>
  </r>
  <r>
    <x v="3"/>
    <x v="2"/>
    <x v="15"/>
    <x v="1"/>
    <n v="200"/>
    <n v="72"/>
  </r>
  <r>
    <x v="3"/>
    <x v="2"/>
    <x v="15"/>
    <x v="0"/>
    <n v="800"/>
    <n v="379"/>
  </r>
  <r>
    <x v="3"/>
    <x v="2"/>
    <x v="16"/>
    <x v="1"/>
    <n v="200"/>
    <n v="148"/>
  </r>
  <r>
    <x v="3"/>
    <x v="2"/>
    <x v="16"/>
    <x v="0"/>
    <n v="1600"/>
    <n v="1099"/>
  </r>
  <r>
    <x v="3"/>
    <x v="2"/>
    <x v="17"/>
    <x v="1"/>
    <n v="800"/>
    <n v="709"/>
  </r>
  <r>
    <x v="3"/>
    <x v="2"/>
    <x v="8"/>
    <x v="1"/>
    <n v="100"/>
    <n v="-42"/>
  </r>
  <r>
    <x v="3"/>
    <x v="3"/>
    <x v="0"/>
    <x v="0"/>
    <n v="100"/>
    <n v="-14"/>
  </r>
  <r>
    <x v="3"/>
    <x v="3"/>
    <x v="1"/>
    <x v="0"/>
    <n v="200"/>
    <n v="-61"/>
  </r>
  <r>
    <x v="3"/>
    <x v="3"/>
    <x v="2"/>
    <x v="0"/>
    <n v="300"/>
    <n v="-77"/>
  </r>
  <r>
    <x v="3"/>
    <x v="3"/>
    <x v="3"/>
    <x v="0"/>
    <n v="400"/>
    <n v="-93"/>
  </r>
  <r>
    <x v="3"/>
    <x v="3"/>
    <x v="4"/>
    <x v="0"/>
    <n v="500"/>
    <n v="-9"/>
  </r>
  <r>
    <x v="3"/>
    <x v="3"/>
    <x v="5"/>
    <x v="0"/>
    <n v="600"/>
    <n v="18"/>
  </r>
  <r>
    <x v="3"/>
    <x v="3"/>
    <x v="6"/>
    <x v="0"/>
    <n v="700"/>
    <n v="110"/>
  </r>
  <r>
    <x v="3"/>
    <x v="3"/>
    <x v="7"/>
    <x v="0"/>
    <n v="800"/>
    <n v="153"/>
  </r>
  <r>
    <x v="3"/>
    <x v="3"/>
    <x v="8"/>
    <x v="0"/>
    <n v="1500"/>
    <n v="-413"/>
  </r>
  <r>
    <x v="3"/>
    <x v="3"/>
    <x v="9"/>
    <x v="1"/>
    <n v="200"/>
    <n v="-8"/>
  </r>
  <r>
    <x v="3"/>
    <x v="3"/>
    <x v="9"/>
    <x v="0"/>
    <n v="1400"/>
    <n v="-363"/>
  </r>
  <r>
    <x v="3"/>
    <x v="3"/>
    <x v="10"/>
    <x v="1"/>
    <n v="200"/>
    <n v="0"/>
  </r>
  <r>
    <x v="3"/>
    <x v="3"/>
    <x v="10"/>
    <x v="0"/>
    <n v="1300"/>
    <n v="-469"/>
  </r>
  <r>
    <x v="3"/>
    <x v="3"/>
    <x v="11"/>
    <x v="1"/>
    <n v="200"/>
    <n v="-26"/>
  </r>
  <r>
    <x v="3"/>
    <x v="3"/>
    <x v="11"/>
    <x v="0"/>
    <n v="1200"/>
    <n v="-460"/>
  </r>
  <r>
    <x v="3"/>
    <x v="3"/>
    <x v="12"/>
    <x v="1"/>
    <n v="200"/>
    <n v="-9"/>
  </r>
  <r>
    <x v="3"/>
    <x v="3"/>
    <x v="12"/>
    <x v="0"/>
    <n v="1100"/>
    <n v="-531"/>
  </r>
  <r>
    <x v="3"/>
    <x v="3"/>
    <x v="13"/>
    <x v="1"/>
    <n v="200"/>
    <n v="-10"/>
  </r>
  <r>
    <x v="3"/>
    <x v="3"/>
    <x v="13"/>
    <x v="0"/>
    <n v="1000"/>
    <n v="-27"/>
  </r>
  <r>
    <x v="3"/>
    <x v="3"/>
    <x v="14"/>
    <x v="1"/>
    <n v="200"/>
    <n v="45"/>
  </r>
  <r>
    <x v="3"/>
    <x v="3"/>
    <x v="14"/>
    <x v="0"/>
    <n v="900"/>
    <n v="142"/>
  </r>
  <r>
    <x v="3"/>
    <x v="3"/>
    <x v="15"/>
    <x v="1"/>
    <n v="200"/>
    <n v="90"/>
  </r>
  <r>
    <x v="3"/>
    <x v="3"/>
    <x v="15"/>
    <x v="0"/>
    <n v="800"/>
    <n v="299"/>
  </r>
  <r>
    <x v="3"/>
    <x v="3"/>
    <x v="16"/>
    <x v="1"/>
    <n v="200"/>
    <n v="130"/>
  </r>
  <r>
    <x v="3"/>
    <x v="3"/>
    <x v="16"/>
    <x v="0"/>
    <n v="1600"/>
    <n v="1082"/>
  </r>
  <r>
    <x v="3"/>
    <x v="3"/>
    <x v="17"/>
    <x v="1"/>
    <n v="800"/>
    <n v="718"/>
  </r>
  <r>
    <x v="3"/>
    <x v="3"/>
    <x v="8"/>
    <x v="1"/>
    <n v="100"/>
    <n v="-50"/>
  </r>
  <r>
    <x v="3"/>
    <x v="4"/>
    <x v="0"/>
    <x v="0"/>
    <n v="100"/>
    <n v="9"/>
  </r>
  <r>
    <x v="3"/>
    <x v="4"/>
    <x v="1"/>
    <x v="0"/>
    <n v="200"/>
    <n v="-27"/>
  </r>
  <r>
    <x v="3"/>
    <x v="4"/>
    <x v="2"/>
    <x v="0"/>
    <n v="300"/>
    <n v="-40"/>
  </r>
  <r>
    <x v="3"/>
    <x v="4"/>
    <x v="3"/>
    <x v="0"/>
    <n v="400"/>
    <n v="-37"/>
  </r>
  <r>
    <x v="3"/>
    <x v="4"/>
    <x v="4"/>
    <x v="0"/>
    <n v="500"/>
    <n v="15"/>
  </r>
  <r>
    <x v="3"/>
    <x v="4"/>
    <x v="5"/>
    <x v="0"/>
    <n v="600"/>
    <n v="70"/>
  </r>
  <r>
    <x v="3"/>
    <x v="4"/>
    <x v="6"/>
    <x v="0"/>
    <n v="700"/>
    <n v="180"/>
  </r>
  <r>
    <x v="3"/>
    <x v="4"/>
    <x v="7"/>
    <x v="0"/>
    <n v="800"/>
    <n v="202"/>
  </r>
  <r>
    <x v="3"/>
    <x v="4"/>
    <x v="8"/>
    <x v="0"/>
    <n v="1500"/>
    <n v="-332"/>
  </r>
  <r>
    <x v="3"/>
    <x v="4"/>
    <x v="9"/>
    <x v="1"/>
    <n v="200"/>
    <n v="17"/>
  </r>
  <r>
    <x v="3"/>
    <x v="4"/>
    <x v="9"/>
    <x v="0"/>
    <n v="1400"/>
    <n v="-421"/>
  </r>
  <r>
    <x v="3"/>
    <x v="4"/>
    <x v="10"/>
    <x v="1"/>
    <n v="200"/>
    <n v="2"/>
  </r>
  <r>
    <x v="3"/>
    <x v="4"/>
    <x v="10"/>
    <x v="0"/>
    <n v="1300"/>
    <n v="-463"/>
  </r>
  <r>
    <x v="3"/>
    <x v="4"/>
    <x v="11"/>
    <x v="1"/>
    <n v="200"/>
    <n v="-9"/>
  </r>
  <r>
    <x v="3"/>
    <x v="4"/>
    <x v="11"/>
    <x v="0"/>
    <n v="1200"/>
    <n v="-466"/>
  </r>
  <r>
    <x v="3"/>
    <x v="4"/>
    <x v="12"/>
    <x v="1"/>
    <n v="200"/>
    <n v="-2"/>
  </r>
  <r>
    <x v="3"/>
    <x v="4"/>
    <x v="12"/>
    <x v="0"/>
    <n v="1100"/>
    <n v="-486"/>
  </r>
  <r>
    <x v="3"/>
    <x v="4"/>
    <x v="13"/>
    <x v="1"/>
    <n v="200"/>
    <n v="-3"/>
  </r>
  <r>
    <x v="3"/>
    <x v="4"/>
    <x v="13"/>
    <x v="0"/>
    <n v="1000"/>
    <n v="-19"/>
  </r>
  <r>
    <x v="3"/>
    <x v="4"/>
    <x v="14"/>
    <x v="1"/>
    <n v="200"/>
    <n v="56"/>
  </r>
  <r>
    <x v="3"/>
    <x v="4"/>
    <x v="14"/>
    <x v="0"/>
    <n v="900"/>
    <n v="245"/>
  </r>
  <r>
    <x v="3"/>
    <x v="4"/>
    <x v="15"/>
    <x v="1"/>
    <n v="200"/>
    <n v="108"/>
  </r>
  <r>
    <x v="3"/>
    <x v="4"/>
    <x v="15"/>
    <x v="0"/>
    <n v="800"/>
    <n v="367"/>
  </r>
  <r>
    <x v="3"/>
    <x v="4"/>
    <x v="16"/>
    <x v="1"/>
    <n v="200"/>
    <n v="129"/>
  </r>
  <r>
    <x v="3"/>
    <x v="4"/>
    <x v="16"/>
    <x v="0"/>
    <n v="1600"/>
    <n v="1147"/>
  </r>
  <r>
    <x v="3"/>
    <x v="4"/>
    <x v="17"/>
    <x v="1"/>
    <n v="800"/>
    <n v="726"/>
  </r>
  <r>
    <x v="3"/>
    <x v="4"/>
    <x v="8"/>
    <x v="1"/>
    <n v="100"/>
    <n v="-39"/>
  </r>
  <r>
    <x v="3"/>
    <x v="5"/>
    <x v="0"/>
    <x v="0"/>
    <n v="100"/>
    <n v="-28"/>
  </r>
  <r>
    <x v="3"/>
    <x v="5"/>
    <x v="1"/>
    <x v="0"/>
    <n v="200"/>
    <n v="-4"/>
  </r>
  <r>
    <x v="3"/>
    <x v="5"/>
    <x v="2"/>
    <x v="0"/>
    <n v="300"/>
    <n v="-38"/>
  </r>
  <r>
    <x v="3"/>
    <x v="5"/>
    <x v="3"/>
    <x v="0"/>
    <n v="400"/>
    <n v="-32"/>
  </r>
  <r>
    <x v="3"/>
    <x v="5"/>
    <x v="4"/>
    <x v="0"/>
    <n v="500"/>
    <n v="19"/>
  </r>
  <r>
    <x v="3"/>
    <x v="5"/>
    <x v="5"/>
    <x v="0"/>
    <n v="600"/>
    <n v="67"/>
  </r>
  <r>
    <x v="3"/>
    <x v="5"/>
    <x v="6"/>
    <x v="0"/>
    <n v="700"/>
    <n v="194"/>
  </r>
  <r>
    <x v="3"/>
    <x v="5"/>
    <x v="7"/>
    <x v="0"/>
    <n v="800"/>
    <n v="262"/>
  </r>
  <r>
    <x v="3"/>
    <x v="5"/>
    <x v="8"/>
    <x v="0"/>
    <n v="1500"/>
    <n v="-348"/>
  </r>
  <r>
    <x v="3"/>
    <x v="5"/>
    <x v="9"/>
    <x v="1"/>
    <n v="200"/>
    <n v="-6"/>
  </r>
  <r>
    <x v="3"/>
    <x v="5"/>
    <x v="9"/>
    <x v="0"/>
    <n v="1400"/>
    <n v="-379"/>
  </r>
  <r>
    <x v="3"/>
    <x v="5"/>
    <x v="10"/>
    <x v="1"/>
    <n v="200"/>
    <n v="-9"/>
  </r>
  <r>
    <x v="3"/>
    <x v="5"/>
    <x v="10"/>
    <x v="0"/>
    <n v="1300"/>
    <n v="-413"/>
  </r>
  <r>
    <x v="3"/>
    <x v="5"/>
    <x v="11"/>
    <x v="1"/>
    <n v="200"/>
    <n v="-25"/>
  </r>
  <r>
    <x v="3"/>
    <x v="5"/>
    <x v="11"/>
    <x v="0"/>
    <n v="1200"/>
    <n v="-503"/>
  </r>
  <r>
    <x v="3"/>
    <x v="5"/>
    <x v="12"/>
    <x v="1"/>
    <n v="200"/>
    <n v="-19"/>
  </r>
  <r>
    <x v="3"/>
    <x v="5"/>
    <x v="12"/>
    <x v="0"/>
    <n v="1100"/>
    <n v="-450"/>
  </r>
  <r>
    <x v="3"/>
    <x v="5"/>
    <x v="13"/>
    <x v="1"/>
    <n v="200"/>
    <n v="-21"/>
  </r>
  <r>
    <x v="3"/>
    <x v="5"/>
    <x v="13"/>
    <x v="0"/>
    <n v="1000"/>
    <n v="-61"/>
  </r>
  <r>
    <x v="3"/>
    <x v="5"/>
    <x v="14"/>
    <x v="1"/>
    <n v="200"/>
    <n v="73"/>
  </r>
  <r>
    <x v="3"/>
    <x v="5"/>
    <x v="14"/>
    <x v="0"/>
    <n v="900"/>
    <n v="345"/>
  </r>
  <r>
    <x v="3"/>
    <x v="5"/>
    <x v="15"/>
    <x v="1"/>
    <n v="200"/>
    <n v="145"/>
  </r>
  <r>
    <x v="3"/>
    <x v="5"/>
    <x v="15"/>
    <x v="0"/>
    <n v="800"/>
    <n v="526"/>
  </r>
  <r>
    <x v="3"/>
    <x v="5"/>
    <x v="16"/>
    <x v="1"/>
    <n v="200"/>
    <n v="152"/>
  </r>
  <r>
    <x v="3"/>
    <x v="5"/>
    <x v="16"/>
    <x v="0"/>
    <n v="1600"/>
    <n v="1235"/>
  </r>
  <r>
    <x v="3"/>
    <x v="5"/>
    <x v="17"/>
    <x v="1"/>
    <n v="800"/>
    <n v="736"/>
  </r>
  <r>
    <x v="3"/>
    <x v="5"/>
    <x v="8"/>
    <x v="1"/>
    <n v="100"/>
    <n v="-32"/>
  </r>
  <r>
    <x v="3"/>
    <x v="6"/>
    <x v="0"/>
    <x v="0"/>
    <n v="100"/>
    <n v="-18"/>
  </r>
  <r>
    <x v="3"/>
    <x v="6"/>
    <x v="1"/>
    <x v="0"/>
    <n v="200"/>
    <n v="-43"/>
  </r>
  <r>
    <x v="3"/>
    <x v="6"/>
    <x v="2"/>
    <x v="0"/>
    <n v="300"/>
    <n v="-62"/>
  </r>
  <r>
    <x v="3"/>
    <x v="6"/>
    <x v="3"/>
    <x v="0"/>
    <n v="400"/>
    <n v="-77"/>
  </r>
  <r>
    <x v="3"/>
    <x v="6"/>
    <x v="4"/>
    <x v="0"/>
    <n v="500"/>
    <n v="-35"/>
  </r>
  <r>
    <x v="3"/>
    <x v="6"/>
    <x v="5"/>
    <x v="0"/>
    <n v="600"/>
    <n v="71"/>
  </r>
  <r>
    <x v="3"/>
    <x v="6"/>
    <x v="6"/>
    <x v="0"/>
    <n v="700"/>
    <n v="122"/>
  </r>
  <r>
    <x v="3"/>
    <x v="6"/>
    <x v="7"/>
    <x v="0"/>
    <n v="800"/>
    <n v="172"/>
  </r>
  <r>
    <x v="3"/>
    <x v="6"/>
    <x v="8"/>
    <x v="0"/>
    <n v="1500"/>
    <n v="-430"/>
  </r>
  <r>
    <x v="3"/>
    <x v="6"/>
    <x v="9"/>
    <x v="1"/>
    <n v="200"/>
    <n v="-23"/>
  </r>
  <r>
    <x v="3"/>
    <x v="6"/>
    <x v="9"/>
    <x v="0"/>
    <n v="1400"/>
    <n v="-513"/>
  </r>
  <r>
    <x v="3"/>
    <x v="6"/>
    <x v="10"/>
    <x v="1"/>
    <n v="200"/>
    <n v="-23"/>
  </r>
  <r>
    <x v="3"/>
    <x v="6"/>
    <x v="10"/>
    <x v="0"/>
    <n v="1300"/>
    <n v="-510"/>
  </r>
  <r>
    <x v="3"/>
    <x v="6"/>
    <x v="11"/>
    <x v="1"/>
    <n v="200"/>
    <n v="-30"/>
  </r>
  <r>
    <x v="3"/>
    <x v="6"/>
    <x v="11"/>
    <x v="0"/>
    <n v="1200"/>
    <n v="-579"/>
  </r>
  <r>
    <x v="3"/>
    <x v="6"/>
    <x v="12"/>
    <x v="1"/>
    <n v="200"/>
    <n v="-31"/>
  </r>
  <r>
    <x v="3"/>
    <x v="6"/>
    <x v="12"/>
    <x v="0"/>
    <n v="1100"/>
    <n v="-500"/>
  </r>
  <r>
    <x v="3"/>
    <x v="6"/>
    <x v="13"/>
    <x v="1"/>
    <n v="200"/>
    <n v="-76"/>
  </r>
  <r>
    <x v="3"/>
    <x v="6"/>
    <x v="13"/>
    <x v="0"/>
    <n v="1000"/>
    <n v="-408"/>
  </r>
  <r>
    <x v="3"/>
    <x v="6"/>
    <x v="14"/>
    <x v="1"/>
    <n v="200"/>
    <n v="29"/>
  </r>
  <r>
    <x v="3"/>
    <x v="6"/>
    <x v="14"/>
    <x v="0"/>
    <n v="900"/>
    <n v="94"/>
  </r>
  <r>
    <x v="3"/>
    <x v="6"/>
    <x v="15"/>
    <x v="1"/>
    <n v="200"/>
    <n v="124"/>
  </r>
  <r>
    <x v="3"/>
    <x v="6"/>
    <x v="15"/>
    <x v="0"/>
    <n v="800"/>
    <n v="486"/>
  </r>
  <r>
    <x v="3"/>
    <x v="6"/>
    <x v="16"/>
    <x v="1"/>
    <n v="200"/>
    <n v="144"/>
  </r>
  <r>
    <x v="3"/>
    <x v="6"/>
    <x v="16"/>
    <x v="0"/>
    <n v="1600"/>
    <n v="1246"/>
  </r>
  <r>
    <x v="3"/>
    <x v="6"/>
    <x v="17"/>
    <x v="1"/>
    <n v="800"/>
    <n v="743"/>
  </r>
  <r>
    <x v="3"/>
    <x v="6"/>
    <x v="8"/>
    <x v="1"/>
    <n v="100"/>
    <n v="-36"/>
  </r>
  <r>
    <x v="3"/>
    <x v="7"/>
    <x v="0"/>
    <x v="0"/>
    <n v="100"/>
    <n v="-45"/>
  </r>
  <r>
    <x v="3"/>
    <x v="7"/>
    <x v="1"/>
    <x v="0"/>
    <n v="200"/>
    <n v="-71"/>
  </r>
  <r>
    <x v="3"/>
    <x v="7"/>
    <x v="2"/>
    <x v="0"/>
    <n v="300"/>
    <n v="-99"/>
  </r>
  <r>
    <x v="3"/>
    <x v="7"/>
    <x v="3"/>
    <x v="0"/>
    <n v="400"/>
    <n v="-167"/>
  </r>
  <r>
    <x v="3"/>
    <x v="7"/>
    <x v="4"/>
    <x v="0"/>
    <n v="500"/>
    <n v="-85"/>
  </r>
  <r>
    <x v="3"/>
    <x v="7"/>
    <x v="5"/>
    <x v="0"/>
    <n v="600"/>
    <n v="-22"/>
  </r>
  <r>
    <x v="3"/>
    <x v="7"/>
    <x v="6"/>
    <x v="0"/>
    <n v="700"/>
    <n v="117"/>
  </r>
  <r>
    <x v="3"/>
    <x v="7"/>
    <x v="7"/>
    <x v="0"/>
    <n v="800"/>
    <n v="90"/>
  </r>
  <r>
    <x v="3"/>
    <x v="7"/>
    <x v="8"/>
    <x v="0"/>
    <n v="1500"/>
    <n v="-506"/>
  </r>
  <r>
    <x v="3"/>
    <x v="7"/>
    <x v="9"/>
    <x v="1"/>
    <n v="200"/>
    <n v="-31"/>
  </r>
  <r>
    <x v="3"/>
    <x v="7"/>
    <x v="9"/>
    <x v="0"/>
    <n v="1400"/>
    <n v="-549"/>
  </r>
  <r>
    <x v="3"/>
    <x v="7"/>
    <x v="10"/>
    <x v="1"/>
    <n v="200"/>
    <n v="-43"/>
  </r>
  <r>
    <x v="3"/>
    <x v="7"/>
    <x v="10"/>
    <x v="0"/>
    <n v="1300"/>
    <n v="-573"/>
  </r>
  <r>
    <x v="3"/>
    <x v="7"/>
    <x v="11"/>
    <x v="1"/>
    <n v="200"/>
    <n v="-22"/>
  </r>
  <r>
    <x v="3"/>
    <x v="7"/>
    <x v="11"/>
    <x v="0"/>
    <n v="1200"/>
    <n v="-614"/>
  </r>
  <r>
    <x v="3"/>
    <x v="7"/>
    <x v="12"/>
    <x v="1"/>
    <n v="200"/>
    <n v="-7"/>
  </r>
  <r>
    <x v="3"/>
    <x v="7"/>
    <x v="12"/>
    <x v="0"/>
    <n v="1100"/>
    <n v="-557"/>
  </r>
  <r>
    <x v="3"/>
    <x v="7"/>
    <x v="13"/>
    <x v="1"/>
    <n v="200"/>
    <n v="-91"/>
  </r>
  <r>
    <x v="3"/>
    <x v="7"/>
    <x v="13"/>
    <x v="0"/>
    <n v="1000"/>
    <n v="-415"/>
  </r>
  <r>
    <x v="3"/>
    <x v="7"/>
    <x v="14"/>
    <x v="1"/>
    <n v="200"/>
    <n v="-44"/>
  </r>
  <r>
    <x v="3"/>
    <x v="7"/>
    <x v="14"/>
    <x v="0"/>
    <n v="900"/>
    <n v="-189"/>
  </r>
  <r>
    <x v="3"/>
    <x v="7"/>
    <x v="15"/>
    <x v="1"/>
    <n v="200"/>
    <n v="64"/>
  </r>
  <r>
    <x v="3"/>
    <x v="7"/>
    <x v="15"/>
    <x v="0"/>
    <n v="800"/>
    <n v="237"/>
  </r>
  <r>
    <x v="3"/>
    <x v="7"/>
    <x v="16"/>
    <x v="1"/>
    <n v="200"/>
    <n v="157"/>
  </r>
  <r>
    <x v="3"/>
    <x v="7"/>
    <x v="16"/>
    <x v="0"/>
    <n v="1600"/>
    <n v="1209"/>
  </r>
  <r>
    <x v="3"/>
    <x v="7"/>
    <x v="17"/>
    <x v="1"/>
    <n v="800"/>
    <n v="746"/>
  </r>
  <r>
    <x v="3"/>
    <x v="7"/>
    <x v="8"/>
    <x v="1"/>
    <n v="100"/>
    <n v="-52"/>
  </r>
  <r>
    <x v="3"/>
    <x v="8"/>
    <x v="0"/>
    <x v="0"/>
    <n v="400"/>
    <n v="-132"/>
  </r>
  <r>
    <x v="3"/>
    <x v="8"/>
    <x v="1"/>
    <x v="0"/>
    <n v="800"/>
    <n v="-251"/>
  </r>
  <r>
    <x v="3"/>
    <x v="8"/>
    <x v="2"/>
    <x v="0"/>
    <n v="1200"/>
    <n v="-458"/>
  </r>
  <r>
    <x v="3"/>
    <x v="8"/>
    <x v="3"/>
    <x v="0"/>
    <n v="1600"/>
    <n v="-628"/>
  </r>
  <r>
    <x v="3"/>
    <x v="8"/>
    <x v="4"/>
    <x v="0"/>
    <n v="2000"/>
    <n v="-631"/>
  </r>
  <r>
    <x v="3"/>
    <x v="8"/>
    <x v="5"/>
    <x v="0"/>
    <n v="2400"/>
    <n v="-507"/>
  </r>
  <r>
    <x v="3"/>
    <x v="8"/>
    <x v="6"/>
    <x v="0"/>
    <n v="2800"/>
    <n v="-95"/>
  </r>
  <r>
    <x v="3"/>
    <x v="8"/>
    <x v="7"/>
    <x v="0"/>
    <n v="3200"/>
    <n v="208"/>
  </r>
  <r>
    <x v="3"/>
    <x v="8"/>
    <x v="8"/>
    <x v="0"/>
    <n v="6000"/>
    <n v="-2428"/>
  </r>
  <r>
    <x v="3"/>
    <x v="8"/>
    <x v="9"/>
    <x v="1"/>
    <n v="800"/>
    <n v="-201"/>
  </r>
  <r>
    <x v="3"/>
    <x v="8"/>
    <x v="9"/>
    <x v="0"/>
    <n v="5600"/>
    <n v="-2490"/>
  </r>
  <r>
    <x v="3"/>
    <x v="8"/>
    <x v="10"/>
    <x v="1"/>
    <n v="800"/>
    <n v="-227"/>
  </r>
  <r>
    <x v="3"/>
    <x v="8"/>
    <x v="10"/>
    <x v="0"/>
    <n v="5200"/>
    <n v="-2653"/>
  </r>
  <r>
    <x v="3"/>
    <x v="8"/>
    <x v="11"/>
    <x v="1"/>
    <n v="800"/>
    <n v="-237"/>
  </r>
  <r>
    <x v="3"/>
    <x v="8"/>
    <x v="11"/>
    <x v="0"/>
    <n v="4800"/>
    <n v="-2458"/>
  </r>
  <r>
    <x v="3"/>
    <x v="8"/>
    <x v="12"/>
    <x v="1"/>
    <n v="800"/>
    <n v="-184"/>
  </r>
  <r>
    <x v="3"/>
    <x v="8"/>
    <x v="12"/>
    <x v="0"/>
    <n v="4400"/>
    <n v="-2538"/>
  </r>
  <r>
    <x v="3"/>
    <x v="8"/>
    <x v="13"/>
    <x v="1"/>
    <n v="800"/>
    <n v="-327"/>
  </r>
  <r>
    <x v="3"/>
    <x v="8"/>
    <x v="13"/>
    <x v="0"/>
    <n v="4000"/>
    <n v="-1908"/>
  </r>
  <r>
    <x v="3"/>
    <x v="8"/>
    <x v="14"/>
    <x v="1"/>
    <n v="800"/>
    <n v="-150"/>
  </r>
  <r>
    <x v="3"/>
    <x v="8"/>
    <x v="14"/>
    <x v="0"/>
    <n v="3600"/>
    <n v="-880"/>
  </r>
  <r>
    <x v="3"/>
    <x v="8"/>
    <x v="15"/>
    <x v="1"/>
    <n v="800"/>
    <n v="3"/>
  </r>
  <r>
    <x v="3"/>
    <x v="8"/>
    <x v="15"/>
    <x v="0"/>
    <n v="3200"/>
    <n v="-115"/>
  </r>
  <r>
    <x v="3"/>
    <x v="8"/>
    <x v="16"/>
    <x v="1"/>
    <n v="800"/>
    <n v="343"/>
  </r>
  <r>
    <x v="3"/>
    <x v="8"/>
    <x v="16"/>
    <x v="0"/>
    <n v="6400"/>
    <n v="2791"/>
  </r>
  <r>
    <x v="3"/>
    <x v="8"/>
    <x v="17"/>
    <x v="1"/>
    <n v="3200"/>
    <n v="2855"/>
  </r>
  <r>
    <x v="3"/>
    <x v="8"/>
    <x v="8"/>
    <x v="1"/>
    <n v="400"/>
    <n v="-192"/>
  </r>
  <r>
    <x v="3"/>
    <x v="9"/>
    <x v="0"/>
    <x v="0"/>
    <n v="100"/>
    <n v="-43"/>
  </r>
  <r>
    <x v="3"/>
    <x v="9"/>
    <x v="1"/>
    <x v="0"/>
    <n v="200"/>
    <n v="-61"/>
  </r>
  <r>
    <x v="3"/>
    <x v="9"/>
    <x v="2"/>
    <x v="0"/>
    <n v="300"/>
    <n v="-161"/>
  </r>
  <r>
    <x v="3"/>
    <x v="9"/>
    <x v="3"/>
    <x v="0"/>
    <n v="400"/>
    <n v="-183"/>
  </r>
  <r>
    <x v="3"/>
    <x v="9"/>
    <x v="4"/>
    <x v="0"/>
    <n v="500"/>
    <n v="-215"/>
  </r>
  <r>
    <x v="3"/>
    <x v="9"/>
    <x v="5"/>
    <x v="0"/>
    <n v="600"/>
    <n v="-169"/>
  </r>
  <r>
    <x v="3"/>
    <x v="9"/>
    <x v="6"/>
    <x v="0"/>
    <n v="700"/>
    <n v="-126"/>
  </r>
  <r>
    <x v="3"/>
    <x v="9"/>
    <x v="7"/>
    <x v="0"/>
    <n v="800"/>
    <n v="-52"/>
  </r>
  <r>
    <x v="3"/>
    <x v="9"/>
    <x v="8"/>
    <x v="0"/>
    <n v="1500"/>
    <n v="-692"/>
  </r>
  <r>
    <x v="3"/>
    <x v="9"/>
    <x v="9"/>
    <x v="1"/>
    <n v="200"/>
    <n v="-67"/>
  </r>
  <r>
    <x v="3"/>
    <x v="9"/>
    <x v="9"/>
    <x v="0"/>
    <n v="1400"/>
    <n v="-796"/>
  </r>
  <r>
    <x v="3"/>
    <x v="9"/>
    <x v="10"/>
    <x v="1"/>
    <n v="200"/>
    <n v="-71"/>
  </r>
  <r>
    <x v="3"/>
    <x v="9"/>
    <x v="10"/>
    <x v="0"/>
    <n v="1300"/>
    <n v="-758"/>
  </r>
  <r>
    <x v="3"/>
    <x v="9"/>
    <x v="11"/>
    <x v="1"/>
    <n v="200"/>
    <n v="-70"/>
  </r>
  <r>
    <x v="3"/>
    <x v="9"/>
    <x v="11"/>
    <x v="0"/>
    <n v="1200"/>
    <n v="-733"/>
  </r>
  <r>
    <x v="3"/>
    <x v="9"/>
    <x v="12"/>
    <x v="1"/>
    <n v="200"/>
    <n v="-115"/>
  </r>
  <r>
    <x v="3"/>
    <x v="9"/>
    <x v="12"/>
    <x v="0"/>
    <n v="1100"/>
    <n v="-716"/>
  </r>
  <r>
    <x v="3"/>
    <x v="9"/>
    <x v="13"/>
    <x v="1"/>
    <n v="200"/>
    <n v="-97"/>
  </r>
  <r>
    <x v="3"/>
    <x v="9"/>
    <x v="13"/>
    <x v="0"/>
    <n v="1000"/>
    <n v="-588"/>
  </r>
  <r>
    <x v="3"/>
    <x v="9"/>
    <x v="14"/>
    <x v="1"/>
    <n v="200"/>
    <n v="-60"/>
  </r>
  <r>
    <x v="3"/>
    <x v="9"/>
    <x v="14"/>
    <x v="0"/>
    <n v="900"/>
    <n v="-282"/>
  </r>
  <r>
    <x v="3"/>
    <x v="9"/>
    <x v="15"/>
    <x v="1"/>
    <n v="200"/>
    <n v="-13"/>
  </r>
  <r>
    <x v="3"/>
    <x v="9"/>
    <x v="15"/>
    <x v="0"/>
    <n v="800"/>
    <n v="-94"/>
  </r>
  <r>
    <x v="3"/>
    <x v="9"/>
    <x v="16"/>
    <x v="1"/>
    <n v="200"/>
    <n v="23"/>
  </r>
  <r>
    <x v="3"/>
    <x v="9"/>
    <x v="16"/>
    <x v="0"/>
    <n v="1600"/>
    <n v="235"/>
  </r>
  <r>
    <x v="3"/>
    <x v="9"/>
    <x v="17"/>
    <x v="1"/>
    <n v="800"/>
    <n v="533"/>
  </r>
  <r>
    <x v="3"/>
    <x v="9"/>
    <x v="8"/>
    <x v="1"/>
    <n v="100"/>
    <n v="-62"/>
  </r>
  <r>
    <x v="4"/>
    <x v="0"/>
    <x v="0"/>
    <x v="0"/>
    <n v="100"/>
    <n v="-29"/>
  </r>
  <r>
    <x v="4"/>
    <x v="0"/>
    <x v="1"/>
    <x v="0"/>
    <n v="200"/>
    <n v="-52"/>
  </r>
  <r>
    <x v="4"/>
    <x v="0"/>
    <x v="2"/>
    <x v="0"/>
    <n v="300"/>
    <n v="-105"/>
  </r>
  <r>
    <x v="4"/>
    <x v="0"/>
    <x v="3"/>
    <x v="0"/>
    <n v="400"/>
    <n v="-103"/>
  </r>
  <r>
    <x v="4"/>
    <x v="0"/>
    <x v="4"/>
    <x v="0"/>
    <n v="500"/>
    <n v="-33"/>
  </r>
  <r>
    <x v="4"/>
    <x v="0"/>
    <x v="5"/>
    <x v="0"/>
    <n v="600"/>
    <n v="-19"/>
  </r>
  <r>
    <x v="4"/>
    <x v="0"/>
    <x v="6"/>
    <x v="0"/>
    <n v="700"/>
    <n v="77"/>
  </r>
  <r>
    <x v="4"/>
    <x v="0"/>
    <x v="7"/>
    <x v="0"/>
    <n v="800"/>
    <n v="135"/>
  </r>
  <r>
    <x v="4"/>
    <x v="0"/>
    <x v="8"/>
    <x v="0"/>
    <n v="1500"/>
    <n v="-463"/>
  </r>
  <r>
    <x v="4"/>
    <x v="0"/>
    <x v="9"/>
    <x v="1"/>
    <n v="200"/>
    <n v="0"/>
  </r>
  <r>
    <x v="4"/>
    <x v="0"/>
    <x v="9"/>
    <x v="0"/>
    <n v="1400"/>
    <n v="-479"/>
  </r>
  <r>
    <x v="4"/>
    <x v="0"/>
    <x v="10"/>
    <x v="1"/>
    <n v="200"/>
    <n v="-25"/>
  </r>
  <r>
    <x v="4"/>
    <x v="0"/>
    <x v="10"/>
    <x v="0"/>
    <n v="1300"/>
    <n v="-516"/>
  </r>
  <r>
    <x v="4"/>
    <x v="0"/>
    <x v="11"/>
    <x v="1"/>
    <n v="200"/>
    <n v="-39"/>
  </r>
  <r>
    <x v="4"/>
    <x v="0"/>
    <x v="11"/>
    <x v="0"/>
    <n v="1200"/>
    <n v="-506"/>
  </r>
  <r>
    <x v="4"/>
    <x v="0"/>
    <x v="12"/>
    <x v="1"/>
    <n v="200"/>
    <n v="-43"/>
  </r>
  <r>
    <x v="4"/>
    <x v="0"/>
    <x v="12"/>
    <x v="0"/>
    <n v="1100"/>
    <n v="-582"/>
  </r>
  <r>
    <x v="4"/>
    <x v="0"/>
    <x v="13"/>
    <x v="1"/>
    <n v="200"/>
    <n v="-32"/>
  </r>
  <r>
    <x v="4"/>
    <x v="0"/>
    <x v="13"/>
    <x v="0"/>
    <n v="1000"/>
    <n v="-516"/>
  </r>
  <r>
    <x v="4"/>
    <x v="0"/>
    <x v="14"/>
    <x v="1"/>
    <n v="200"/>
    <n v="13"/>
  </r>
  <r>
    <x v="4"/>
    <x v="0"/>
    <x v="14"/>
    <x v="0"/>
    <n v="900"/>
    <n v="127"/>
  </r>
  <r>
    <x v="4"/>
    <x v="0"/>
    <x v="15"/>
    <x v="1"/>
    <n v="200"/>
    <n v="84"/>
  </r>
  <r>
    <x v="4"/>
    <x v="0"/>
    <x v="15"/>
    <x v="0"/>
    <n v="800"/>
    <n v="335"/>
  </r>
  <r>
    <x v="4"/>
    <x v="0"/>
    <x v="16"/>
    <x v="1"/>
    <n v="200"/>
    <n v="120"/>
  </r>
  <r>
    <x v="4"/>
    <x v="0"/>
    <x v="16"/>
    <x v="0"/>
    <n v="1600"/>
    <n v="1028"/>
  </r>
  <r>
    <x v="4"/>
    <x v="0"/>
    <x v="17"/>
    <x v="1"/>
    <n v="800"/>
    <n v="712"/>
  </r>
  <r>
    <x v="4"/>
    <x v="0"/>
    <x v="8"/>
    <x v="1"/>
    <n v="100"/>
    <n v="-40"/>
  </r>
  <r>
    <x v="4"/>
    <x v="1"/>
    <x v="0"/>
    <x v="0"/>
    <n v="100"/>
    <n v="-27"/>
  </r>
  <r>
    <x v="4"/>
    <x v="1"/>
    <x v="1"/>
    <x v="0"/>
    <n v="200"/>
    <n v="-77"/>
  </r>
  <r>
    <x v="4"/>
    <x v="1"/>
    <x v="2"/>
    <x v="0"/>
    <n v="300"/>
    <n v="-74"/>
  </r>
  <r>
    <x v="4"/>
    <x v="1"/>
    <x v="3"/>
    <x v="0"/>
    <n v="400"/>
    <n v="-108"/>
  </r>
  <r>
    <x v="4"/>
    <x v="1"/>
    <x v="4"/>
    <x v="0"/>
    <n v="500"/>
    <n v="-90"/>
  </r>
  <r>
    <x v="4"/>
    <x v="1"/>
    <x v="5"/>
    <x v="0"/>
    <n v="600"/>
    <n v="-34"/>
  </r>
  <r>
    <x v="4"/>
    <x v="1"/>
    <x v="6"/>
    <x v="0"/>
    <n v="700"/>
    <n v="114"/>
  </r>
  <r>
    <x v="4"/>
    <x v="1"/>
    <x v="7"/>
    <x v="0"/>
    <n v="800"/>
    <n v="111"/>
  </r>
  <r>
    <x v="4"/>
    <x v="1"/>
    <x v="8"/>
    <x v="0"/>
    <n v="1500"/>
    <n v="-524"/>
  </r>
  <r>
    <x v="4"/>
    <x v="1"/>
    <x v="9"/>
    <x v="1"/>
    <n v="200"/>
    <n v="-46"/>
  </r>
  <r>
    <x v="4"/>
    <x v="1"/>
    <x v="9"/>
    <x v="0"/>
    <n v="1400"/>
    <n v="-450"/>
  </r>
  <r>
    <x v="4"/>
    <x v="1"/>
    <x v="10"/>
    <x v="1"/>
    <n v="200"/>
    <n v="-15"/>
  </r>
  <r>
    <x v="4"/>
    <x v="1"/>
    <x v="10"/>
    <x v="0"/>
    <n v="1300"/>
    <n v="-523"/>
  </r>
  <r>
    <x v="4"/>
    <x v="1"/>
    <x v="11"/>
    <x v="1"/>
    <n v="200"/>
    <n v="-28"/>
  </r>
  <r>
    <x v="4"/>
    <x v="1"/>
    <x v="11"/>
    <x v="0"/>
    <n v="1200"/>
    <n v="-598"/>
  </r>
  <r>
    <x v="4"/>
    <x v="1"/>
    <x v="12"/>
    <x v="1"/>
    <n v="200"/>
    <n v="-34"/>
  </r>
  <r>
    <x v="4"/>
    <x v="1"/>
    <x v="12"/>
    <x v="0"/>
    <n v="1100"/>
    <n v="-601"/>
  </r>
  <r>
    <x v="4"/>
    <x v="1"/>
    <x v="13"/>
    <x v="1"/>
    <n v="200"/>
    <n v="-37"/>
  </r>
  <r>
    <x v="4"/>
    <x v="1"/>
    <x v="13"/>
    <x v="0"/>
    <n v="1000"/>
    <n v="-482"/>
  </r>
  <r>
    <x v="4"/>
    <x v="1"/>
    <x v="14"/>
    <x v="1"/>
    <n v="200"/>
    <n v="10"/>
  </r>
  <r>
    <x v="4"/>
    <x v="1"/>
    <x v="14"/>
    <x v="0"/>
    <n v="900"/>
    <n v="137"/>
  </r>
  <r>
    <x v="4"/>
    <x v="1"/>
    <x v="15"/>
    <x v="1"/>
    <n v="200"/>
    <n v="80"/>
  </r>
  <r>
    <x v="4"/>
    <x v="1"/>
    <x v="15"/>
    <x v="0"/>
    <n v="800"/>
    <n v="304"/>
  </r>
  <r>
    <x v="4"/>
    <x v="1"/>
    <x v="16"/>
    <x v="1"/>
    <n v="200"/>
    <n v="127"/>
  </r>
  <r>
    <x v="4"/>
    <x v="1"/>
    <x v="16"/>
    <x v="0"/>
    <n v="1600"/>
    <n v="995"/>
  </r>
  <r>
    <x v="4"/>
    <x v="1"/>
    <x v="17"/>
    <x v="1"/>
    <n v="800"/>
    <n v="721"/>
  </r>
  <r>
    <x v="4"/>
    <x v="1"/>
    <x v="8"/>
    <x v="1"/>
    <n v="100"/>
    <n v="-24"/>
  </r>
  <r>
    <x v="4"/>
    <x v="2"/>
    <x v="0"/>
    <x v="0"/>
    <n v="100"/>
    <n v="-29"/>
  </r>
  <r>
    <x v="4"/>
    <x v="2"/>
    <x v="1"/>
    <x v="0"/>
    <n v="200"/>
    <n v="-39"/>
  </r>
  <r>
    <x v="4"/>
    <x v="2"/>
    <x v="2"/>
    <x v="0"/>
    <n v="300"/>
    <n v="-92"/>
  </r>
  <r>
    <x v="4"/>
    <x v="2"/>
    <x v="3"/>
    <x v="0"/>
    <n v="400"/>
    <n v="-100"/>
  </r>
  <r>
    <x v="4"/>
    <x v="2"/>
    <x v="4"/>
    <x v="0"/>
    <n v="500"/>
    <n v="-49"/>
  </r>
  <r>
    <x v="4"/>
    <x v="2"/>
    <x v="5"/>
    <x v="0"/>
    <n v="600"/>
    <n v="4"/>
  </r>
  <r>
    <x v="4"/>
    <x v="2"/>
    <x v="6"/>
    <x v="0"/>
    <n v="700"/>
    <n v="88"/>
  </r>
  <r>
    <x v="4"/>
    <x v="2"/>
    <x v="7"/>
    <x v="0"/>
    <n v="800"/>
    <n v="135"/>
  </r>
  <r>
    <x v="4"/>
    <x v="2"/>
    <x v="8"/>
    <x v="0"/>
    <n v="1500"/>
    <n v="-411"/>
  </r>
  <r>
    <x v="4"/>
    <x v="2"/>
    <x v="9"/>
    <x v="1"/>
    <n v="200"/>
    <n v="-28"/>
  </r>
  <r>
    <x v="4"/>
    <x v="2"/>
    <x v="9"/>
    <x v="0"/>
    <n v="1400"/>
    <n v="-552"/>
  </r>
  <r>
    <x v="4"/>
    <x v="2"/>
    <x v="10"/>
    <x v="1"/>
    <n v="200"/>
    <n v="-29"/>
  </r>
  <r>
    <x v="4"/>
    <x v="2"/>
    <x v="10"/>
    <x v="0"/>
    <n v="1300"/>
    <n v="-647"/>
  </r>
  <r>
    <x v="4"/>
    <x v="2"/>
    <x v="11"/>
    <x v="1"/>
    <n v="200"/>
    <n v="-46"/>
  </r>
  <r>
    <x v="4"/>
    <x v="2"/>
    <x v="11"/>
    <x v="0"/>
    <n v="1200"/>
    <n v="-531"/>
  </r>
  <r>
    <x v="4"/>
    <x v="2"/>
    <x v="12"/>
    <x v="1"/>
    <n v="200"/>
    <n v="-43"/>
  </r>
  <r>
    <x v="4"/>
    <x v="2"/>
    <x v="12"/>
    <x v="0"/>
    <n v="1100"/>
    <n v="-556"/>
  </r>
  <r>
    <x v="4"/>
    <x v="2"/>
    <x v="13"/>
    <x v="1"/>
    <n v="200"/>
    <n v="-30"/>
  </r>
  <r>
    <x v="4"/>
    <x v="2"/>
    <x v="13"/>
    <x v="0"/>
    <n v="1000"/>
    <n v="-541"/>
  </r>
  <r>
    <x v="4"/>
    <x v="2"/>
    <x v="14"/>
    <x v="1"/>
    <n v="200"/>
    <n v="19"/>
  </r>
  <r>
    <x v="4"/>
    <x v="2"/>
    <x v="14"/>
    <x v="0"/>
    <n v="900"/>
    <n v="123"/>
  </r>
  <r>
    <x v="4"/>
    <x v="2"/>
    <x v="15"/>
    <x v="1"/>
    <n v="200"/>
    <n v="101"/>
  </r>
  <r>
    <x v="4"/>
    <x v="2"/>
    <x v="15"/>
    <x v="0"/>
    <n v="800"/>
    <n v="357"/>
  </r>
  <r>
    <x v="4"/>
    <x v="2"/>
    <x v="16"/>
    <x v="1"/>
    <n v="200"/>
    <n v="130"/>
  </r>
  <r>
    <x v="4"/>
    <x v="2"/>
    <x v="16"/>
    <x v="0"/>
    <n v="1600"/>
    <n v="1054"/>
  </r>
  <r>
    <x v="4"/>
    <x v="2"/>
    <x v="17"/>
    <x v="1"/>
    <n v="800"/>
    <n v="713"/>
  </r>
  <r>
    <x v="4"/>
    <x v="2"/>
    <x v="8"/>
    <x v="1"/>
    <n v="100"/>
    <n v="-53"/>
  </r>
  <r>
    <x v="4"/>
    <x v="3"/>
    <x v="0"/>
    <x v="0"/>
    <n v="100"/>
    <n v="-24"/>
  </r>
  <r>
    <x v="4"/>
    <x v="3"/>
    <x v="1"/>
    <x v="0"/>
    <n v="200"/>
    <n v="-54"/>
  </r>
  <r>
    <x v="4"/>
    <x v="3"/>
    <x v="2"/>
    <x v="0"/>
    <n v="300"/>
    <n v="-92"/>
  </r>
  <r>
    <x v="4"/>
    <x v="3"/>
    <x v="3"/>
    <x v="0"/>
    <n v="400"/>
    <n v="-108"/>
  </r>
  <r>
    <x v="4"/>
    <x v="3"/>
    <x v="4"/>
    <x v="0"/>
    <n v="500"/>
    <n v="-34"/>
  </r>
  <r>
    <x v="4"/>
    <x v="3"/>
    <x v="5"/>
    <x v="0"/>
    <n v="600"/>
    <n v="31"/>
  </r>
  <r>
    <x v="4"/>
    <x v="3"/>
    <x v="6"/>
    <x v="0"/>
    <n v="700"/>
    <n v="134"/>
  </r>
  <r>
    <x v="4"/>
    <x v="3"/>
    <x v="7"/>
    <x v="0"/>
    <n v="800"/>
    <n v="114"/>
  </r>
  <r>
    <x v="4"/>
    <x v="3"/>
    <x v="8"/>
    <x v="0"/>
    <n v="1500"/>
    <n v="-453"/>
  </r>
  <r>
    <x v="4"/>
    <x v="3"/>
    <x v="9"/>
    <x v="1"/>
    <n v="200"/>
    <n v="4"/>
  </r>
  <r>
    <x v="4"/>
    <x v="3"/>
    <x v="9"/>
    <x v="0"/>
    <n v="1400"/>
    <n v="-498"/>
  </r>
  <r>
    <x v="4"/>
    <x v="3"/>
    <x v="10"/>
    <x v="1"/>
    <n v="200"/>
    <n v="-28"/>
  </r>
  <r>
    <x v="4"/>
    <x v="3"/>
    <x v="10"/>
    <x v="0"/>
    <n v="1300"/>
    <n v="-562"/>
  </r>
  <r>
    <x v="4"/>
    <x v="3"/>
    <x v="11"/>
    <x v="1"/>
    <n v="200"/>
    <n v="-27"/>
  </r>
  <r>
    <x v="4"/>
    <x v="3"/>
    <x v="11"/>
    <x v="0"/>
    <n v="1200"/>
    <n v="-546"/>
  </r>
  <r>
    <x v="4"/>
    <x v="3"/>
    <x v="12"/>
    <x v="1"/>
    <n v="200"/>
    <n v="-43"/>
  </r>
  <r>
    <x v="4"/>
    <x v="3"/>
    <x v="12"/>
    <x v="0"/>
    <n v="1100"/>
    <n v="-529"/>
  </r>
  <r>
    <x v="4"/>
    <x v="3"/>
    <x v="13"/>
    <x v="1"/>
    <n v="200"/>
    <n v="-33"/>
  </r>
  <r>
    <x v="4"/>
    <x v="3"/>
    <x v="13"/>
    <x v="0"/>
    <n v="1000"/>
    <n v="-492"/>
  </r>
  <r>
    <x v="4"/>
    <x v="3"/>
    <x v="14"/>
    <x v="1"/>
    <n v="200"/>
    <n v="57"/>
  </r>
  <r>
    <x v="4"/>
    <x v="3"/>
    <x v="14"/>
    <x v="0"/>
    <n v="900"/>
    <n v="107"/>
  </r>
  <r>
    <x v="4"/>
    <x v="3"/>
    <x v="15"/>
    <x v="1"/>
    <n v="200"/>
    <n v="87"/>
  </r>
  <r>
    <x v="4"/>
    <x v="3"/>
    <x v="15"/>
    <x v="0"/>
    <n v="800"/>
    <n v="341"/>
  </r>
  <r>
    <x v="4"/>
    <x v="3"/>
    <x v="16"/>
    <x v="1"/>
    <n v="200"/>
    <n v="135"/>
  </r>
  <r>
    <x v="4"/>
    <x v="3"/>
    <x v="16"/>
    <x v="0"/>
    <n v="1600"/>
    <n v="1066"/>
  </r>
  <r>
    <x v="4"/>
    <x v="3"/>
    <x v="17"/>
    <x v="1"/>
    <n v="800"/>
    <n v="709"/>
  </r>
  <r>
    <x v="4"/>
    <x v="3"/>
    <x v="8"/>
    <x v="1"/>
    <n v="100"/>
    <n v="-45"/>
  </r>
  <r>
    <x v="4"/>
    <x v="4"/>
    <x v="0"/>
    <x v="0"/>
    <n v="100"/>
    <n v="-34"/>
  </r>
  <r>
    <x v="4"/>
    <x v="4"/>
    <x v="1"/>
    <x v="0"/>
    <n v="200"/>
    <n v="-42"/>
  </r>
  <r>
    <x v="4"/>
    <x v="4"/>
    <x v="2"/>
    <x v="0"/>
    <n v="300"/>
    <n v="-64"/>
  </r>
  <r>
    <x v="4"/>
    <x v="4"/>
    <x v="3"/>
    <x v="0"/>
    <n v="400"/>
    <n v="-123"/>
  </r>
  <r>
    <x v="4"/>
    <x v="4"/>
    <x v="4"/>
    <x v="0"/>
    <n v="500"/>
    <n v="-1"/>
  </r>
  <r>
    <x v="4"/>
    <x v="4"/>
    <x v="5"/>
    <x v="0"/>
    <n v="600"/>
    <n v="9"/>
  </r>
  <r>
    <x v="4"/>
    <x v="4"/>
    <x v="6"/>
    <x v="0"/>
    <n v="700"/>
    <n v="111"/>
  </r>
  <r>
    <x v="4"/>
    <x v="4"/>
    <x v="7"/>
    <x v="0"/>
    <n v="800"/>
    <n v="154"/>
  </r>
  <r>
    <x v="4"/>
    <x v="4"/>
    <x v="8"/>
    <x v="0"/>
    <n v="1500"/>
    <n v="-441"/>
  </r>
  <r>
    <x v="4"/>
    <x v="4"/>
    <x v="9"/>
    <x v="1"/>
    <n v="200"/>
    <n v="-53"/>
  </r>
  <r>
    <x v="4"/>
    <x v="4"/>
    <x v="9"/>
    <x v="0"/>
    <n v="1400"/>
    <n v="-492"/>
  </r>
  <r>
    <x v="4"/>
    <x v="4"/>
    <x v="10"/>
    <x v="1"/>
    <n v="200"/>
    <n v="-19"/>
  </r>
  <r>
    <x v="4"/>
    <x v="4"/>
    <x v="10"/>
    <x v="0"/>
    <n v="1300"/>
    <n v="-579"/>
  </r>
  <r>
    <x v="4"/>
    <x v="4"/>
    <x v="11"/>
    <x v="1"/>
    <n v="200"/>
    <n v="-36"/>
  </r>
  <r>
    <x v="4"/>
    <x v="4"/>
    <x v="11"/>
    <x v="0"/>
    <n v="1200"/>
    <n v="-510"/>
  </r>
  <r>
    <x v="4"/>
    <x v="4"/>
    <x v="12"/>
    <x v="1"/>
    <n v="200"/>
    <n v="-37"/>
  </r>
  <r>
    <x v="4"/>
    <x v="4"/>
    <x v="12"/>
    <x v="0"/>
    <n v="1100"/>
    <n v="-548"/>
  </r>
  <r>
    <x v="4"/>
    <x v="4"/>
    <x v="13"/>
    <x v="1"/>
    <n v="200"/>
    <n v="-18"/>
  </r>
  <r>
    <x v="4"/>
    <x v="4"/>
    <x v="13"/>
    <x v="0"/>
    <n v="1000"/>
    <n v="-501"/>
  </r>
  <r>
    <x v="4"/>
    <x v="4"/>
    <x v="14"/>
    <x v="1"/>
    <n v="200"/>
    <n v="57"/>
  </r>
  <r>
    <x v="4"/>
    <x v="4"/>
    <x v="14"/>
    <x v="0"/>
    <n v="900"/>
    <n v="264"/>
  </r>
  <r>
    <x v="4"/>
    <x v="4"/>
    <x v="15"/>
    <x v="1"/>
    <n v="200"/>
    <n v="103"/>
  </r>
  <r>
    <x v="4"/>
    <x v="4"/>
    <x v="15"/>
    <x v="0"/>
    <n v="800"/>
    <n v="404"/>
  </r>
  <r>
    <x v="4"/>
    <x v="4"/>
    <x v="16"/>
    <x v="1"/>
    <n v="200"/>
    <n v="131"/>
  </r>
  <r>
    <x v="4"/>
    <x v="4"/>
    <x v="16"/>
    <x v="0"/>
    <n v="1600"/>
    <n v="1133"/>
  </r>
  <r>
    <x v="4"/>
    <x v="4"/>
    <x v="17"/>
    <x v="1"/>
    <n v="800"/>
    <n v="712"/>
  </r>
  <r>
    <x v="4"/>
    <x v="4"/>
    <x v="8"/>
    <x v="1"/>
    <n v="100"/>
    <n v="-36"/>
  </r>
  <r>
    <x v="4"/>
    <x v="5"/>
    <x v="0"/>
    <x v="0"/>
    <n v="100"/>
    <n v="-21"/>
  </r>
  <r>
    <x v="4"/>
    <x v="5"/>
    <x v="1"/>
    <x v="0"/>
    <n v="200"/>
    <n v="-29"/>
  </r>
  <r>
    <x v="4"/>
    <x v="5"/>
    <x v="2"/>
    <x v="0"/>
    <n v="300"/>
    <n v="-43"/>
  </r>
  <r>
    <x v="4"/>
    <x v="5"/>
    <x v="3"/>
    <x v="0"/>
    <n v="400"/>
    <n v="-88"/>
  </r>
  <r>
    <x v="4"/>
    <x v="5"/>
    <x v="4"/>
    <x v="0"/>
    <n v="500"/>
    <n v="12"/>
  </r>
  <r>
    <x v="4"/>
    <x v="5"/>
    <x v="5"/>
    <x v="0"/>
    <n v="600"/>
    <n v="107"/>
  </r>
  <r>
    <x v="4"/>
    <x v="5"/>
    <x v="6"/>
    <x v="0"/>
    <n v="700"/>
    <n v="146"/>
  </r>
  <r>
    <x v="4"/>
    <x v="5"/>
    <x v="7"/>
    <x v="0"/>
    <n v="800"/>
    <n v="106"/>
  </r>
  <r>
    <x v="4"/>
    <x v="5"/>
    <x v="8"/>
    <x v="0"/>
    <n v="1500"/>
    <n v="-371"/>
  </r>
  <r>
    <x v="4"/>
    <x v="5"/>
    <x v="9"/>
    <x v="1"/>
    <n v="200"/>
    <n v="23"/>
  </r>
  <r>
    <x v="4"/>
    <x v="5"/>
    <x v="9"/>
    <x v="0"/>
    <n v="1400"/>
    <n v="-427"/>
  </r>
  <r>
    <x v="4"/>
    <x v="5"/>
    <x v="10"/>
    <x v="1"/>
    <n v="200"/>
    <n v="-14"/>
  </r>
  <r>
    <x v="4"/>
    <x v="5"/>
    <x v="10"/>
    <x v="0"/>
    <n v="1300"/>
    <n v="-499"/>
  </r>
  <r>
    <x v="4"/>
    <x v="5"/>
    <x v="11"/>
    <x v="1"/>
    <n v="200"/>
    <n v="-37"/>
  </r>
  <r>
    <x v="4"/>
    <x v="5"/>
    <x v="11"/>
    <x v="0"/>
    <n v="1200"/>
    <n v="-487"/>
  </r>
  <r>
    <x v="4"/>
    <x v="5"/>
    <x v="12"/>
    <x v="1"/>
    <n v="200"/>
    <n v="-21"/>
  </r>
  <r>
    <x v="4"/>
    <x v="5"/>
    <x v="12"/>
    <x v="0"/>
    <n v="1100"/>
    <n v="-520"/>
  </r>
  <r>
    <x v="4"/>
    <x v="5"/>
    <x v="13"/>
    <x v="1"/>
    <n v="200"/>
    <n v="-17"/>
  </r>
  <r>
    <x v="4"/>
    <x v="5"/>
    <x v="13"/>
    <x v="0"/>
    <n v="1000"/>
    <n v="-461"/>
  </r>
  <r>
    <x v="4"/>
    <x v="5"/>
    <x v="14"/>
    <x v="1"/>
    <n v="200"/>
    <n v="82"/>
  </r>
  <r>
    <x v="4"/>
    <x v="5"/>
    <x v="14"/>
    <x v="0"/>
    <n v="900"/>
    <n v="372"/>
  </r>
  <r>
    <x v="4"/>
    <x v="5"/>
    <x v="15"/>
    <x v="1"/>
    <n v="200"/>
    <n v="143"/>
  </r>
  <r>
    <x v="4"/>
    <x v="5"/>
    <x v="15"/>
    <x v="0"/>
    <n v="800"/>
    <n v="504"/>
  </r>
  <r>
    <x v="4"/>
    <x v="5"/>
    <x v="16"/>
    <x v="1"/>
    <n v="200"/>
    <n v="150"/>
  </r>
  <r>
    <x v="4"/>
    <x v="5"/>
    <x v="16"/>
    <x v="0"/>
    <n v="1600"/>
    <n v="1289"/>
  </r>
  <r>
    <x v="4"/>
    <x v="5"/>
    <x v="17"/>
    <x v="1"/>
    <n v="800"/>
    <n v="735"/>
  </r>
  <r>
    <x v="4"/>
    <x v="5"/>
    <x v="8"/>
    <x v="1"/>
    <n v="100"/>
    <n v="-33"/>
  </r>
  <r>
    <x v="4"/>
    <x v="6"/>
    <x v="0"/>
    <x v="0"/>
    <n v="100"/>
    <n v="-17"/>
  </r>
  <r>
    <x v="4"/>
    <x v="6"/>
    <x v="1"/>
    <x v="0"/>
    <n v="200"/>
    <n v="-40"/>
  </r>
  <r>
    <x v="4"/>
    <x v="6"/>
    <x v="2"/>
    <x v="0"/>
    <n v="300"/>
    <n v="-69"/>
  </r>
  <r>
    <x v="4"/>
    <x v="6"/>
    <x v="3"/>
    <x v="0"/>
    <n v="400"/>
    <n v="-108"/>
  </r>
  <r>
    <x v="4"/>
    <x v="6"/>
    <x v="4"/>
    <x v="0"/>
    <n v="500"/>
    <n v="-46"/>
  </r>
  <r>
    <x v="4"/>
    <x v="6"/>
    <x v="5"/>
    <x v="0"/>
    <n v="600"/>
    <n v="34"/>
  </r>
  <r>
    <x v="4"/>
    <x v="6"/>
    <x v="6"/>
    <x v="0"/>
    <n v="700"/>
    <n v="85"/>
  </r>
  <r>
    <x v="4"/>
    <x v="6"/>
    <x v="7"/>
    <x v="0"/>
    <n v="800"/>
    <n v="159"/>
  </r>
  <r>
    <x v="4"/>
    <x v="6"/>
    <x v="8"/>
    <x v="0"/>
    <n v="1500"/>
    <n v="-445"/>
  </r>
  <r>
    <x v="4"/>
    <x v="6"/>
    <x v="9"/>
    <x v="1"/>
    <n v="200"/>
    <n v="9"/>
  </r>
  <r>
    <x v="4"/>
    <x v="6"/>
    <x v="9"/>
    <x v="0"/>
    <n v="1400"/>
    <n v="-514"/>
  </r>
  <r>
    <x v="4"/>
    <x v="6"/>
    <x v="10"/>
    <x v="1"/>
    <n v="200"/>
    <n v="-32"/>
  </r>
  <r>
    <x v="4"/>
    <x v="6"/>
    <x v="10"/>
    <x v="0"/>
    <n v="1300"/>
    <n v="-548"/>
  </r>
  <r>
    <x v="4"/>
    <x v="6"/>
    <x v="11"/>
    <x v="1"/>
    <n v="200"/>
    <n v="-29"/>
  </r>
  <r>
    <x v="4"/>
    <x v="6"/>
    <x v="11"/>
    <x v="0"/>
    <n v="1200"/>
    <n v="-524"/>
  </r>
  <r>
    <x v="4"/>
    <x v="6"/>
    <x v="12"/>
    <x v="1"/>
    <n v="200"/>
    <n v="-13"/>
  </r>
  <r>
    <x v="4"/>
    <x v="6"/>
    <x v="12"/>
    <x v="0"/>
    <n v="1100"/>
    <n v="-528"/>
  </r>
  <r>
    <x v="4"/>
    <x v="6"/>
    <x v="13"/>
    <x v="1"/>
    <n v="200"/>
    <n v="-33"/>
  </r>
  <r>
    <x v="4"/>
    <x v="6"/>
    <x v="13"/>
    <x v="0"/>
    <n v="1000"/>
    <n v="-505"/>
  </r>
  <r>
    <x v="4"/>
    <x v="6"/>
    <x v="14"/>
    <x v="1"/>
    <n v="200"/>
    <n v="26"/>
  </r>
  <r>
    <x v="4"/>
    <x v="6"/>
    <x v="14"/>
    <x v="0"/>
    <n v="900"/>
    <n v="90"/>
  </r>
  <r>
    <x v="4"/>
    <x v="6"/>
    <x v="15"/>
    <x v="1"/>
    <n v="200"/>
    <n v="121"/>
  </r>
  <r>
    <x v="4"/>
    <x v="6"/>
    <x v="15"/>
    <x v="0"/>
    <n v="800"/>
    <n v="475"/>
  </r>
  <r>
    <x v="4"/>
    <x v="6"/>
    <x v="16"/>
    <x v="1"/>
    <n v="200"/>
    <n v="158"/>
  </r>
  <r>
    <x v="4"/>
    <x v="6"/>
    <x v="16"/>
    <x v="0"/>
    <n v="1600"/>
    <n v="1270"/>
  </r>
  <r>
    <x v="4"/>
    <x v="6"/>
    <x v="17"/>
    <x v="1"/>
    <n v="800"/>
    <n v="731"/>
  </r>
  <r>
    <x v="4"/>
    <x v="6"/>
    <x v="8"/>
    <x v="1"/>
    <n v="100"/>
    <n v="-41"/>
  </r>
  <r>
    <x v="4"/>
    <x v="7"/>
    <x v="0"/>
    <x v="0"/>
    <n v="100"/>
    <n v="-28"/>
  </r>
  <r>
    <x v="4"/>
    <x v="7"/>
    <x v="1"/>
    <x v="0"/>
    <n v="200"/>
    <n v="-60"/>
  </r>
  <r>
    <x v="4"/>
    <x v="7"/>
    <x v="2"/>
    <x v="0"/>
    <n v="300"/>
    <n v="-84"/>
  </r>
  <r>
    <x v="4"/>
    <x v="7"/>
    <x v="3"/>
    <x v="0"/>
    <n v="400"/>
    <n v="-137"/>
  </r>
  <r>
    <x v="4"/>
    <x v="7"/>
    <x v="4"/>
    <x v="0"/>
    <n v="500"/>
    <n v="-148"/>
  </r>
  <r>
    <x v="4"/>
    <x v="7"/>
    <x v="5"/>
    <x v="0"/>
    <n v="600"/>
    <n v="-56"/>
  </r>
  <r>
    <x v="4"/>
    <x v="7"/>
    <x v="6"/>
    <x v="0"/>
    <n v="700"/>
    <n v="88"/>
  </r>
  <r>
    <x v="4"/>
    <x v="7"/>
    <x v="7"/>
    <x v="0"/>
    <n v="800"/>
    <n v="142"/>
  </r>
  <r>
    <x v="4"/>
    <x v="7"/>
    <x v="8"/>
    <x v="0"/>
    <n v="1500"/>
    <n v="-511"/>
  </r>
  <r>
    <x v="4"/>
    <x v="7"/>
    <x v="9"/>
    <x v="1"/>
    <n v="200"/>
    <n v="-46"/>
  </r>
  <r>
    <x v="4"/>
    <x v="7"/>
    <x v="9"/>
    <x v="0"/>
    <n v="1400"/>
    <n v="-580"/>
  </r>
  <r>
    <x v="4"/>
    <x v="7"/>
    <x v="10"/>
    <x v="1"/>
    <n v="200"/>
    <n v="-26"/>
  </r>
  <r>
    <x v="4"/>
    <x v="7"/>
    <x v="10"/>
    <x v="0"/>
    <n v="1300"/>
    <n v="-552"/>
  </r>
  <r>
    <x v="4"/>
    <x v="7"/>
    <x v="11"/>
    <x v="1"/>
    <n v="200"/>
    <n v="-51"/>
  </r>
  <r>
    <x v="4"/>
    <x v="7"/>
    <x v="11"/>
    <x v="0"/>
    <n v="1200"/>
    <n v="-610"/>
  </r>
  <r>
    <x v="4"/>
    <x v="7"/>
    <x v="12"/>
    <x v="1"/>
    <n v="200"/>
    <n v="-38"/>
  </r>
  <r>
    <x v="4"/>
    <x v="7"/>
    <x v="12"/>
    <x v="0"/>
    <n v="1100"/>
    <n v="-558"/>
  </r>
  <r>
    <x v="4"/>
    <x v="7"/>
    <x v="13"/>
    <x v="1"/>
    <n v="200"/>
    <n v="-18"/>
  </r>
  <r>
    <x v="4"/>
    <x v="7"/>
    <x v="13"/>
    <x v="0"/>
    <n v="1000"/>
    <n v="-569"/>
  </r>
  <r>
    <x v="4"/>
    <x v="7"/>
    <x v="14"/>
    <x v="1"/>
    <n v="200"/>
    <n v="-39"/>
  </r>
  <r>
    <x v="4"/>
    <x v="7"/>
    <x v="14"/>
    <x v="0"/>
    <n v="900"/>
    <n v="-196"/>
  </r>
  <r>
    <x v="4"/>
    <x v="7"/>
    <x v="15"/>
    <x v="1"/>
    <n v="200"/>
    <n v="42"/>
  </r>
  <r>
    <x v="4"/>
    <x v="7"/>
    <x v="15"/>
    <x v="0"/>
    <n v="800"/>
    <n v="216"/>
  </r>
  <r>
    <x v="4"/>
    <x v="7"/>
    <x v="16"/>
    <x v="1"/>
    <n v="200"/>
    <n v="145"/>
  </r>
  <r>
    <x v="4"/>
    <x v="7"/>
    <x v="16"/>
    <x v="0"/>
    <n v="1600"/>
    <n v="1202"/>
  </r>
  <r>
    <x v="4"/>
    <x v="7"/>
    <x v="17"/>
    <x v="1"/>
    <n v="800"/>
    <n v="750"/>
  </r>
  <r>
    <x v="4"/>
    <x v="7"/>
    <x v="8"/>
    <x v="1"/>
    <n v="100"/>
    <n v="-32"/>
  </r>
  <r>
    <x v="4"/>
    <x v="8"/>
    <x v="0"/>
    <x v="0"/>
    <n v="400"/>
    <n v="-113"/>
  </r>
  <r>
    <x v="4"/>
    <x v="8"/>
    <x v="1"/>
    <x v="0"/>
    <n v="800"/>
    <n v="-332"/>
  </r>
  <r>
    <x v="4"/>
    <x v="8"/>
    <x v="2"/>
    <x v="0"/>
    <n v="1200"/>
    <n v="-458"/>
  </r>
  <r>
    <x v="4"/>
    <x v="8"/>
    <x v="3"/>
    <x v="0"/>
    <n v="1600"/>
    <n v="-718"/>
  </r>
  <r>
    <x v="4"/>
    <x v="8"/>
    <x v="4"/>
    <x v="0"/>
    <n v="2000"/>
    <n v="-713"/>
  </r>
  <r>
    <x v="4"/>
    <x v="8"/>
    <x v="5"/>
    <x v="0"/>
    <n v="2400"/>
    <n v="-622"/>
  </r>
  <r>
    <x v="4"/>
    <x v="8"/>
    <x v="6"/>
    <x v="0"/>
    <n v="2800"/>
    <n v="-94"/>
  </r>
  <r>
    <x v="4"/>
    <x v="8"/>
    <x v="7"/>
    <x v="0"/>
    <n v="3200"/>
    <n v="84"/>
  </r>
  <r>
    <x v="4"/>
    <x v="8"/>
    <x v="8"/>
    <x v="0"/>
    <n v="6000"/>
    <n v="-2512"/>
  </r>
  <r>
    <x v="4"/>
    <x v="8"/>
    <x v="9"/>
    <x v="1"/>
    <n v="800"/>
    <n v="-153"/>
  </r>
  <r>
    <x v="4"/>
    <x v="8"/>
    <x v="9"/>
    <x v="0"/>
    <n v="5600"/>
    <n v="-2652"/>
  </r>
  <r>
    <x v="4"/>
    <x v="8"/>
    <x v="10"/>
    <x v="1"/>
    <n v="800"/>
    <n v="-236"/>
  </r>
  <r>
    <x v="4"/>
    <x v="8"/>
    <x v="10"/>
    <x v="0"/>
    <n v="5200"/>
    <n v="-2679"/>
  </r>
  <r>
    <x v="4"/>
    <x v="8"/>
    <x v="11"/>
    <x v="1"/>
    <n v="800"/>
    <n v="-242"/>
  </r>
  <r>
    <x v="4"/>
    <x v="8"/>
    <x v="11"/>
    <x v="0"/>
    <n v="4800"/>
    <n v="-2544"/>
  </r>
  <r>
    <x v="4"/>
    <x v="8"/>
    <x v="12"/>
    <x v="1"/>
    <n v="800"/>
    <n v="-290"/>
  </r>
  <r>
    <x v="4"/>
    <x v="8"/>
    <x v="12"/>
    <x v="0"/>
    <n v="4400"/>
    <n v="-2558"/>
  </r>
  <r>
    <x v="4"/>
    <x v="8"/>
    <x v="13"/>
    <x v="1"/>
    <n v="800"/>
    <n v="-272"/>
  </r>
  <r>
    <x v="4"/>
    <x v="8"/>
    <x v="13"/>
    <x v="0"/>
    <n v="4000"/>
    <n v="-2408"/>
  </r>
  <r>
    <x v="4"/>
    <x v="8"/>
    <x v="14"/>
    <x v="1"/>
    <n v="800"/>
    <n v="-238"/>
  </r>
  <r>
    <x v="4"/>
    <x v="8"/>
    <x v="14"/>
    <x v="0"/>
    <n v="3600"/>
    <n v="-867"/>
  </r>
  <r>
    <x v="4"/>
    <x v="8"/>
    <x v="15"/>
    <x v="1"/>
    <n v="800"/>
    <n v="-40"/>
  </r>
  <r>
    <x v="4"/>
    <x v="8"/>
    <x v="15"/>
    <x v="0"/>
    <n v="3200"/>
    <n v="-16"/>
  </r>
  <r>
    <x v="4"/>
    <x v="8"/>
    <x v="16"/>
    <x v="1"/>
    <n v="800"/>
    <n v="354"/>
  </r>
  <r>
    <x v="4"/>
    <x v="8"/>
    <x v="16"/>
    <x v="0"/>
    <n v="6400"/>
    <n v="2774"/>
  </r>
  <r>
    <x v="4"/>
    <x v="8"/>
    <x v="17"/>
    <x v="1"/>
    <n v="3200"/>
    <n v="2833"/>
  </r>
  <r>
    <x v="4"/>
    <x v="8"/>
    <x v="8"/>
    <x v="1"/>
    <n v="400"/>
    <n v="-204"/>
  </r>
  <r>
    <x v="4"/>
    <x v="9"/>
    <x v="0"/>
    <x v="0"/>
    <n v="100"/>
    <n v="-39"/>
  </r>
  <r>
    <x v="4"/>
    <x v="9"/>
    <x v="1"/>
    <x v="0"/>
    <n v="200"/>
    <n v="-62"/>
  </r>
  <r>
    <x v="4"/>
    <x v="9"/>
    <x v="2"/>
    <x v="0"/>
    <n v="300"/>
    <n v="-149"/>
  </r>
  <r>
    <x v="4"/>
    <x v="9"/>
    <x v="3"/>
    <x v="0"/>
    <n v="400"/>
    <n v="-206"/>
  </r>
  <r>
    <x v="4"/>
    <x v="9"/>
    <x v="4"/>
    <x v="0"/>
    <n v="500"/>
    <n v="-203"/>
  </r>
  <r>
    <x v="4"/>
    <x v="9"/>
    <x v="5"/>
    <x v="0"/>
    <n v="600"/>
    <n v="-208"/>
  </r>
  <r>
    <x v="4"/>
    <x v="9"/>
    <x v="6"/>
    <x v="0"/>
    <n v="700"/>
    <n v="-169"/>
  </r>
  <r>
    <x v="4"/>
    <x v="9"/>
    <x v="7"/>
    <x v="0"/>
    <n v="800"/>
    <n v="-68"/>
  </r>
  <r>
    <x v="4"/>
    <x v="9"/>
    <x v="8"/>
    <x v="0"/>
    <n v="1500"/>
    <n v="-782"/>
  </r>
  <r>
    <x v="4"/>
    <x v="9"/>
    <x v="9"/>
    <x v="1"/>
    <n v="200"/>
    <n v="-76"/>
  </r>
  <r>
    <x v="4"/>
    <x v="9"/>
    <x v="9"/>
    <x v="0"/>
    <n v="1400"/>
    <n v="-767"/>
  </r>
  <r>
    <x v="4"/>
    <x v="9"/>
    <x v="10"/>
    <x v="1"/>
    <n v="200"/>
    <n v="-58"/>
  </r>
  <r>
    <x v="4"/>
    <x v="9"/>
    <x v="10"/>
    <x v="0"/>
    <n v="1300"/>
    <n v="-754"/>
  </r>
  <r>
    <x v="4"/>
    <x v="9"/>
    <x v="11"/>
    <x v="1"/>
    <n v="200"/>
    <n v="-87"/>
  </r>
  <r>
    <x v="4"/>
    <x v="9"/>
    <x v="11"/>
    <x v="0"/>
    <n v="1200"/>
    <n v="-765"/>
  </r>
  <r>
    <x v="4"/>
    <x v="9"/>
    <x v="12"/>
    <x v="1"/>
    <n v="200"/>
    <n v="-100"/>
  </r>
  <r>
    <x v="4"/>
    <x v="9"/>
    <x v="12"/>
    <x v="0"/>
    <n v="1100"/>
    <n v="-718"/>
  </r>
  <r>
    <x v="4"/>
    <x v="9"/>
    <x v="13"/>
    <x v="1"/>
    <n v="200"/>
    <n v="-86"/>
  </r>
  <r>
    <x v="4"/>
    <x v="9"/>
    <x v="13"/>
    <x v="0"/>
    <n v="1000"/>
    <n v="-672"/>
  </r>
  <r>
    <x v="4"/>
    <x v="9"/>
    <x v="14"/>
    <x v="1"/>
    <n v="200"/>
    <n v="-63"/>
  </r>
  <r>
    <x v="4"/>
    <x v="9"/>
    <x v="14"/>
    <x v="0"/>
    <n v="900"/>
    <n v="-270"/>
  </r>
  <r>
    <x v="4"/>
    <x v="9"/>
    <x v="15"/>
    <x v="1"/>
    <n v="200"/>
    <n v="-29"/>
  </r>
  <r>
    <x v="4"/>
    <x v="9"/>
    <x v="15"/>
    <x v="0"/>
    <n v="800"/>
    <n v="-54"/>
  </r>
  <r>
    <x v="4"/>
    <x v="9"/>
    <x v="16"/>
    <x v="1"/>
    <n v="200"/>
    <n v="15"/>
  </r>
  <r>
    <x v="4"/>
    <x v="9"/>
    <x v="16"/>
    <x v="0"/>
    <n v="1600"/>
    <n v="268"/>
  </r>
  <r>
    <x v="4"/>
    <x v="9"/>
    <x v="17"/>
    <x v="1"/>
    <n v="800"/>
    <n v="527"/>
  </r>
  <r>
    <x v="4"/>
    <x v="9"/>
    <x v="8"/>
    <x v="1"/>
    <n v="100"/>
    <n v="-49"/>
  </r>
  <r>
    <x v="5"/>
    <x v="0"/>
    <x v="0"/>
    <x v="0"/>
    <n v="100"/>
    <n v="-38"/>
  </r>
  <r>
    <x v="5"/>
    <x v="0"/>
    <x v="1"/>
    <x v="0"/>
    <n v="200"/>
    <n v="-86"/>
  </r>
  <r>
    <x v="5"/>
    <x v="0"/>
    <x v="2"/>
    <x v="0"/>
    <n v="300"/>
    <n v="-106"/>
  </r>
  <r>
    <x v="5"/>
    <x v="0"/>
    <x v="3"/>
    <x v="0"/>
    <n v="400"/>
    <n v="-151"/>
  </r>
  <r>
    <x v="5"/>
    <x v="0"/>
    <x v="4"/>
    <x v="0"/>
    <n v="500"/>
    <n v="-202"/>
  </r>
  <r>
    <x v="5"/>
    <x v="0"/>
    <x v="5"/>
    <x v="0"/>
    <n v="600"/>
    <n v="-67"/>
  </r>
  <r>
    <x v="5"/>
    <x v="0"/>
    <x v="6"/>
    <x v="0"/>
    <n v="700"/>
    <n v="-4"/>
  </r>
  <r>
    <x v="5"/>
    <x v="0"/>
    <x v="7"/>
    <x v="0"/>
    <n v="800"/>
    <n v="49"/>
  </r>
  <r>
    <x v="5"/>
    <x v="0"/>
    <x v="8"/>
    <x v="0"/>
    <n v="1500"/>
    <n v="-671"/>
  </r>
  <r>
    <x v="5"/>
    <x v="0"/>
    <x v="9"/>
    <x v="1"/>
    <n v="200"/>
    <n v="-15"/>
  </r>
  <r>
    <x v="5"/>
    <x v="0"/>
    <x v="9"/>
    <x v="0"/>
    <n v="1400"/>
    <n v="-710"/>
  </r>
  <r>
    <x v="5"/>
    <x v="0"/>
    <x v="10"/>
    <x v="1"/>
    <n v="200"/>
    <n v="-32"/>
  </r>
  <r>
    <x v="5"/>
    <x v="0"/>
    <x v="10"/>
    <x v="0"/>
    <n v="1300"/>
    <n v="-665"/>
  </r>
  <r>
    <x v="5"/>
    <x v="0"/>
    <x v="11"/>
    <x v="1"/>
    <n v="200"/>
    <n v="-50"/>
  </r>
  <r>
    <x v="5"/>
    <x v="0"/>
    <x v="11"/>
    <x v="0"/>
    <n v="1200"/>
    <n v="-607"/>
  </r>
  <r>
    <x v="5"/>
    <x v="0"/>
    <x v="12"/>
    <x v="1"/>
    <n v="200"/>
    <n v="-74"/>
  </r>
  <r>
    <x v="5"/>
    <x v="0"/>
    <x v="12"/>
    <x v="0"/>
    <n v="1100"/>
    <n v="-601"/>
  </r>
  <r>
    <x v="5"/>
    <x v="0"/>
    <x v="13"/>
    <x v="1"/>
    <n v="200"/>
    <n v="-54"/>
  </r>
  <r>
    <x v="5"/>
    <x v="0"/>
    <x v="13"/>
    <x v="0"/>
    <n v="1000"/>
    <n v="-577"/>
  </r>
  <r>
    <x v="5"/>
    <x v="0"/>
    <x v="14"/>
    <x v="1"/>
    <n v="200"/>
    <n v="-55"/>
  </r>
  <r>
    <x v="5"/>
    <x v="0"/>
    <x v="14"/>
    <x v="0"/>
    <n v="900"/>
    <n v="-543"/>
  </r>
  <r>
    <x v="5"/>
    <x v="0"/>
    <x v="15"/>
    <x v="1"/>
    <n v="200"/>
    <n v="83"/>
  </r>
  <r>
    <x v="5"/>
    <x v="0"/>
    <x v="15"/>
    <x v="0"/>
    <n v="800"/>
    <n v="286"/>
  </r>
  <r>
    <x v="5"/>
    <x v="0"/>
    <x v="16"/>
    <x v="1"/>
    <n v="200"/>
    <n v="125"/>
  </r>
  <r>
    <x v="5"/>
    <x v="0"/>
    <x v="16"/>
    <x v="0"/>
    <n v="1600"/>
    <n v="987"/>
  </r>
  <r>
    <x v="5"/>
    <x v="0"/>
    <x v="17"/>
    <x v="1"/>
    <n v="800"/>
    <n v="721"/>
  </r>
  <r>
    <x v="5"/>
    <x v="0"/>
    <x v="8"/>
    <x v="1"/>
    <n v="100"/>
    <n v="-52"/>
  </r>
  <r>
    <x v="5"/>
    <x v="1"/>
    <x v="0"/>
    <x v="0"/>
    <n v="100"/>
    <n v="-52"/>
  </r>
  <r>
    <x v="5"/>
    <x v="1"/>
    <x v="1"/>
    <x v="0"/>
    <n v="200"/>
    <n v="-69"/>
  </r>
  <r>
    <x v="5"/>
    <x v="1"/>
    <x v="2"/>
    <x v="0"/>
    <n v="300"/>
    <n v="-102"/>
  </r>
  <r>
    <x v="5"/>
    <x v="1"/>
    <x v="3"/>
    <x v="0"/>
    <n v="400"/>
    <n v="-152"/>
  </r>
  <r>
    <x v="5"/>
    <x v="1"/>
    <x v="4"/>
    <x v="0"/>
    <n v="500"/>
    <n v="-226"/>
  </r>
  <r>
    <x v="5"/>
    <x v="1"/>
    <x v="5"/>
    <x v="0"/>
    <n v="600"/>
    <n v="-86"/>
  </r>
  <r>
    <x v="5"/>
    <x v="1"/>
    <x v="6"/>
    <x v="0"/>
    <n v="700"/>
    <n v="-3"/>
  </r>
  <r>
    <x v="5"/>
    <x v="1"/>
    <x v="7"/>
    <x v="0"/>
    <n v="800"/>
    <n v="67"/>
  </r>
  <r>
    <x v="5"/>
    <x v="1"/>
    <x v="8"/>
    <x v="0"/>
    <n v="1500"/>
    <n v="-692"/>
  </r>
  <r>
    <x v="5"/>
    <x v="1"/>
    <x v="9"/>
    <x v="1"/>
    <n v="200"/>
    <n v="-38"/>
  </r>
  <r>
    <x v="5"/>
    <x v="1"/>
    <x v="9"/>
    <x v="0"/>
    <n v="1400"/>
    <n v="-594"/>
  </r>
  <r>
    <x v="5"/>
    <x v="1"/>
    <x v="10"/>
    <x v="1"/>
    <n v="200"/>
    <n v="-40"/>
  </r>
  <r>
    <x v="5"/>
    <x v="1"/>
    <x v="10"/>
    <x v="0"/>
    <n v="1300"/>
    <n v="-584"/>
  </r>
  <r>
    <x v="5"/>
    <x v="1"/>
    <x v="11"/>
    <x v="1"/>
    <n v="200"/>
    <n v="-60"/>
  </r>
  <r>
    <x v="5"/>
    <x v="1"/>
    <x v="11"/>
    <x v="0"/>
    <n v="1200"/>
    <n v="-626"/>
  </r>
  <r>
    <x v="5"/>
    <x v="1"/>
    <x v="12"/>
    <x v="1"/>
    <n v="200"/>
    <n v="-73"/>
  </r>
  <r>
    <x v="5"/>
    <x v="1"/>
    <x v="12"/>
    <x v="0"/>
    <n v="1100"/>
    <n v="-655"/>
  </r>
  <r>
    <x v="5"/>
    <x v="1"/>
    <x v="13"/>
    <x v="1"/>
    <n v="200"/>
    <n v="-74"/>
  </r>
  <r>
    <x v="5"/>
    <x v="1"/>
    <x v="13"/>
    <x v="0"/>
    <n v="1000"/>
    <n v="-593"/>
  </r>
  <r>
    <x v="5"/>
    <x v="1"/>
    <x v="14"/>
    <x v="1"/>
    <n v="200"/>
    <n v="-48"/>
  </r>
  <r>
    <x v="5"/>
    <x v="1"/>
    <x v="14"/>
    <x v="0"/>
    <n v="900"/>
    <n v="-542"/>
  </r>
  <r>
    <x v="5"/>
    <x v="1"/>
    <x v="15"/>
    <x v="1"/>
    <n v="200"/>
    <n v="77"/>
  </r>
  <r>
    <x v="5"/>
    <x v="1"/>
    <x v="15"/>
    <x v="0"/>
    <n v="800"/>
    <n v="378"/>
  </r>
  <r>
    <x v="5"/>
    <x v="1"/>
    <x v="16"/>
    <x v="1"/>
    <n v="200"/>
    <n v="133"/>
  </r>
  <r>
    <x v="5"/>
    <x v="1"/>
    <x v="16"/>
    <x v="0"/>
    <n v="1600"/>
    <n v="1055"/>
  </r>
  <r>
    <x v="5"/>
    <x v="1"/>
    <x v="17"/>
    <x v="1"/>
    <n v="800"/>
    <n v="723"/>
  </r>
  <r>
    <x v="5"/>
    <x v="1"/>
    <x v="8"/>
    <x v="1"/>
    <n v="100"/>
    <n v="-53"/>
  </r>
  <r>
    <x v="5"/>
    <x v="2"/>
    <x v="0"/>
    <x v="0"/>
    <n v="100"/>
    <n v="-33"/>
  </r>
  <r>
    <x v="5"/>
    <x v="2"/>
    <x v="1"/>
    <x v="0"/>
    <n v="200"/>
    <n v="-44"/>
  </r>
  <r>
    <x v="5"/>
    <x v="2"/>
    <x v="2"/>
    <x v="0"/>
    <n v="300"/>
    <n v="-105"/>
  </r>
  <r>
    <x v="5"/>
    <x v="2"/>
    <x v="3"/>
    <x v="0"/>
    <n v="400"/>
    <n v="-146"/>
  </r>
  <r>
    <x v="5"/>
    <x v="2"/>
    <x v="4"/>
    <x v="0"/>
    <n v="500"/>
    <n v="-208"/>
  </r>
  <r>
    <x v="5"/>
    <x v="2"/>
    <x v="5"/>
    <x v="0"/>
    <n v="600"/>
    <n v="-67"/>
  </r>
  <r>
    <x v="5"/>
    <x v="2"/>
    <x v="6"/>
    <x v="0"/>
    <n v="700"/>
    <n v="39"/>
  </r>
  <r>
    <x v="5"/>
    <x v="2"/>
    <x v="7"/>
    <x v="0"/>
    <n v="800"/>
    <n v="60"/>
  </r>
  <r>
    <x v="5"/>
    <x v="2"/>
    <x v="8"/>
    <x v="0"/>
    <n v="1500"/>
    <n v="-597"/>
  </r>
  <r>
    <x v="5"/>
    <x v="2"/>
    <x v="9"/>
    <x v="1"/>
    <n v="200"/>
    <n v="-42"/>
  </r>
  <r>
    <x v="5"/>
    <x v="2"/>
    <x v="9"/>
    <x v="0"/>
    <n v="1400"/>
    <n v="-613"/>
  </r>
  <r>
    <x v="5"/>
    <x v="2"/>
    <x v="10"/>
    <x v="1"/>
    <n v="200"/>
    <n v="-12"/>
  </r>
  <r>
    <x v="5"/>
    <x v="2"/>
    <x v="10"/>
    <x v="0"/>
    <n v="1300"/>
    <n v="-608"/>
  </r>
  <r>
    <x v="5"/>
    <x v="2"/>
    <x v="11"/>
    <x v="1"/>
    <n v="200"/>
    <n v="-28"/>
  </r>
  <r>
    <x v="5"/>
    <x v="2"/>
    <x v="11"/>
    <x v="0"/>
    <n v="1200"/>
    <n v="-633"/>
  </r>
  <r>
    <x v="5"/>
    <x v="2"/>
    <x v="12"/>
    <x v="1"/>
    <n v="200"/>
    <n v="-38"/>
  </r>
  <r>
    <x v="5"/>
    <x v="2"/>
    <x v="12"/>
    <x v="0"/>
    <n v="1100"/>
    <n v="-602"/>
  </r>
  <r>
    <x v="5"/>
    <x v="2"/>
    <x v="13"/>
    <x v="1"/>
    <n v="200"/>
    <n v="-50"/>
  </r>
  <r>
    <x v="5"/>
    <x v="2"/>
    <x v="13"/>
    <x v="0"/>
    <n v="1000"/>
    <n v="-597"/>
  </r>
  <r>
    <x v="5"/>
    <x v="2"/>
    <x v="14"/>
    <x v="1"/>
    <n v="200"/>
    <n v="-61"/>
  </r>
  <r>
    <x v="5"/>
    <x v="2"/>
    <x v="14"/>
    <x v="0"/>
    <n v="900"/>
    <n v="-536"/>
  </r>
  <r>
    <x v="5"/>
    <x v="2"/>
    <x v="15"/>
    <x v="1"/>
    <n v="200"/>
    <n v="78"/>
  </r>
  <r>
    <x v="5"/>
    <x v="2"/>
    <x v="15"/>
    <x v="0"/>
    <n v="800"/>
    <n v="342"/>
  </r>
  <r>
    <x v="5"/>
    <x v="2"/>
    <x v="16"/>
    <x v="1"/>
    <n v="200"/>
    <n v="142"/>
  </r>
  <r>
    <x v="5"/>
    <x v="2"/>
    <x v="16"/>
    <x v="0"/>
    <n v="1600"/>
    <n v="1070"/>
  </r>
  <r>
    <x v="5"/>
    <x v="2"/>
    <x v="17"/>
    <x v="1"/>
    <n v="800"/>
    <n v="710"/>
  </r>
  <r>
    <x v="5"/>
    <x v="2"/>
    <x v="8"/>
    <x v="1"/>
    <n v="100"/>
    <n v="-49"/>
  </r>
  <r>
    <x v="5"/>
    <x v="3"/>
    <x v="0"/>
    <x v="0"/>
    <n v="100"/>
    <n v="-39"/>
  </r>
  <r>
    <x v="5"/>
    <x v="3"/>
    <x v="1"/>
    <x v="0"/>
    <n v="200"/>
    <n v="-62"/>
  </r>
  <r>
    <x v="5"/>
    <x v="3"/>
    <x v="2"/>
    <x v="0"/>
    <n v="300"/>
    <n v="-92"/>
  </r>
  <r>
    <x v="5"/>
    <x v="3"/>
    <x v="3"/>
    <x v="0"/>
    <n v="400"/>
    <n v="-150"/>
  </r>
  <r>
    <x v="5"/>
    <x v="3"/>
    <x v="4"/>
    <x v="0"/>
    <n v="500"/>
    <n v="-211"/>
  </r>
  <r>
    <x v="5"/>
    <x v="3"/>
    <x v="5"/>
    <x v="0"/>
    <n v="600"/>
    <n v="-33"/>
  </r>
  <r>
    <x v="5"/>
    <x v="3"/>
    <x v="6"/>
    <x v="0"/>
    <n v="700"/>
    <n v="20"/>
  </r>
  <r>
    <x v="5"/>
    <x v="3"/>
    <x v="7"/>
    <x v="0"/>
    <n v="800"/>
    <n v="63"/>
  </r>
  <r>
    <x v="5"/>
    <x v="3"/>
    <x v="8"/>
    <x v="0"/>
    <n v="1500"/>
    <n v="-551"/>
  </r>
  <r>
    <x v="5"/>
    <x v="3"/>
    <x v="9"/>
    <x v="1"/>
    <n v="200"/>
    <n v="-38"/>
  </r>
  <r>
    <x v="5"/>
    <x v="3"/>
    <x v="9"/>
    <x v="0"/>
    <n v="1400"/>
    <n v="-674"/>
  </r>
  <r>
    <x v="5"/>
    <x v="3"/>
    <x v="10"/>
    <x v="1"/>
    <n v="200"/>
    <n v="-35"/>
  </r>
  <r>
    <x v="5"/>
    <x v="3"/>
    <x v="10"/>
    <x v="0"/>
    <n v="1300"/>
    <n v="-673"/>
  </r>
  <r>
    <x v="5"/>
    <x v="3"/>
    <x v="11"/>
    <x v="1"/>
    <n v="200"/>
    <n v="-44"/>
  </r>
  <r>
    <x v="5"/>
    <x v="3"/>
    <x v="11"/>
    <x v="0"/>
    <n v="1200"/>
    <n v="-639"/>
  </r>
  <r>
    <x v="5"/>
    <x v="3"/>
    <x v="12"/>
    <x v="1"/>
    <n v="200"/>
    <n v="-36"/>
  </r>
  <r>
    <x v="5"/>
    <x v="3"/>
    <x v="12"/>
    <x v="0"/>
    <n v="1100"/>
    <n v="-604"/>
  </r>
  <r>
    <x v="5"/>
    <x v="3"/>
    <x v="13"/>
    <x v="1"/>
    <n v="200"/>
    <n v="-57"/>
  </r>
  <r>
    <x v="5"/>
    <x v="3"/>
    <x v="13"/>
    <x v="0"/>
    <n v="1000"/>
    <n v="-590"/>
  </r>
  <r>
    <x v="5"/>
    <x v="3"/>
    <x v="14"/>
    <x v="1"/>
    <n v="200"/>
    <n v="-79"/>
  </r>
  <r>
    <x v="5"/>
    <x v="3"/>
    <x v="14"/>
    <x v="0"/>
    <n v="900"/>
    <n v="-561"/>
  </r>
  <r>
    <x v="5"/>
    <x v="3"/>
    <x v="15"/>
    <x v="1"/>
    <n v="200"/>
    <n v="95"/>
  </r>
  <r>
    <x v="5"/>
    <x v="3"/>
    <x v="15"/>
    <x v="0"/>
    <n v="800"/>
    <n v="319"/>
  </r>
  <r>
    <x v="5"/>
    <x v="3"/>
    <x v="16"/>
    <x v="1"/>
    <n v="200"/>
    <n v="138"/>
  </r>
  <r>
    <x v="5"/>
    <x v="3"/>
    <x v="16"/>
    <x v="0"/>
    <n v="1600"/>
    <n v="1076"/>
  </r>
  <r>
    <x v="5"/>
    <x v="3"/>
    <x v="17"/>
    <x v="1"/>
    <n v="800"/>
    <n v="712"/>
  </r>
  <r>
    <x v="5"/>
    <x v="3"/>
    <x v="8"/>
    <x v="1"/>
    <n v="100"/>
    <n v="-50"/>
  </r>
  <r>
    <x v="5"/>
    <x v="4"/>
    <x v="0"/>
    <x v="0"/>
    <n v="100"/>
    <n v="-29"/>
  </r>
  <r>
    <x v="5"/>
    <x v="4"/>
    <x v="1"/>
    <x v="0"/>
    <n v="200"/>
    <n v="-52"/>
  </r>
  <r>
    <x v="5"/>
    <x v="4"/>
    <x v="2"/>
    <x v="0"/>
    <n v="300"/>
    <n v="-101"/>
  </r>
  <r>
    <x v="5"/>
    <x v="4"/>
    <x v="3"/>
    <x v="0"/>
    <n v="400"/>
    <n v="-167"/>
  </r>
  <r>
    <x v="5"/>
    <x v="4"/>
    <x v="4"/>
    <x v="0"/>
    <n v="500"/>
    <n v="-193"/>
  </r>
  <r>
    <x v="5"/>
    <x v="4"/>
    <x v="5"/>
    <x v="0"/>
    <n v="600"/>
    <n v="-62"/>
  </r>
  <r>
    <x v="5"/>
    <x v="4"/>
    <x v="6"/>
    <x v="0"/>
    <n v="700"/>
    <n v="32"/>
  </r>
  <r>
    <x v="5"/>
    <x v="4"/>
    <x v="7"/>
    <x v="0"/>
    <n v="800"/>
    <n v="67"/>
  </r>
  <r>
    <x v="5"/>
    <x v="4"/>
    <x v="8"/>
    <x v="0"/>
    <n v="1500"/>
    <n v="-623"/>
  </r>
  <r>
    <x v="5"/>
    <x v="4"/>
    <x v="9"/>
    <x v="1"/>
    <n v="200"/>
    <n v="-44"/>
  </r>
  <r>
    <x v="5"/>
    <x v="4"/>
    <x v="9"/>
    <x v="0"/>
    <n v="1400"/>
    <n v="-636"/>
  </r>
  <r>
    <x v="5"/>
    <x v="4"/>
    <x v="10"/>
    <x v="1"/>
    <n v="200"/>
    <n v="-65"/>
  </r>
  <r>
    <x v="5"/>
    <x v="4"/>
    <x v="10"/>
    <x v="0"/>
    <n v="1300"/>
    <n v="-609"/>
  </r>
  <r>
    <x v="5"/>
    <x v="4"/>
    <x v="11"/>
    <x v="1"/>
    <n v="200"/>
    <n v="-40"/>
  </r>
  <r>
    <x v="5"/>
    <x v="4"/>
    <x v="11"/>
    <x v="0"/>
    <n v="1200"/>
    <n v="-630"/>
  </r>
  <r>
    <x v="5"/>
    <x v="4"/>
    <x v="12"/>
    <x v="1"/>
    <n v="200"/>
    <n v="-59"/>
  </r>
  <r>
    <x v="5"/>
    <x v="4"/>
    <x v="12"/>
    <x v="0"/>
    <n v="1100"/>
    <n v="-586"/>
  </r>
  <r>
    <x v="5"/>
    <x v="4"/>
    <x v="13"/>
    <x v="1"/>
    <n v="200"/>
    <n v="-48"/>
  </r>
  <r>
    <x v="5"/>
    <x v="4"/>
    <x v="13"/>
    <x v="0"/>
    <n v="1000"/>
    <n v="-573"/>
  </r>
  <r>
    <x v="5"/>
    <x v="4"/>
    <x v="14"/>
    <x v="1"/>
    <n v="200"/>
    <n v="-72"/>
  </r>
  <r>
    <x v="5"/>
    <x v="4"/>
    <x v="14"/>
    <x v="0"/>
    <n v="900"/>
    <n v="-543"/>
  </r>
  <r>
    <x v="5"/>
    <x v="4"/>
    <x v="15"/>
    <x v="1"/>
    <n v="200"/>
    <n v="90"/>
  </r>
  <r>
    <x v="5"/>
    <x v="4"/>
    <x v="15"/>
    <x v="0"/>
    <n v="800"/>
    <n v="409"/>
  </r>
  <r>
    <x v="5"/>
    <x v="4"/>
    <x v="16"/>
    <x v="1"/>
    <n v="200"/>
    <n v="157"/>
  </r>
  <r>
    <x v="5"/>
    <x v="4"/>
    <x v="16"/>
    <x v="0"/>
    <n v="1600"/>
    <n v="1098"/>
  </r>
  <r>
    <x v="5"/>
    <x v="4"/>
    <x v="17"/>
    <x v="1"/>
    <n v="800"/>
    <n v="722"/>
  </r>
  <r>
    <x v="5"/>
    <x v="4"/>
    <x v="8"/>
    <x v="1"/>
    <n v="100"/>
    <n v="-40"/>
  </r>
  <r>
    <x v="5"/>
    <x v="5"/>
    <x v="0"/>
    <x v="0"/>
    <n v="100"/>
    <n v="-36"/>
  </r>
  <r>
    <x v="5"/>
    <x v="5"/>
    <x v="1"/>
    <x v="0"/>
    <n v="200"/>
    <n v="-90"/>
  </r>
  <r>
    <x v="5"/>
    <x v="5"/>
    <x v="2"/>
    <x v="0"/>
    <n v="300"/>
    <n v="-77"/>
  </r>
  <r>
    <x v="5"/>
    <x v="5"/>
    <x v="3"/>
    <x v="0"/>
    <n v="400"/>
    <n v="-148"/>
  </r>
  <r>
    <x v="5"/>
    <x v="5"/>
    <x v="4"/>
    <x v="0"/>
    <n v="500"/>
    <n v="-170"/>
  </r>
  <r>
    <x v="5"/>
    <x v="5"/>
    <x v="5"/>
    <x v="0"/>
    <n v="600"/>
    <n v="16"/>
  </r>
  <r>
    <x v="5"/>
    <x v="5"/>
    <x v="6"/>
    <x v="0"/>
    <n v="700"/>
    <n v="41"/>
  </r>
  <r>
    <x v="5"/>
    <x v="5"/>
    <x v="7"/>
    <x v="0"/>
    <n v="800"/>
    <n v="91"/>
  </r>
  <r>
    <x v="5"/>
    <x v="5"/>
    <x v="8"/>
    <x v="0"/>
    <n v="1500"/>
    <n v="-585"/>
  </r>
  <r>
    <x v="5"/>
    <x v="5"/>
    <x v="9"/>
    <x v="1"/>
    <n v="200"/>
    <n v="-37"/>
  </r>
  <r>
    <x v="5"/>
    <x v="5"/>
    <x v="9"/>
    <x v="0"/>
    <n v="1400"/>
    <n v="-582"/>
  </r>
  <r>
    <x v="5"/>
    <x v="5"/>
    <x v="10"/>
    <x v="1"/>
    <n v="200"/>
    <n v="-16"/>
  </r>
  <r>
    <x v="5"/>
    <x v="5"/>
    <x v="10"/>
    <x v="0"/>
    <n v="1300"/>
    <n v="-579"/>
  </r>
  <r>
    <x v="5"/>
    <x v="5"/>
    <x v="11"/>
    <x v="1"/>
    <n v="200"/>
    <n v="-25"/>
  </r>
  <r>
    <x v="5"/>
    <x v="5"/>
    <x v="11"/>
    <x v="0"/>
    <n v="1200"/>
    <n v="-547"/>
  </r>
  <r>
    <x v="5"/>
    <x v="5"/>
    <x v="12"/>
    <x v="1"/>
    <n v="200"/>
    <n v="-50"/>
  </r>
  <r>
    <x v="5"/>
    <x v="5"/>
    <x v="12"/>
    <x v="0"/>
    <n v="1100"/>
    <n v="-576"/>
  </r>
  <r>
    <x v="5"/>
    <x v="5"/>
    <x v="13"/>
    <x v="1"/>
    <n v="200"/>
    <n v="-43"/>
  </r>
  <r>
    <x v="5"/>
    <x v="5"/>
    <x v="13"/>
    <x v="0"/>
    <n v="1000"/>
    <n v="-630"/>
  </r>
  <r>
    <x v="5"/>
    <x v="5"/>
    <x v="14"/>
    <x v="1"/>
    <n v="200"/>
    <n v="-33"/>
  </r>
  <r>
    <x v="5"/>
    <x v="5"/>
    <x v="14"/>
    <x v="0"/>
    <n v="900"/>
    <n v="-576"/>
  </r>
  <r>
    <x v="5"/>
    <x v="5"/>
    <x v="15"/>
    <x v="1"/>
    <n v="200"/>
    <n v="121"/>
  </r>
  <r>
    <x v="5"/>
    <x v="5"/>
    <x v="15"/>
    <x v="0"/>
    <n v="800"/>
    <n v="458"/>
  </r>
  <r>
    <x v="5"/>
    <x v="5"/>
    <x v="16"/>
    <x v="1"/>
    <n v="200"/>
    <n v="152"/>
  </r>
  <r>
    <x v="5"/>
    <x v="5"/>
    <x v="16"/>
    <x v="0"/>
    <n v="1600"/>
    <n v="1229"/>
  </r>
  <r>
    <x v="5"/>
    <x v="5"/>
    <x v="17"/>
    <x v="1"/>
    <n v="800"/>
    <n v="749"/>
  </r>
  <r>
    <x v="5"/>
    <x v="5"/>
    <x v="8"/>
    <x v="1"/>
    <n v="100"/>
    <n v="-33"/>
  </r>
  <r>
    <x v="5"/>
    <x v="6"/>
    <x v="0"/>
    <x v="0"/>
    <n v="100"/>
    <n v="-19"/>
  </r>
  <r>
    <x v="5"/>
    <x v="6"/>
    <x v="1"/>
    <x v="0"/>
    <n v="200"/>
    <n v="-66"/>
  </r>
  <r>
    <x v="5"/>
    <x v="6"/>
    <x v="2"/>
    <x v="0"/>
    <n v="300"/>
    <n v="-94"/>
  </r>
  <r>
    <x v="5"/>
    <x v="6"/>
    <x v="3"/>
    <x v="0"/>
    <n v="400"/>
    <n v="-153"/>
  </r>
  <r>
    <x v="5"/>
    <x v="6"/>
    <x v="4"/>
    <x v="0"/>
    <n v="500"/>
    <n v="-133"/>
  </r>
  <r>
    <x v="5"/>
    <x v="6"/>
    <x v="5"/>
    <x v="0"/>
    <n v="600"/>
    <n v="13"/>
  </r>
  <r>
    <x v="5"/>
    <x v="6"/>
    <x v="6"/>
    <x v="0"/>
    <n v="700"/>
    <n v="52"/>
  </r>
  <r>
    <x v="5"/>
    <x v="6"/>
    <x v="7"/>
    <x v="0"/>
    <n v="800"/>
    <n v="90"/>
  </r>
  <r>
    <x v="5"/>
    <x v="6"/>
    <x v="8"/>
    <x v="0"/>
    <n v="1500"/>
    <n v="-534"/>
  </r>
  <r>
    <x v="5"/>
    <x v="6"/>
    <x v="9"/>
    <x v="1"/>
    <n v="200"/>
    <n v="-32"/>
  </r>
  <r>
    <x v="5"/>
    <x v="6"/>
    <x v="9"/>
    <x v="0"/>
    <n v="1400"/>
    <n v="-537"/>
  </r>
  <r>
    <x v="5"/>
    <x v="6"/>
    <x v="10"/>
    <x v="1"/>
    <n v="200"/>
    <n v="-26"/>
  </r>
  <r>
    <x v="5"/>
    <x v="6"/>
    <x v="10"/>
    <x v="0"/>
    <n v="1300"/>
    <n v="-596"/>
  </r>
  <r>
    <x v="5"/>
    <x v="6"/>
    <x v="11"/>
    <x v="1"/>
    <n v="200"/>
    <n v="-42"/>
  </r>
  <r>
    <x v="5"/>
    <x v="6"/>
    <x v="11"/>
    <x v="0"/>
    <n v="1200"/>
    <n v="-575"/>
  </r>
  <r>
    <x v="5"/>
    <x v="6"/>
    <x v="12"/>
    <x v="1"/>
    <n v="200"/>
    <n v="-56"/>
  </r>
  <r>
    <x v="5"/>
    <x v="6"/>
    <x v="12"/>
    <x v="0"/>
    <n v="1100"/>
    <n v="-560"/>
  </r>
  <r>
    <x v="5"/>
    <x v="6"/>
    <x v="13"/>
    <x v="1"/>
    <n v="200"/>
    <n v="-36"/>
  </r>
  <r>
    <x v="5"/>
    <x v="6"/>
    <x v="13"/>
    <x v="0"/>
    <n v="1000"/>
    <n v="-569"/>
  </r>
  <r>
    <x v="5"/>
    <x v="6"/>
    <x v="14"/>
    <x v="1"/>
    <n v="200"/>
    <n v="-50"/>
  </r>
  <r>
    <x v="5"/>
    <x v="6"/>
    <x v="14"/>
    <x v="0"/>
    <n v="900"/>
    <n v="-515"/>
  </r>
  <r>
    <x v="5"/>
    <x v="6"/>
    <x v="15"/>
    <x v="1"/>
    <n v="200"/>
    <n v="108"/>
  </r>
  <r>
    <x v="5"/>
    <x v="6"/>
    <x v="15"/>
    <x v="0"/>
    <n v="800"/>
    <n v="459"/>
  </r>
  <r>
    <x v="5"/>
    <x v="6"/>
    <x v="16"/>
    <x v="1"/>
    <n v="200"/>
    <n v="171"/>
  </r>
  <r>
    <x v="5"/>
    <x v="6"/>
    <x v="16"/>
    <x v="0"/>
    <n v="1600"/>
    <n v="1292"/>
  </r>
  <r>
    <x v="5"/>
    <x v="6"/>
    <x v="17"/>
    <x v="1"/>
    <n v="800"/>
    <n v="743"/>
  </r>
  <r>
    <x v="5"/>
    <x v="6"/>
    <x v="8"/>
    <x v="1"/>
    <n v="100"/>
    <n v="-51"/>
  </r>
  <r>
    <x v="5"/>
    <x v="7"/>
    <x v="0"/>
    <x v="0"/>
    <n v="100"/>
    <n v="-31"/>
  </r>
  <r>
    <x v="5"/>
    <x v="7"/>
    <x v="1"/>
    <x v="0"/>
    <n v="200"/>
    <n v="-64"/>
  </r>
  <r>
    <x v="5"/>
    <x v="7"/>
    <x v="2"/>
    <x v="0"/>
    <n v="300"/>
    <n v="-149"/>
  </r>
  <r>
    <x v="5"/>
    <x v="7"/>
    <x v="3"/>
    <x v="0"/>
    <n v="400"/>
    <n v="-153"/>
  </r>
  <r>
    <x v="5"/>
    <x v="7"/>
    <x v="4"/>
    <x v="0"/>
    <n v="500"/>
    <n v="-206"/>
  </r>
  <r>
    <x v="5"/>
    <x v="7"/>
    <x v="5"/>
    <x v="0"/>
    <n v="600"/>
    <n v="-52"/>
  </r>
  <r>
    <x v="5"/>
    <x v="7"/>
    <x v="6"/>
    <x v="0"/>
    <n v="700"/>
    <n v="-6"/>
  </r>
  <r>
    <x v="5"/>
    <x v="7"/>
    <x v="7"/>
    <x v="0"/>
    <n v="800"/>
    <n v="41"/>
  </r>
  <r>
    <x v="5"/>
    <x v="7"/>
    <x v="8"/>
    <x v="0"/>
    <n v="1500"/>
    <n v="-653"/>
  </r>
  <r>
    <x v="5"/>
    <x v="7"/>
    <x v="9"/>
    <x v="1"/>
    <n v="200"/>
    <n v="-46"/>
  </r>
  <r>
    <x v="5"/>
    <x v="7"/>
    <x v="9"/>
    <x v="0"/>
    <n v="1400"/>
    <n v="-609"/>
  </r>
  <r>
    <x v="5"/>
    <x v="7"/>
    <x v="10"/>
    <x v="1"/>
    <n v="200"/>
    <n v="-39"/>
  </r>
  <r>
    <x v="5"/>
    <x v="7"/>
    <x v="10"/>
    <x v="0"/>
    <n v="1300"/>
    <n v="-661"/>
  </r>
  <r>
    <x v="5"/>
    <x v="7"/>
    <x v="11"/>
    <x v="1"/>
    <n v="200"/>
    <n v="-43"/>
  </r>
  <r>
    <x v="5"/>
    <x v="7"/>
    <x v="11"/>
    <x v="0"/>
    <n v="1200"/>
    <n v="-601"/>
  </r>
  <r>
    <x v="5"/>
    <x v="7"/>
    <x v="12"/>
    <x v="1"/>
    <n v="200"/>
    <n v="-43"/>
  </r>
  <r>
    <x v="5"/>
    <x v="7"/>
    <x v="12"/>
    <x v="0"/>
    <n v="1100"/>
    <n v="-567"/>
  </r>
  <r>
    <x v="5"/>
    <x v="7"/>
    <x v="13"/>
    <x v="1"/>
    <n v="200"/>
    <n v="-46"/>
  </r>
  <r>
    <x v="5"/>
    <x v="7"/>
    <x v="13"/>
    <x v="0"/>
    <n v="1000"/>
    <n v="-618"/>
  </r>
  <r>
    <x v="5"/>
    <x v="7"/>
    <x v="14"/>
    <x v="1"/>
    <n v="200"/>
    <n v="-72"/>
  </r>
  <r>
    <x v="5"/>
    <x v="7"/>
    <x v="14"/>
    <x v="0"/>
    <n v="900"/>
    <n v="-503"/>
  </r>
  <r>
    <x v="5"/>
    <x v="7"/>
    <x v="15"/>
    <x v="1"/>
    <n v="200"/>
    <n v="43"/>
  </r>
  <r>
    <x v="5"/>
    <x v="7"/>
    <x v="15"/>
    <x v="0"/>
    <n v="800"/>
    <n v="212"/>
  </r>
  <r>
    <x v="5"/>
    <x v="7"/>
    <x v="16"/>
    <x v="1"/>
    <n v="200"/>
    <n v="157"/>
  </r>
  <r>
    <x v="5"/>
    <x v="7"/>
    <x v="16"/>
    <x v="0"/>
    <n v="1600"/>
    <n v="1232"/>
  </r>
  <r>
    <x v="5"/>
    <x v="7"/>
    <x v="17"/>
    <x v="1"/>
    <n v="800"/>
    <n v="751"/>
  </r>
  <r>
    <x v="5"/>
    <x v="7"/>
    <x v="8"/>
    <x v="1"/>
    <n v="100"/>
    <n v="-47"/>
  </r>
  <r>
    <x v="5"/>
    <x v="8"/>
    <x v="0"/>
    <x v="0"/>
    <n v="400"/>
    <n v="-138"/>
  </r>
  <r>
    <x v="5"/>
    <x v="8"/>
    <x v="1"/>
    <x v="0"/>
    <n v="800"/>
    <n v="-310"/>
  </r>
  <r>
    <x v="5"/>
    <x v="8"/>
    <x v="2"/>
    <x v="0"/>
    <n v="1200"/>
    <n v="-541"/>
  </r>
  <r>
    <x v="5"/>
    <x v="8"/>
    <x v="3"/>
    <x v="0"/>
    <n v="1600"/>
    <n v="-774"/>
  </r>
  <r>
    <x v="5"/>
    <x v="8"/>
    <x v="4"/>
    <x v="0"/>
    <n v="2000"/>
    <n v="-916"/>
  </r>
  <r>
    <x v="5"/>
    <x v="8"/>
    <x v="5"/>
    <x v="0"/>
    <n v="2400"/>
    <n v="-647"/>
  </r>
  <r>
    <x v="5"/>
    <x v="8"/>
    <x v="6"/>
    <x v="0"/>
    <n v="2800"/>
    <n v="-317"/>
  </r>
  <r>
    <x v="5"/>
    <x v="8"/>
    <x v="7"/>
    <x v="0"/>
    <n v="3200"/>
    <n v="-1"/>
  </r>
  <r>
    <x v="5"/>
    <x v="8"/>
    <x v="8"/>
    <x v="0"/>
    <n v="6000"/>
    <n v="-2929"/>
  </r>
  <r>
    <x v="5"/>
    <x v="8"/>
    <x v="9"/>
    <x v="1"/>
    <n v="800"/>
    <n v="-216"/>
  </r>
  <r>
    <x v="5"/>
    <x v="8"/>
    <x v="9"/>
    <x v="0"/>
    <n v="5600"/>
    <n v="-2986"/>
  </r>
  <r>
    <x v="5"/>
    <x v="8"/>
    <x v="10"/>
    <x v="1"/>
    <n v="800"/>
    <n v="-274"/>
  </r>
  <r>
    <x v="5"/>
    <x v="8"/>
    <x v="10"/>
    <x v="0"/>
    <n v="5200"/>
    <n v="-2881"/>
  </r>
  <r>
    <x v="5"/>
    <x v="8"/>
    <x v="11"/>
    <x v="1"/>
    <n v="800"/>
    <n v="-271"/>
  </r>
  <r>
    <x v="5"/>
    <x v="8"/>
    <x v="11"/>
    <x v="0"/>
    <n v="4800"/>
    <n v="-2773"/>
  </r>
  <r>
    <x v="5"/>
    <x v="8"/>
    <x v="12"/>
    <x v="1"/>
    <n v="800"/>
    <n v="-302"/>
  </r>
  <r>
    <x v="5"/>
    <x v="8"/>
    <x v="12"/>
    <x v="0"/>
    <n v="4400"/>
    <n v="-2710"/>
  </r>
  <r>
    <x v="5"/>
    <x v="8"/>
    <x v="13"/>
    <x v="1"/>
    <n v="800"/>
    <n v="-302"/>
  </r>
  <r>
    <x v="5"/>
    <x v="8"/>
    <x v="13"/>
    <x v="0"/>
    <n v="4000"/>
    <n v="-2649"/>
  </r>
  <r>
    <x v="5"/>
    <x v="8"/>
    <x v="14"/>
    <x v="1"/>
    <n v="800"/>
    <n v="-349"/>
  </r>
  <r>
    <x v="5"/>
    <x v="8"/>
    <x v="14"/>
    <x v="0"/>
    <n v="3600"/>
    <n v="-2414"/>
  </r>
  <r>
    <x v="5"/>
    <x v="8"/>
    <x v="15"/>
    <x v="1"/>
    <n v="800"/>
    <n v="43"/>
  </r>
  <r>
    <x v="5"/>
    <x v="8"/>
    <x v="15"/>
    <x v="0"/>
    <n v="3200"/>
    <n v="-89"/>
  </r>
  <r>
    <x v="5"/>
    <x v="8"/>
    <x v="16"/>
    <x v="1"/>
    <n v="800"/>
    <n v="335"/>
  </r>
  <r>
    <x v="5"/>
    <x v="8"/>
    <x v="16"/>
    <x v="0"/>
    <n v="6400"/>
    <n v="2857"/>
  </r>
  <r>
    <x v="5"/>
    <x v="8"/>
    <x v="17"/>
    <x v="1"/>
    <n v="3200"/>
    <n v="2865"/>
  </r>
  <r>
    <x v="5"/>
    <x v="8"/>
    <x v="8"/>
    <x v="1"/>
    <n v="400"/>
    <n v="-207"/>
  </r>
  <r>
    <x v="5"/>
    <x v="9"/>
    <x v="0"/>
    <x v="0"/>
    <n v="100"/>
    <n v="-43"/>
  </r>
  <r>
    <x v="5"/>
    <x v="9"/>
    <x v="1"/>
    <x v="0"/>
    <n v="200"/>
    <n v="-110"/>
  </r>
  <r>
    <x v="5"/>
    <x v="9"/>
    <x v="2"/>
    <x v="0"/>
    <n v="300"/>
    <n v="-146"/>
  </r>
  <r>
    <x v="5"/>
    <x v="9"/>
    <x v="3"/>
    <x v="0"/>
    <n v="400"/>
    <n v="-233"/>
  </r>
  <r>
    <x v="5"/>
    <x v="9"/>
    <x v="4"/>
    <x v="0"/>
    <n v="500"/>
    <n v="-297"/>
  </r>
  <r>
    <x v="5"/>
    <x v="9"/>
    <x v="5"/>
    <x v="0"/>
    <n v="600"/>
    <n v="-186"/>
  </r>
  <r>
    <x v="5"/>
    <x v="9"/>
    <x v="6"/>
    <x v="0"/>
    <n v="700"/>
    <n v="-188"/>
  </r>
  <r>
    <x v="5"/>
    <x v="9"/>
    <x v="7"/>
    <x v="0"/>
    <n v="800"/>
    <n v="-78"/>
  </r>
  <r>
    <x v="5"/>
    <x v="9"/>
    <x v="8"/>
    <x v="0"/>
    <n v="1500"/>
    <n v="-856"/>
  </r>
  <r>
    <x v="5"/>
    <x v="9"/>
    <x v="9"/>
    <x v="1"/>
    <n v="200"/>
    <n v="-92"/>
  </r>
  <r>
    <x v="5"/>
    <x v="9"/>
    <x v="9"/>
    <x v="0"/>
    <n v="1400"/>
    <n v="-805"/>
  </r>
  <r>
    <x v="5"/>
    <x v="9"/>
    <x v="10"/>
    <x v="1"/>
    <n v="200"/>
    <n v="-86"/>
  </r>
  <r>
    <x v="5"/>
    <x v="9"/>
    <x v="10"/>
    <x v="0"/>
    <n v="1300"/>
    <n v="-808"/>
  </r>
  <r>
    <x v="5"/>
    <x v="9"/>
    <x v="11"/>
    <x v="1"/>
    <n v="200"/>
    <n v="-77"/>
  </r>
  <r>
    <x v="5"/>
    <x v="9"/>
    <x v="11"/>
    <x v="0"/>
    <n v="1200"/>
    <n v="-771"/>
  </r>
  <r>
    <x v="5"/>
    <x v="9"/>
    <x v="12"/>
    <x v="1"/>
    <n v="200"/>
    <n v="-85"/>
  </r>
  <r>
    <x v="5"/>
    <x v="9"/>
    <x v="12"/>
    <x v="0"/>
    <n v="1100"/>
    <n v="-727"/>
  </r>
  <r>
    <x v="5"/>
    <x v="9"/>
    <x v="13"/>
    <x v="1"/>
    <n v="200"/>
    <n v="-88"/>
  </r>
  <r>
    <x v="5"/>
    <x v="9"/>
    <x v="13"/>
    <x v="0"/>
    <n v="1000"/>
    <n v="-719"/>
  </r>
  <r>
    <x v="5"/>
    <x v="9"/>
    <x v="14"/>
    <x v="1"/>
    <n v="200"/>
    <n v="-99"/>
  </r>
  <r>
    <x v="5"/>
    <x v="9"/>
    <x v="14"/>
    <x v="0"/>
    <n v="900"/>
    <n v="-636"/>
  </r>
  <r>
    <x v="5"/>
    <x v="9"/>
    <x v="15"/>
    <x v="1"/>
    <n v="200"/>
    <n v="-41"/>
  </r>
  <r>
    <x v="5"/>
    <x v="9"/>
    <x v="15"/>
    <x v="0"/>
    <n v="800"/>
    <n v="-27"/>
  </r>
  <r>
    <x v="5"/>
    <x v="9"/>
    <x v="16"/>
    <x v="1"/>
    <n v="200"/>
    <n v="29"/>
  </r>
  <r>
    <x v="5"/>
    <x v="9"/>
    <x v="16"/>
    <x v="0"/>
    <n v="1600"/>
    <n v="209"/>
  </r>
  <r>
    <x v="5"/>
    <x v="9"/>
    <x v="17"/>
    <x v="1"/>
    <n v="800"/>
    <n v="520"/>
  </r>
  <r>
    <x v="5"/>
    <x v="9"/>
    <x v="8"/>
    <x v="1"/>
    <n v="100"/>
    <n v="-70"/>
  </r>
  <r>
    <x v="6"/>
    <x v="0"/>
    <x v="0"/>
    <x v="0"/>
    <n v="100"/>
    <n v="-46"/>
  </r>
  <r>
    <x v="6"/>
    <x v="0"/>
    <x v="1"/>
    <x v="0"/>
    <n v="200"/>
    <n v="-107"/>
  </r>
  <r>
    <x v="6"/>
    <x v="0"/>
    <x v="2"/>
    <x v="0"/>
    <n v="300"/>
    <n v="-150"/>
  </r>
  <r>
    <x v="6"/>
    <x v="0"/>
    <x v="3"/>
    <x v="0"/>
    <n v="400"/>
    <n v="-222"/>
  </r>
  <r>
    <x v="6"/>
    <x v="0"/>
    <x v="4"/>
    <x v="0"/>
    <n v="500"/>
    <n v="-275"/>
  </r>
  <r>
    <x v="6"/>
    <x v="0"/>
    <x v="5"/>
    <x v="0"/>
    <n v="600"/>
    <n v="-312"/>
  </r>
  <r>
    <x v="6"/>
    <x v="0"/>
    <x v="6"/>
    <x v="0"/>
    <n v="700"/>
    <n v="-72"/>
  </r>
  <r>
    <x v="6"/>
    <x v="0"/>
    <x v="7"/>
    <x v="0"/>
    <n v="800"/>
    <n v="-45"/>
  </r>
  <r>
    <x v="6"/>
    <x v="0"/>
    <x v="8"/>
    <x v="0"/>
    <n v="1500"/>
    <n v="-846"/>
  </r>
  <r>
    <x v="6"/>
    <x v="0"/>
    <x v="9"/>
    <x v="1"/>
    <n v="200"/>
    <n v="-55"/>
  </r>
  <r>
    <x v="6"/>
    <x v="0"/>
    <x v="9"/>
    <x v="0"/>
    <n v="1400"/>
    <n v="-814"/>
  </r>
  <r>
    <x v="6"/>
    <x v="0"/>
    <x v="10"/>
    <x v="1"/>
    <n v="200"/>
    <n v="-84"/>
  </r>
  <r>
    <x v="6"/>
    <x v="0"/>
    <x v="10"/>
    <x v="0"/>
    <n v="1300"/>
    <n v="-839"/>
  </r>
  <r>
    <x v="6"/>
    <x v="0"/>
    <x v="11"/>
    <x v="1"/>
    <n v="200"/>
    <n v="-71"/>
  </r>
  <r>
    <x v="6"/>
    <x v="0"/>
    <x v="11"/>
    <x v="0"/>
    <n v="1200"/>
    <n v="-755"/>
  </r>
  <r>
    <x v="6"/>
    <x v="0"/>
    <x v="12"/>
    <x v="1"/>
    <n v="200"/>
    <n v="-70"/>
  </r>
  <r>
    <x v="6"/>
    <x v="0"/>
    <x v="12"/>
    <x v="0"/>
    <n v="1100"/>
    <n v="-739"/>
  </r>
  <r>
    <x v="6"/>
    <x v="0"/>
    <x v="13"/>
    <x v="1"/>
    <n v="200"/>
    <n v="-80"/>
  </r>
  <r>
    <x v="6"/>
    <x v="0"/>
    <x v="13"/>
    <x v="0"/>
    <n v="1000"/>
    <n v="-655"/>
  </r>
  <r>
    <x v="6"/>
    <x v="0"/>
    <x v="14"/>
    <x v="1"/>
    <n v="200"/>
    <n v="-90"/>
  </r>
  <r>
    <x v="6"/>
    <x v="0"/>
    <x v="14"/>
    <x v="0"/>
    <n v="900"/>
    <n v="-636"/>
  </r>
  <r>
    <x v="6"/>
    <x v="0"/>
    <x v="15"/>
    <x v="1"/>
    <n v="200"/>
    <n v="-133"/>
  </r>
  <r>
    <x v="6"/>
    <x v="0"/>
    <x v="15"/>
    <x v="0"/>
    <n v="800"/>
    <n v="-552"/>
  </r>
  <r>
    <x v="6"/>
    <x v="0"/>
    <x v="16"/>
    <x v="1"/>
    <n v="200"/>
    <n v="129"/>
  </r>
  <r>
    <x v="6"/>
    <x v="0"/>
    <x v="16"/>
    <x v="0"/>
    <n v="1600"/>
    <n v="1021"/>
  </r>
  <r>
    <x v="6"/>
    <x v="0"/>
    <x v="17"/>
    <x v="1"/>
    <n v="800"/>
    <n v="693"/>
  </r>
  <r>
    <x v="6"/>
    <x v="0"/>
    <x v="8"/>
    <x v="1"/>
    <n v="100"/>
    <n v="-58"/>
  </r>
  <r>
    <x v="6"/>
    <x v="1"/>
    <x v="0"/>
    <x v="0"/>
    <n v="100"/>
    <n v="-50"/>
  </r>
  <r>
    <x v="6"/>
    <x v="1"/>
    <x v="1"/>
    <x v="0"/>
    <n v="200"/>
    <n v="-113"/>
  </r>
  <r>
    <x v="6"/>
    <x v="1"/>
    <x v="2"/>
    <x v="0"/>
    <n v="300"/>
    <n v="-137"/>
  </r>
  <r>
    <x v="6"/>
    <x v="1"/>
    <x v="3"/>
    <x v="0"/>
    <n v="400"/>
    <n v="-228"/>
  </r>
  <r>
    <x v="6"/>
    <x v="1"/>
    <x v="4"/>
    <x v="0"/>
    <n v="500"/>
    <n v="-281"/>
  </r>
  <r>
    <x v="6"/>
    <x v="1"/>
    <x v="5"/>
    <x v="0"/>
    <n v="600"/>
    <n v="-289"/>
  </r>
  <r>
    <x v="6"/>
    <x v="1"/>
    <x v="6"/>
    <x v="0"/>
    <n v="700"/>
    <n v="-87"/>
  </r>
  <r>
    <x v="6"/>
    <x v="1"/>
    <x v="7"/>
    <x v="0"/>
    <n v="800"/>
    <n v="-82"/>
  </r>
  <r>
    <x v="6"/>
    <x v="1"/>
    <x v="8"/>
    <x v="0"/>
    <n v="1500"/>
    <n v="-823"/>
  </r>
  <r>
    <x v="6"/>
    <x v="1"/>
    <x v="9"/>
    <x v="1"/>
    <n v="200"/>
    <n v="-74"/>
  </r>
  <r>
    <x v="6"/>
    <x v="1"/>
    <x v="9"/>
    <x v="0"/>
    <n v="1400"/>
    <n v="-831"/>
  </r>
  <r>
    <x v="6"/>
    <x v="1"/>
    <x v="10"/>
    <x v="1"/>
    <n v="200"/>
    <n v="-60"/>
  </r>
  <r>
    <x v="6"/>
    <x v="1"/>
    <x v="10"/>
    <x v="0"/>
    <n v="1300"/>
    <n v="-781"/>
  </r>
  <r>
    <x v="6"/>
    <x v="1"/>
    <x v="11"/>
    <x v="1"/>
    <n v="200"/>
    <n v="-76"/>
  </r>
  <r>
    <x v="6"/>
    <x v="1"/>
    <x v="11"/>
    <x v="0"/>
    <n v="1200"/>
    <n v="-773"/>
  </r>
  <r>
    <x v="6"/>
    <x v="1"/>
    <x v="12"/>
    <x v="1"/>
    <n v="200"/>
    <n v="-105"/>
  </r>
  <r>
    <x v="6"/>
    <x v="1"/>
    <x v="12"/>
    <x v="0"/>
    <n v="1100"/>
    <n v="-747"/>
  </r>
  <r>
    <x v="6"/>
    <x v="1"/>
    <x v="13"/>
    <x v="1"/>
    <n v="200"/>
    <n v="-82"/>
  </r>
  <r>
    <x v="6"/>
    <x v="1"/>
    <x v="13"/>
    <x v="0"/>
    <n v="1000"/>
    <n v="-716"/>
  </r>
  <r>
    <x v="6"/>
    <x v="1"/>
    <x v="14"/>
    <x v="1"/>
    <n v="200"/>
    <n v="-86"/>
  </r>
  <r>
    <x v="6"/>
    <x v="1"/>
    <x v="14"/>
    <x v="0"/>
    <n v="900"/>
    <n v="-643"/>
  </r>
  <r>
    <x v="6"/>
    <x v="1"/>
    <x v="15"/>
    <x v="1"/>
    <n v="200"/>
    <n v="-122"/>
  </r>
  <r>
    <x v="6"/>
    <x v="1"/>
    <x v="15"/>
    <x v="0"/>
    <n v="800"/>
    <n v="-571"/>
  </r>
  <r>
    <x v="6"/>
    <x v="1"/>
    <x v="16"/>
    <x v="1"/>
    <n v="200"/>
    <n v="124"/>
  </r>
  <r>
    <x v="6"/>
    <x v="1"/>
    <x v="16"/>
    <x v="0"/>
    <n v="1600"/>
    <n v="1055"/>
  </r>
  <r>
    <x v="6"/>
    <x v="1"/>
    <x v="17"/>
    <x v="1"/>
    <n v="800"/>
    <n v="711"/>
  </r>
  <r>
    <x v="6"/>
    <x v="1"/>
    <x v="8"/>
    <x v="1"/>
    <n v="100"/>
    <n v="-66"/>
  </r>
  <r>
    <x v="6"/>
    <x v="2"/>
    <x v="0"/>
    <x v="0"/>
    <n v="100"/>
    <n v="-23"/>
  </r>
  <r>
    <x v="6"/>
    <x v="2"/>
    <x v="1"/>
    <x v="0"/>
    <n v="200"/>
    <n v="-112"/>
  </r>
  <r>
    <x v="6"/>
    <x v="2"/>
    <x v="2"/>
    <x v="0"/>
    <n v="300"/>
    <n v="-154"/>
  </r>
  <r>
    <x v="6"/>
    <x v="2"/>
    <x v="3"/>
    <x v="0"/>
    <n v="400"/>
    <n v="-228"/>
  </r>
  <r>
    <x v="6"/>
    <x v="2"/>
    <x v="4"/>
    <x v="0"/>
    <n v="500"/>
    <n v="-300"/>
  </r>
  <r>
    <x v="6"/>
    <x v="2"/>
    <x v="5"/>
    <x v="0"/>
    <n v="600"/>
    <n v="-333"/>
  </r>
  <r>
    <x v="6"/>
    <x v="2"/>
    <x v="6"/>
    <x v="0"/>
    <n v="700"/>
    <n v="-103"/>
  </r>
  <r>
    <x v="6"/>
    <x v="2"/>
    <x v="7"/>
    <x v="0"/>
    <n v="800"/>
    <n v="-83"/>
  </r>
  <r>
    <x v="6"/>
    <x v="2"/>
    <x v="8"/>
    <x v="0"/>
    <n v="1500"/>
    <n v="-783"/>
  </r>
  <r>
    <x v="6"/>
    <x v="2"/>
    <x v="9"/>
    <x v="1"/>
    <n v="200"/>
    <n v="-69"/>
  </r>
  <r>
    <x v="6"/>
    <x v="2"/>
    <x v="9"/>
    <x v="0"/>
    <n v="1400"/>
    <n v="-816"/>
  </r>
  <r>
    <x v="6"/>
    <x v="2"/>
    <x v="10"/>
    <x v="1"/>
    <n v="200"/>
    <n v="-60"/>
  </r>
  <r>
    <x v="6"/>
    <x v="2"/>
    <x v="10"/>
    <x v="0"/>
    <n v="1300"/>
    <n v="-764"/>
  </r>
  <r>
    <x v="6"/>
    <x v="2"/>
    <x v="11"/>
    <x v="1"/>
    <n v="200"/>
    <n v="-65"/>
  </r>
  <r>
    <x v="6"/>
    <x v="2"/>
    <x v="11"/>
    <x v="0"/>
    <n v="1200"/>
    <n v="-788"/>
  </r>
  <r>
    <x v="6"/>
    <x v="2"/>
    <x v="12"/>
    <x v="1"/>
    <n v="200"/>
    <n v="-67"/>
  </r>
  <r>
    <x v="6"/>
    <x v="2"/>
    <x v="12"/>
    <x v="0"/>
    <n v="1100"/>
    <n v="-707"/>
  </r>
  <r>
    <x v="6"/>
    <x v="2"/>
    <x v="13"/>
    <x v="1"/>
    <n v="200"/>
    <n v="-104"/>
  </r>
  <r>
    <x v="6"/>
    <x v="2"/>
    <x v="13"/>
    <x v="0"/>
    <n v="1000"/>
    <n v="-706"/>
  </r>
  <r>
    <x v="6"/>
    <x v="2"/>
    <x v="14"/>
    <x v="1"/>
    <n v="200"/>
    <n v="-94"/>
  </r>
  <r>
    <x v="6"/>
    <x v="2"/>
    <x v="14"/>
    <x v="0"/>
    <n v="900"/>
    <n v="-611"/>
  </r>
  <r>
    <x v="6"/>
    <x v="2"/>
    <x v="15"/>
    <x v="1"/>
    <n v="200"/>
    <n v="-111"/>
  </r>
  <r>
    <x v="6"/>
    <x v="2"/>
    <x v="15"/>
    <x v="0"/>
    <n v="800"/>
    <n v="-598"/>
  </r>
  <r>
    <x v="6"/>
    <x v="2"/>
    <x v="16"/>
    <x v="1"/>
    <n v="200"/>
    <n v="148"/>
  </r>
  <r>
    <x v="6"/>
    <x v="2"/>
    <x v="16"/>
    <x v="0"/>
    <n v="1600"/>
    <n v="1055"/>
  </r>
  <r>
    <x v="6"/>
    <x v="2"/>
    <x v="17"/>
    <x v="1"/>
    <n v="800"/>
    <n v="712"/>
  </r>
  <r>
    <x v="6"/>
    <x v="2"/>
    <x v="8"/>
    <x v="1"/>
    <n v="100"/>
    <n v="-62"/>
  </r>
  <r>
    <x v="6"/>
    <x v="3"/>
    <x v="0"/>
    <x v="0"/>
    <n v="100"/>
    <n v="-57"/>
  </r>
  <r>
    <x v="6"/>
    <x v="3"/>
    <x v="1"/>
    <x v="0"/>
    <n v="200"/>
    <n v="-100"/>
  </r>
  <r>
    <x v="6"/>
    <x v="3"/>
    <x v="2"/>
    <x v="0"/>
    <n v="300"/>
    <n v="-146"/>
  </r>
  <r>
    <x v="6"/>
    <x v="3"/>
    <x v="3"/>
    <x v="0"/>
    <n v="400"/>
    <n v="-183"/>
  </r>
  <r>
    <x v="6"/>
    <x v="3"/>
    <x v="4"/>
    <x v="0"/>
    <n v="500"/>
    <n v="-267"/>
  </r>
  <r>
    <x v="6"/>
    <x v="3"/>
    <x v="5"/>
    <x v="0"/>
    <n v="600"/>
    <n v="-274"/>
  </r>
  <r>
    <x v="6"/>
    <x v="3"/>
    <x v="6"/>
    <x v="0"/>
    <n v="700"/>
    <n v="-85"/>
  </r>
  <r>
    <x v="6"/>
    <x v="3"/>
    <x v="7"/>
    <x v="0"/>
    <n v="800"/>
    <n v="-28"/>
  </r>
  <r>
    <x v="6"/>
    <x v="3"/>
    <x v="8"/>
    <x v="0"/>
    <n v="1500"/>
    <n v="-828"/>
  </r>
  <r>
    <x v="6"/>
    <x v="3"/>
    <x v="9"/>
    <x v="1"/>
    <n v="200"/>
    <n v="-66"/>
  </r>
  <r>
    <x v="6"/>
    <x v="3"/>
    <x v="9"/>
    <x v="0"/>
    <n v="1400"/>
    <n v="-807"/>
  </r>
  <r>
    <x v="6"/>
    <x v="3"/>
    <x v="10"/>
    <x v="1"/>
    <n v="200"/>
    <n v="-63"/>
  </r>
  <r>
    <x v="6"/>
    <x v="3"/>
    <x v="10"/>
    <x v="0"/>
    <n v="1300"/>
    <n v="-791"/>
  </r>
  <r>
    <x v="6"/>
    <x v="3"/>
    <x v="11"/>
    <x v="1"/>
    <n v="200"/>
    <n v="-51"/>
  </r>
  <r>
    <x v="6"/>
    <x v="3"/>
    <x v="11"/>
    <x v="0"/>
    <n v="1200"/>
    <n v="-782"/>
  </r>
  <r>
    <x v="6"/>
    <x v="3"/>
    <x v="12"/>
    <x v="1"/>
    <n v="200"/>
    <n v="-100"/>
  </r>
  <r>
    <x v="6"/>
    <x v="3"/>
    <x v="12"/>
    <x v="0"/>
    <n v="1100"/>
    <n v="-690"/>
  </r>
  <r>
    <x v="6"/>
    <x v="3"/>
    <x v="13"/>
    <x v="1"/>
    <n v="200"/>
    <n v="-99"/>
  </r>
  <r>
    <x v="6"/>
    <x v="3"/>
    <x v="13"/>
    <x v="0"/>
    <n v="1000"/>
    <n v="-708"/>
  </r>
  <r>
    <x v="6"/>
    <x v="3"/>
    <x v="14"/>
    <x v="1"/>
    <n v="200"/>
    <n v="-85"/>
  </r>
  <r>
    <x v="6"/>
    <x v="3"/>
    <x v="14"/>
    <x v="0"/>
    <n v="900"/>
    <n v="-671"/>
  </r>
  <r>
    <x v="6"/>
    <x v="3"/>
    <x v="15"/>
    <x v="1"/>
    <n v="200"/>
    <n v="-84"/>
  </r>
  <r>
    <x v="6"/>
    <x v="3"/>
    <x v="15"/>
    <x v="0"/>
    <n v="800"/>
    <n v="-590"/>
  </r>
  <r>
    <x v="6"/>
    <x v="3"/>
    <x v="16"/>
    <x v="1"/>
    <n v="200"/>
    <n v="151"/>
  </r>
  <r>
    <x v="6"/>
    <x v="3"/>
    <x v="16"/>
    <x v="0"/>
    <n v="1600"/>
    <n v="1084"/>
  </r>
  <r>
    <x v="6"/>
    <x v="3"/>
    <x v="17"/>
    <x v="1"/>
    <n v="800"/>
    <n v="717"/>
  </r>
  <r>
    <x v="6"/>
    <x v="3"/>
    <x v="8"/>
    <x v="1"/>
    <n v="100"/>
    <n v="-53"/>
  </r>
  <r>
    <x v="6"/>
    <x v="4"/>
    <x v="0"/>
    <x v="0"/>
    <n v="100"/>
    <n v="-63"/>
  </r>
  <r>
    <x v="6"/>
    <x v="4"/>
    <x v="1"/>
    <x v="0"/>
    <n v="200"/>
    <n v="-97"/>
  </r>
  <r>
    <x v="6"/>
    <x v="4"/>
    <x v="2"/>
    <x v="0"/>
    <n v="300"/>
    <n v="-155"/>
  </r>
  <r>
    <x v="6"/>
    <x v="4"/>
    <x v="3"/>
    <x v="0"/>
    <n v="400"/>
    <n v="-219"/>
  </r>
  <r>
    <x v="6"/>
    <x v="4"/>
    <x v="4"/>
    <x v="0"/>
    <n v="500"/>
    <n v="-285"/>
  </r>
  <r>
    <x v="6"/>
    <x v="4"/>
    <x v="5"/>
    <x v="0"/>
    <n v="600"/>
    <n v="-310"/>
  </r>
  <r>
    <x v="6"/>
    <x v="4"/>
    <x v="6"/>
    <x v="0"/>
    <n v="700"/>
    <n v="-95"/>
  </r>
  <r>
    <x v="6"/>
    <x v="4"/>
    <x v="7"/>
    <x v="0"/>
    <n v="800"/>
    <n v="-60"/>
  </r>
  <r>
    <x v="6"/>
    <x v="4"/>
    <x v="8"/>
    <x v="0"/>
    <n v="1500"/>
    <n v="-810"/>
  </r>
  <r>
    <x v="6"/>
    <x v="4"/>
    <x v="9"/>
    <x v="1"/>
    <n v="200"/>
    <n v="-61"/>
  </r>
  <r>
    <x v="6"/>
    <x v="4"/>
    <x v="9"/>
    <x v="0"/>
    <n v="1400"/>
    <n v="-841"/>
  </r>
  <r>
    <x v="6"/>
    <x v="4"/>
    <x v="10"/>
    <x v="1"/>
    <n v="200"/>
    <n v="-80"/>
  </r>
  <r>
    <x v="6"/>
    <x v="4"/>
    <x v="10"/>
    <x v="0"/>
    <n v="1300"/>
    <n v="-776"/>
  </r>
  <r>
    <x v="6"/>
    <x v="4"/>
    <x v="11"/>
    <x v="1"/>
    <n v="200"/>
    <n v="-62"/>
  </r>
  <r>
    <x v="6"/>
    <x v="4"/>
    <x v="11"/>
    <x v="0"/>
    <n v="1200"/>
    <n v="-693"/>
  </r>
  <r>
    <x v="6"/>
    <x v="4"/>
    <x v="12"/>
    <x v="1"/>
    <n v="200"/>
    <n v="-79"/>
  </r>
  <r>
    <x v="6"/>
    <x v="4"/>
    <x v="12"/>
    <x v="0"/>
    <n v="1100"/>
    <n v="-677"/>
  </r>
  <r>
    <x v="6"/>
    <x v="4"/>
    <x v="13"/>
    <x v="1"/>
    <n v="200"/>
    <n v="-93"/>
  </r>
  <r>
    <x v="6"/>
    <x v="4"/>
    <x v="13"/>
    <x v="0"/>
    <n v="1000"/>
    <n v="-694"/>
  </r>
  <r>
    <x v="6"/>
    <x v="4"/>
    <x v="14"/>
    <x v="1"/>
    <n v="200"/>
    <n v="-89"/>
  </r>
  <r>
    <x v="6"/>
    <x v="4"/>
    <x v="14"/>
    <x v="0"/>
    <n v="900"/>
    <n v="-669"/>
  </r>
  <r>
    <x v="6"/>
    <x v="4"/>
    <x v="15"/>
    <x v="1"/>
    <n v="200"/>
    <n v="-116"/>
  </r>
  <r>
    <x v="6"/>
    <x v="4"/>
    <x v="15"/>
    <x v="0"/>
    <n v="800"/>
    <n v="-558"/>
  </r>
  <r>
    <x v="6"/>
    <x v="4"/>
    <x v="16"/>
    <x v="1"/>
    <n v="200"/>
    <n v="138"/>
  </r>
  <r>
    <x v="6"/>
    <x v="4"/>
    <x v="16"/>
    <x v="0"/>
    <n v="1600"/>
    <n v="1082"/>
  </r>
  <r>
    <x v="6"/>
    <x v="4"/>
    <x v="17"/>
    <x v="1"/>
    <n v="800"/>
    <n v="725"/>
  </r>
  <r>
    <x v="6"/>
    <x v="4"/>
    <x v="8"/>
    <x v="1"/>
    <n v="100"/>
    <n v="-46"/>
  </r>
  <r>
    <x v="6"/>
    <x v="5"/>
    <x v="0"/>
    <x v="0"/>
    <n v="100"/>
    <n v="-64"/>
  </r>
  <r>
    <x v="6"/>
    <x v="5"/>
    <x v="1"/>
    <x v="0"/>
    <n v="200"/>
    <n v="-102"/>
  </r>
  <r>
    <x v="6"/>
    <x v="5"/>
    <x v="2"/>
    <x v="0"/>
    <n v="300"/>
    <n v="-163"/>
  </r>
  <r>
    <x v="6"/>
    <x v="5"/>
    <x v="3"/>
    <x v="0"/>
    <n v="400"/>
    <n v="-226"/>
  </r>
  <r>
    <x v="6"/>
    <x v="5"/>
    <x v="4"/>
    <x v="0"/>
    <n v="500"/>
    <n v="-276"/>
  </r>
  <r>
    <x v="6"/>
    <x v="5"/>
    <x v="5"/>
    <x v="0"/>
    <n v="600"/>
    <n v="-295"/>
  </r>
  <r>
    <x v="6"/>
    <x v="5"/>
    <x v="6"/>
    <x v="0"/>
    <n v="700"/>
    <n v="-22"/>
  </r>
  <r>
    <x v="6"/>
    <x v="5"/>
    <x v="7"/>
    <x v="0"/>
    <n v="800"/>
    <n v="-28"/>
  </r>
  <r>
    <x v="6"/>
    <x v="5"/>
    <x v="8"/>
    <x v="0"/>
    <n v="1500"/>
    <n v="-783"/>
  </r>
  <r>
    <x v="6"/>
    <x v="5"/>
    <x v="9"/>
    <x v="1"/>
    <n v="200"/>
    <n v="-54"/>
  </r>
  <r>
    <x v="6"/>
    <x v="5"/>
    <x v="9"/>
    <x v="0"/>
    <n v="1400"/>
    <n v="-797"/>
  </r>
  <r>
    <x v="6"/>
    <x v="5"/>
    <x v="10"/>
    <x v="1"/>
    <n v="200"/>
    <n v="-55"/>
  </r>
  <r>
    <x v="6"/>
    <x v="5"/>
    <x v="10"/>
    <x v="0"/>
    <n v="1300"/>
    <n v="-737"/>
  </r>
  <r>
    <x v="6"/>
    <x v="5"/>
    <x v="11"/>
    <x v="1"/>
    <n v="200"/>
    <n v="-68"/>
  </r>
  <r>
    <x v="6"/>
    <x v="5"/>
    <x v="11"/>
    <x v="0"/>
    <n v="1200"/>
    <n v="-689"/>
  </r>
  <r>
    <x v="6"/>
    <x v="5"/>
    <x v="12"/>
    <x v="1"/>
    <n v="200"/>
    <n v="-70"/>
  </r>
  <r>
    <x v="6"/>
    <x v="5"/>
    <x v="12"/>
    <x v="0"/>
    <n v="1100"/>
    <n v="-742"/>
  </r>
  <r>
    <x v="6"/>
    <x v="5"/>
    <x v="13"/>
    <x v="1"/>
    <n v="200"/>
    <n v="-86"/>
  </r>
  <r>
    <x v="6"/>
    <x v="5"/>
    <x v="13"/>
    <x v="0"/>
    <n v="1000"/>
    <n v="-692"/>
  </r>
  <r>
    <x v="6"/>
    <x v="5"/>
    <x v="14"/>
    <x v="1"/>
    <n v="200"/>
    <n v="-89"/>
  </r>
  <r>
    <x v="6"/>
    <x v="5"/>
    <x v="14"/>
    <x v="0"/>
    <n v="900"/>
    <n v="-627"/>
  </r>
  <r>
    <x v="6"/>
    <x v="5"/>
    <x v="15"/>
    <x v="1"/>
    <n v="200"/>
    <n v="-98"/>
  </r>
  <r>
    <x v="6"/>
    <x v="5"/>
    <x v="15"/>
    <x v="0"/>
    <n v="800"/>
    <n v="-576"/>
  </r>
  <r>
    <x v="6"/>
    <x v="5"/>
    <x v="16"/>
    <x v="1"/>
    <n v="200"/>
    <n v="157"/>
  </r>
  <r>
    <x v="6"/>
    <x v="5"/>
    <x v="16"/>
    <x v="0"/>
    <n v="1600"/>
    <n v="1244"/>
  </r>
  <r>
    <x v="6"/>
    <x v="5"/>
    <x v="17"/>
    <x v="1"/>
    <n v="800"/>
    <n v="747"/>
  </r>
  <r>
    <x v="6"/>
    <x v="5"/>
    <x v="8"/>
    <x v="1"/>
    <n v="100"/>
    <n v="-55"/>
  </r>
  <r>
    <x v="6"/>
    <x v="6"/>
    <x v="0"/>
    <x v="0"/>
    <n v="100"/>
    <n v="-56"/>
  </r>
  <r>
    <x v="6"/>
    <x v="6"/>
    <x v="1"/>
    <x v="0"/>
    <n v="200"/>
    <n v="-103"/>
  </r>
  <r>
    <x v="6"/>
    <x v="6"/>
    <x v="2"/>
    <x v="0"/>
    <n v="300"/>
    <n v="-152"/>
  </r>
  <r>
    <x v="6"/>
    <x v="6"/>
    <x v="3"/>
    <x v="0"/>
    <n v="400"/>
    <n v="-209"/>
  </r>
  <r>
    <x v="6"/>
    <x v="6"/>
    <x v="4"/>
    <x v="0"/>
    <n v="500"/>
    <n v="-274"/>
  </r>
  <r>
    <x v="6"/>
    <x v="6"/>
    <x v="5"/>
    <x v="0"/>
    <n v="600"/>
    <n v="-286"/>
  </r>
  <r>
    <x v="6"/>
    <x v="6"/>
    <x v="6"/>
    <x v="0"/>
    <n v="700"/>
    <n v="-4"/>
  </r>
  <r>
    <x v="6"/>
    <x v="6"/>
    <x v="7"/>
    <x v="0"/>
    <n v="800"/>
    <n v="-2"/>
  </r>
  <r>
    <x v="6"/>
    <x v="6"/>
    <x v="8"/>
    <x v="0"/>
    <n v="1500"/>
    <n v="-791"/>
  </r>
  <r>
    <x v="6"/>
    <x v="6"/>
    <x v="9"/>
    <x v="1"/>
    <n v="200"/>
    <n v="-67"/>
  </r>
  <r>
    <x v="6"/>
    <x v="6"/>
    <x v="9"/>
    <x v="0"/>
    <n v="1400"/>
    <n v="-798"/>
  </r>
  <r>
    <x v="6"/>
    <x v="6"/>
    <x v="10"/>
    <x v="1"/>
    <n v="200"/>
    <n v="-68"/>
  </r>
  <r>
    <x v="6"/>
    <x v="6"/>
    <x v="10"/>
    <x v="0"/>
    <n v="1300"/>
    <n v="-728"/>
  </r>
  <r>
    <x v="6"/>
    <x v="6"/>
    <x v="11"/>
    <x v="1"/>
    <n v="200"/>
    <n v="-87"/>
  </r>
  <r>
    <x v="6"/>
    <x v="6"/>
    <x v="11"/>
    <x v="0"/>
    <n v="1200"/>
    <n v="-804"/>
  </r>
  <r>
    <x v="6"/>
    <x v="6"/>
    <x v="12"/>
    <x v="1"/>
    <n v="200"/>
    <n v="-75"/>
  </r>
  <r>
    <x v="6"/>
    <x v="6"/>
    <x v="12"/>
    <x v="0"/>
    <n v="1100"/>
    <n v="-736"/>
  </r>
  <r>
    <x v="6"/>
    <x v="6"/>
    <x v="13"/>
    <x v="1"/>
    <n v="200"/>
    <n v="-95"/>
  </r>
  <r>
    <x v="6"/>
    <x v="6"/>
    <x v="13"/>
    <x v="0"/>
    <n v="1000"/>
    <n v="-638"/>
  </r>
  <r>
    <x v="6"/>
    <x v="6"/>
    <x v="14"/>
    <x v="1"/>
    <n v="200"/>
    <n v="-66"/>
  </r>
  <r>
    <x v="6"/>
    <x v="6"/>
    <x v="14"/>
    <x v="0"/>
    <n v="900"/>
    <n v="-627"/>
  </r>
  <r>
    <x v="6"/>
    <x v="6"/>
    <x v="15"/>
    <x v="1"/>
    <n v="200"/>
    <n v="-107"/>
  </r>
  <r>
    <x v="6"/>
    <x v="6"/>
    <x v="15"/>
    <x v="0"/>
    <n v="800"/>
    <n v="-581"/>
  </r>
  <r>
    <x v="6"/>
    <x v="6"/>
    <x v="16"/>
    <x v="1"/>
    <n v="200"/>
    <n v="162"/>
  </r>
  <r>
    <x v="6"/>
    <x v="6"/>
    <x v="16"/>
    <x v="0"/>
    <n v="1600"/>
    <n v="1277"/>
  </r>
  <r>
    <x v="6"/>
    <x v="6"/>
    <x v="17"/>
    <x v="1"/>
    <n v="800"/>
    <n v="742"/>
  </r>
  <r>
    <x v="6"/>
    <x v="6"/>
    <x v="8"/>
    <x v="1"/>
    <n v="100"/>
    <n v="-67"/>
  </r>
  <r>
    <x v="6"/>
    <x v="7"/>
    <x v="0"/>
    <x v="0"/>
    <n v="100"/>
    <n v="-53"/>
  </r>
  <r>
    <x v="6"/>
    <x v="7"/>
    <x v="1"/>
    <x v="0"/>
    <n v="200"/>
    <n v="-101"/>
  </r>
  <r>
    <x v="6"/>
    <x v="7"/>
    <x v="2"/>
    <x v="0"/>
    <n v="300"/>
    <n v="-145"/>
  </r>
  <r>
    <x v="6"/>
    <x v="7"/>
    <x v="3"/>
    <x v="0"/>
    <n v="400"/>
    <n v="-196"/>
  </r>
  <r>
    <x v="6"/>
    <x v="7"/>
    <x v="4"/>
    <x v="0"/>
    <n v="500"/>
    <n v="-253"/>
  </r>
  <r>
    <x v="6"/>
    <x v="7"/>
    <x v="5"/>
    <x v="0"/>
    <n v="600"/>
    <n v="-299"/>
  </r>
  <r>
    <x v="6"/>
    <x v="7"/>
    <x v="6"/>
    <x v="0"/>
    <n v="700"/>
    <n v="-8"/>
  </r>
  <r>
    <x v="6"/>
    <x v="7"/>
    <x v="7"/>
    <x v="0"/>
    <n v="800"/>
    <n v="-25"/>
  </r>
  <r>
    <x v="6"/>
    <x v="7"/>
    <x v="8"/>
    <x v="0"/>
    <n v="1500"/>
    <n v="-862"/>
  </r>
  <r>
    <x v="6"/>
    <x v="7"/>
    <x v="9"/>
    <x v="1"/>
    <n v="200"/>
    <n v="-51"/>
  </r>
  <r>
    <x v="6"/>
    <x v="7"/>
    <x v="9"/>
    <x v="0"/>
    <n v="1400"/>
    <n v="-735"/>
  </r>
  <r>
    <x v="6"/>
    <x v="7"/>
    <x v="10"/>
    <x v="1"/>
    <n v="200"/>
    <n v="-85"/>
  </r>
  <r>
    <x v="6"/>
    <x v="7"/>
    <x v="10"/>
    <x v="0"/>
    <n v="1300"/>
    <n v="-751"/>
  </r>
  <r>
    <x v="6"/>
    <x v="7"/>
    <x v="11"/>
    <x v="1"/>
    <n v="200"/>
    <n v="-70"/>
  </r>
  <r>
    <x v="6"/>
    <x v="7"/>
    <x v="11"/>
    <x v="0"/>
    <n v="1200"/>
    <n v="-794"/>
  </r>
  <r>
    <x v="6"/>
    <x v="7"/>
    <x v="12"/>
    <x v="1"/>
    <n v="200"/>
    <n v="-100"/>
  </r>
  <r>
    <x v="6"/>
    <x v="7"/>
    <x v="12"/>
    <x v="0"/>
    <n v="1100"/>
    <n v="-739"/>
  </r>
  <r>
    <x v="6"/>
    <x v="7"/>
    <x v="13"/>
    <x v="1"/>
    <n v="200"/>
    <n v="-97"/>
  </r>
  <r>
    <x v="6"/>
    <x v="7"/>
    <x v="13"/>
    <x v="0"/>
    <n v="1000"/>
    <n v="-703"/>
  </r>
  <r>
    <x v="6"/>
    <x v="7"/>
    <x v="14"/>
    <x v="1"/>
    <n v="200"/>
    <n v="-90"/>
  </r>
  <r>
    <x v="6"/>
    <x v="7"/>
    <x v="14"/>
    <x v="0"/>
    <n v="900"/>
    <n v="-642"/>
  </r>
  <r>
    <x v="6"/>
    <x v="7"/>
    <x v="15"/>
    <x v="1"/>
    <n v="200"/>
    <n v="-94"/>
  </r>
  <r>
    <x v="6"/>
    <x v="7"/>
    <x v="15"/>
    <x v="0"/>
    <n v="800"/>
    <n v="-530"/>
  </r>
  <r>
    <x v="6"/>
    <x v="7"/>
    <x v="16"/>
    <x v="1"/>
    <n v="200"/>
    <n v="148"/>
  </r>
  <r>
    <x v="6"/>
    <x v="7"/>
    <x v="16"/>
    <x v="0"/>
    <n v="1600"/>
    <n v="1235"/>
  </r>
  <r>
    <x v="6"/>
    <x v="7"/>
    <x v="17"/>
    <x v="1"/>
    <n v="800"/>
    <n v="742"/>
  </r>
  <r>
    <x v="6"/>
    <x v="7"/>
    <x v="8"/>
    <x v="1"/>
    <n v="100"/>
    <n v="-56"/>
  </r>
  <r>
    <x v="6"/>
    <x v="8"/>
    <x v="0"/>
    <x v="0"/>
    <n v="400"/>
    <n v="-209"/>
  </r>
  <r>
    <x v="6"/>
    <x v="8"/>
    <x v="1"/>
    <x v="0"/>
    <n v="800"/>
    <n v="-424"/>
  </r>
  <r>
    <x v="6"/>
    <x v="8"/>
    <x v="2"/>
    <x v="0"/>
    <n v="1200"/>
    <n v="-635"/>
  </r>
  <r>
    <x v="6"/>
    <x v="8"/>
    <x v="3"/>
    <x v="0"/>
    <n v="1600"/>
    <n v="-963"/>
  </r>
  <r>
    <x v="6"/>
    <x v="8"/>
    <x v="4"/>
    <x v="0"/>
    <n v="2000"/>
    <n v="-1161"/>
  </r>
  <r>
    <x v="6"/>
    <x v="8"/>
    <x v="5"/>
    <x v="0"/>
    <n v="2400"/>
    <n v="-1286"/>
  </r>
  <r>
    <x v="6"/>
    <x v="8"/>
    <x v="6"/>
    <x v="0"/>
    <n v="2800"/>
    <n v="-596"/>
  </r>
  <r>
    <x v="6"/>
    <x v="8"/>
    <x v="7"/>
    <x v="0"/>
    <n v="3200"/>
    <n v="-287"/>
  </r>
  <r>
    <x v="6"/>
    <x v="8"/>
    <x v="8"/>
    <x v="0"/>
    <n v="6000"/>
    <n v="-3489"/>
  </r>
  <r>
    <x v="6"/>
    <x v="8"/>
    <x v="9"/>
    <x v="1"/>
    <n v="800"/>
    <n v="-272"/>
  </r>
  <r>
    <x v="6"/>
    <x v="8"/>
    <x v="9"/>
    <x v="0"/>
    <n v="5600"/>
    <n v="-3341"/>
  </r>
  <r>
    <x v="6"/>
    <x v="8"/>
    <x v="10"/>
    <x v="1"/>
    <n v="800"/>
    <n v="-305"/>
  </r>
  <r>
    <x v="6"/>
    <x v="8"/>
    <x v="10"/>
    <x v="0"/>
    <n v="5200"/>
    <n v="-3338"/>
  </r>
  <r>
    <x v="6"/>
    <x v="8"/>
    <x v="11"/>
    <x v="1"/>
    <n v="800"/>
    <n v="-334"/>
  </r>
  <r>
    <x v="6"/>
    <x v="8"/>
    <x v="11"/>
    <x v="0"/>
    <n v="4800"/>
    <n v="-3123"/>
  </r>
  <r>
    <x v="6"/>
    <x v="8"/>
    <x v="12"/>
    <x v="1"/>
    <n v="800"/>
    <n v="-307"/>
  </r>
  <r>
    <x v="6"/>
    <x v="8"/>
    <x v="12"/>
    <x v="0"/>
    <n v="4400"/>
    <n v="-2940"/>
  </r>
  <r>
    <x v="6"/>
    <x v="8"/>
    <x v="13"/>
    <x v="1"/>
    <n v="800"/>
    <n v="-391"/>
  </r>
  <r>
    <x v="6"/>
    <x v="8"/>
    <x v="13"/>
    <x v="0"/>
    <n v="4000"/>
    <n v="-2881"/>
  </r>
  <r>
    <x v="6"/>
    <x v="8"/>
    <x v="14"/>
    <x v="1"/>
    <n v="800"/>
    <n v="-406"/>
  </r>
  <r>
    <x v="6"/>
    <x v="8"/>
    <x v="14"/>
    <x v="0"/>
    <n v="3600"/>
    <n v="-2617"/>
  </r>
  <r>
    <x v="6"/>
    <x v="8"/>
    <x v="15"/>
    <x v="1"/>
    <n v="800"/>
    <n v="-437"/>
  </r>
  <r>
    <x v="6"/>
    <x v="8"/>
    <x v="15"/>
    <x v="0"/>
    <n v="3200"/>
    <n v="-2313"/>
  </r>
  <r>
    <x v="6"/>
    <x v="8"/>
    <x v="16"/>
    <x v="1"/>
    <n v="800"/>
    <n v="341"/>
  </r>
  <r>
    <x v="6"/>
    <x v="8"/>
    <x v="16"/>
    <x v="0"/>
    <n v="6400"/>
    <n v="2739"/>
  </r>
  <r>
    <x v="6"/>
    <x v="8"/>
    <x v="17"/>
    <x v="1"/>
    <n v="3200"/>
    <n v="2837"/>
  </r>
  <r>
    <x v="6"/>
    <x v="8"/>
    <x v="8"/>
    <x v="1"/>
    <n v="400"/>
    <n v="-243"/>
  </r>
  <r>
    <x v="6"/>
    <x v="9"/>
    <x v="0"/>
    <x v="0"/>
    <n v="100"/>
    <n v="-58"/>
  </r>
  <r>
    <x v="6"/>
    <x v="9"/>
    <x v="1"/>
    <x v="0"/>
    <n v="200"/>
    <n v="-122"/>
  </r>
  <r>
    <x v="6"/>
    <x v="9"/>
    <x v="2"/>
    <x v="0"/>
    <n v="300"/>
    <n v="-188"/>
  </r>
  <r>
    <x v="6"/>
    <x v="9"/>
    <x v="3"/>
    <x v="0"/>
    <n v="400"/>
    <n v="-246"/>
  </r>
  <r>
    <x v="6"/>
    <x v="9"/>
    <x v="4"/>
    <x v="0"/>
    <n v="500"/>
    <n v="-326"/>
  </r>
  <r>
    <x v="6"/>
    <x v="9"/>
    <x v="5"/>
    <x v="0"/>
    <n v="600"/>
    <n v="-364"/>
  </r>
  <r>
    <x v="6"/>
    <x v="9"/>
    <x v="6"/>
    <x v="0"/>
    <n v="700"/>
    <n v="-249"/>
  </r>
  <r>
    <x v="6"/>
    <x v="9"/>
    <x v="7"/>
    <x v="0"/>
    <n v="800"/>
    <n v="-153"/>
  </r>
  <r>
    <x v="6"/>
    <x v="9"/>
    <x v="8"/>
    <x v="0"/>
    <n v="1500"/>
    <n v="-932"/>
  </r>
  <r>
    <x v="6"/>
    <x v="9"/>
    <x v="9"/>
    <x v="1"/>
    <n v="200"/>
    <n v="-85"/>
  </r>
  <r>
    <x v="6"/>
    <x v="9"/>
    <x v="9"/>
    <x v="0"/>
    <n v="1400"/>
    <n v="-907"/>
  </r>
  <r>
    <x v="6"/>
    <x v="9"/>
    <x v="10"/>
    <x v="1"/>
    <n v="200"/>
    <n v="-111"/>
  </r>
  <r>
    <x v="6"/>
    <x v="9"/>
    <x v="10"/>
    <x v="0"/>
    <n v="1300"/>
    <n v="-906"/>
  </r>
  <r>
    <x v="6"/>
    <x v="9"/>
    <x v="11"/>
    <x v="1"/>
    <n v="200"/>
    <n v="-105"/>
  </r>
  <r>
    <x v="6"/>
    <x v="9"/>
    <x v="11"/>
    <x v="0"/>
    <n v="1200"/>
    <n v="-810"/>
  </r>
  <r>
    <x v="6"/>
    <x v="9"/>
    <x v="12"/>
    <x v="1"/>
    <n v="200"/>
    <n v="-100"/>
  </r>
  <r>
    <x v="6"/>
    <x v="9"/>
    <x v="12"/>
    <x v="0"/>
    <n v="1100"/>
    <n v="-818"/>
  </r>
  <r>
    <x v="6"/>
    <x v="9"/>
    <x v="13"/>
    <x v="1"/>
    <n v="200"/>
    <n v="-93"/>
  </r>
  <r>
    <x v="6"/>
    <x v="9"/>
    <x v="13"/>
    <x v="0"/>
    <n v="1000"/>
    <n v="-733"/>
  </r>
  <r>
    <x v="6"/>
    <x v="9"/>
    <x v="14"/>
    <x v="1"/>
    <n v="200"/>
    <n v="-108"/>
  </r>
  <r>
    <x v="6"/>
    <x v="9"/>
    <x v="14"/>
    <x v="0"/>
    <n v="900"/>
    <n v="-680"/>
  </r>
  <r>
    <x v="6"/>
    <x v="9"/>
    <x v="15"/>
    <x v="1"/>
    <n v="200"/>
    <n v="-131"/>
  </r>
  <r>
    <x v="6"/>
    <x v="9"/>
    <x v="15"/>
    <x v="0"/>
    <n v="800"/>
    <n v="-616"/>
  </r>
  <r>
    <x v="6"/>
    <x v="9"/>
    <x v="16"/>
    <x v="1"/>
    <n v="200"/>
    <n v="27"/>
  </r>
  <r>
    <x v="6"/>
    <x v="9"/>
    <x v="16"/>
    <x v="0"/>
    <n v="1600"/>
    <n v="257"/>
  </r>
  <r>
    <x v="6"/>
    <x v="9"/>
    <x v="17"/>
    <x v="1"/>
    <n v="800"/>
    <n v="509"/>
  </r>
  <r>
    <x v="6"/>
    <x v="9"/>
    <x v="8"/>
    <x v="1"/>
    <n v="100"/>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
  <r>
    <x v="0"/>
    <x v="0"/>
    <x v="0"/>
    <x v="0"/>
    <n v="100"/>
    <n v="-19"/>
  </r>
  <r>
    <x v="0"/>
    <x v="0"/>
    <x v="1"/>
    <x v="0"/>
    <n v="200"/>
    <n v="-32"/>
  </r>
  <r>
    <x v="0"/>
    <x v="0"/>
    <x v="2"/>
    <x v="0"/>
    <n v="300"/>
    <n v="-72"/>
  </r>
  <r>
    <x v="0"/>
    <x v="0"/>
    <x v="3"/>
    <x v="0"/>
    <n v="400"/>
    <n v="-33"/>
  </r>
  <r>
    <x v="0"/>
    <x v="0"/>
    <x v="4"/>
    <x v="0"/>
    <n v="500"/>
    <n v="-32"/>
  </r>
  <r>
    <x v="0"/>
    <x v="0"/>
    <x v="5"/>
    <x v="0"/>
    <n v="600"/>
    <n v="25"/>
  </r>
  <r>
    <x v="0"/>
    <x v="0"/>
    <x v="6"/>
    <x v="0"/>
    <n v="700"/>
    <n v="106"/>
  </r>
  <r>
    <x v="0"/>
    <x v="0"/>
    <x v="7"/>
    <x v="0"/>
    <n v="800"/>
    <n v="179"/>
  </r>
  <r>
    <x v="0"/>
    <x v="0"/>
    <x v="8"/>
    <x v="0"/>
    <n v="1500"/>
    <n v="-363"/>
  </r>
  <r>
    <x v="0"/>
    <x v="0"/>
    <x v="9"/>
    <x v="1"/>
    <n v="200"/>
    <n v="-41"/>
  </r>
  <r>
    <x v="0"/>
    <x v="0"/>
    <x v="9"/>
    <x v="0"/>
    <n v="1400"/>
    <n v="-540"/>
  </r>
  <r>
    <x v="0"/>
    <x v="0"/>
    <x v="10"/>
    <x v="1"/>
    <n v="200"/>
    <n v="-27"/>
  </r>
  <r>
    <x v="0"/>
    <x v="0"/>
    <x v="10"/>
    <x v="0"/>
    <n v="1300"/>
    <n v="-438"/>
  </r>
  <r>
    <x v="0"/>
    <x v="0"/>
    <x v="11"/>
    <x v="1"/>
    <n v="200"/>
    <n v="-24"/>
  </r>
  <r>
    <x v="0"/>
    <x v="0"/>
    <x v="11"/>
    <x v="0"/>
    <n v="1200"/>
    <n v="-310"/>
  </r>
  <r>
    <x v="0"/>
    <x v="0"/>
    <x v="12"/>
    <x v="1"/>
    <n v="200"/>
    <n v="-23"/>
  </r>
  <r>
    <x v="0"/>
    <x v="0"/>
    <x v="12"/>
    <x v="0"/>
    <n v="1100"/>
    <n v="-326"/>
  </r>
  <r>
    <x v="0"/>
    <x v="0"/>
    <x v="13"/>
    <x v="1"/>
    <n v="200"/>
    <n v="-23"/>
  </r>
  <r>
    <x v="0"/>
    <x v="0"/>
    <x v="13"/>
    <x v="0"/>
    <n v="1000"/>
    <n v="-167"/>
  </r>
  <r>
    <x v="0"/>
    <x v="0"/>
    <x v="14"/>
    <x v="1"/>
    <n v="200"/>
    <n v="34"/>
  </r>
  <r>
    <x v="0"/>
    <x v="0"/>
    <x v="14"/>
    <x v="0"/>
    <n v="900"/>
    <n v="67"/>
  </r>
  <r>
    <x v="0"/>
    <x v="0"/>
    <x v="15"/>
    <x v="1"/>
    <n v="200"/>
    <n v="20"/>
  </r>
  <r>
    <x v="0"/>
    <x v="0"/>
    <x v="15"/>
    <x v="0"/>
    <n v="800"/>
    <n v="303"/>
  </r>
  <r>
    <x v="0"/>
    <x v="0"/>
    <x v="16"/>
    <x v="1"/>
    <n v="200"/>
    <n v="110"/>
  </r>
  <r>
    <x v="0"/>
    <x v="0"/>
    <x v="16"/>
    <x v="0"/>
    <n v="1600"/>
    <n v="1020"/>
  </r>
  <r>
    <x v="0"/>
    <x v="0"/>
    <x v="17"/>
    <x v="1"/>
    <n v="800"/>
    <n v="800"/>
  </r>
  <r>
    <x v="0"/>
    <x v="0"/>
    <x v="8"/>
    <x v="1"/>
    <n v="100"/>
    <n v="-10"/>
  </r>
  <r>
    <x v="0"/>
    <x v="1"/>
    <x v="0"/>
    <x v="0"/>
    <n v="100"/>
    <n v="-22"/>
  </r>
  <r>
    <x v="0"/>
    <x v="1"/>
    <x v="1"/>
    <x v="0"/>
    <n v="200"/>
    <n v="-18"/>
  </r>
  <r>
    <x v="0"/>
    <x v="1"/>
    <x v="2"/>
    <x v="0"/>
    <n v="300"/>
    <n v="-62"/>
  </r>
  <r>
    <x v="0"/>
    <x v="1"/>
    <x v="3"/>
    <x v="0"/>
    <n v="400"/>
    <n v="-103"/>
  </r>
  <r>
    <x v="0"/>
    <x v="1"/>
    <x v="4"/>
    <x v="0"/>
    <n v="500"/>
    <n v="11"/>
  </r>
  <r>
    <x v="0"/>
    <x v="1"/>
    <x v="5"/>
    <x v="0"/>
    <n v="600"/>
    <n v="47"/>
  </r>
  <r>
    <x v="0"/>
    <x v="1"/>
    <x v="6"/>
    <x v="0"/>
    <n v="700"/>
    <n v="128"/>
  </r>
  <r>
    <x v="0"/>
    <x v="1"/>
    <x v="7"/>
    <x v="0"/>
    <n v="800"/>
    <n v="160"/>
  </r>
  <r>
    <x v="0"/>
    <x v="1"/>
    <x v="8"/>
    <x v="0"/>
    <n v="1500"/>
    <n v="-363"/>
  </r>
  <r>
    <x v="0"/>
    <x v="1"/>
    <x v="9"/>
    <x v="1"/>
    <n v="200"/>
    <n v="2"/>
  </r>
  <r>
    <x v="0"/>
    <x v="1"/>
    <x v="9"/>
    <x v="0"/>
    <n v="1400"/>
    <n v="-308"/>
  </r>
  <r>
    <x v="0"/>
    <x v="1"/>
    <x v="10"/>
    <x v="1"/>
    <n v="200"/>
    <n v="-17"/>
  </r>
  <r>
    <x v="0"/>
    <x v="1"/>
    <x v="10"/>
    <x v="0"/>
    <n v="1300"/>
    <n v="-484"/>
  </r>
  <r>
    <x v="0"/>
    <x v="1"/>
    <x v="11"/>
    <x v="1"/>
    <n v="200"/>
    <n v="-10"/>
  </r>
  <r>
    <x v="0"/>
    <x v="1"/>
    <x v="11"/>
    <x v="0"/>
    <n v="1200"/>
    <n v="-288"/>
  </r>
  <r>
    <x v="0"/>
    <x v="1"/>
    <x v="12"/>
    <x v="1"/>
    <n v="200"/>
    <n v="-34"/>
  </r>
  <r>
    <x v="0"/>
    <x v="1"/>
    <x v="12"/>
    <x v="0"/>
    <n v="1100"/>
    <n v="-340"/>
  </r>
  <r>
    <x v="0"/>
    <x v="1"/>
    <x v="13"/>
    <x v="1"/>
    <n v="200"/>
    <n v="-10"/>
  </r>
  <r>
    <x v="0"/>
    <x v="1"/>
    <x v="13"/>
    <x v="0"/>
    <n v="1000"/>
    <n v="-105"/>
  </r>
  <r>
    <x v="0"/>
    <x v="1"/>
    <x v="14"/>
    <x v="1"/>
    <n v="200"/>
    <n v="26"/>
  </r>
  <r>
    <x v="0"/>
    <x v="1"/>
    <x v="14"/>
    <x v="0"/>
    <n v="900"/>
    <n v="109"/>
  </r>
  <r>
    <x v="0"/>
    <x v="1"/>
    <x v="15"/>
    <x v="1"/>
    <n v="200"/>
    <n v="92"/>
  </r>
  <r>
    <x v="0"/>
    <x v="1"/>
    <x v="15"/>
    <x v="0"/>
    <n v="800"/>
    <n v="330"/>
  </r>
  <r>
    <x v="0"/>
    <x v="1"/>
    <x v="16"/>
    <x v="1"/>
    <n v="200"/>
    <n v="144"/>
  </r>
  <r>
    <x v="0"/>
    <x v="1"/>
    <x v="16"/>
    <x v="0"/>
    <n v="1600"/>
    <n v="1030"/>
  </r>
  <r>
    <x v="0"/>
    <x v="1"/>
    <x v="17"/>
    <x v="1"/>
    <n v="800"/>
    <n v="800"/>
  </r>
  <r>
    <x v="0"/>
    <x v="1"/>
    <x v="8"/>
    <x v="1"/>
    <n v="100"/>
    <n v="-49"/>
  </r>
  <r>
    <x v="0"/>
    <x v="2"/>
    <x v="0"/>
    <x v="0"/>
    <n v="100"/>
    <n v="-27"/>
  </r>
  <r>
    <x v="0"/>
    <x v="2"/>
    <x v="1"/>
    <x v="0"/>
    <n v="200"/>
    <n v="-48"/>
  </r>
  <r>
    <x v="0"/>
    <x v="2"/>
    <x v="2"/>
    <x v="0"/>
    <n v="300"/>
    <n v="-55"/>
  </r>
  <r>
    <x v="0"/>
    <x v="2"/>
    <x v="3"/>
    <x v="0"/>
    <n v="400"/>
    <n v="-124"/>
  </r>
  <r>
    <x v="0"/>
    <x v="2"/>
    <x v="4"/>
    <x v="0"/>
    <n v="500"/>
    <n v="-122"/>
  </r>
  <r>
    <x v="0"/>
    <x v="2"/>
    <x v="5"/>
    <x v="0"/>
    <n v="600"/>
    <n v="41"/>
  </r>
  <r>
    <x v="0"/>
    <x v="2"/>
    <x v="6"/>
    <x v="0"/>
    <n v="700"/>
    <n v="97"/>
  </r>
  <r>
    <x v="0"/>
    <x v="2"/>
    <x v="7"/>
    <x v="0"/>
    <n v="800"/>
    <n v="177"/>
  </r>
  <r>
    <x v="0"/>
    <x v="2"/>
    <x v="8"/>
    <x v="0"/>
    <n v="1500"/>
    <n v="-480"/>
  </r>
  <r>
    <x v="0"/>
    <x v="2"/>
    <x v="9"/>
    <x v="1"/>
    <n v="200"/>
    <n v="-25"/>
  </r>
  <r>
    <x v="0"/>
    <x v="2"/>
    <x v="9"/>
    <x v="0"/>
    <n v="1400"/>
    <n v="-475"/>
  </r>
  <r>
    <x v="0"/>
    <x v="2"/>
    <x v="10"/>
    <x v="1"/>
    <n v="200"/>
    <n v="-23"/>
  </r>
  <r>
    <x v="0"/>
    <x v="2"/>
    <x v="10"/>
    <x v="0"/>
    <n v="1300"/>
    <n v="-561"/>
  </r>
  <r>
    <x v="0"/>
    <x v="2"/>
    <x v="11"/>
    <x v="1"/>
    <n v="200"/>
    <n v="-15"/>
  </r>
  <r>
    <x v="0"/>
    <x v="2"/>
    <x v="11"/>
    <x v="0"/>
    <n v="1200"/>
    <n v="-246"/>
  </r>
  <r>
    <x v="0"/>
    <x v="2"/>
    <x v="12"/>
    <x v="1"/>
    <n v="200"/>
    <n v="-14"/>
  </r>
  <r>
    <x v="0"/>
    <x v="2"/>
    <x v="12"/>
    <x v="0"/>
    <n v="1100"/>
    <n v="-182"/>
  </r>
  <r>
    <x v="0"/>
    <x v="2"/>
    <x v="13"/>
    <x v="1"/>
    <n v="200"/>
    <n v="-11"/>
  </r>
  <r>
    <x v="0"/>
    <x v="2"/>
    <x v="13"/>
    <x v="0"/>
    <n v="1000"/>
    <n v="-108"/>
  </r>
  <r>
    <x v="0"/>
    <x v="2"/>
    <x v="14"/>
    <x v="1"/>
    <n v="200"/>
    <n v="-46"/>
  </r>
  <r>
    <x v="0"/>
    <x v="2"/>
    <x v="14"/>
    <x v="0"/>
    <n v="900"/>
    <n v="-585"/>
  </r>
  <r>
    <x v="0"/>
    <x v="2"/>
    <x v="15"/>
    <x v="1"/>
    <n v="200"/>
    <n v="71"/>
  </r>
  <r>
    <x v="0"/>
    <x v="2"/>
    <x v="15"/>
    <x v="0"/>
    <n v="800"/>
    <n v="338"/>
  </r>
  <r>
    <x v="0"/>
    <x v="2"/>
    <x v="16"/>
    <x v="1"/>
    <n v="200"/>
    <n v="117"/>
  </r>
  <r>
    <x v="0"/>
    <x v="2"/>
    <x v="16"/>
    <x v="0"/>
    <n v="1600"/>
    <n v="1068"/>
  </r>
  <r>
    <x v="0"/>
    <x v="2"/>
    <x v="17"/>
    <x v="1"/>
    <n v="800"/>
    <n v="800"/>
  </r>
  <r>
    <x v="0"/>
    <x v="2"/>
    <x v="8"/>
    <x v="1"/>
    <n v="100"/>
    <n v="-36"/>
  </r>
  <r>
    <x v="0"/>
    <x v="3"/>
    <x v="0"/>
    <x v="0"/>
    <n v="100"/>
    <n v="-34"/>
  </r>
  <r>
    <x v="0"/>
    <x v="3"/>
    <x v="1"/>
    <x v="0"/>
    <n v="200"/>
    <n v="-49"/>
  </r>
  <r>
    <x v="0"/>
    <x v="3"/>
    <x v="2"/>
    <x v="0"/>
    <n v="300"/>
    <n v="-39"/>
  </r>
  <r>
    <x v="0"/>
    <x v="3"/>
    <x v="3"/>
    <x v="0"/>
    <n v="400"/>
    <n v="-5"/>
  </r>
  <r>
    <x v="0"/>
    <x v="3"/>
    <x v="4"/>
    <x v="0"/>
    <n v="500"/>
    <n v="13"/>
  </r>
  <r>
    <x v="0"/>
    <x v="3"/>
    <x v="5"/>
    <x v="0"/>
    <n v="600"/>
    <n v="126"/>
  </r>
  <r>
    <x v="0"/>
    <x v="3"/>
    <x v="6"/>
    <x v="0"/>
    <n v="700"/>
    <n v="146"/>
  </r>
  <r>
    <x v="0"/>
    <x v="3"/>
    <x v="7"/>
    <x v="0"/>
    <n v="800"/>
    <n v="286"/>
  </r>
  <r>
    <x v="0"/>
    <x v="3"/>
    <x v="8"/>
    <x v="0"/>
    <n v="1500"/>
    <n v="-176"/>
  </r>
  <r>
    <x v="0"/>
    <x v="3"/>
    <x v="9"/>
    <x v="1"/>
    <n v="200"/>
    <n v="-14"/>
  </r>
  <r>
    <x v="0"/>
    <x v="3"/>
    <x v="9"/>
    <x v="0"/>
    <n v="1400"/>
    <n v="-228"/>
  </r>
  <r>
    <x v="0"/>
    <x v="3"/>
    <x v="10"/>
    <x v="1"/>
    <n v="200"/>
    <n v="6"/>
  </r>
  <r>
    <x v="0"/>
    <x v="3"/>
    <x v="10"/>
    <x v="0"/>
    <n v="1300"/>
    <n v="-390"/>
  </r>
  <r>
    <x v="0"/>
    <x v="3"/>
    <x v="11"/>
    <x v="1"/>
    <n v="200"/>
    <n v="-48"/>
  </r>
  <r>
    <x v="0"/>
    <x v="3"/>
    <x v="11"/>
    <x v="0"/>
    <n v="1200"/>
    <n v="-434"/>
  </r>
  <r>
    <x v="0"/>
    <x v="3"/>
    <x v="12"/>
    <x v="1"/>
    <n v="200"/>
    <n v="8"/>
  </r>
  <r>
    <x v="0"/>
    <x v="3"/>
    <x v="12"/>
    <x v="0"/>
    <n v="1100"/>
    <n v="-210"/>
  </r>
  <r>
    <x v="0"/>
    <x v="3"/>
    <x v="13"/>
    <x v="1"/>
    <n v="200"/>
    <n v="-6"/>
  </r>
  <r>
    <x v="0"/>
    <x v="3"/>
    <x v="13"/>
    <x v="0"/>
    <n v="1000"/>
    <n v="-51"/>
  </r>
  <r>
    <x v="0"/>
    <x v="3"/>
    <x v="14"/>
    <x v="1"/>
    <n v="200"/>
    <n v="29"/>
  </r>
  <r>
    <x v="0"/>
    <x v="3"/>
    <x v="14"/>
    <x v="0"/>
    <n v="900"/>
    <n v="145"/>
  </r>
  <r>
    <x v="0"/>
    <x v="3"/>
    <x v="15"/>
    <x v="1"/>
    <n v="200"/>
    <n v="23"/>
  </r>
  <r>
    <x v="0"/>
    <x v="3"/>
    <x v="15"/>
    <x v="0"/>
    <n v="800"/>
    <n v="372"/>
  </r>
  <r>
    <x v="0"/>
    <x v="3"/>
    <x v="16"/>
    <x v="1"/>
    <n v="200"/>
    <n v="129"/>
  </r>
  <r>
    <x v="0"/>
    <x v="3"/>
    <x v="16"/>
    <x v="0"/>
    <n v="1600"/>
    <n v="1072"/>
  </r>
  <r>
    <x v="0"/>
    <x v="3"/>
    <x v="17"/>
    <x v="1"/>
    <n v="800"/>
    <n v="800"/>
  </r>
  <r>
    <x v="0"/>
    <x v="3"/>
    <x v="8"/>
    <x v="1"/>
    <n v="100"/>
    <n v="0"/>
  </r>
  <r>
    <x v="0"/>
    <x v="4"/>
    <x v="0"/>
    <x v="0"/>
    <n v="100"/>
    <n v="-13"/>
  </r>
  <r>
    <x v="0"/>
    <x v="4"/>
    <x v="1"/>
    <x v="0"/>
    <n v="200"/>
    <n v="-2"/>
  </r>
  <r>
    <x v="0"/>
    <x v="4"/>
    <x v="2"/>
    <x v="0"/>
    <n v="300"/>
    <n v="-3"/>
  </r>
  <r>
    <x v="0"/>
    <x v="4"/>
    <x v="3"/>
    <x v="0"/>
    <n v="400"/>
    <n v="-48"/>
  </r>
  <r>
    <x v="0"/>
    <x v="4"/>
    <x v="4"/>
    <x v="0"/>
    <n v="500"/>
    <n v="33"/>
  </r>
  <r>
    <x v="0"/>
    <x v="4"/>
    <x v="5"/>
    <x v="0"/>
    <n v="600"/>
    <n v="102"/>
  </r>
  <r>
    <x v="0"/>
    <x v="4"/>
    <x v="6"/>
    <x v="0"/>
    <n v="700"/>
    <n v="237"/>
  </r>
  <r>
    <x v="0"/>
    <x v="4"/>
    <x v="7"/>
    <x v="0"/>
    <n v="800"/>
    <n v="282"/>
  </r>
  <r>
    <x v="0"/>
    <x v="4"/>
    <x v="8"/>
    <x v="0"/>
    <n v="1500"/>
    <n v="-203"/>
  </r>
  <r>
    <x v="0"/>
    <x v="4"/>
    <x v="9"/>
    <x v="1"/>
    <n v="200"/>
    <n v="18"/>
  </r>
  <r>
    <x v="0"/>
    <x v="4"/>
    <x v="9"/>
    <x v="0"/>
    <n v="1400"/>
    <n v="-214"/>
  </r>
  <r>
    <x v="0"/>
    <x v="4"/>
    <x v="10"/>
    <x v="1"/>
    <n v="200"/>
    <n v="36"/>
  </r>
  <r>
    <x v="0"/>
    <x v="4"/>
    <x v="10"/>
    <x v="0"/>
    <n v="1300"/>
    <n v="-224"/>
  </r>
  <r>
    <x v="0"/>
    <x v="4"/>
    <x v="11"/>
    <x v="1"/>
    <n v="200"/>
    <n v="-24"/>
  </r>
  <r>
    <x v="0"/>
    <x v="4"/>
    <x v="11"/>
    <x v="0"/>
    <n v="1200"/>
    <n v="-124"/>
  </r>
  <r>
    <x v="0"/>
    <x v="4"/>
    <x v="12"/>
    <x v="1"/>
    <n v="200"/>
    <n v="-4"/>
  </r>
  <r>
    <x v="0"/>
    <x v="4"/>
    <x v="12"/>
    <x v="0"/>
    <n v="1100"/>
    <n v="-190"/>
  </r>
  <r>
    <x v="0"/>
    <x v="4"/>
    <x v="13"/>
    <x v="1"/>
    <n v="200"/>
    <n v="25"/>
  </r>
  <r>
    <x v="0"/>
    <x v="4"/>
    <x v="13"/>
    <x v="0"/>
    <n v="1000"/>
    <n v="13"/>
  </r>
  <r>
    <x v="0"/>
    <x v="4"/>
    <x v="14"/>
    <x v="1"/>
    <n v="200"/>
    <n v="74"/>
  </r>
  <r>
    <x v="0"/>
    <x v="4"/>
    <x v="14"/>
    <x v="0"/>
    <n v="900"/>
    <n v="295"/>
  </r>
  <r>
    <x v="0"/>
    <x v="4"/>
    <x v="15"/>
    <x v="1"/>
    <n v="200"/>
    <n v="56"/>
  </r>
  <r>
    <x v="0"/>
    <x v="4"/>
    <x v="15"/>
    <x v="0"/>
    <n v="800"/>
    <n v="374"/>
  </r>
  <r>
    <x v="0"/>
    <x v="4"/>
    <x v="16"/>
    <x v="1"/>
    <n v="200"/>
    <n v="145"/>
  </r>
  <r>
    <x v="0"/>
    <x v="4"/>
    <x v="16"/>
    <x v="0"/>
    <n v="1600"/>
    <n v="1103"/>
  </r>
  <r>
    <x v="0"/>
    <x v="4"/>
    <x v="17"/>
    <x v="1"/>
    <n v="800"/>
    <n v="800"/>
  </r>
  <r>
    <x v="0"/>
    <x v="4"/>
    <x v="8"/>
    <x v="1"/>
    <n v="100"/>
    <n v="-52"/>
  </r>
  <r>
    <x v="0"/>
    <x v="5"/>
    <x v="0"/>
    <x v="0"/>
    <n v="100"/>
    <n v="-36"/>
  </r>
  <r>
    <x v="0"/>
    <x v="5"/>
    <x v="1"/>
    <x v="0"/>
    <n v="200"/>
    <n v="-44"/>
  </r>
  <r>
    <x v="0"/>
    <x v="5"/>
    <x v="2"/>
    <x v="0"/>
    <n v="300"/>
    <n v="-61"/>
  </r>
  <r>
    <x v="0"/>
    <x v="5"/>
    <x v="3"/>
    <x v="0"/>
    <n v="400"/>
    <n v="-60"/>
  </r>
  <r>
    <x v="0"/>
    <x v="5"/>
    <x v="4"/>
    <x v="0"/>
    <n v="500"/>
    <n v="6"/>
  </r>
  <r>
    <x v="0"/>
    <x v="5"/>
    <x v="5"/>
    <x v="0"/>
    <n v="600"/>
    <n v="113"/>
  </r>
  <r>
    <x v="0"/>
    <x v="5"/>
    <x v="6"/>
    <x v="0"/>
    <n v="700"/>
    <n v="-298"/>
  </r>
  <r>
    <x v="0"/>
    <x v="5"/>
    <x v="7"/>
    <x v="0"/>
    <n v="800"/>
    <n v="212"/>
  </r>
  <r>
    <x v="0"/>
    <x v="5"/>
    <x v="8"/>
    <x v="0"/>
    <n v="1500"/>
    <n v="-360"/>
  </r>
  <r>
    <x v="0"/>
    <x v="5"/>
    <x v="9"/>
    <x v="1"/>
    <n v="200"/>
    <n v="-10"/>
  </r>
  <r>
    <x v="0"/>
    <x v="5"/>
    <x v="9"/>
    <x v="0"/>
    <n v="1400"/>
    <n v="-640"/>
  </r>
  <r>
    <x v="0"/>
    <x v="5"/>
    <x v="10"/>
    <x v="1"/>
    <n v="200"/>
    <n v="-19"/>
  </r>
  <r>
    <x v="0"/>
    <x v="5"/>
    <x v="10"/>
    <x v="0"/>
    <n v="1300"/>
    <n v="-437"/>
  </r>
  <r>
    <x v="0"/>
    <x v="5"/>
    <x v="11"/>
    <x v="1"/>
    <n v="200"/>
    <n v="-13"/>
  </r>
  <r>
    <x v="0"/>
    <x v="5"/>
    <x v="11"/>
    <x v="0"/>
    <n v="1200"/>
    <n v="-449"/>
  </r>
  <r>
    <x v="0"/>
    <x v="5"/>
    <x v="12"/>
    <x v="1"/>
    <n v="200"/>
    <n v="-36"/>
  </r>
  <r>
    <x v="0"/>
    <x v="5"/>
    <x v="12"/>
    <x v="0"/>
    <n v="1100"/>
    <n v="-450"/>
  </r>
  <r>
    <x v="0"/>
    <x v="5"/>
    <x v="13"/>
    <x v="1"/>
    <n v="200"/>
    <n v="-13"/>
  </r>
  <r>
    <x v="0"/>
    <x v="5"/>
    <x v="13"/>
    <x v="0"/>
    <n v="1000"/>
    <n v="-54"/>
  </r>
  <r>
    <x v="0"/>
    <x v="5"/>
    <x v="14"/>
    <x v="1"/>
    <n v="200"/>
    <n v="2"/>
  </r>
  <r>
    <x v="0"/>
    <x v="5"/>
    <x v="14"/>
    <x v="0"/>
    <n v="900"/>
    <n v="380"/>
  </r>
  <r>
    <x v="0"/>
    <x v="5"/>
    <x v="15"/>
    <x v="1"/>
    <n v="200"/>
    <n v="137"/>
  </r>
  <r>
    <x v="0"/>
    <x v="5"/>
    <x v="15"/>
    <x v="0"/>
    <n v="800"/>
    <n v="490"/>
  </r>
  <r>
    <x v="0"/>
    <x v="5"/>
    <x v="16"/>
    <x v="1"/>
    <n v="200"/>
    <n v="156"/>
  </r>
  <r>
    <x v="0"/>
    <x v="5"/>
    <x v="16"/>
    <x v="0"/>
    <n v="1600"/>
    <n v="1229"/>
  </r>
  <r>
    <x v="0"/>
    <x v="5"/>
    <x v="17"/>
    <x v="1"/>
    <n v="800"/>
    <n v="800"/>
  </r>
  <r>
    <x v="0"/>
    <x v="5"/>
    <x v="8"/>
    <x v="1"/>
    <n v="100"/>
    <n v="-27"/>
  </r>
  <r>
    <x v="0"/>
    <x v="6"/>
    <x v="0"/>
    <x v="0"/>
    <n v="100"/>
    <n v="-35"/>
  </r>
  <r>
    <x v="0"/>
    <x v="6"/>
    <x v="1"/>
    <x v="0"/>
    <n v="200"/>
    <n v="-35"/>
  </r>
  <r>
    <x v="0"/>
    <x v="6"/>
    <x v="2"/>
    <x v="0"/>
    <n v="300"/>
    <n v="-59"/>
  </r>
  <r>
    <x v="0"/>
    <x v="6"/>
    <x v="3"/>
    <x v="0"/>
    <n v="400"/>
    <n v="-242"/>
  </r>
  <r>
    <x v="0"/>
    <x v="6"/>
    <x v="4"/>
    <x v="0"/>
    <n v="500"/>
    <n v="-65"/>
  </r>
  <r>
    <x v="0"/>
    <x v="6"/>
    <x v="5"/>
    <x v="0"/>
    <n v="600"/>
    <n v="87"/>
  </r>
  <r>
    <x v="0"/>
    <x v="6"/>
    <x v="6"/>
    <x v="0"/>
    <n v="700"/>
    <n v="138"/>
  </r>
  <r>
    <x v="0"/>
    <x v="6"/>
    <x v="7"/>
    <x v="0"/>
    <n v="800"/>
    <n v="173"/>
  </r>
  <r>
    <x v="0"/>
    <x v="6"/>
    <x v="8"/>
    <x v="0"/>
    <n v="1500"/>
    <n v="-395"/>
  </r>
  <r>
    <x v="0"/>
    <x v="6"/>
    <x v="9"/>
    <x v="1"/>
    <n v="200"/>
    <n v="19"/>
  </r>
  <r>
    <x v="0"/>
    <x v="6"/>
    <x v="9"/>
    <x v="0"/>
    <n v="1400"/>
    <n v="-502"/>
  </r>
  <r>
    <x v="0"/>
    <x v="6"/>
    <x v="10"/>
    <x v="1"/>
    <n v="200"/>
    <n v="-1"/>
  </r>
  <r>
    <x v="0"/>
    <x v="6"/>
    <x v="10"/>
    <x v="0"/>
    <n v="1300"/>
    <n v="-500"/>
  </r>
  <r>
    <x v="0"/>
    <x v="6"/>
    <x v="11"/>
    <x v="1"/>
    <n v="200"/>
    <n v="-14"/>
  </r>
  <r>
    <x v="0"/>
    <x v="6"/>
    <x v="11"/>
    <x v="0"/>
    <n v="1200"/>
    <n v="-634"/>
  </r>
  <r>
    <x v="0"/>
    <x v="6"/>
    <x v="12"/>
    <x v="1"/>
    <n v="200"/>
    <n v="-30"/>
  </r>
  <r>
    <x v="0"/>
    <x v="6"/>
    <x v="12"/>
    <x v="0"/>
    <n v="1100"/>
    <n v="-492"/>
  </r>
  <r>
    <x v="0"/>
    <x v="6"/>
    <x v="13"/>
    <x v="1"/>
    <n v="200"/>
    <n v="-12"/>
  </r>
  <r>
    <x v="0"/>
    <x v="6"/>
    <x v="13"/>
    <x v="0"/>
    <n v="1000"/>
    <n v="-349"/>
  </r>
  <r>
    <x v="0"/>
    <x v="6"/>
    <x v="14"/>
    <x v="1"/>
    <n v="200"/>
    <n v="21"/>
  </r>
  <r>
    <x v="0"/>
    <x v="6"/>
    <x v="14"/>
    <x v="0"/>
    <n v="900"/>
    <n v="70"/>
  </r>
  <r>
    <x v="0"/>
    <x v="6"/>
    <x v="15"/>
    <x v="1"/>
    <n v="200"/>
    <n v="117"/>
  </r>
  <r>
    <x v="0"/>
    <x v="6"/>
    <x v="15"/>
    <x v="0"/>
    <n v="800"/>
    <n v="451"/>
  </r>
  <r>
    <x v="0"/>
    <x v="6"/>
    <x v="16"/>
    <x v="1"/>
    <n v="200"/>
    <n v="163"/>
  </r>
  <r>
    <x v="0"/>
    <x v="6"/>
    <x v="16"/>
    <x v="0"/>
    <n v="1600"/>
    <n v="1277"/>
  </r>
  <r>
    <x v="0"/>
    <x v="6"/>
    <x v="17"/>
    <x v="1"/>
    <n v="800"/>
    <n v="800"/>
  </r>
  <r>
    <x v="0"/>
    <x v="6"/>
    <x v="8"/>
    <x v="1"/>
    <n v="100"/>
    <n v="-40"/>
  </r>
  <r>
    <x v="0"/>
    <x v="7"/>
    <x v="0"/>
    <x v="0"/>
    <n v="100"/>
    <n v="-31"/>
  </r>
  <r>
    <x v="0"/>
    <x v="7"/>
    <x v="1"/>
    <x v="0"/>
    <n v="200"/>
    <n v="-109"/>
  </r>
  <r>
    <x v="0"/>
    <x v="7"/>
    <x v="2"/>
    <x v="0"/>
    <n v="300"/>
    <n v="-133"/>
  </r>
  <r>
    <x v="0"/>
    <x v="7"/>
    <x v="3"/>
    <x v="0"/>
    <n v="400"/>
    <n v="-118"/>
  </r>
  <r>
    <x v="0"/>
    <x v="7"/>
    <x v="4"/>
    <x v="0"/>
    <n v="500"/>
    <n v="-194"/>
  </r>
  <r>
    <x v="0"/>
    <x v="7"/>
    <x v="5"/>
    <x v="0"/>
    <n v="600"/>
    <n v="-78"/>
  </r>
  <r>
    <x v="0"/>
    <x v="7"/>
    <x v="6"/>
    <x v="0"/>
    <n v="700"/>
    <n v="23"/>
  </r>
  <r>
    <x v="0"/>
    <x v="7"/>
    <x v="7"/>
    <x v="0"/>
    <n v="800"/>
    <n v="89"/>
  </r>
  <r>
    <x v="0"/>
    <x v="7"/>
    <x v="8"/>
    <x v="0"/>
    <n v="1500"/>
    <n v="-623"/>
  </r>
  <r>
    <x v="0"/>
    <x v="7"/>
    <x v="9"/>
    <x v="1"/>
    <n v="200"/>
    <n v="-65"/>
  </r>
  <r>
    <x v="0"/>
    <x v="7"/>
    <x v="9"/>
    <x v="0"/>
    <n v="1400"/>
    <n v="-640"/>
  </r>
  <r>
    <x v="0"/>
    <x v="7"/>
    <x v="10"/>
    <x v="1"/>
    <n v="200"/>
    <n v="-122"/>
  </r>
  <r>
    <x v="0"/>
    <x v="7"/>
    <x v="10"/>
    <x v="0"/>
    <n v="1300"/>
    <n v="-599"/>
  </r>
  <r>
    <x v="0"/>
    <x v="7"/>
    <x v="11"/>
    <x v="1"/>
    <n v="200"/>
    <n v="-37"/>
  </r>
  <r>
    <x v="0"/>
    <x v="7"/>
    <x v="11"/>
    <x v="0"/>
    <n v="1200"/>
    <n v="-607"/>
  </r>
  <r>
    <x v="0"/>
    <x v="7"/>
    <x v="12"/>
    <x v="1"/>
    <n v="200"/>
    <n v="-75"/>
  </r>
  <r>
    <x v="0"/>
    <x v="7"/>
    <x v="12"/>
    <x v="0"/>
    <n v="1100"/>
    <n v="-622"/>
  </r>
  <r>
    <x v="0"/>
    <x v="7"/>
    <x v="13"/>
    <x v="1"/>
    <n v="200"/>
    <n v="-40"/>
  </r>
  <r>
    <x v="0"/>
    <x v="7"/>
    <x v="13"/>
    <x v="0"/>
    <n v="1000"/>
    <n v="-435"/>
  </r>
  <r>
    <x v="0"/>
    <x v="7"/>
    <x v="14"/>
    <x v="1"/>
    <n v="200"/>
    <n v="-60"/>
  </r>
  <r>
    <x v="0"/>
    <x v="7"/>
    <x v="14"/>
    <x v="0"/>
    <n v="900"/>
    <n v="-533"/>
  </r>
  <r>
    <x v="0"/>
    <x v="7"/>
    <x v="15"/>
    <x v="1"/>
    <n v="200"/>
    <n v="66"/>
  </r>
  <r>
    <x v="0"/>
    <x v="7"/>
    <x v="15"/>
    <x v="0"/>
    <n v="800"/>
    <n v="221"/>
  </r>
  <r>
    <x v="0"/>
    <x v="7"/>
    <x v="16"/>
    <x v="1"/>
    <n v="200"/>
    <n v="140"/>
  </r>
  <r>
    <x v="0"/>
    <x v="7"/>
    <x v="16"/>
    <x v="0"/>
    <n v="1600"/>
    <n v="1201"/>
  </r>
  <r>
    <x v="0"/>
    <x v="7"/>
    <x v="17"/>
    <x v="1"/>
    <n v="800"/>
    <n v="800"/>
  </r>
  <r>
    <x v="0"/>
    <x v="7"/>
    <x v="8"/>
    <x v="1"/>
    <n v="100"/>
    <n v="-56"/>
  </r>
  <r>
    <x v="0"/>
    <x v="8"/>
    <x v="0"/>
    <x v="0"/>
    <n v="400"/>
    <n v="-194"/>
  </r>
  <r>
    <x v="0"/>
    <x v="8"/>
    <x v="1"/>
    <x v="0"/>
    <n v="800"/>
    <n v="-468"/>
  </r>
  <r>
    <x v="0"/>
    <x v="8"/>
    <x v="2"/>
    <x v="0"/>
    <n v="1200"/>
    <n v="-471"/>
  </r>
  <r>
    <x v="0"/>
    <x v="8"/>
    <x v="3"/>
    <x v="0"/>
    <n v="1600"/>
    <n v="-585"/>
  </r>
  <r>
    <x v="0"/>
    <x v="8"/>
    <x v="4"/>
    <x v="0"/>
    <n v="2000"/>
    <n v="-625"/>
  </r>
  <r>
    <x v="0"/>
    <x v="8"/>
    <x v="5"/>
    <x v="0"/>
    <n v="2400"/>
    <n v="-576"/>
  </r>
  <r>
    <x v="0"/>
    <x v="8"/>
    <x v="6"/>
    <x v="0"/>
    <n v="2800"/>
    <n v="-151"/>
  </r>
  <r>
    <x v="0"/>
    <x v="8"/>
    <x v="7"/>
    <x v="0"/>
    <n v="3200"/>
    <n v="232"/>
  </r>
  <r>
    <x v="0"/>
    <x v="8"/>
    <x v="8"/>
    <x v="0"/>
    <n v="6000"/>
    <n v="-2623"/>
  </r>
  <r>
    <x v="0"/>
    <x v="8"/>
    <x v="9"/>
    <x v="1"/>
    <n v="800"/>
    <n v="-192"/>
  </r>
  <r>
    <x v="0"/>
    <x v="8"/>
    <x v="9"/>
    <x v="0"/>
    <n v="5600"/>
    <n v="-2595"/>
  </r>
  <r>
    <x v="0"/>
    <x v="8"/>
    <x v="10"/>
    <x v="1"/>
    <n v="800"/>
    <n v="-169"/>
  </r>
  <r>
    <x v="0"/>
    <x v="8"/>
    <x v="10"/>
    <x v="0"/>
    <n v="5200"/>
    <n v="-2611"/>
  </r>
  <r>
    <x v="0"/>
    <x v="8"/>
    <x v="11"/>
    <x v="1"/>
    <n v="800"/>
    <n v="-274"/>
  </r>
  <r>
    <x v="0"/>
    <x v="8"/>
    <x v="11"/>
    <x v="0"/>
    <n v="4800"/>
    <n v="-2555"/>
  </r>
  <r>
    <x v="0"/>
    <x v="8"/>
    <x v="12"/>
    <x v="1"/>
    <n v="800"/>
    <n v="-197"/>
  </r>
  <r>
    <x v="0"/>
    <x v="8"/>
    <x v="12"/>
    <x v="0"/>
    <n v="4400"/>
    <n v="-2512"/>
  </r>
  <r>
    <x v="0"/>
    <x v="8"/>
    <x v="13"/>
    <x v="1"/>
    <n v="800"/>
    <n v="-379"/>
  </r>
  <r>
    <x v="0"/>
    <x v="8"/>
    <x v="13"/>
    <x v="0"/>
    <n v="4000"/>
    <n v="-1809"/>
  </r>
  <r>
    <x v="0"/>
    <x v="8"/>
    <x v="14"/>
    <x v="1"/>
    <n v="800"/>
    <n v="-163"/>
  </r>
  <r>
    <x v="0"/>
    <x v="8"/>
    <x v="14"/>
    <x v="0"/>
    <n v="3600"/>
    <n v="-746"/>
  </r>
  <r>
    <x v="0"/>
    <x v="8"/>
    <x v="15"/>
    <x v="1"/>
    <n v="800"/>
    <n v="4"/>
  </r>
  <r>
    <x v="0"/>
    <x v="8"/>
    <x v="15"/>
    <x v="0"/>
    <n v="3200"/>
    <n v="18"/>
  </r>
  <r>
    <x v="0"/>
    <x v="8"/>
    <x v="16"/>
    <x v="1"/>
    <n v="800"/>
    <n v="347"/>
  </r>
  <r>
    <x v="0"/>
    <x v="8"/>
    <x v="16"/>
    <x v="0"/>
    <n v="6400"/>
    <n v="2738"/>
  </r>
  <r>
    <x v="0"/>
    <x v="8"/>
    <x v="17"/>
    <x v="1"/>
    <n v="3200"/>
    <n v="2963"/>
  </r>
  <r>
    <x v="0"/>
    <x v="8"/>
    <x v="8"/>
    <x v="1"/>
    <n v="400"/>
    <n v="-205"/>
  </r>
  <r>
    <x v="0"/>
    <x v="9"/>
    <x v="0"/>
    <x v="0"/>
    <n v="100"/>
    <n v="-43"/>
  </r>
  <r>
    <x v="0"/>
    <x v="9"/>
    <x v="1"/>
    <x v="0"/>
    <n v="200"/>
    <n v="-123"/>
  </r>
  <r>
    <x v="0"/>
    <x v="9"/>
    <x v="2"/>
    <x v="0"/>
    <n v="300"/>
    <n v="-166"/>
  </r>
  <r>
    <x v="0"/>
    <x v="9"/>
    <x v="3"/>
    <x v="0"/>
    <n v="400"/>
    <n v="-204"/>
  </r>
  <r>
    <x v="0"/>
    <x v="9"/>
    <x v="4"/>
    <x v="0"/>
    <n v="500"/>
    <n v="-290"/>
  </r>
  <r>
    <x v="0"/>
    <x v="9"/>
    <x v="5"/>
    <x v="0"/>
    <n v="600"/>
    <n v="-204"/>
  </r>
  <r>
    <x v="0"/>
    <x v="9"/>
    <x v="6"/>
    <x v="0"/>
    <n v="700"/>
    <n v="-180"/>
  </r>
  <r>
    <x v="0"/>
    <x v="9"/>
    <x v="7"/>
    <x v="0"/>
    <n v="800"/>
    <n v="-95"/>
  </r>
  <r>
    <x v="0"/>
    <x v="9"/>
    <x v="8"/>
    <x v="0"/>
    <n v="1500"/>
    <n v="-847"/>
  </r>
  <r>
    <x v="0"/>
    <x v="9"/>
    <x v="9"/>
    <x v="1"/>
    <n v="200"/>
    <n v="-80"/>
  </r>
  <r>
    <x v="0"/>
    <x v="9"/>
    <x v="9"/>
    <x v="0"/>
    <n v="1400"/>
    <n v="-849"/>
  </r>
  <r>
    <x v="0"/>
    <x v="9"/>
    <x v="10"/>
    <x v="1"/>
    <n v="200"/>
    <n v="-130"/>
  </r>
  <r>
    <x v="0"/>
    <x v="9"/>
    <x v="10"/>
    <x v="0"/>
    <n v="1300"/>
    <n v="-826"/>
  </r>
  <r>
    <x v="0"/>
    <x v="9"/>
    <x v="11"/>
    <x v="1"/>
    <n v="200"/>
    <n v="-84"/>
  </r>
  <r>
    <x v="0"/>
    <x v="9"/>
    <x v="11"/>
    <x v="0"/>
    <n v="1200"/>
    <n v="-833"/>
  </r>
  <r>
    <x v="0"/>
    <x v="9"/>
    <x v="12"/>
    <x v="1"/>
    <n v="200"/>
    <n v="-81"/>
  </r>
  <r>
    <x v="0"/>
    <x v="9"/>
    <x v="12"/>
    <x v="0"/>
    <n v="1100"/>
    <n v="-733"/>
  </r>
  <r>
    <x v="0"/>
    <x v="9"/>
    <x v="13"/>
    <x v="1"/>
    <n v="200"/>
    <n v="-88"/>
  </r>
  <r>
    <x v="0"/>
    <x v="9"/>
    <x v="13"/>
    <x v="0"/>
    <n v="1000"/>
    <n v="-676"/>
  </r>
  <r>
    <x v="0"/>
    <x v="9"/>
    <x v="14"/>
    <x v="1"/>
    <n v="200"/>
    <n v="-81"/>
  </r>
  <r>
    <x v="0"/>
    <x v="9"/>
    <x v="14"/>
    <x v="0"/>
    <n v="900"/>
    <n v="-701"/>
  </r>
  <r>
    <x v="0"/>
    <x v="9"/>
    <x v="15"/>
    <x v="1"/>
    <n v="200"/>
    <n v="-14"/>
  </r>
  <r>
    <x v="0"/>
    <x v="9"/>
    <x v="15"/>
    <x v="0"/>
    <n v="800"/>
    <n v="-95"/>
  </r>
  <r>
    <x v="0"/>
    <x v="9"/>
    <x v="16"/>
    <x v="1"/>
    <n v="200"/>
    <n v="20"/>
  </r>
  <r>
    <x v="0"/>
    <x v="9"/>
    <x v="16"/>
    <x v="0"/>
    <n v="1600"/>
    <n v="302"/>
  </r>
  <r>
    <x v="0"/>
    <x v="9"/>
    <x v="17"/>
    <x v="1"/>
    <n v="800"/>
    <n v="551"/>
  </r>
  <r>
    <x v="0"/>
    <x v="9"/>
    <x v="8"/>
    <x v="1"/>
    <n v="100"/>
    <n v="-62"/>
  </r>
  <r>
    <x v="1"/>
    <x v="0"/>
    <x v="0"/>
    <x v="0"/>
    <n v="500"/>
    <n v="-48"/>
  </r>
  <r>
    <x v="1"/>
    <x v="0"/>
    <x v="1"/>
    <x v="0"/>
    <n v="1000"/>
    <n v="-156"/>
  </r>
  <r>
    <x v="1"/>
    <x v="0"/>
    <x v="2"/>
    <x v="0"/>
    <n v="1500"/>
    <n v="-448"/>
  </r>
  <r>
    <x v="1"/>
    <x v="0"/>
    <x v="3"/>
    <x v="0"/>
    <n v="2000"/>
    <n v="-280"/>
  </r>
  <r>
    <x v="1"/>
    <x v="0"/>
    <x v="4"/>
    <x v="0"/>
    <n v="2500"/>
    <n v="-162"/>
  </r>
  <r>
    <x v="1"/>
    <x v="0"/>
    <x v="5"/>
    <x v="0"/>
    <n v="3000"/>
    <n v="164"/>
  </r>
  <r>
    <x v="1"/>
    <x v="0"/>
    <x v="6"/>
    <x v="0"/>
    <n v="3500"/>
    <n v="662"/>
  </r>
  <r>
    <x v="1"/>
    <x v="0"/>
    <x v="7"/>
    <x v="0"/>
    <n v="4000"/>
    <n v="880"/>
  </r>
  <r>
    <x v="1"/>
    <x v="0"/>
    <x v="8"/>
    <x v="0"/>
    <n v="7500"/>
    <n v="-2051"/>
  </r>
  <r>
    <x v="1"/>
    <x v="0"/>
    <x v="9"/>
    <x v="1"/>
    <n v="1000"/>
    <n v="-266"/>
  </r>
  <r>
    <x v="1"/>
    <x v="0"/>
    <x v="9"/>
    <x v="0"/>
    <n v="7000"/>
    <n v="-2235"/>
  </r>
  <r>
    <x v="1"/>
    <x v="0"/>
    <x v="10"/>
    <x v="1"/>
    <n v="1000"/>
    <n v="-54"/>
  </r>
  <r>
    <x v="1"/>
    <x v="0"/>
    <x v="10"/>
    <x v="0"/>
    <n v="6500"/>
    <n v="-1926"/>
  </r>
  <r>
    <x v="1"/>
    <x v="0"/>
    <x v="11"/>
    <x v="1"/>
    <n v="1000"/>
    <n v="-66"/>
  </r>
  <r>
    <x v="1"/>
    <x v="0"/>
    <x v="11"/>
    <x v="0"/>
    <n v="6000"/>
    <n v="-1622"/>
  </r>
  <r>
    <x v="1"/>
    <x v="0"/>
    <x v="12"/>
    <x v="1"/>
    <n v="1000"/>
    <n v="-121"/>
  </r>
  <r>
    <x v="1"/>
    <x v="0"/>
    <x v="12"/>
    <x v="0"/>
    <n v="5500"/>
    <n v="-2648"/>
  </r>
  <r>
    <x v="1"/>
    <x v="0"/>
    <x v="13"/>
    <x v="1"/>
    <n v="1000"/>
    <n v="-44"/>
  </r>
  <r>
    <x v="1"/>
    <x v="0"/>
    <x v="13"/>
    <x v="0"/>
    <n v="5000"/>
    <n v="-745"/>
  </r>
  <r>
    <x v="1"/>
    <x v="0"/>
    <x v="14"/>
    <x v="1"/>
    <n v="1000"/>
    <n v="111"/>
  </r>
  <r>
    <x v="1"/>
    <x v="0"/>
    <x v="14"/>
    <x v="0"/>
    <n v="4500"/>
    <n v="656"/>
  </r>
  <r>
    <x v="1"/>
    <x v="0"/>
    <x v="15"/>
    <x v="1"/>
    <n v="1000"/>
    <n v="82"/>
  </r>
  <r>
    <x v="1"/>
    <x v="0"/>
    <x v="15"/>
    <x v="0"/>
    <n v="4000"/>
    <n v="1649"/>
  </r>
  <r>
    <x v="1"/>
    <x v="0"/>
    <x v="16"/>
    <x v="1"/>
    <n v="1000"/>
    <n v="621"/>
  </r>
  <r>
    <x v="1"/>
    <x v="0"/>
    <x v="16"/>
    <x v="0"/>
    <n v="8000"/>
    <n v="5153"/>
  </r>
  <r>
    <x v="1"/>
    <x v="0"/>
    <x v="17"/>
    <x v="1"/>
    <n v="4000"/>
    <n v="4000"/>
  </r>
  <r>
    <x v="1"/>
    <x v="0"/>
    <x v="8"/>
    <x v="1"/>
    <n v="500"/>
    <n v="-270"/>
  </r>
  <r>
    <x v="1"/>
    <x v="1"/>
    <x v="0"/>
    <x v="0"/>
    <n v="500"/>
    <n v="-125"/>
  </r>
  <r>
    <x v="1"/>
    <x v="1"/>
    <x v="1"/>
    <x v="0"/>
    <n v="1000"/>
    <n v="-193"/>
  </r>
  <r>
    <x v="1"/>
    <x v="1"/>
    <x v="2"/>
    <x v="0"/>
    <n v="1500"/>
    <n v="-344"/>
  </r>
  <r>
    <x v="1"/>
    <x v="1"/>
    <x v="3"/>
    <x v="0"/>
    <n v="2000"/>
    <n v="-286"/>
  </r>
  <r>
    <x v="1"/>
    <x v="1"/>
    <x v="4"/>
    <x v="0"/>
    <n v="2500"/>
    <n v="3"/>
  </r>
  <r>
    <x v="1"/>
    <x v="1"/>
    <x v="5"/>
    <x v="0"/>
    <n v="3000"/>
    <n v="-690"/>
  </r>
  <r>
    <x v="1"/>
    <x v="1"/>
    <x v="6"/>
    <x v="0"/>
    <n v="3500"/>
    <n v="659"/>
  </r>
  <r>
    <x v="1"/>
    <x v="1"/>
    <x v="7"/>
    <x v="0"/>
    <n v="4000"/>
    <n v="980"/>
  </r>
  <r>
    <x v="1"/>
    <x v="1"/>
    <x v="8"/>
    <x v="0"/>
    <n v="7500"/>
    <n v="-1894"/>
  </r>
  <r>
    <x v="1"/>
    <x v="1"/>
    <x v="9"/>
    <x v="1"/>
    <n v="1000"/>
    <n v="-234"/>
  </r>
  <r>
    <x v="1"/>
    <x v="1"/>
    <x v="9"/>
    <x v="0"/>
    <n v="7000"/>
    <n v="-2104"/>
  </r>
  <r>
    <x v="1"/>
    <x v="1"/>
    <x v="10"/>
    <x v="1"/>
    <n v="1000"/>
    <n v="-14"/>
  </r>
  <r>
    <x v="1"/>
    <x v="1"/>
    <x v="10"/>
    <x v="0"/>
    <n v="6500"/>
    <n v="-1610"/>
  </r>
  <r>
    <x v="1"/>
    <x v="1"/>
    <x v="11"/>
    <x v="1"/>
    <n v="1000"/>
    <n v="-212"/>
  </r>
  <r>
    <x v="1"/>
    <x v="1"/>
    <x v="11"/>
    <x v="0"/>
    <n v="6000"/>
    <n v="-2544"/>
  </r>
  <r>
    <x v="1"/>
    <x v="1"/>
    <x v="12"/>
    <x v="1"/>
    <n v="1000"/>
    <n v="-86"/>
  </r>
  <r>
    <x v="1"/>
    <x v="1"/>
    <x v="12"/>
    <x v="0"/>
    <n v="5500"/>
    <n v="-1346"/>
  </r>
  <r>
    <x v="1"/>
    <x v="1"/>
    <x v="13"/>
    <x v="1"/>
    <n v="1000"/>
    <n v="-32"/>
  </r>
  <r>
    <x v="1"/>
    <x v="1"/>
    <x v="13"/>
    <x v="0"/>
    <n v="5000"/>
    <n v="-523"/>
  </r>
  <r>
    <x v="1"/>
    <x v="1"/>
    <x v="14"/>
    <x v="1"/>
    <n v="1000"/>
    <n v="131"/>
  </r>
  <r>
    <x v="1"/>
    <x v="1"/>
    <x v="14"/>
    <x v="0"/>
    <n v="4500"/>
    <n v="661"/>
  </r>
  <r>
    <x v="1"/>
    <x v="1"/>
    <x v="15"/>
    <x v="1"/>
    <n v="1000"/>
    <n v="199"/>
  </r>
  <r>
    <x v="1"/>
    <x v="1"/>
    <x v="15"/>
    <x v="0"/>
    <n v="4000"/>
    <n v="1728"/>
  </r>
  <r>
    <x v="1"/>
    <x v="1"/>
    <x v="16"/>
    <x v="1"/>
    <n v="1000"/>
    <n v="663"/>
  </r>
  <r>
    <x v="1"/>
    <x v="1"/>
    <x v="16"/>
    <x v="0"/>
    <n v="8000"/>
    <n v="5179"/>
  </r>
  <r>
    <x v="1"/>
    <x v="1"/>
    <x v="17"/>
    <x v="1"/>
    <n v="4000"/>
    <n v="4000"/>
  </r>
  <r>
    <x v="1"/>
    <x v="1"/>
    <x v="8"/>
    <x v="1"/>
    <n v="500"/>
    <n v="-153"/>
  </r>
  <r>
    <x v="1"/>
    <x v="2"/>
    <x v="0"/>
    <x v="0"/>
    <n v="500"/>
    <n v="-98"/>
  </r>
  <r>
    <x v="1"/>
    <x v="2"/>
    <x v="1"/>
    <x v="0"/>
    <n v="1000"/>
    <n v="-116"/>
  </r>
  <r>
    <x v="1"/>
    <x v="2"/>
    <x v="2"/>
    <x v="0"/>
    <n v="1500"/>
    <n v="-254"/>
  </r>
  <r>
    <x v="1"/>
    <x v="2"/>
    <x v="3"/>
    <x v="0"/>
    <n v="2000"/>
    <n v="-340"/>
  </r>
  <r>
    <x v="1"/>
    <x v="2"/>
    <x v="4"/>
    <x v="0"/>
    <n v="2500"/>
    <n v="-136"/>
  </r>
  <r>
    <x v="1"/>
    <x v="2"/>
    <x v="5"/>
    <x v="0"/>
    <n v="3000"/>
    <n v="256"/>
  </r>
  <r>
    <x v="1"/>
    <x v="2"/>
    <x v="6"/>
    <x v="0"/>
    <n v="3500"/>
    <n v="-592"/>
  </r>
  <r>
    <x v="1"/>
    <x v="2"/>
    <x v="7"/>
    <x v="0"/>
    <n v="4000"/>
    <n v="993"/>
  </r>
  <r>
    <x v="1"/>
    <x v="2"/>
    <x v="8"/>
    <x v="0"/>
    <n v="7500"/>
    <n v="-1684"/>
  </r>
  <r>
    <x v="1"/>
    <x v="2"/>
    <x v="9"/>
    <x v="1"/>
    <n v="1000"/>
    <n v="36"/>
  </r>
  <r>
    <x v="1"/>
    <x v="2"/>
    <x v="9"/>
    <x v="0"/>
    <n v="7000"/>
    <n v="-1384"/>
  </r>
  <r>
    <x v="1"/>
    <x v="2"/>
    <x v="10"/>
    <x v="1"/>
    <n v="1000"/>
    <n v="-206"/>
  </r>
  <r>
    <x v="1"/>
    <x v="2"/>
    <x v="10"/>
    <x v="0"/>
    <n v="6500"/>
    <n v="-2004"/>
  </r>
  <r>
    <x v="1"/>
    <x v="2"/>
    <x v="11"/>
    <x v="1"/>
    <n v="1000"/>
    <n v="-4"/>
  </r>
  <r>
    <x v="1"/>
    <x v="2"/>
    <x v="11"/>
    <x v="0"/>
    <n v="6000"/>
    <n v="-1252"/>
  </r>
  <r>
    <x v="1"/>
    <x v="2"/>
    <x v="12"/>
    <x v="1"/>
    <n v="1000"/>
    <n v="-11"/>
  </r>
  <r>
    <x v="1"/>
    <x v="2"/>
    <x v="12"/>
    <x v="0"/>
    <n v="5500"/>
    <n v="-994"/>
  </r>
  <r>
    <x v="1"/>
    <x v="2"/>
    <x v="13"/>
    <x v="1"/>
    <n v="1000"/>
    <n v="-117"/>
  </r>
  <r>
    <x v="1"/>
    <x v="2"/>
    <x v="13"/>
    <x v="0"/>
    <n v="5000"/>
    <n v="-429"/>
  </r>
  <r>
    <x v="1"/>
    <x v="2"/>
    <x v="14"/>
    <x v="1"/>
    <n v="1000"/>
    <n v="179"/>
  </r>
  <r>
    <x v="1"/>
    <x v="2"/>
    <x v="14"/>
    <x v="0"/>
    <n v="4500"/>
    <n v="852"/>
  </r>
  <r>
    <x v="1"/>
    <x v="2"/>
    <x v="15"/>
    <x v="1"/>
    <n v="1000"/>
    <n v="172"/>
  </r>
  <r>
    <x v="1"/>
    <x v="2"/>
    <x v="15"/>
    <x v="0"/>
    <n v="4000"/>
    <n v="1721"/>
  </r>
  <r>
    <x v="1"/>
    <x v="2"/>
    <x v="16"/>
    <x v="1"/>
    <n v="1000"/>
    <n v="656"/>
  </r>
  <r>
    <x v="1"/>
    <x v="2"/>
    <x v="16"/>
    <x v="0"/>
    <n v="8000"/>
    <n v="5280"/>
  </r>
  <r>
    <x v="1"/>
    <x v="2"/>
    <x v="17"/>
    <x v="1"/>
    <n v="4000"/>
    <n v="4000"/>
  </r>
  <r>
    <x v="1"/>
    <x v="2"/>
    <x v="8"/>
    <x v="1"/>
    <n v="500"/>
    <n v="-242"/>
  </r>
  <r>
    <x v="1"/>
    <x v="3"/>
    <x v="0"/>
    <x v="0"/>
    <n v="500"/>
    <n v="-98"/>
  </r>
  <r>
    <x v="1"/>
    <x v="3"/>
    <x v="1"/>
    <x v="0"/>
    <n v="1000"/>
    <n v="-174"/>
  </r>
  <r>
    <x v="1"/>
    <x v="3"/>
    <x v="2"/>
    <x v="0"/>
    <n v="1500"/>
    <n v="-182"/>
  </r>
  <r>
    <x v="1"/>
    <x v="3"/>
    <x v="3"/>
    <x v="0"/>
    <n v="2000"/>
    <n v="-117"/>
  </r>
  <r>
    <x v="1"/>
    <x v="3"/>
    <x v="4"/>
    <x v="0"/>
    <n v="2500"/>
    <n v="-496"/>
  </r>
  <r>
    <x v="1"/>
    <x v="3"/>
    <x v="5"/>
    <x v="0"/>
    <n v="3000"/>
    <n v="-504"/>
  </r>
  <r>
    <x v="1"/>
    <x v="3"/>
    <x v="6"/>
    <x v="0"/>
    <n v="3500"/>
    <n v="643"/>
  </r>
  <r>
    <x v="1"/>
    <x v="3"/>
    <x v="7"/>
    <x v="0"/>
    <n v="4000"/>
    <n v="937"/>
  </r>
  <r>
    <x v="1"/>
    <x v="3"/>
    <x v="8"/>
    <x v="0"/>
    <n v="7500"/>
    <n v="-2085"/>
  </r>
  <r>
    <x v="1"/>
    <x v="3"/>
    <x v="9"/>
    <x v="1"/>
    <n v="1000"/>
    <n v="-160"/>
  </r>
  <r>
    <x v="1"/>
    <x v="3"/>
    <x v="9"/>
    <x v="0"/>
    <n v="7000"/>
    <n v="-2186"/>
  </r>
  <r>
    <x v="1"/>
    <x v="3"/>
    <x v="10"/>
    <x v="1"/>
    <n v="1000"/>
    <n v="33"/>
  </r>
  <r>
    <x v="1"/>
    <x v="3"/>
    <x v="10"/>
    <x v="0"/>
    <n v="6500"/>
    <n v="-938"/>
  </r>
  <r>
    <x v="1"/>
    <x v="3"/>
    <x v="11"/>
    <x v="1"/>
    <n v="1000"/>
    <n v="39"/>
  </r>
  <r>
    <x v="1"/>
    <x v="3"/>
    <x v="11"/>
    <x v="0"/>
    <n v="6000"/>
    <n v="-946"/>
  </r>
  <r>
    <x v="1"/>
    <x v="3"/>
    <x v="12"/>
    <x v="1"/>
    <n v="1000"/>
    <n v="59"/>
  </r>
  <r>
    <x v="1"/>
    <x v="3"/>
    <x v="12"/>
    <x v="0"/>
    <n v="5500"/>
    <n v="-834"/>
  </r>
  <r>
    <x v="1"/>
    <x v="3"/>
    <x v="13"/>
    <x v="1"/>
    <n v="1000"/>
    <n v="-51"/>
  </r>
  <r>
    <x v="1"/>
    <x v="3"/>
    <x v="13"/>
    <x v="0"/>
    <n v="5000"/>
    <n v="-161"/>
  </r>
  <r>
    <x v="1"/>
    <x v="3"/>
    <x v="14"/>
    <x v="1"/>
    <n v="1000"/>
    <n v="132"/>
  </r>
  <r>
    <x v="1"/>
    <x v="3"/>
    <x v="14"/>
    <x v="0"/>
    <n v="4500"/>
    <n v="-2796"/>
  </r>
  <r>
    <x v="1"/>
    <x v="3"/>
    <x v="15"/>
    <x v="1"/>
    <n v="1000"/>
    <n v="422"/>
  </r>
  <r>
    <x v="1"/>
    <x v="3"/>
    <x v="15"/>
    <x v="0"/>
    <n v="4000"/>
    <n v="1711"/>
  </r>
  <r>
    <x v="1"/>
    <x v="3"/>
    <x v="16"/>
    <x v="1"/>
    <n v="1000"/>
    <n v="675"/>
  </r>
  <r>
    <x v="1"/>
    <x v="3"/>
    <x v="16"/>
    <x v="0"/>
    <n v="8000"/>
    <n v="5348"/>
  </r>
  <r>
    <x v="1"/>
    <x v="3"/>
    <x v="17"/>
    <x v="1"/>
    <n v="4000"/>
    <n v="4000"/>
  </r>
  <r>
    <x v="1"/>
    <x v="3"/>
    <x v="8"/>
    <x v="1"/>
    <n v="500"/>
    <n v="-207"/>
  </r>
  <r>
    <x v="1"/>
    <x v="4"/>
    <x v="0"/>
    <x v="0"/>
    <n v="500"/>
    <n v="-59"/>
  </r>
  <r>
    <x v="1"/>
    <x v="4"/>
    <x v="1"/>
    <x v="0"/>
    <n v="1000"/>
    <n v="-133"/>
  </r>
  <r>
    <x v="1"/>
    <x v="4"/>
    <x v="2"/>
    <x v="0"/>
    <n v="1500"/>
    <n v="-76"/>
  </r>
  <r>
    <x v="1"/>
    <x v="4"/>
    <x v="3"/>
    <x v="0"/>
    <n v="2000"/>
    <n v="58"/>
  </r>
  <r>
    <x v="1"/>
    <x v="4"/>
    <x v="4"/>
    <x v="0"/>
    <n v="2500"/>
    <n v="89"/>
  </r>
  <r>
    <x v="1"/>
    <x v="4"/>
    <x v="5"/>
    <x v="0"/>
    <n v="3000"/>
    <n v="434"/>
  </r>
  <r>
    <x v="1"/>
    <x v="4"/>
    <x v="6"/>
    <x v="0"/>
    <n v="3500"/>
    <n v="902"/>
  </r>
  <r>
    <x v="1"/>
    <x v="4"/>
    <x v="7"/>
    <x v="0"/>
    <n v="4000"/>
    <n v="1205"/>
  </r>
  <r>
    <x v="1"/>
    <x v="4"/>
    <x v="8"/>
    <x v="0"/>
    <n v="7500"/>
    <n v="-1599"/>
  </r>
  <r>
    <x v="1"/>
    <x v="4"/>
    <x v="9"/>
    <x v="1"/>
    <n v="1000"/>
    <n v="12"/>
  </r>
  <r>
    <x v="1"/>
    <x v="4"/>
    <x v="9"/>
    <x v="0"/>
    <n v="7000"/>
    <n v="-1704"/>
  </r>
  <r>
    <x v="1"/>
    <x v="4"/>
    <x v="10"/>
    <x v="1"/>
    <n v="1000"/>
    <n v="-156"/>
  </r>
  <r>
    <x v="1"/>
    <x v="4"/>
    <x v="10"/>
    <x v="0"/>
    <n v="6500"/>
    <n v="-1966"/>
  </r>
  <r>
    <x v="1"/>
    <x v="4"/>
    <x v="11"/>
    <x v="1"/>
    <n v="1000"/>
    <n v="19"/>
  </r>
  <r>
    <x v="1"/>
    <x v="4"/>
    <x v="11"/>
    <x v="0"/>
    <n v="6000"/>
    <n v="-866"/>
  </r>
  <r>
    <x v="1"/>
    <x v="4"/>
    <x v="12"/>
    <x v="1"/>
    <n v="1000"/>
    <n v="36"/>
  </r>
  <r>
    <x v="1"/>
    <x v="4"/>
    <x v="12"/>
    <x v="0"/>
    <n v="5500"/>
    <n v="-928"/>
  </r>
  <r>
    <x v="1"/>
    <x v="4"/>
    <x v="13"/>
    <x v="1"/>
    <n v="1000"/>
    <n v="-1"/>
  </r>
  <r>
    <x v="1"/>
    <x v="4"/>
    <x v="13"/>
    <x v="0"/>
    <n v="5000"/>
    <n v="33"/>
  </r>
  <r>
    <x v="1"/>
    <x v="4"/>
    <x v="14"/>
    <x v="1"/>
    <n v="1000"/>
    <n v="259"/>
  </r>
  <r>
    <x v="1"/>
    <x v="4"/>
    <x v="14"/>
    <x v="0"/>
    <n v="4500"/>
    <n v="1280"/>
  </r>
  <r>
    <x v="1"/>
    <x v="4"/>
    <x v="15"/>
    <x v="1"/>
    <n v="1000"/>
    <n v="216"/>
  </r>
  <r>
    <x v="1"/>
    <x v="4"/>
    <x v="15"/>
    <x v="0"/>
    <n v="4000"/>
    <n v="2003"/>
  </r>
  <r>
    <x v="1"/>
    <x v="4"/>
    <x v="16"/>
    <x v="1"/>
    <n v="1000"/>
    <n v="734"/>
  </r>
  <r>
    <x v="1"/>
    <x v="4"/>
    <x v="16"/>
    <x v="0"/>
    <n v="8000"/>
    <n v="5759"/>
  </r>
  <r>
    <x v="1"/>
    <x v="4"/>
    <x v="17"/>
    <x v="1"/>
    <n v="4000"/>
    <n v="4000"/>
  </r>
  <r>
    <x v="1"/>
    <x v="4"/>
    <x v="8"/>
    <x v="1"/>
    <n v="500"/>
    <n v="-88"/>
  </r>
  <r>
    <x v="1"/>
    <x v="5"/>
    <x v="0"/>
    <x v="0"/>
    <n v="500"/>
    <n v="-132"/>
  </r>
  <r>
    <x v="1"/>
    <x v="5"/>
    <x v="1"/>
    <x v="0"/>
    <n v="1000"/>
    <n v="-109"/>
  </r>
  <r>
    <x v="1"/>
    <x v="5"/>
    <x v="2"/>
    <x v="0"/>
    <n v="1500"/>
    <n v="-237"/>
  </r>
  <r>
    <x v="1"/>
    <x v="5"/>
    <x v="3"/>
    <x v="0"/>
    <n v="2000"/>
    <n v="-144"/>
  </r>
  <r>
    <x v="1"/>
    <x v="5"/>
    <x v="4"/>
    <x v="0"/>
    <n v="2500"/>
    <n v="226"/>
  </r>
  <r>
    <x v="1"/>
    <x v="5"/>
    <x v="5"/>
    <x v="0"/>
    <n v="3000"/>
    <n v="415"/>
  </r>
  <r>
    <x v="1"/>
    <x v="5"/>
    <x v="6"/>
    <x v="0"/>
    <n v="3500"/>
    <n v="895"/>
  </r>
  <r>
    <x v="1"/>
    <x v="5"/>
    <x v="7"/>
    <x v="0"/>
    <n v="4000"/>
    <n v="1139"/>
  </r>
  <r>
    <x v="1"/>
    <x v="5"/>
    <x v="8"/>
    <x v="0"/>
    <n v="7500"/>
    <n v="-1700"/>
  </r>
  <r>
    <x v="1"/>
    <x v="5"/>
    <x v="9"/>
    <x v="1"/>
    <n v="1000"/>
    <n v="38"/>
  </r>
  <r>
    <x v="1"/>
    <x v="5"/>
    <x v="9"/>
    <x v="0"/>
    <n v="7000"/>
    <n v="-1976"/>
  </r>
  <r>
    <x v="1"/>
    <x v="5"/>
    <x v="10"/>
    <x v="1"/>
    <n v="1000"/>
    <n v="-45"/>
  </r>
  <r>
    <x v="1"/>
    <x v="5"/>
    <x v="10"/>
    <x v="0"/>
    <n v="6500"/>
    <n v="-2115"/>
  </r>
  <r>
    <x v="1"/>
    <x v="5"/>
    <x v="11"/>
    <x v="1"/>
    <n v="1000"/>
    <n v="-22"/>
  </r>
  <r>
    <x v="1"/>
    <x v="5"/>
    <x v="11"/>
    <x v="0"/>
    <n v="6000"/>
    <n v="-2352"/>
  </r>
  <r>
    <x v="1"/>
    <x v="5"/>
    <x v="12"/>
    <x v="1"/>
    <n v="1000"/>
    <n v="-81"/>
  </r>
  <r>
    <x v="1"/>
    <x v="5"/>
    <x v="12"/>
    <x v="0"/>
    <n v="5500"/>
    <n v="-2201"/>
  </r>
  <r>
    <x v="1"/>
    <x v="5"/>
    <x v="13"/>
    <x v="1"/>
    <n v="1000"/>
    <n v="-83"/>
  </r>
  <r>
    <x v="1"/>
    <x v="5"/>
    <x v="13"/>
    <x v="0"/>
    <n v="5000"/>
    <n v="-518"/>
  </r>
  <r>
    <x v="1"/>
    <x v="5"/>
    <x v="14"/>
    <x v="1"/>
    <n v="1000"/>
    <n v="142"/>
  </r>
  <r>
    <x v="1"/>
    <x v="5"/>
    <x v="14"/>
    <x v="0"/>
    <n v="4500"/>
    <n v="1840"/>
  </r>
  <r>
    <x v="1"/>
    <x v="5"/>
    <x v="15"/>
    <x v="1"/>
    <n v="1000"/>
    <n v="600"/>
  </r>
  <r>
    <x v="1"/>
    <x v="5"/>
    <x v="15"/>
    <x v="0"/>
    <n v="4000"/>
    <n v="2454"/>
  </r>
  <r>
    <x v="1"/>
    <x v="5"/>
    <x v="16"/>
    <x v="1"/>
    <n v="1000"/>
    <n v="756"/>
  </r>
  <r>
    <x v="1"/>
    <x v="5"/>
    <x v="16"/>
    <x v="0"/>
    <n v="8000"/>
    <n v="6209"/>
  </r>
  <r>
    <x v="1"/>
    <x v="5"/>
    <x v="17"/>
    <x v="1"/>
    <n v="4000"/>
    <n v="4000"/>
  </r>
  <r>
    <x v="1"/>
    <x v="5"/>
    <x v="8"/>
    <x v="1"/>
    <n v="500"/>
    <n v="-206"/>
  </r>
  <r>
    <x v="1"/>
    <x v="6"/>
    <x v="0"/>
    <x v="0"/>
    <n v="500"/>
    <n v="-115"/>
  </r>
  <r>
    <x v="1"/>
    <x v="6"/>
    <x v="1"/>
    <x v="0"/>
    <n v="1000"/>
    <n v="-518"/>
  </r>
  <r>
    <x v="1"/>
    <x v="6"/>
    <x v="2"/>
    <x v="0"/>
    <n v="1500"/>
    <n v="-384"/>
  </r>
  <r>
    <x v="1"/>
    <x v="6"/>
    <x v="3"/>
    <x v="0"/>
    <n v="2000"/>
    <n v="-511"/>
  </r>
  <r>
    <x v="1"/>
    <x v="6"/>
    <x v="4"/>
    <x v="0"/>
    <n v="2500"/>
    <n v="-260"/>
  </r>
  <r>
    <x v="1"/>
    <x v="6"/>
    <x v="5"/>
    <x v="0"/>
    <n v="3000"/>
    <n v="199"/>
  </r>
  <r>
    <x v="1"/>
    <x v="6"/>
    <x v="6"/>
    <x v="0"/>
    <n v="3500"/>
    <n v="511"/>
  </r>
  <r>
    <x v="1"/>
    <x v="6"/>
    <x v="7"/>
    <x v="0"/>
    <n v="4000"/>
    <n v="850"/>
  </r>
  <r>
    <x v="1"/>
    <x v="6"/>
    <x v="8"/>
    <x v="0"/>
    <n v="7500"/>
    <n v="-2213"/>
  </r>
  <r>
    <x v="1"/>
    <x v="6"/>
    <x v="9"/>
    <x v="1"/>
    <n v="1000"/>
    <n v="-77"/>
  </r>
  <r>
    <x v="1"/>
    <x v="6"/>
    <x v="9"/>
    <x v="0"/>
    <n v="7000"/>
    <n v="-3596"/>
  </r>
  <r>
    <x v="1"/>
    <x v="6"/>
    <x v="10"/>
    <x v="1"/>
    <n v="1000"/>
    <n v="-94"/>
  </r>
  <r>
    <x v="1"/>
    <x v="6"/>
    <x v="10"/>
    <x v="0"/>
    <n v="6500"/>
    <n v="-3304"/>
  </r>
  <r>
    <x v="1"/>
    <x v="6"/>
    <x v="11"/>
    <x v="1"/>
    <n v="1000"/>
    <n v="-100"/>
  </r>
  <r>
    <x v="1"/>
    <x v="6"/>
    <x v="11"/>
    <x v="0"/>
    <n v="6000"/>
    <n v="-2523"/>
  </r>
  <r>
    <x v="1"/>
    <x v="6"/>
    <x v="12"/>
    <x v="1"/>
    <n v="1000"/>
    <n v="-174"/>
  </r>
  <r>
    <x v="1"/>
    <x v="6"/>
    <x v="12"/>
    <x v="0"/>
    <n v="5500"/>
    <n v="-2517"/>
  </r>
  <r>
    <x v="1"/>
    <x v="6"/>
    <x v="13"/>
    <x v="1"/>
    <n v="1000"/>
    <n v="-87"/>
  </r>
  <r>
    <x v="1"/>
    <x v="6"/>
    <x v="13"/>
    <x v="0"/>
    <n v="5000"/>
    <n v="-1982"/>
  </r>
  <r>
    <x v="1"/>
    <x v="6"/>
    <x v="14"/>
    <x v="1"/>
    <n v="1000"/>
    <n v="125"/>
  </r>
  <r>
    <x v="1"/>
    <x v="6"/>
    <x v="14"/>
    <x v="0"/>
    <n v="4500"/>
    <n v="411"/>
  </r>
  <r>
    <x v="1"/>
    <x v="6"/>
    <x v="15"/>
    <x v="1"/>
    <n v="1000"/>
    <n v="601"/>
  </r>
  <r>
    <x v="1"/>
    <x v="6"/>
    <x v="15"/>
    <x v="0"/>
    <n v="4000"/>
    <n v="2406"/>
  </r>
  <r>
    <x v="1"/>
    <x v="6"/>
    <x v="16"/>
    <x v="1"/>
    <n v="1000"/>
    <n v="772"/>
  </r>
  <r>
    <x v="1"/>
    <x v="6"/>
    <x v="16"/>
    <x v="0"/>
    <n v="8000"/>
    <n v="6334"/>
  </r>
  <r>
    <x v="1"/>
    <x v="6"/>
    <x v="17"/>
    <x v="1"/>
    <n v="4000"/>
    <n v="4000"/>
  </r>
  <r>
    <x v="1"/>
    <x v="6"/>
    <x v="8"/>
    <x v="1"/>
    <n v="500"/>
    <n v="-177"/>
  </r>
  <r>
    <x v="1"/>
    <x v="7"/>
    <x v="0"/>
    <x v="0"/>
    <n v="500"/>
    <n v="-207"/>
  </r>
  <r>
    <x v="1"/>
    <x v="7"/>
    <x v="1"/>
    <x v="0"/>
    <n v="1000"/>
    <n v="-437"/>
  </r>
  <r>
    <x v="1"/>
    <x v="7"/>
    <x v="2"/>
    <x v="0"/>
    <n v="1500"/>
    <n v="-842"/>
  </r>
  <r>
    <x v="1"/>
    <x v="7"/>
    <x v="3"/>
    <x v="0"/>
    <n v="2000"/>
    <n v="-659"/>
  </r>
  <r>
    <x v="1"/>
    <x v="7"/>
    <x v="4"/>
    <x v="0"/>
    <n v="2500"/>
    <n v="-1125"/>
  </r>
  <r>
    <x v="1"/>
    <x v="7"/>
    <x v="5"/>
    <x v="0"/>
    <n v="3000"/>
    <n v="-336"/>
  </r>
  <r>
    <x v="1"/>
    <x v="7"/>
    <x v="6"/>
    <x v="0"/>
    <n v="3500"/>
    <n v="178"/>
  </r>
  <r>
    <x v="1"/>
    <x v="7"/>
    <x v="7"/>
    <x v="0"/>
    <n v="4000"/>
    <n v="388"/>
  </r>
  <r>
    <x v="1"/>
    <x v="7"/>
    <x v="8"/>
    <x v="0"/>
    <n v="7500"/>
    <n v="-4006"/>
  </r>
  <r>
    <x v="1"/>
    <x v="7"/>
    <x v="9"/>
    <x v="1"/>
    <n v="1000"/>
    <n v="-574"/>
  </r>
  <r>
    <x v="1"/>
    <x v="7"/>
    <x v="9"/>
    <x v="0"/>
    <n v="7000"/>
    <n v="-3001"/>
  </r>
  <r>
    <x v="1"/>
    <x v="7"/>
    <x v="10"/>
    <x v="1"/>
    <n v="1000"/>
    <n v="-251"/>
  </r>
  <r>
    <x v="1"/>
    <x v="7"/>
    <x v="10"/>
    <x v="0"/>
    <n v="6500"/>
    <n v="-3370"/>
  </r>
  <r>
    <x v="1"/>
    <x v="7"/>
    <x v="11"/>
    <x v="1"/>
    <n v="1000"/>
    <n v="-526"/>
  </r>
  <r>
    <x v="1"/>
    <x v="7"/>
    <x v="11"/>
    <x v="0"/>
    <n v="6000"/>
    <n v="-3344"/>
  </r>
  <r>
    <x v="1"/>
    <x v="7"/>
    <x v="12"/>
    <x v="1"/>
    <n v="1000"/>
    <n v="-570"/>
  </r>
  <r>
    <x v="1"/>
    <x v="7"/>
    <x v="12"/>
    <x v="0"/>
    <n v="5500"/>
    <n v="-2968"/>
  </r>
  <r>
    <x v="1"/>
    <x v="7"/>
    <x v="13"/>
    <x v="1"/>
    <n v="1000"/>
    <n v="-306"/>
  </r>
  <r>
    <x v="1"/>
    <x v="7"/>
    <x v="13"/>
    <x v="0"/>
    <n v="5000"/>
    <n v="-2183"/>
  </r>
  <r>
    <x v="1"/>
    <x v="7"/>
    <x v="14"/>
    <x v="1"/>
    <n v="1000"/>
    <n v="-185"/>
  </r>
  <r>
    <x v="1"/>
    <x v="7"/>
    <x v="14"/>
    <x v="0"/>
    <n v="4500"/>
    <n v="-2746"/>
  </r>
  <r>
    <x v="1"/>
    <x v="7"/>
    <x v="15"/>
    <x v="1"/>
    <n v="1000"/>
    <n v="-70"/>
  </r>
  <r>
    <x v="1"/>
    <x v="7"/>
    <x v="15"/>
    <x v="0"/>
    <n v="4000"/>
    <n v="1173"/>
  </r>
  <r>
    <x v="1"/>
    <x v="7"/>
    <x v="16"/>
    <x v="1"/>
    <n v="1000"/>
    <n v="753"/>
  </r>
  <r>
    <x v="1"/>
    <x v="7"/>
    <x v="16"/>
    <x v="0"/>
    <n v="8000"/>
    <n v="6092"/>
  </r>
  <r>
    <x v="1"/>
    <x v="7"/>
    <x v="17"/>
    <x v="1"/>
    <n v="4000"/>
    <n v="4000"/>
  </r>
  <r>
    <x v="1"/>
    <x v="7"/>
    <x v="8"/>
    <x v="1"/>
    <n v="500"/>
    <n v="-270"/>
  </r>
  <r>
    <x v="1"/>
    <x v="8"/>
    <x v="0"/>
    <x v="0"/>
    <n v="2000"/>
    <n v="-713"/>
  </r>
  <r>
    <x v="1"/>
    <x v="8"/>
    <x v="1"/>
    <x v="0"/>
    <n v="4000"/>
    <n v="-1588"/>
  </r>
  <r>
    <x v="1"/>
    <x v="8"/>
    <x v="2"/>
    <x v="0"/>
    <n v="6000"/>
    <n v="-2329"/>
  </r>
  <r>
    <x v="1"/>
    <x v="8"/>
    <x v="3"/>
    <x v="0"/>
    <n v="8000"/>
    <n v="-2885"/>
  </r>
  <r>
    <x v="1"/>
    <x v="8"/>
    <x v="4"/>
    <x v="0"/>
    <n v="10000"/>
    <n v="-3140"/>
  </r>
  <r>
    <x v="1"/>
    <x v="8"/>
    <x v="5"/>
    <x v="0"/>
    <n v="12000"/>
    <n v="-2447"/>
  </r>
  <r>
    <x v="1"/>
    <x v="8"/>
    <x v="6"/>
    <x v="0"/>
    <n v="14000"/>
    <n v="-565"/>
  </r>
  <r>
    <x v="1"/>
    <x v="8"/>
    <x v="7"/>
    <x v="0"/>
    <n v="16000"/>
    <n v="861"/>
  </r>
  <r>
    <x v="1"/>
    <x v="8"/>
    <x v="8"/>
    <x v="0"/>
    <n v="30000"/>
    <n v="-12935"/>
  </r>
  <r>
    <x v="1"/>
    <x v="8"/>
    <x v="9"/>
    <x v="1"/>
    <n v="4000"/>
    <n v="-847"/>
  </r>
  <r>
    <x v="1"/>
    <x v="8"/>
    <x v="9"/>
    <x v="0"/>
    <n v="28000"/>
    <n v="-13084"/>
  </r>
  <r>
    <x v="1"/>
    <x v="8"/>
    <x v="10"/>
    <x v="1"/>
    <n v="4000"/>
    <n v="-1047"/>
  </r>
  <r>
    <x v="1"/>
    <x v="8"/>
    <x v="10"/>
    <x v="0"/>
    <n v="26000"/>
    <n v="-12951"/>
  </r>
  <r>
    <x v="1"/>
    <x v="8"/>
    <x v="11"/>
    <x v="1"/>
    <n v="4000"/>
    <n v="-1104"/>
  </r>
  <r>
    <x v="1"/>
    <x v="8"/>
    <x v="11"/>
    <x v="0"/>
    <n v="24000"/>
    <n v="-12836"/>
  </r>
  <r>
    <x v="1"/>
    <x v="8"/>
    <x v="12"/>
    <x v="1"/>
    <n v="4000"/>
    <n v="-1263"/>
  </r>
  <r>
    <x v="1"/>
    <x v="8"/>
    <x v="12"/>
    <x v="0"/>
    <n v="22000"/>
    <n v="-12453"/>
  </r>
  <r>
    <x v="1"/>
    <x v="8"/>
    <x v="13"/>
    <x v="1"/>
    <n v="4000"/>
    <n v="-1769"/>
  </r>
  <r>
    <x v="1"/>
    <x v="8"/>
    <x v="13"/>
    <x v="0"/>
    <n v="20000"/>
    <n v="-9156"/>
  </r>
  <r>
    <x v="1"/>
    <x v="8"/>
    <x v="14"/>
    <x v="1"/>
    <n v="4000"/>
    <n v="-952"/>
  </r>
  <r>
    <x v="1"/>
    <x v="8"/>
    <x v="14"/>
    <x v="0"/>
    <n v="18000"/>
    <n v="-4441"/>
  </r>
  <r>
    <x v="1"/>
    <x v="8"/>
    <x v="15"/>
    <x v="1"/>
    <n v="4000"/>
    <n v="-91"/>
  </r>
  <r>
    <x v="1"/>
    <x v="8"/>
    <x v="15"/>
    <x v="0"/>
    <n v="16000"/>
    <n v="-89"/>
  </r>
  <r>
    <x v="1"/>
    <x v="8"/>
    <x v="16"/>
    <x v="1"/>
    <n v="4000"/>
    <n v="1750"/>
  </r>
  <r>
    <x v="1"/>
    <x v="8"/>
    <x v="16"/>
    <x v="0"/>
    <n v="32000"/>
    <n v="13952"/>
  </r>
  <r>
    <x v="1"/>
    <x v="8"/>
    <x v="17"/>
    <x v="1"/>
    <n v="16000"/>
    <n v="14762"/>
  </r>
  <r>
    <x v="1"/>
    <x v="8"/>
    <x v="8"/>
    <x v="1"/>
    <n v="2000"/>
    <n v="-918"/>
  </r>
  <r>
    <x v="1"/>
    <x v="9"/>
    <x v="0"/>
    <x v="0"/>
    <n v="500"/>
    <n v="-258"/>
  </r>
  <r>
    <x v="1"/>
    <x v="9"/>
    <x v="1"/>
    <x v="0"/>
    <n v="1000"/>
    <n v="-493"/>
  </r>
  <r>
    <x v="1"/>
    <x v="9"/>
    <x v="2"/>
    <x v="0"/>
    <n v="1500"/>
    <n v="-1034"/>
  </r>
  <r>
    <x v="1"/>
    <x v="9"/>
    <x v="3"/>
    <x v="0"/>
    <n v="2000"/>
    <n v="-941"/>
  </r>
  <r>
    <x v="1"/>
    <x v="9"/>
    <x v="4"/>
    <x v="0"/>
    <n v="2500"/>
    <n v="-1020"/>
  </r>
  <r>
    <x v="1"/>
    <x v="9"/>
    <x v="5"/>
    <x v="0"/>
    <n v="3000"/>
    <n v="-904"/>
  </r>
  <r>
    <x v="1"/>
    <x v="9"/>
    <x v="6"/>
    <x v="0"/>
    <n v="3500"/>
    <n v="-608"/>
  </r>
  <r>
    <x v="1"/>
    <x v="9"/>
    <x v="7"/>
    <x v="0"/>
    <n v="4000"/>
    <n v="-361"/>
  </r>
  <r>
    <x v="1"/>
    <x v="9"/>
    <x v="8"/>
    <x v="0"/>
    <n v="7500"/>
    <n v="-3887"/>
  </r>
  <r>
    <x v="1"/>
    <x v="9"/>
    <x v="9"/>
    <x v="1"/>
    <n v="1000"/>
    <n v="-334"/>
  </r>
  <r>
    <x v="1"/>
    <x v="9"/>
    <x v="9"/>
    <x v="0"/>
    <n v="7000"/>
    <n v="-3794"/>
  </r>
  <r>
    <x v="1"/>
    <x v="9"/>
    <x v="10"/>
    <x v="1"/>
    <n v="1000"/>
    <n v="-382"/>
  </r>
  <r>
    <x v="1"/>
    <x v="9"/>
    <x v="10"/>
    <x v="0"/>
    <n v="6500"/>
    <n v="-3855"/>
  </r>
  <r>
    <x v="1"/>
    <x v="9"/>
    <x v="11"/>
    <x v="1"/>
    <n v="1000"/>
    <n v="-413"/>
  </r>
  <r>
    <x v="1"/>
    <x v="9"/>
    <x v="11"/>
    <x v="0"/>
    <n v="6000"/>
    <n v="-3505"/>
  </r>
  <r>
    <x v="1"/>
    <x v="9"/>
    <x v="12"/>
    <x v="1"/>
    <n v="1000"/>
    <n v="-429"/>
  </r>
  <r>
    <x v="1"/>
    <x v="9"/>
    <x v="12"/>
    <x v="0"/>
    <n v="5500"/>
    <n v="-3456"/>
  </r>
  <r>
    <x v="1"/>
    <x v="9"/>
    <x v="13"/>
    <x v="1"/>
    <n v="1000"/>
    <n v="-428"/>
  </r>
  <r>
    <x v="1"/>
    <x v="9"/>
    <x v="13"/>
    <x v="0"/>
    <n v="5000"/>
    <n v="-2983"/>
  </r>
  <r>
    <x v="1"/>
    <x v="9"/>
    <x v="14"/>
    <x v="1"/>
    <n v="1000"/>
    <n v="-338"/>
  </r>
  <r>
    <x v="1"/>
    <x v="9"/>
    <x v="14"/>
    <x v="0"/>
    <n v="4500"/>
    <n v="-1535"/>
  </r>
  <r>
    <x v="1"/>
    <x v="9"/>
    <x v="15"/>
    <x v="1"/>
    <n v="1000"/>
    <n v="-328"/>
  </r>
  <r>
    <x v="1"/>
    <x v="9"/>
    <x v="15"/>
    <x v="0"/>
    <n v="4000"/>
    <n v="-376"/>
  </r>
  <r>
    <x v="1"/>
    <x v="9"/>
    <x v="16"/>
    <x v="1"/>
    <n v="1000"/>
    <n v="166"/>
  </r>
  <r>
    <x v="1"/>
    <x v="9"/>
    <x v="16"/>
    <x v="0"/>
    <n v="8000"/>
    <n v="1350"/>
  </r>
  <r>
    <x v="1"/>
    <x v="9"/>
    <x v="17"/>
    <x v="1"/>
    <n v="4000"/>
    <n v="2758"/>
  </r>
  <r>
    <x v="1"/>
    <x v="9"/>
    <x v="8"/>
    <x v="1"/>
    <n v="500"/>
    <n v="-3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6">
  <r>
    <x v="0"/>
    <x v="0"/>
    <x v="0"/>
    <s v="hit"/>
    <n v="0.7"/>
    <n v="1"/>
  </r>
  <r>
    <x v="0"/>
    <x v="0"/>
    <x v="1"/>
    <s v="hit"/>
    <n v="0.7"/>
    <n v="1"/>
  </r>
  <r>
    <x v="0"/>
    <x v="1"/>
    <x v="0"/>
    <s v="hit"/>
    <n v="0.7"/>
    <n v="1"/>
  </r>
  <r>
    <x v="0"/>
    <x v="1"/>
    <x v="1"/>
    <s v="hit"/>
    <n v="0.7"/>
    <n v="1"/>
  </r>
  <r>
    <x v="0"/>
    <x v="2"/>
    <x v="0"/>
    <s v="hit"/>
    <n v="0.7"/>
    <n v="1"/>
  </r>
  <r>
    <x v="0"/>
    <x v="2"/>
    <x v="1"/>
    <s v="hit"/>
    <n v="0.7"/>
    <n v="1"/>
  </r>
  <r>
    <x v="0"/>
    <x v="3"/>
    <x v="0"/>
    <s v="hit"/>
    <n v="0.7"/>
    <n v="1"/>
  </r>
  <r>
    <x v="0"/>
    <x v="3"/>
    <x v="1"/>
    <s v="hit"/>
    <n v="0.7"/>
    <n v="1"/>
  </r>
  <r>
    <x v="0"/>
    <x v="4"/>
    <x v="0"/>
    <s v="hit"/>
    <n v="0.7"/>
    <n v="1"/>
  </r>
  <r>
    <x v="0"/>
    <x v="4"/>
    <x v="1"/>
    <s v="hit"/>
    <n v="0.7"/>
    <n v="1"/>
  </r>
  <r>
    <x v="0"/>
    <x v="5"/>
    <x v="0"/>
    <s v="hit"/>
    <n v="0.7"/>
    <n v="1"/>
  </r>
  <r>
    <x v="0"/>
    <x v="5"/>
    <x v="1"/>
    <s v="hit"/>
    <n v="0.7"/>
    <n v="1"/>
  </r>
  <r>
    <x v="0"/>
    <x v="6"/>
    <x v="0"/>
    <s v="hit"/>
    <n v="0.7"/>
    <n v="1"/>
  </r>
  <r>
    <x v="0"/>
    <x v="6"/>
    <x v="1"/>
    <s v="hit"/>
    <n v="0.7"/>
    <n v="1"/>
  </r>
  <r>
    <x v="0"/>
    <x v="7"/>
    <x v="0"/>
    <s v="hit"/>
    <n v="0.7"/>
    <n v="1"/>
  </r>
  <r>
    <x v="0"/>
    <x v="7"/>
    <x v="1"/>
    <s v="hit"/>
    <n v="0.7"/>
    <n v="1"/>
  </r>
  <r>
    <x v="0"/>
    <x v="8"/>
    <x v="0"/>
    <s v="hit"/>
    <n v="0.7"/>
    <n v="1"/>
  </r>
  <r>
    <x v="0"/>
    <x v="8"/>
    <x v="1"/>
    <s v="hit"/>
    <n v="0.7"/>
    <n v="1"/>
  </r>
  <r>
    <x v="0"/>
    <x v="9"/>
    <x v="0"/>
    <s v="hit"/>
    <n v="0.7"/>
    <n v="1"/>
  </r>
  <r>
    <x v="0"/>
    <x v="9"/>
    <x v="1"/>
    <s v="hit"/>
    <n v="0.7"/>
    <n v="1"/>
  </r>
  <r>
    <x v="0"/>
    <x v="10"/>
    <x v="0"/>
    <s v="hit"/>
    <n v="0.7"/>
    <n v="1"/>
  </r>
  <r>
    <x v="0"/>
    <x v="10"/>
    <x v="1"/>
    <s v="hit"/>
    <n v="0.7"/>
    <n v="1"/>
  </r>
  <r>
    <x v="0"/>
    <x v="11"/>
    <x v="0"/>
    <s v="hit"/>
    <n v="0.7"/>
    <n v="1"/>
  </r>
  <r>
    <x v="0"/>
    <x v="11"/>
    <x v="1"/>
    <s v="hit"/>
    <n v="0.7"/>
    <n v="1"/>
  </r>
  <r>
    <x v="0"/>
    <x v="12"/>
    <x v="0"/>
    <s v="hit"/>
    <n v="0.7"/>
    <n v="1"/>
  </r>
  <r>
    <x v="0"/>
    <x v="12"/>
    <x v="1"/>
    <s v="hit"/>
    <n v="0.7"/>
    <n v="1"/>
  </r>
  <r>
    <x v="0"/>
    <x v="13"/>
    <x v="0"/>
    <s v="hit"/>
    <n v="0.7"/>
    <n v="1"/>
  </r>
  <r>
    <x v="0"/>
    <x v="13"/>
    <x v="1"/>
    <s v="hit"/>
    <n v="0.7"/>
    <n v="1"/>
  </r>
  <r>
    <x v="0"/>
    <x v="14"/>
    <x v="0"/>
    <s v="hit"/>
    <n v="0.7"/>
    <n v="1"/>
  </r>
  <r>
    <x v="0"/>
    <x v="14"/>
    <x v="1"/>
    <s v="hit"/>
    <n v="0.7"/>
    <n v="1"/>
  </r>
  <r>
    <x v="0"/>
    <x v="15"/>
    <x v="0"/>
    <s v="hit"/>
    <n v="0.7"/>
    <n v="1"/>
  </r>
  <r>
    <x v="0"/>
    <x v="15"/>
    <x v="1"/>
    <s v="hit"/>
    <n v="0.7"/>
    <n v="1"/>
  </r>
  <r>
    <x v="0"/>
    <x v="16"/>
    <x v="0"/>
    <s v="hit"/>
    <n v="0.7"/>
    <n v="1"/>
  </r>
  <r>
    <x v="0"/>
    <x v="16"/>
    <x v="1"/>
    <s v="hit"/>
    <n v="0.7"/>
    <n v="1"/>
  </r>
  <r>
    <x v="0"/>
    <x v="17"/>
    <x v="0"/>
    <s v="hit"/>
    <n v="0.7"/>
    <n v="1"/>
  </r>
  <r>
    <x v="0"/>
    <x v="17"/>
    <x v="1"/>
    <s v="hit"/>
    <n v="0.7"/>
    <n v="1"/>
  </r>
  <r>
    <x v="0"/>
    <x v="18"/>
    <x v="0"/>
    <s v="hit"/>
    <n v="0.7"/>
    <n v="1"/>
  </r>
  <r>
    <x v="0"/>
    <x v="18"/>
    <x v="1"/>
    <s v="hit"/>
    <n v="0.7"/>
    <n v="1"/>
  </r>
  <r>
    <x v="0"/>
    <x v="19"/>
    <x v="0"/>
    <s v="hit"/>
    <n v="0.7"/>
    <n v="1"/>
  </r>
  <r>
    <x v="0"/>
    <x v="19"/>
    <x v="1"/>
    <s v="hit"/>
    <n v="0.7"/>
    <n v="1"/>
  </r>
  <r>
    <x v="0"/>
    <x v="20"/>
    <x v="0"/>
    <s v="stick"/>
    <n v="0.7"/>
    <n v="0"/>
  </r>
  <r>
    <x v="0"/>
    <x v="20"/>
    <x v="1"/>
    <s v="stick"/>
    <n v="0.7"/>
    <n v="0"/>
  </r>
  <r>
    <x v="1"/>
    <x v="0"/>
    <x v="0"/>
    <s v="hit"/>
    <n v="0.7"/>
    <n v="1"/>
  </r>
  <r>
    <x v="1"/>
    <x v="0"/>
    <x v="1"/>
    <s v="hit"/>
    <n v="0.7"/>
    <n v="1"/>
  </r>
  <r>
    <x v="1"/>
    <x v="1"/>
    <x v="0"/>
    <s v="hit"/>
    <n v="0.7"/>
    <n v="1"/>
  </r>
  <r>
    <x v="1"/>
    <x v="1"/>
    <x v="1"/>
    <s v="hit"/>
    <n v="0.7"/>
    <n v="1"/>
  </r>
  <r>
    <x v="1"/>
    <x v="2"/>
    <x v="0"/>
    <s v="hit"/>
    <n v="0.7"/>
    <n v="1"/>
  </r>
  <r>
    <x v="1"/>
    <x v="2"/>
    <x v="1"/>
    <s v="hit"/>
    <n v="0.7"/>
    <n v="1"/>
  </r>
  <r>
    <x v="1"/>
    <x v="3"/>
    <x v="0"/>
    <s v="hit"/>
    <n v="0.7"/>
    <n v="1"/>
  </r>
  <r>
    <x v="1"/>
    <x v="3"/>
    <x v="1"/>
    <s v="hit"/>
    <n v="0.7"/>
    <n v="1"/>
  </r>
  <r>
    <x v="1"/>
    <x v="4"/>
    <x v="0"/>
    <s v="hit"/>
    <n v="0.7"/>
    <n v="1"/>
  </r>
  <r>
    <x v="1"/>
    <x v="4"/>
    <x v="1"/>
    <s v="hit"/>
    <n v="0.7"/>
    <n v="1"/>
  </r>
  <r>
    <x v="1"/>
    <x v="5"/>
    <x v="0"/>
    <s v="hit"/>
    <n v="0.7"/>
    <n v="1"/>
  </r>
  <r>
    <x v="1"/>
    <x v="5"/>
    <x v="1"/>
    <s v="hit"/>
    <n v="0.7"/>
    <n v="1"/>
  </r>
  <r>
    <x v="1"/>
    <x v="6"/>
    <x v="0"/>
    <s v="hit"/>
    <n v="0.7"/>
    <n v="1"/>
  </r>
  <r>
    <x v="1"/>
    <x v="6"/>
    <x v="1"/>
    <s v="hit"/>
    <n v="0.7"/>
    <n v="1"/>
  </r>
  <r>
    <x v="1"/>
    <x v="7"/>
    <x v="0"/>
    <s v="hit"/>
    <n v="0.7"/>
    <n v="1"/>
  </r>
  <r>
    <x v="1"/>
    <x v="7"/>
    <x v="1"/>
    <s v="hit"/>
    <n v="0.7"/>
    <n v="1"/>
  </r>
  <r>
    <x v="1"/>
    <x v="8"/>
    <x v="0"/>
    <s v="hit"/>
    <n v="0.7"/>
    <n v="1"/>
  </r>
  <r>
    <x v="1"/>
    <x v="8"/>
    <x v="1"/>
    <s v="hit"/>
    <n v="0.7"/>
    <n v="1"/>
  </r>
  <r>
    <x v="1"/>
    <x v="9"/>
    <x v="0"/>
    <s v="hit"/>
    <n v="0.7"/>
    <n v="1"/>
  </r>
  <r>
    <x v="1"/>
    <x v="9"/>
    <x v="1"/>
    <s v="hit"/>
    <n v="0.7"/>
    <n v="1"/>
  </r>
  <r>
    <x v="1"/>
    <x v="10"/>
    <x v="0"/>
    <s v="hit"/>
    <n v="0.7"/>
    <n v="1"/>
  </r>
  <r>
    <x v="1"/>
    <x v="10"/>
    <x v="1"/>
    <s v="hit"/>
    <n v="0.7"/>
    <n v="1"/>
  </r>
  <r>
    <x v="1"/>
    <x v="11"/>
    <x v="0"/>
    <s v="hit"/>
    <n v="0.7"/>
    <n v="1"/>
  </r>
  <r>
    <x v="1"/>
    <x v="11"/>
    <x v="1"/>
    <s v="hit"/>
    <n v="0.7"/>
    <n v="1"/>
  </r>
  <r>
    <x v="1"/>
    <x v="12"/>
    <x v="0"/>
    <s v="hit"/>
    <n v="0.7"/>
    <n v="1"/>
  </r>
  <r>
    <x v="1"/>
    <x v="12"/>
    <x v="1"/>
    <s v="hit"/>
    <n v="0.7"/>
    <n v="1"/>
  </r>
  <r>
    <x v="1"/>
    <x v="13"/>
    <x v="0"/>
    <s v="hit"/>
    <n v="0.7"/>
    <n v="1"/>
  </r>
  <r>
    <x v="1"/>
    <x v="13"/>
    <x v="1"/>
    <s v="hit"/>
    <n v="0.7"/>
    <n v="1"/>
  </r>
  <r>
    <x v="1"/>
    <x v="14"/>
    <x v="0"/>
    <s v="hit"/>
    <n v="0.7"/>
    <n v="1"/>
  </r>
  <r>
    <x v="1"/>
    <x v="14"/>
    <x v="1"/>
    <s v="hit"/>
    <n v="0.7"/>
    <n v="1"/>
  </r>
  <r>
    <x v="1"/>
    <x v="15"/>
    <x v="0"/>
    <s v="hit"/>
    <n v="0.7"/>
    <n v="1"/>
  </r>
  <r>
    <x v="1"/>
    <x v="15"/>
    <x v="1"/>
    <s v="hit"/>
    <n v="0.7"/>
    <n v="1"/>
  </r>
  <r>
    <x v="1"/>
    <x v="16"/>
    <x v="0"/>
    <s v="hit"/>
    <n v="0.7"/>
    <n v="1"/>
  </r>
  <r>
    <x v="1"/>
    <x v="16"/>
    <x v="1"/>
    <s v="hit"/>
    <n v="0.7"/>
    <n v="1"/>
  </r>
  <r>
    <x v="1"/>
    <x v="17"/>
    <x v="0"/>
    <s v="hit"/>
    <n v="0.7"/>
    <n v="1"/>
  </r>
  <r>
    <x v="1"/>
    <x v="17"/>
    <x v="1"/>
    <s v="hit"/>
    <n v="0.7"/>
    <n v="1"/>
  </r>
  <r>
    <x v="1"/>
    <x v="18"/>
    <x v="0"/>
    <s v="hit"/>
    <n v="0.7"/>
    <n v="1"/>
  </r>
  <r>
    <x v="1"/>
    <x v="18"/>
    <x v="1"/>
    <s v="hit"/>
    <n v="0.7"/>
    <n v="1"/>
  </r>
  <r>
    <x v="1"/>
    <x v="19"/>
    <x v="0"/>
    <s v="hit"/>
    <n v="0.7"/>
    <n v="1"/>
  </r>
  <r>
    <x v="1"/>
    <x v="19"/>
    <x v="1"/>
    <s v="hit"/>
    <n v="0.7"/>
    <n v="1"/>
  </r>
  <r>
    <x v="1"/>
    <x v="20"/>
    <x v="0"/>
    <s v="stick"/>
    <n v="0.7"/>
    <n v="0"/>
  </r>
  <r>
    <x v="1"/>
    <x v="20"/>
    <x v="1"/>
    <s v="stick"/>
    <n v="0.7"/>
    <n v="0"/>
  </r>
  <r>
    <x v="2"/>
    <x v="0"/>
    <x v="0"/>
    <s v="hit"/>
    <n v="0.7"/>
    <n v="1"/>
  </r>
  <r>
    <x v="2"/>
    <x v="0"/>
    <x v="1"/>
    <s v="hit"/>
    <n v="0.7"/>
    <n v="1"/>
  </r>
  <r>
    <x v="2"/>
    <x v="1"/>
    <x v="0"/>
    <s v="hit"/>
    <n v="0.7"/>
    <n v="1"/>
  </r>
  <r>
    <x v="2"/>
    <x v="1"/>
    <x v="1"/>
    <s v="hit"/>
    <n v="0.7"/>
    <n v="1"/>
  </r>
  <r>
    <x v="2"/>
    <x v="2"/>
    <x v="0"/>
    <s v="hit"/>
    <n v="0.7"/>
    <n v="1"/>
  </r>
  <r>
    <x v="2"/>
    <x v="2"/>
    <x v="1"/>
    <s v="hit"/>
    <n v="0.7"/>
    <n v="1"/>
  </r>
  <r>
    <x v="2"/>
    <x v="3"/>
    <x v="0"/>
    <s v="hit"/>
    <n v="0.7"/>
    <n v="1"/>
  </r>
  <r>
    <x v="2"/>
    <x v="3"/>
    <x v="1"/>
    <s v="hit"/>
    <n v="0.7"/>
    <n v="1"/>
  </r>
  <r>
    <x v="2"/>
    <x v="4"/>
    <x v="0"/>
    <s v="hit"/>
    <n v="0.7"/>
    <n v="1"/>
  </r>
  <r>
    <x v="2"/>
    <x v="4"/>
    <x v="1"/>
    <s v="hit"/>
    <n v="-0.27486910994764302"/>
    <n v="1"/>
  </r>
  <r>
    <x v="2"/>
    <x v="5"/>
    <x v="0"/>
    <s v="hit"/>
    <n v="0.7"/>
    <n v="1"/>
  </r>
  <r>
    <x v="2"/>
    <x v="5"/>
    <x v="1"/>
    <s v="hit"/>
    <n v="-0.12295973884657201"/>
    <n v="1"/>
  </r>
  <r>
    <x v="2"/>
    <x v="6"/>
    <x v="0"/>
    <s v="hit"/>
    <n v="0.7"/>
    <n v="1"/>
  </r>
  <r>
    <x v="2"/>
    <x v="6"/>
    <x v="1"/>
    <s v="hit"/>
    <n v="-0.170431211498973"/>
    <n v="1"/>
  </r>
  <r>
    <x v="2"/>
    <x v="7"/>
    <x v="0"/>
    <s v="hit"/>
    <n v="0.7"/>
    <n v="1"/>
  </r>
  <r>
    <x v="2"/>
    <x v="7"/>
    <x v="1"/>
    <s v="hit"/>
    <n v="-7.9628724963361E-2"/>
    <n v="1"/>
  </r>
  <r>
    <x v="2"/>
    <x v="8"/>
    <x v="0"/>
    <s v="hit"/>
    <n v="0.7"/>
    <n v="1"/>
  </r>
  <r>
    <x v="2"/>
    <x v="8"/>
    <x v="1"/>
    <s v="hit"/>
    <n v="-3.0850263355906599E-2"/>
    <n v="1"/>
  </r>
  <r>
    <x v="2"/>
    <x v="9"/>
    <x v="0"/>
    <s v="hit"/>
    <n v="0.7"/>
    <n v="1"/>
  </r>
  <r>
    <x v="2"/>
    <x v="9"/>
    <x v="1"/>
    <s v="hit"/>
    <n v="0.10432416087087901"/>
    <n v="1"/>
  </r>
  <r>
    <x v="2"/>
    <x v="10"/>
    <x v="0"/>
    <s v="hit"/>
    <n v="0.7"/>
    <n v="1"/>
  </r>
  <r>
    <x v="2"/>
    <x v="10"/>
    <x v="1"/>
    <s v="hit"/>
    <n v="0.191325898389095"/>
    <n v="1"/>
  </r>
  <r>
    <x v="2"/>
    <x v="11"/>
    <x v="0"/>
    <s v="hit"/>
    <n v="0.7"/>
    <n v="1"/>
  </r>
  <r>
    <x v="2"/>
    <x v="11"/>
    <x v="1"/>
    <s v="hit"/>
    <n v="0.23220198675496601"/>
    <n v="1"/>
  </r>
  <r>
    <x v="2"/>
    <x v="12"/>
    <x v="0"/>
    <s v="stick"/>
    <n v="-0.192066805845511"/>
    <n v="0"/>
  </r>
  <r>
    <x v="2"/>
    <x v="12"/>
    <x v="1"/>
    <s v="hit"/>
    <n v="-0.26853041988003401"/>
    <n v="1"/>
  </r>
  <r>
    <x v="2"/>
    <x v="13"/>
    <x v="0"/>
    <s v="hit"/>
    <n v="-1.9920318725099601E-3"/>
    <n v="1"/>
  </r>
  <r>
    <x v="2"/>
    <x v="13"/>
    <x v="1"/>
    <s v="stick"/>
    <n v="-0.26919528446950203"/>
    <n v="0"/>
  </r>
  <r>
    <x v="2"/>
    <x v="14"/>
    <x v="0"/>
    <s v="hit"/>
    <n v="-3.18725099601593E-2"/>
    <n v="1"/>
  </r>
  <r>
    <x v="2"/>
    <x v="14"/>
    <x v="1"/>
    <s v="stick"/>
    <n v="-0.27400544959127998"/>
    <n v="0"/>
  </r>
  <r>
    <x v="2"/>
    <x v="15"/>
    <x v="0"/>
    <s v="hit"/>
    <n v="-7.5154730327144106E-2"/>
    <n v="1"/>
  </r>
  <r>
    <x v="2"/>
    <x v="15"/>
    <x v="1"/>
    <s v="stick"/>
    <n v="-0.27599024276919498"/>
    <n v="0"/>
  </r>
  <r>
    <x v="2"/>
    <x v="16"/>
    <x v="0"/>
    <s v="hit"/>
    <n v="-1.4018691588785E-2"/>
    <n v="1"/>
  </r>
  <r>
    <x v="2"/>
    <x v="16"/>
    <x v="1"/>
    <s v="stick"/>
    <n v="-0.27314869844288597"/>
    <n v="0"/>
  </r>
  <r>
    <x v="2"/>
    <x v="17"/>
    <x v="0"/>
    <s v="hit"/>
    <n v="-3.4609720176730398E-2"/>
    <n v="1"/>
  </r>
  <r>
    <x v="2"/>
    <x v="17"/>
    <x v="1"/>
    <s v="stick"/>
    <n v="-0.15284226377211599"/>
    <n v="0"/>
  </r>
  <r>
    <x v="2"/>
    <x v="18"/>
    <x v="0"/>
    <s v="stick"/>
    <n v="0.109646079111727"/>
    <n v="0"/>
  </r>
  <r>
    <x v="2"/>
    <x v="18"/>
    <x v="1"/>
    <s v="stick"/>
    <n v="0.12657510972674499"/>
    <n v="0"/>
  </r>
  <r>
    <x v="2"/>
    <x v="19"/>
    <x v="0"/>
    <s v="stick"/>
    <n v="0.40268886043533902"/>
    <n v="0"/>
  </r>
  <r>
    <x v="2"/>
    <x v="19"/>
    <x v="1"/>
    <s v="stick"/>
    <n v="0.38526737555863699"/>
    <n v="0"/>
  </r>
  <r>
    <x v="2"/>
    <x v="20"/>
    <x v="0"/>
    <s v="stick"/>
    <n v="0.64167650531286802"/>
    <n v="0"/>
  </r>
  <r>
    <x v="2"/>
    <x v="20"/>
    <x v="1"/>
    <s v="stick"/>
    <n v="0.63755923024852501"/>
    <n v="0"/>
  </r>
  <r>
    <x v="3"/>
    <x v="0"/>
    <x v="0"/>
    <s v="hit"/>
    <n v="0.7"/>
    <n v="1"/>
  </r>
  <r>
    <x v="3"/>
    <x v="0"/>
    <x v="1"/>
    <s v="hit"/>
    <n v="0.7"/>
    <n v="1"/>
  </r>
  <r>
    <x v="3"/>
    <x v="1"/>
    <x v="0"/>
    <s v="hit"/>
    <n v="0.7"/>
    <n v="1"/>
  </r>
  <r>
    <x v="3"/>
    <x v="1"/>
    <x v="1"/>
    <s v="hit"/>
    <n v="0.7"/>
    <n v="1"/>
  </r>
  <r>
    <x v="3"/>
    <x v="2"/>
    <x v="0"/>
    <s v="hit"/>
    <n v="0.7"/>
    <n v="1"/>
  </r>
  <r>
    <x v="3"/>
    <x v="2"/>
    <x v="1"/>
    <s v="hit"/>
    <n v="0.7"/>
    <n v="1"/>
  </r>
  <r>
    <x v="3"/>
    <x v="3"/>
    <x v="0"/>
    <s v="hit"/>
    <n v="0.7"/>
    <n v="1"/>
  </r>
  <r>
    <x v="3"/>
    <x v="3"/>
    <x v="1"/>
    <s v="hit"/>
    <n v="0.7"/>
    <n v="1"/>
  </r>
  <r>
    <x v="3"/>
    <x v="4"/>
    <x v="0"/>
    <s v="hit"/>
    <n v="0.7"/>
    <n v="1"/>
  </r>
  <r>
    <x v="3"/>
    <x v="4"/>
    <x v="1"/>
    <s v="hit"/>
    <n v="-0.122661122661122"/>
    <n v="1"/>
  </r>
  <r>
    <x v="3"/>
    <x v="5"/>
    <x v="0"/>
    <s v="hit"/>
    <n v="0.7"/>
    <n v="1"/>
  </r>
  <r>
    <x v="3"/>
    <x v="5"/>
    <x v="1"/>
    <s v="hit"/>
    <n v="-0.101372756071805"/>
    <n v="1"/>
  </r>
  <r>
    <x v="3"/>
    <x v="6"/>
    <x v="0"/>
    <s v="hit"/>
    <n v="0.7"/>
    <n v="1"/>
  </r>
  <r>
    <x v="3"/>
    <x v="6"/>
    <x v="1"/>
    <s v="hit"/>
    <n v="-0.115516062884483"/>
    <n v="1"/>
  </r>
  <r>
    <x v="3"/>
    <x v="7"/>
    <x v="0"/>
    <s v="hit"/>
    <n v="0.7"/>
    <n v="1"/>
  </r>
  <r>
    <x v="3"/>
    <x v="7"/>
    <x v="1"/>
    <s v="hit"/>
    <n v="-7.7959576515880605E-2"/>
    <n v="1"/>
  </r>
  <r>
    <x v="3"/>
    <x v="8"/>
    <x v="0"/>
    <s v="hit"/>
    <n v="0.7"/>
    <n v="1"/>
  </r>
  <r>
    <x v="3"/>
    <x v="8"/>
    <x v="1"/>
    <s v="hit"/>
    <n v="2.8054632705795401E-2"/>
    <n v="1"/>
  </r>
  <r>
    <x v="3"/>
    <x v="9"/>
    <x v="0"/>
    <s v="hit"/>
    <n v="0.7"/>
    <n v="1"/>
  </r>
  <r>
    <x v="3"/>
    <x v="9"/>
    <x v="1"/>
    <s v="hit"/>
    <n v="0.13529411764705801"/>
    <n v="1"/>
  </r>
  <r>
    <x v="3"/>
    <x v="10"/>
    <x v="0"/>
    <s v="hit"/>
    <n v="0.7"/>
    <n v="1"/>
  </r>
  <r>
    <x v="3"/>
    <x v="10"/>
    <x v="1"/>
    <s v="hit"/>
    <n v="0.204562178072111"/>
    <n v="1"/>
  </r>
  <r>
    <x v="3"/>
    <x v="11"/>
    <x v="0"/>
    <s v="hit"/>
    <n v="0.7"/>
    <n v="1"/>
  </r>
  <r>
    <x v="3"/>
    <x v="11"/>
    <x v="1"/>
    <s v="hit"/>
    <n v="0.27745544964774099"/>
    <n v="1"/>
  </r>
  <r>
    <x v="3"/>
    <x v="12"/>
    <x v="0"/>
    <s v="stick"/>
    <n v="-0.18663594470045999"/>
    <n v="0"/>
  </r>
  <r>
    <x v="3"/>
    <x v="12"/>
    <x v="1"/>
    <s v="hit"/>
    <n v="-0.23848439821693901"/>
    <n v="1"/>
  </r>
  <r>
    <x v="3"/>
    <x v="13"/>
    <x v="0"/>
    <s v="hit"/>
    <n v="6.3936063936063894E-2"/>
    <n v="1"/>
  </r>
  <r>
    <x v="3"/>
    <x v="13"/>
    <x v="1"/>
    <s v="stick"/>
    <n v="-0.22383871973396999"/>
    <n v="0"/>
  </r>
  <r>
    <x v="3"/>
    <x v="14"/>
    <x v="0"/>
    <s v="hit"/>
    <n v="-9.1103965702036396E-2"/>
    <n v="1"/>
  </r>
  <r>
    <x v="3"/>
    <x v="14"/>
    <x v="1"/>
    <s v="stick"/>
    <n v="-0.239767966484047"/>
    <n v="0"/>
  </r>
  <r>
    <x v="3"/>
    <x v="15"/>
    <x v="0"/>
    <s v="hit"/>
    <n v="-2.7312775330396399E-2"/>
    <n v="1"/>
  </r>
  <r>
    <x v="3"/>
    <x v="15"/>
    <x v="1"/>
    <s v="stick"/>
    <n v="-0.23636979343040901"/>
    <n v="0"/>
  </r>
  <r>
    <x v="3"/>
    <x v="16"/>
    <x v="0"/>
    <s v="hit"/>
    <n v="-3.1400966183574797E-2"/>
    <n v="1"/>
  </r>
  <r>
    <x v="3"/>
    <x v="16"/>
    <x v="1"/>
    <s v="stick"/>
    <n v="-0.249462622402674"/>
    <n v="0"/>
  </r>
  <r>
    <x v="3"/>
    <x v="17"/>
    <x v="0"/>
    <s v="hit"/>
    <n v="-5.7142857142857099E-2"/>
    <n v="1"/>
  </r>
  <r>
    <x v="3"/>
    <x v="17"/>
    <x v="1"/>
    <s v="stick"/>
    <n v="-0.113256446805753"/>
    <n v="0"/>
  </r>
  <r>
    <x v="3"/>
    <x v="18"/>
    <x v="0"/>
    <s v="stick"/>
    <n v="0.14622950819672101"/>
    <n v="0"/>
  </r>
  <r>
    <x v="3"/>
    <x v="18"/>
    <x v="1"/>
    <s v="stick"/>
    <n v="0.166385372714486"/>
    <n v="0"/>
  </r>
  <r>
    <x v="3"/>
    <x v="19"/>
    <x v="0"/>
    <s v="stick"/>
    <n v="0.39785624211853698"/>
    <n v="0"/>
  </r>
  <r>
    <x v="3"/>
    <x v="19"/>
    <x v="1"/>
    <s v="stick"/>
    <n v="0.407014305491462"/>
    <n v="0"/>
  </r>
  <r>
    <x v="3"/>
    <x v="20"/>
    <x v="0"/>
    <s v="stick"/>
    <n v="0.64026602176541703"/>
    <n v="0"/>
  </r>
  <r>
    <x v="3"/>
    <x v="20"/>
    <x v="1"/>
    <s v="stick"/>
    <n v="0.65680015476881404"/>
    <n v="0"/>
  </r>
  <r>
    <x v="4"/>
    <x v="0"/>
    <x v="0"/>
    <s v="hit"/>
    <n v="0.7"/>
    <n v="1"/>
  </r>
  <r>
    <x v="4"/>
    <x v="0"/>
    <x v="1"/>
    <s v="hit"/>
    <n v="0.7"/>
    <n v="1"/>
  </r>
  <r>
    <x v="4"/>
    <x v="1"/>
    <x v="0"/>
    <s v="hit"/>
    <n v="0.7"/>
    <n v="1"/>
  </r>
  <r>
    <x v="4"/>
    <x v="1"/>
    <x v="1"/>
    <s v="hit"/>
    <n v="0.7"/>
    <n v="1"/>
  </r>
  <r>
    <x v="4"/>
    <x v="2"/>
    <x v="0"/>
    <s v="hit"/>
    <n v="0.7"/>
    <n v="1"/>
  </r>
  <r>
    <x v="4"/>
    <x v="2"/>
    <x v="1"/>
    <s v="hit"/>
    <n v="0.7"/>
    <n v="1"/>
  </r>
  <r>
    <x v="4"/>
    <x v="3"/>
    <x v="0"/>
    <s v="hit"/>
    <n v="0.7"/>
    <n v="1"/>
  </r>
  <r>
    <x v="4"/>
    <x v="3"/>
    <x v="1"/>
    <s v="hit"/>
    <n v="0.7"/>
    <n v="1"/>
  </r>
  <r>
    <x v="4"/>
    <x v="4"/>
    <x v="0"/>
    <s v="hit"/>
    <n v="0.7"/>
    <n v="1"/>
  </r>
  <r>
    <x v="4"/>
    <x v="4"/>
    <x v="1"/>
    <s v="hit"/>
    <n v="-8.0962800875273494E-2"/>
    <n v="1"/>
  </r>
  <r>
    <x v="4"/>
    <x v="5"/>
    <x v="0"/>
    <s v="hit"/>
    <n v="0.7"/>
    <n v="1"/>
  </r>
  <r>
    <x v="4"/>
    <x v="5"/>
    <x v="1"/>
    <s v="hit"/>
    <n v="-0.104212860310421"/>
    <n v="1"/>
  </r>
  <r>
    <x v="4"/>
    <x v="6"/>
    <x v="0"/>
    <s v="hit"/>
    <n v="0.7"/>
    <n v="1"/>
  </r>
  <r>
    <x v="4"/>
    <x v="6"/>
    <x v="1"/>
    <s v="hit"/>
    <n v="-5.7316250842886003E-2"/>
    <n v="1"/>
  </r>
  <r>
    <x v="4"/>
    <x v="7"/>
    <x v="0"/>
    <s v="hit"/>
    <n v="0.7"/>
    <n v="1"/>
  </r>
  <r>
    <x v="4"/>
    <x v="7"/>
    <x v="1"/>
    <s v="hit"/>
    <n v="-1.67064439140811E-2"/>
    <n v="1"/>
  </r>
  <r>
    <x v="4"/>
    <x v="8"/>
    <x v="0"/>
    <s v="hit"/>
    <n v="0.7"/>
    <n v="1"/>
  </r>
  <r>
    <x v="4"/>
    <x v="8"/>
    <x v="1"/>
    <s v="hit"/>
    <n v="4.8471290082028301E-2"/>
    <n v="1"/>
  </r>
  <r>
    <x v="4"/>
    <x v="9"/>
    <x v="0"/>
    <s v="hit"/>
    <n v="0.7"/>
    <n v="1"/>
  </r>
  <r>
    <x v="4"/>
    <x v="9"/>
    <x v="1"/>
    <s v="hit"/>
    <n v="0.127300150829562"/>
    <n v="1"/>
  </r>
  <r>
    <x v="4"/>
    <x v="10"/>
    <x v="0"/>
    <s v="hit"/>
    <n v="0.7"/>
    <n v="1"/>
  </r>
  <r>
    <x v="4"/>
    <x v="10"/>
    <x v="1"/>
    <s v="hit"/>
    <n v="0.25685354408495897"/>
    <n v="1"/>
  </r>
  <r>
    <x v="4"/>
    <x v="11"/>
    <x v="0"/>
    <s v="hit"/>
    <n v="0.7"/>
    <n v="1"/>
  </r>
  <r>
    <x v="4"/>
    <x v="11"/>
    <x v="1"/>
    <s v="hit"/>
    <n v="0.27594190696695398"/>
    <n v="1"/>
  </r>
  <r>
    <x v="4"/>
    <x v="12"/>
    <x v="0"/>
    <s v="stick"/>
    <n v="-0.206976744186046"/>
    <n v="0"/>
  </r>
  <r>
    <x v="4"/>
    <x v="12"/>
    <x v="1"/>
    <s v="hit"/>
    <n v="-0.18904538341158"/>
    <n v="1"/>
  </r>
  <r>
    <x v="4"/>
    <x v="13"/>
    <x v="0"/>
    <s v="hit"/>
    <n v="3.04878048780487E-2"/>
    <n v="1"/>
  </r>
  <r>
    <x v="4"/>
    <x v="13"/>
    <x v="1"/>
    <s v="stick"/>
    <n v="-0.19841800356506201"/>
    <n v="0"/>
  </r>
  <r>
    <x v="4"/>
    <x v="14"/>
    <x v="0"/>
    <s v="stick"/>
    <n v="-0.15036045314109101"/>
    <n v="0"/>
  </r>
  <r>
    <x v="4"/>
    <x v="14"/>
    <x v="1"/>
    <s v="stick"/>
    <n v="-0.206992682076896"/>
    <n v="0"/>
  </r>
  <r>
    <x v="4"/>
    <x v="15"/>
    <x v="0"/>
    <s v="hit"/>
    <n v="-6.2780269058295901E-3"/>
    <n v="1"/>
  </r>
  <r>
    <x v="4"/>
    <x v="15"/>
    <x v="1"/>
    <s v="stick"/>
    <n v="-0.18139700641482501"/>
    <n v="0"/>
  </r>
  <r>
    <x v="4"/>
    <x v="16"/>
    <x v="0"/>
    <s v="hit"/>
    <n v="-5.1597051597051503E-2"/>
    <n v="1"/>
  </r>
  <r>
    <x v="4"/>
    <x v="16"/>
    <x v="1"/>
    <s v="stick"/>
    <n v="-0.19636819035691899"/>
    <n v="0"/>
  </r>
  <r>
    <x v="4"/>
    <x v="17"/>
    <x v="0"/>
    <s v="hit"/>
    <n v="3.8524590163934398E-2"/>
    <n v="1"/>
  </r>
  <r>
    <x v="4"/>
    <x v="17"/>
    <x v="1"/>
    <s v="stick"/>
    <n v="-6.3823933975240693E-2"/>
    <n v="0"/>
  </r>
  <r>
    <x v="4"/>
    <x v="18"/>
    <x v="0"/>
    <s v="stick"/>
    <n v="0.175033921302578"/>
    <n v="0"/>
  </r>
  <r>
    <x v="4"/>
    <x v="18"/>
    <x v="1"/>
    <s v="stick"/>
    <n v="0.16838858905165699"/>
    <n v="0"/>
  </r>
  <r>
    <x v="4"/>
    <x v="19"/>
    <x v="0"/>
    <s v="stick"/>
    <n v="0.44660194174757201"/>
    <n v="0"/>
  </r>
  <r>
    <x v="4"/>
    <x v="19"/>
    <x v="1"/>
    <s v="stick"/>
    <n v="0.42987098908369098"/>
    <n v="0"/>
  </r>
  <r>
    <x v="4"/>
    <x v="20"/>
    <x v="0"/>
    <s v="stick"/>
    <n v="0.65264423076922995"/>
    <n v="0"/>
  </r>
  <r>
    <x v="4"/>
    <x v="20"/>
    <x v="1"/>
    <s v="stick"/>
    <n v="0.65476787325779595"/>
    <n v="0"/>
  </r>
  <r>
    <x v="5"/>
    <x v="0"/>
    <x v="0"/>
    <s v="hit"/>
    <n v="0.7"/>
    <n v="1"/>
  </r>
  <r>
    <x v="5"/>
    <x v="0"/>
    <x v="1"/>
    <s v="hit"/>
    <n v="0.7"/>
    <n v="1"/>
  </r>
  <r>
    <x v="5"/>
    <x v="1"/>
    <x v="0"/>
    <s v="hit"/>
    <n v="0.7"/>
    <n v="1"/>
  </r>
  <r>
    <x v="5"/>
    <x v="1"/>
    <x v="1"/>
    <s v="hit"/>
    <n v="0.7"/>
    <n v="1"/>
  </r>
  <r>
    <x v="5"/>
    <x v="2"/>
    <x v="0"/>
    <s v="hit"/>
    <n v="0.7"/>
    <n v="1"/>
  </r>
  <r>
    <x v="5"/>
    <x v="2"/>
    <x v="1"/>
    <s v="hit"/>
    <n v="0.7"/>
    <n v="1"/>
  </r>
  <r>
    <x v="5"/>
    <x v="3"/>
    <x v="0"/>
    <s v="hit"/>
    <n v="0.7"/>
    <n v="1"/>
  </r>
  <r>
    <x v="5"/>
    <x v="3"/>
    <x v="1"/>
    <s v="hit"/>
    <n v="0.7"/>
    <n v="1"/>
  </r>
  <r>
    <x v="5"/>
    <x v="4"/>
    <x v="0"/>
    <s v="hit"/>
    <n v="0.7"/>
    <n v="1"/>
  </r>
  <r>
    <x v="5"/>
    <x v="4"/>
    <x v="1"/>
    <s v="stick"/>
    <n v="-0.13948497854077199"/>
    <n v="0"/>
  </r>
  <r>
    <x v="5"/>
    <x v="5"/>
    <x v="0"/>
    <s v="hit"/>
    <n v="0.7"/>
    <n v="1"/>
  </r>
  <r>
    <x v="5"/>
    <x v="5"/>
    <x v="1"/>
    <s v="hit"/>
    <n v="-6.2248995983935698E-2"/>
    <n v="1"/>
  </r>
  <r>
    <x v="5"/>
    <x v="6"/>
    <x v="0"/>
    <s v="hit"/>
    <n v="0.7"/>
    <n v="1"/>
  </r>
  <r>
    <x v="5"/>
    <x v="6"/>
    <x v="1"/>
    <s v="hit"/>
    <n v="-6.6712517193947704E-2"/>
    <n v="1"/>
  </r>
  <r>
    <x v="5"/>
    <x v="7"/>
    <x v="0"/>
    <s v="hit"/>
    <n v="0.7"/>
    <n v="1"/>
  </r>
  <r>
    <x v="5"/>
    <x v="7"/>
    <x v="1"/>
    <s v="hit"/>
    <n v="-1.34680134680134E-2"/>
    <n v="1"/>
  </r>
  <r>
    <x v="5"/>
    <x v="8"/>
    <x v="0"/>
    <s v="hit"/>
    <n v="0.7"/>
    <n v="1"/>
  </r>
  <r>
    <x v="5"/>
    <x v="8"/>
    <x v="1"/>
    <s v="hit"/>
    <n v="6.7841079460269793E-2"/>
    <n v="1"/>
  </r>
  <r>
    <x v="5"/>
    <x v="9"/>
    <x v="0"/>
    <s v="hit"/>
    <n v="0.7"/>
    <n v="1"/>
  </r>
  <r>
    <x v="5"/>
    <x v="9"/>
    <x v="1"/>
    <s v="hit"/>
    <n v="0.16746268656716401"/>
    <n v="1"/>
  </r>
  <r>
    <x v="5"/>
    <x v="10"/>
    <x v="0"/>
    <s v="hit"/>
    <n v="0.7"/>
    <n v="1"/>
  </r>
  <r>
    <x v="5"/>
    <x v="10"/>
    <x v="1"/>
    <s v="hit"/>
    <n v="0.27544031311154599"/>
    <n v="1"/>
  </r>
  <r>
    <x v="5"/>
    <x v="11"/>
    <x v="0"/>
    <s v="hit"/>
    <n v="0.7"/>
    <n v="1"/>
  </r>
  <r>
    <x v="5"/>
    <x v="11"/>
    <x v="1"/>
    <s v="hit"/>
    <n v="0.30440251572326998"/>
    <n v="1"/>
  </r>
  <r>
    <x v="5"/>
    <x v="12"/>
    <x v="0"/>
    <s v="stick"/>
    <n v="-0.16246498599439699"/>
    <n v="0"/>
  </r>
  <r>
    <x v="5"/>
    <x v="12"/>
    <x v="1"/>
    <s v="hit"/>
    <n v="-0.18917758213442101"/>
    <n v="1"/>
  </r>
  <r>
    <x v="5"/>
    <x v="13"/>
    <x v="0"/>
    <s v="hit"/>
    <n v="0.104"/>
    <n v="1"/>
  </r>
  <r>
    <x v="5"/>
    <x v="13"/>
    <x v="1"/>
    <s v="stick"/>
    <n v="-0.15572597137014299"/>
    <n v="0"/>
  </r>
  <r>
    <x v="5"/>
    <x v="14"/>
    <x v="0"/>
    <s v="hit"/>
    <n v="1.89035916824196E-3"/>
    <n v="1"/>
  </r>
  <r>
    <x v="5"/>
    <x v="14"/>
    <x v="1"/>
    <s v="stick"/>
    <n v="-0.13334781192311801"/>
    <n v="0"/>
  </r>
  <r>
    <x v="5"/>
    <x v="15"/>
    <x v="0"/>
    <s v="hit"/>
    <n v="-7.0671378091872704E-3"/>
    <n v="1"/>
  </r>
  <r>
    <x v="5"/>
    <x v="15"/>
    <x v="1"/>
    <s v="stick"/>
    <n v="-0.15057523122039199"/>
    <n v="0"/>
  </r>
  <r>
    <x v="5"/>
    <x v="16"/>
    <x v="0"/>
    <s v="hit"/>
    <n v="-1.39968895800933E-2"/>
    <n v="1"/>
  </r>
  <r>
    <x v="5"/>
    <x v="16"/>
    <x v="1"/>
    <s v="stick"/>
    <n v="-0.163590604026845"/>
    <n v="0"/>
  </r>
  <r>
    <x v="5"/>
    <x v="17"/>
    <x v="0"/>
    <s v="stick"/>
    <n v="6.6528066528066504E-2"/>
    <n v="0"/>
  </r>
  <r>
    <x v="5"/>
    <x v="17"/>
    <x v="1"/>
    <s v="stick"/>
    <n v="-4.1083579406855801E-2"/>
    <n v="0"/>
  </r>
  <r>
    <x v="5"/>
    <x v="18"/>
    <x v="0"/>
    <s v="stick"/>
    <n v="0.219029374201788"/>
    <n v="0"/>
  </r>
  <r>
    <x v="5"/>
    <x v="18"/>
    <x v="1"/>
    <s v="stick"/>
    <n v="0.20922336964209901"/>
    <n v="0"/>
  </r>
  <r>
    <x v="5"/>
    <x v="19"/>
    <x v="0"/>
    <s v="stick"/>
    <n v="0.41656210790464199"/>
    <n v="0"/>
  </r>
  <r>
    <x v="5"/>
    <x v="19"/>
    <x v="1"/>
    <s v="stick"/>
    <n v="0.43984496124030997"/>
    <n v="0"/>
  </r>
  <r>
    <x v="5"/>
    <x v="20"/>
    <x v="0"/>
    <s v="stick"/>
    <n v="0.66866028708133896"/>
    <n v="0"/>
  </r>
  <r>
    <x v="5"/>
    <x v="20"/>
    <x v="1"/>
    <s v="stick"/>
    <n v="0.66878429107710002"/>
    <n v="0"/>
  </r>
  <r>
    <x v="6"/>
    <x v="0"/>
    <x v="0"/>
    <s v="hit"/>
    <n v="0.7"/>
    <n v="1"/>
  </r>
  <r>
    <x v="6"/>
    <x v="0"/>
    <x v="1"/>
    <s v="hit"/>
    <n v="0.7"/>
    <n v="1"/>
  </r>
  <r>
    <x v="6"/>
    <x v="1"/>
    <x v="0"/>
    <s v="hit"/>
    <n v="0.7"/>
    <n v="1"/>
  </r>
  <r>
    <x v="6"/>
    <x v="1"/>
    <x v="1"/>
    <s v="hit"/>
    <n v="0.7"/>
    <n v="1"/>
  </r>
  <r>
    <x v="6"/>
    <x v="2"/>
    <x v="0"/>
    <s v="hit"/>
    <n v="0.7"/>
    <n v="1"/>
  </r>
  <r>
    <x v="6"/>
    <x v="2"/>
    <x v="1"/>
    <s v="hit"/>
    <n v="0.7"/>
    <n v="1"/>
  </r>
  <r>
    <x v="6"/>
    <x v="3"/>
    <x v="0"/>
    <s v="hit"/>
    <n v="0.7"/>
    <n v="1"/>
  </r>
  <r>
    <x v="6"/>
    <x v="3"/>
    <x v="1"/>
    <s v="hit"/>
    <n v="0.7"/>
    <n v="1"/>
  </r>
  <r>
    <x v="6"/>
    <x v="4"/>
    <x v="0"/>
    <s v="hit"/>
    <n v="0.7"/>
    <n v="1"/>
  </r>
  <r>
    <x v="6"/>
    <x v="4"/>
    <x v="1"/>
    <s v="stick"/>
    <n v="-0.13602941176470501"/>
    <n v="0"/>
  </r>
  <r>
    <x v="6"/>
    <x v="5"/>
    <x v="0"/>
    <s v="hit"/>
    <n v="0.7"/>
    <n v="1"/>
  </r>
  <r>
    <x v="6"/>
    <x v="5"/>
    <x v="1"/>
    <s v="hit"/>
    <n v="-1.6032064128256501E-2"/>
    <n v="1"/>
  </r>
  <r>
    <x v="6"/>
    <x v="6"/>
    <x v="0"/>
    <s v="hit"/>
    <n v="0.7"/>
    <n v="1"/>
  </r>
  <r>
    <x v="6"/>
    <x v="6"/>
    <x v="1"/>
    <s v="stick"/>
    <n v="-0.125911199469847"/>
    <n v="0"/>
  </r>
  <r>
    <x v="6"/>
    <x v="7"/>
    <x v="0"/>
    <s v="hit"/>
    <n v="0.7"/>
    <n v="1"/>
  </r>
  <r>
    <x v="6"/>
    <x v="7"/>
    <x v="1"/>
    <s v="hit"/>
    <n v="-1.1073663938372599E-2"/>
    <n v="1"/>
  </r>
  <r>
    <x v="6"/>
    <x v="8"/>
    <x v="0"/>
    <s v="hit"/>
    <n v="0.7"/>
    <n v="1"/>
  </r>
  <r>
    <x v="6"/>
    <x v="8"/>
    <x v="1"/>
    <s v="hit"/>
    <n v="0.11451863354037201"/>
    <n v="1"/>
  </r>
  <r>
    <x v="6"/>
    <x v="9"/>
    <x v="0"/>
    <s v="hit"/>
    <n v="0.7"/>
    <n v="1"/>
  </r>
  <r>
    <x v="6"/>
    <x v="9"/>
    <x v="1"/>
    <s v="hit"/>
    <n v="0.208968883465527"/>
    <n v="1"/>
  </r>
  <r>
    <x v="6"/>
    <x v="10"/>
    <x v="0"/>
    <s v="hit"/>
    <n v="0.7"/>
    <n v="1"/>
  </r>
  <r>
    <x v="6"/>
    <x v="10"/>
    <x v="1"/>
    <s v="hit"/>
    <n v="0.27494959677419301"/>
    <n v="1"/>
  </r>
  <r>
    <x v="6"/>
    <x v="11"/>
    <x v="0"/>
    <s v="hit"/>
    <n v="0.7"/>
    <n v="1"/>
  </r>
  <r>
    <x v="6"/>
    <x v="11"/>
    <x v="1"/>
    <s v="hit"/>
    <n v="0.33645655877342401"/>
    <n v="1"/>
  </r>
  <r>
    <x v="6"/>
    <x v="12"/>
    <x v="0"/>
    <s v="stick"/>
    <n v="-7.7393075356415403E-2"/>
    <n v="0"/>
  </r>
  <r>
    <x v="6"/>
    <x v="12"/>
    <x v="1"/>
    <s v="stick"/>
    <n v="-0.138984941438929"/>
    <n v="0"/>
  </r>
  <r>
    <x v="6"/>
    <x v="13"/>
    <x v="0"/>
    <s v="hit"/>
    <n v="6.5392354124748406E-2"/>
    <n v="1"/>
  </r>
  <r>
    <x v="6"/>
    <x v="13"/>
    <x v="1"/>
    <s v="stick"/>
    <n v="-0.139487642478275"/>
    <n v="0"/>
  </r>
  <r>
    <x v="6"/>
    <x v="14"/>
    <x v="0"/>
    <s v="hit"/>
    <n v="8.7619047619047596E-2"/>
    <n v="1"/>
  </r>
  <r>
    <x v="6"/>
    <x v="14"/>
    <x v="1"/>
    <s v="stick"/>
    <n v="-0.142354795683278"/>
    <n v="0"/>
  </r>
  <r>
    <x v="6"/>
    <x v="15"/>
    <x v="0"/>
    <s v="hit"/>
    <n v="9.9228224917309801E-2"/>
    <n v="1"/>
  </r>
  <r>
    <x v="6"/>
    <x v="15"/>
    <x v="1"/>
    <s v="stick"/>
    <n v="-0.169491525423728"/>
    <n v="0"/>
  </r>
  <r>
    <x v="6"/>
    <x v="16"/>
    <x v="0"/>
    <s v="hit"/>
    <n v="6.5934065934065894E-2"/>
    <n v="1"/>
  </r>
  <r>
    <x v="6"/>
    <x v="16"/>
    <x v="1"/>
    <s v="stick"/>
    <n v="-0.14025323500765199"/>
    <n v="0"/>
  </r>
  <r>
    <x v="6"/>
    <x v="17"/>
    <x v="0"/>
    <s v="stick"/>
    <n v="3.0674846625766802E-2"/>
    <n v="0"/>
  </r>
  <r>
    <x v="6"/>
    <x v="17"/>
    <x v="1"/>
    <s v="stick"/>
    <n v="1.50088287227781E-2"/>
    <n v="0"/>
  </r>
  <r>
    <x v="6"/>
    <x v="18"/>
    <x v="0"/>
    <s v="stick"/>
    <n v="0.30684174153420801"/>
    <n v="0"/>
  </r>
  <r>
    <x v="6"/>
    <x v="18"/>
    <x v="1"/>
    <s v="stick"/>
    <n v="0.26674071723262399"/>
    <n v="0"/>
  </r>
  <r>
    <x v="6"/>
    <x v="19"/>
    <x v="0"/>
    <s v="stick"/>
    <n v="0.48133595284872299"/>
    <n v="0"/>
  </r>
  <r>
    <x v="6"/>
    <x v="19"/>
    <x v="1"/>
    <s v="stick"/>
    <n v="0.48447854900592902"/>
    <n v="0"/>
  </r>
  <r>
    <x v="6"/>
    <x v="20"/>
    <x v="0"/>
    <s v="stick"/>
    <n v="0.71630769230769198"/>
    <n v="0"/>
  </r>
  <r>
    <x v="6"/>
    <x v="20"/>
    <x v="1"/>
    <s v="stick"/>
    <n v="0.69223544145272298"/>
    <n v="0"/>
  </r>
  <r>
    <x v="7"/>
    <x v="0"/>
    <x v="0"/>
    <s v="hit"/>
    <n v="0.7"/>
    <n v="1"/>
  </r>
  <r>
    <x v="7"/>
    <x v="0"/>
    <x v="1"/>
    <s v="hit"/>
    <n v="0.7"/>
    <n v="1"/>
  </r>
  <r>
    <x v="7"/>
    <x v="1"/>
    <x v="0"/>
    <s v="hit"/>
    <n v="0.7"/>
    <n v="1"/>
  </r>
  <r>
    <x v="7"/>
    <x v="1"/>
    <x v="1"/>
    <s v="hit"/>
    <n v="0.7"/>
    <n v="1"/>
  </r>
  <r>
    <x v="7"/>
    <x v="2"/>
    <x v="0"/>
    <s v="hit"/>
    <n v="0.7"/>
    <n v="1"/>
  </r>
  <r>
    <x v="7"/>
    <x v="2"/>
    <x v="1"/>
    <s v="hit"/>
    <n v="0.7"/>
    <n v="1"/>
  </r>
  <r>
    <x v="7"/>
    <x v="3"/>
    <x v="0"/>
    <s v="hit"/>
    <n v="0.7"/>
    <n v="1"/>
  </r>
  <r>
    <x v="7"/>
    <x v="3"/>
    <x v="1"/>
    <s v="hit"/>
    <n v="0.7"/>
    <n v="1"/>
  </r>
  <r>
    <x v="7"/>
    <x v="4"/>
    <x v="0"/>
    <s v="hit"/>
    <n v="0.7"/>
    <n v="1"/>
  </r>
  <r>
    <x v="7"/>
    <x v="4"/>
    <x v="1"/>
    <s v="hit"/>
    <n v="-0.30212765957446802"/>
    <n v="1"/>
  </r>
  <r>
    <x v="7"/>
    <x v="5"/>
    <x v="0"/>
    <s v="hit"/>
    <n v="0.7"/>
    <n v="1"/>
  </r>
  <r>
    <x v="7"/>
    <x v="5"/>
    <x v="1"/>
    <s v="hit"/>
    <n v="-0.175331294597349"/>
    <n v="1"/>
  </r>
  <r>
    <x v="7"/>
    <x v="6"/>
    <x v="0"/>
    <s v="hit"/>
    <n v="0.7"/>
    <n v="1"/>
  </r>
  <r>
    <x v="7"/>
    <x v="6"/>
    <x v="1"/>
    <s v="hit"/>
    <n v="-0.22319622387053201"/>
    <n v="1"/>
  </r>
  <r>
    <x v="7"/>
    <x v="7"/>
    <x v="0"/>
    <s v="hit"/>
    <n v="0.7"/>
    <n v="1"/>
  </r>
  <r>
    <x v="7"/>
    <x v="7"/>
    <x v="1"/>
    <s v="hit"/>
    <n v="-8.1730769230769204E-2"/>
    <n v="1"/>
  </r>
  <r>
    <x v="7"/>
    <x v="8"/>
    <x v="0"/>
    <s v="hit"/>
    <n v="0.7"/>
    <n v="1"/>
  </r>
  <r>
    <x v="7"/>
    <x v="8"/>
    <x v="1"/>
    <s v="hit"/>
    <n v="7.03240058910162E-2"/>
    <n v="1"/>
  </r>
  <r>
    <x v="7"/>
    <x v="9"/>
    <x v="0"/>
    <s v="hit"/>
    <n v="0.7"/>
    <n v="1"/>
  </r>
  <r>
    <x v="7"/>
    <x v="9"/>
    <x v="1"/>
    <s v="hit"/>
    <n v="0.162355040142729"/>
    <n v="1"/>
  </r>
  <r>
    <x v="7"/>
    <x v="10"/>
    <x v="0"/>
    <s v="hit"/>
    <n v="0.7"/>
    <n v="1"/>
  </r>
  <r>
    <x v="7"/>
    <x v="10"/>
    <x v="1"/>
    <s v="hit"/>
    <n v="0.22395326192794501"/>
    <n v="1"/>
  </r>
  <r>
    <x v="7"/>
    <x v="11"/>
    <x v="0"/>
    <s v="hit"/>
    <n v="0.7"/>
    <n v="1"/>
  </r>
  <r>
    <x v="7"/>
    <x v="11"/>
    <x v="1"/>
    <s v="hit"/>
    <n v="0.28012358393408798"/>
    <n v="1"/>
  </r>
  <r>
    <x v="7"/>
    <x v="12"/>
    <x v="0"/>
    <s v="hit"/>
    <n v="-0.30669546436285"/>
    <n v="1"/>
  </r>
  <r>
    <x v="7"/>
    <x v="12"/>
    <x v="1"/>
    <s v="hit"/>
    <n v="-0.22334217506631299"/>
    <n v="1"/>
  </r>
  <r>
    <x v="7"/>
    <x v="13"/>
    <x v="0"/>
    <s v="hit"/>
    <n v="2.21774193548387E-2"/>
    <n v="1"/>
  </r>
  <r>
    <x v="7"/>
    <x v="13"/>
    <x v="1"/>
    <s v="hit"/>
    <n v="-0.28594754566792502"/>
    <n v="1"/>
  </r>
  <r>
    <x v="7"/>
    <x v="14"/>
    <x v="0"/>
    <s v="hit"/>
    <n v="-3.9391226499552297E-2"/>
    <n v="1"/>
  </r>
  <r>
    <x v="7"/>
    <x v="14"/>
    <x v="1"/>
    <s v="hit"/>
    <n v="-0.34936836786255598"/>
    <n v="1"/>
  </r>
  <r>
    <x v="7"/>
    <x v="15"/>
    <x v="0"/>
    <s v="hit"/>
    <n v="-6.4144736842105199E-2"/>
    <n v="1"/>
  </r>
  <r>
    <x v="7"/>
    <x v="15"/>
    <x v="1"/>
    <s v="hit"/>
    <n v="-0.38590179873602298"/>
    <n v="1"/>
  </r>
  <r>
    <x v="7"/>
    <x v="16"/>
    <x v="0"/>
    <s v="hit"/>
    <n v="-0.11464497041420101"/>
    <n v="1"/>
  </r>
  <r>
    <x v="7"/>
    <x v="16"/>
    <x v="1"/>
    <s v="hit"/>
    <n v="-0.42977156881253498"/>
    <n v="1"/>
  </r>
  <r>
    <x v="7"/>
    <x v="17"/>
    <x v="0"/>
    <s v="hit"/>
    <n v="-3.2031249999999997E-2"/>
    <n v="1"/>
  </r>
  <r>
    <x v="7"/>
    <x v="17"/>
    <x v="1"/>
    <s v="stick"/>
    <n v="-0.101115310166835"/>
    <n v="0"/>
  </r>
  <r>
    <x v="7"/>
    <x v="18"/>
    <x v="0"/>
    <s v="stick"/>
    <n v="0.42424242424242398"/>
    <n v="0"/>
  </r>
  <r>
    <x v="7"/>
    <x v="18"/>
    <x v="1"/>
    <s v="stick"/>
    <n v="0.38898279805110803"/>
    <n v="0"/>
  </r>
  <r>
    <x v="7"/>
    <x v="19"/>
    <x v="0"/>
    <s v="stick"/>
    <n v="0.63038277511961704"/>
    <n v="0"/>
  </r>
  <r>
    <x v="7"/>
    <x v="19"/>
    <x v="1"/>
    <s v="stick"/>
    <n v="0.60939980946332095"/>
    <n v="0"/>
  </r>
  <r>
    <x v="7"/>
    <x v="20"/>
    <x v="0"/>
    <s v="stick"/>
    <n v="0.78890160183066305"/>
    <n v="0"/>
  </r>
  <r>
    <x v="7"/>
    <x v="20"/>
    <x v="1"/>
    <s v="stick"/>
    <n v="0.76874860085068197"/>
    <n v="0"/>
  </r>
  <r>
    <x v="8"/>
    <x v="0"/>
    <x v="0"/>
    <s v="hit"/>
    <n v="0.7"/>
    <n v="1"/>
  </r>
  <r>
    <x v="8"/>
    <x v="0"/>
    <x v="1"/>
    <s v="hit"/>
    <n v="0.7"/>
    <n v="1"/>
  </r>
  <r>
    <x v="8"/>
    <x v="1"/>
    <x v="0"/>
    <s v="hit"/>
    <n v="0.7"/>
    <n v="1"/>
  </r>
  <r>
    <x v="8"/>
    <x v="1"/>
    <x v="1"/>
    <s v="hit"/>
    <n v="0.7"/>
    <n v="1"/>
  </r>
  <r>
    <x v="8"/>
    <x v="2"/>
    <x v="0"/>
    <s v="hit"/>
    <n v="0.7"/>
    <n v="1"/>
  </r>
  <r>
    <x v="8"/>
    <x v="2"/>
    <x v="1"/>
    <s v="hit"/>
    <n v="0.7"/>
    <n v="1"/>
  </r>
  <r>
    <x v="8"/>
    <x v="3"/>
    <x v="0"/>
    <s v="hit"/>
    <n v="0.7"/>
    <n v="1"/>
  </r>
  <r>
    <x v="8"/>
    <x v="3"/>
    <x v="1"/>
    <s v="hit"/>
    <n v="0.7"/>
    <n v="1"/>
  </r>
  <r>
    <x v="8"/>
    <x v="4"/>
    <x v="0"/>
    <s v="hit"/>
    <n v="0.7"/>
    <n v="1"/>
  </r>
  <r>
    <x v="8"/>
    <x v="4"/>
    <x v="1"/>
    <s v="hit"/>
    <n v="-0.28571428571428498"/>
    <n v="1"/>
  </r>
  <r>
    <x v="8"/>
    <x v="5"/>
    <x v="0"/>
    <s v="hit"/>
    <n v="0.7"/>
    <n v="1"/>
  </r>
  <r>
    <x v="8"/>
    <x v="5"/>
    <x v="1"/>
    <s v="hit"/>
    <n v="-0.23504273504273501"/>
    <n v="1"/>
  </r>
  <r>
    <x v="8"/>
    <x v="6"/>
    <x v="0"/>
    <s v="hit"/>
    <n v="0.7"/>
    <n v="1"/>
  </r>
  <r>
    <x v="8"/>
    <x v="6"/>
    <x v="1"/>
    <s v="hit"/>
    <n v="-0.25557011795543899"/>
    <n v="1"/>
  </r>
  <r>
    <x v="8"/>
    <x v="7"/>
    <x v="0"/>
    <s v="hit"/>
    <n v="0.7"/>
    <n v="1"/>
  </r>
  <r>
    <x v="8"/>
    <x v="7"/>
    <x v="1"/>
    <s v="hit"/>
    <n v="-0.25655698617071998"/>
    <n v="1"/>
  </r>
  <r>
    <x v="8"/>
    <x v="8"/>
    <x v="0"/>
    <s v="hit"/>
    <n v="0.7"/>
    <n v="1"/>
  </r>
  <r>
    <x v="8"/>
    <x v="8"/>
    <x v="1"/>
    <s v="hit"/>
    <n v="-6.12844036697247E-2"/>
    <n v="1"/>
  </r>
  <r>
    <x v="8"/>
    <x v="9"/>
    <x v="0"/>
    <s v="hit"/>
    <n v="0.7"/>
    <n v="1"/>
  </r>
  <r>
    <x v="8"/>
    <x v="9"/>
    <x v="1"/>
    <s v="hit"/>
    <n v="7.1216617210682495E-2"/>
    <n v="1"/>
  </r>
  <r>
    <x v="8"/>
    <x v="10"/>
    <x v="0"/>
    <s v="hit"/>
    <n v="0.7"/>
    <n v="1"/>
  </r>
  <r>
    <x v="8"/>
    <x v="10"/>
    <x v="1"/>
    <s v="hit"/>
    <n v="0.199950932286555"/>
    <n v="1"/>
  </r>
  <r>
    <x v="8"/>
    <x v="11"/>
    <x v="0"/>
    <s v="hit"/>
    <n v="0.7"/>
    <n v="1"/>
  </r>
  <r>
    <x v="8"/>
    <x v="11"/>
    <x v="1"/>
    <s v="hit"/>
    <n v="0.21715706589307901"/>
    <n v="1"/>
  </r>
  <r>
    <x v="8"/>
    <x v="12"/>
    <x v="0"/>
    <s v="hit"/>
    <n v="-0.27828054298642502"/>
    <n v="1"/>
  </r>
  <r>
    <x v="8"/>
    <x v="12"/>
    <x v="1"/>
    <s v="hit"/>
    <n v="-0.28706056755612003"/>
    <n v="1"/>
  </r>
  <r>
    <x v="8"/>
    <x v="13"/>
    <x v="0"/>
    <s v="hit"/>
    <n v="2.70551508844953E-2"/>
    <n v="1"/>
  </r>
  <r>
    <x v="8"/>
    <x v="13"/>
    <x v="1"/>
    <s v="hit"/>
    <n v="-0.32027414075286398"/>
    <n v="1"/>
  </r>
  <r>
    <x v="8"/>
    <x v="14"/>
    <x v="0"/>
    <s v="hit"/>
    <n v="-6.8530207394048595E-2"/>
    <n v="1"/>
  </r>
  <r>
    <x v="8"/>
    <x v="14"/>
    <x v="1"/>
    <s v="hit"/>
    <n v="-0.37261049863457002"/>
    <n v="1"/>
  </r>
  <r>
    <x v="8"/>
    <x v="15"/>
    <x v="0"/>
    <s v="hit"/>
    <n v="-0.118795768917819"/>
    <n v="1"/>
  </r>
  <r>
    <x v="8"/>
    <x v="15"/>
    <x v="1"/>
    <s v="hit"/>
    <n v="-0.42455735180908299"/>
    <n v="1"/>
  </r>
  <r>
    <x v="8"/>
    <x v="16"/>
    <x v="0"/>
    <s v="hit"/>
    <n v="-0.16426282051282001"/>
    <n v="1"/>
  </r>
  <r>
    <x v="8"/>
    <x v="16"/>
    <x v="1"/>
    <s v="hit"/>
    <n v="-0.45463084726657899"/>
    <n v="1"/>
  </r>
  <r>
    <x v="8"/>
    <x v="17"/>
    <x v="0"/>
    <s v="hit"/>
    <n v="-0.15312290127602399"/>
    <n v="1"/>
  </r>
  <r>
    <x v="8"/>
    <x v="17"/>
    <x v="1"/>
    <s v="stick"/>
    <n v="-0.37783444130771299"/>
    <n v="0"/>
  </r>
  <r>
    <x v="8"/>
    <x v="18"/>
    <x v="0"/>
    <s v="stick"/>
    <n v="0.102657004830917"/>
    <n v="0"/>
  </r>
  <r>
    <x v="8"/>
    <x v="18"/>
    <x v="1"/>
    <s v="stick"/>
    <n v="0.110303506531774"/>
    <n v="0"/>
  </r>
  <r>
    <x v="8"/>
    <x v="19"/>
    <x v="0"/>
    <s v="stick"/>
    <n v="0.59146341463414598"/>
    <n v="0"/>
  </r>
  <r>
    <x v="8"/>
    <x v="19"/>
    <x v="1"/>
    <s v="stick"/>
    <n v="0.59182156133829"/>
    <n v="0"/>
  </r>
  <r>
    <x v="8"/>
    <x v="20"/>
    <x v="0"/>
    <s v="stick"/>
    <n v="0.79669703872437303"/>
    <n v="0"/>
  </r>
  <r>
    <x v="8"/>
    <x v="20"/>
    <x v="1"/>
    <s v="stick"/>
    <n v="0.79353600944510005"/>
    <n v="0"/>
  </r>
  <r>
    <x v="9"/>
    <x v="0"/>
    <x v="0"/>
    <s v="hit"/>
    <n v="0.7"/>
    <n v="1"/>
  </r>
  <r>
    <x v="9"/>
    <x v="0"/>
    <x v="1"/>
    <s v="hit"/>
    <n v="0.7"/>
    <n v="1"/>
  </r>
  <r>
    <x v="9"/>
    <x v="1"/>
    <x v="0"/>
    <s v="hit"/>
    <n v="0.7"/>
    <n v="1"/>
  </r>
  <r>
    <x v="9"/>
    <x v="1"/>
    <x v="1"/>
    <s v="hit"/>
    <n v="0.7"/>
    <n v="1"/>
  </r>
  <r>
    <x v="9"/>
    <x v="2"/>
    <x v="0"/>
    <s v="hit"/>
    <n v="0.7"/>
    <n v="1"/>
  </r>
  <r>
    <x v="9"/>
    <x v="2"/>
    <x v="1"/>
    <s v="hit"/>
    <n v="0.7"/>
    <n v="1"/>
  </r>
  <r>
    <x v="9"/>
    <x v="3"/>
    <x v="0"/>
    <s v="hit"/>
    <n v="0.7"/>
    <n v="1"/>
  </r>
  <r>
    <x v="9"/>
    <x v="3"/>
    <x v="1"/>
    <s v="hit"/>
    <n v="0.7"/>
    <n v="1"/>
  </r>
  <r>
    <x v="9"/>
    <x v="4"/>
    <x v="0"/>
    <s v="hit"/>
    <n v="0.7"/>
    <n v="1"/>
  </r>
  <r>
    <x v="9"/>
    <x v="4"/>
    <x v="1"/>
    <s v="hit"/>
    <n v="-0.356223175965665"/>
    <n v="1"/>
  </r>
  <r>
    <x v="9"/>
    <x v="5"/>
    <x v="0"/>
    <s v="hit"/>
    <n v="0.7"/>
    <n v="1"/>
  </r>
  <r>
    <x v="9"/>
    <x v="5"/>
    <x v="1"/>
    <s v="hit"/>
    <n v="-0.25954198473282403"/>
    <n v="1"/>
  </r>
  <r>
    <x v="9"/>
    <x v="6"/>
    <x v="0"/>
    <s v="hit"/>
    <n v="0.7"/>
    <n v="1"/>
  </r>
  <r>
    <x v="9"/>
    <x v="6"/>
    <x v="1"/>
    <s v="hit"/>
    <n v="-0.28638184245660803"/>
    <n v="1"/>
  </r>
  <r>
    <x v="9"/>
    <x v="7"/>
    <x v="0"/>
    <s v="hit"/>
    <n v="0.7"/>
    <n v="1"/>
  </r>
  <r>
    <x v="9"/>
    <x v="7"/>
    <x v="1"/>
    <s v="hit"/>
    <n v="-0.31541046567450698"/>
    <n v="1"/>
  </r>
  <r>
    <x v="9"/>
    <x v="8"/>
    <x v="0"/>
    <s v="hit"/>
    <n v="0.7"/>
    <n v="1"/>
  </r>
  <r>
    <x v="9"/>
    <x v="8"/>
    <x v="1"/>
    <s v="hit"/>
    <n v="-0.204149685068543"/>
    <n v="1"/>
  </r>
  <r>
    <x v="9"/>
    <x v="9"/>
    <x v="0"/>
    <s v="hit"/>
    <n v="0.7"/>
    <n v="1"/>
  </r>
  <r>
    <x v="9"/>
    <x v="9"/>
    <x v="1"/>
    <s v="hit"/>
    <n v="-5.3396618214179702E-2"/>
    <n v="1"/>
  </r>
  <r>
    <x v="9"/>
    <x v="10"/>
    <x v="0"/>
    <s v="hit"/>
    <n v="0.7"/>
    <n v="1"/>
  </r>
  <r>
    <x v="9"/>
    <x v="10"/>
    <x v="1"/>
    <s v="hit"/>
    <n v="0.118930848455125"/>
    <n v="1"/>
  </r>
  <r>
    <x v="9"/>
    <x v="11"/>
    <x v="0"/>
    <s v="hit"/>
    <n v="0.7"/>
    <n v="1"/>
  </r>
  <r>
    <x v="9"/>
    <x v="11"/>
    <x v="1"/>
    <s v="hit"/>
    <n v="0.13312757201646"/>
    <n v="1"/>
  </r>
  <r>
    <x v="9"/>
    <x v="12"/>
    <x v="0"/>
    <s v="hit"/>
    <n v="-0.420911528150134"/>
    <n v="1"/>
  </r>
  <r>
    <x v="9"/>
    <x v="12"/>
    <x v="1"/>
    <s v="hit"/>
    <n v="-0.34707795614311099"/>
    <n v="1"/>
  </r>
  <r>
    <x v="9"/>
    <x v="13"/>
    <x v="0"/>
    <s v="hit"/>
    <n v="-0.10299999999999999"/>
    <n v="1"/>
  </r>
  <r>
    <x v="9"/>
    <x v="13"/>
    <x v="1"/>
    <s v="hit"/>
    <n v="-0.39770669885334903"/>
    <n v="1"/>
  </r>
  <r>
    <x v="9"/>
    <x v="14"/>
    <x v="0"/>
    <s v="hit"/>
    <n v="-0.14118705035971199"/>
    <n v="1"/>
  </r>
  <r>
    <x v="9"/>
    <x v="14"/>
    <x v="1"/>
    <s v="hit"/>
    <n v="-0.43824193073678003"/>
    <n v="1"/>
  </r>
  <r>
    <x v="9"/>
    <x v="15"/>
    <x v="0"/>
    <s v="hit"/>
    <n v="-0.23115161557580699"/>
    <n v="1"/>
  </r>
  <r>
    <x v="9"/>
    <x v="15"/>
    <x v="1"/>
    <s v="hit"/>
    <n v="-0.47304530682469798"/>
    <n v="1"/>
  </r>
  <r>
    <x v="9"/>
    <x v="16"/>
    <x v="0"/>
    <s v="hit"/>
    <n v="-0.27402402402402398"/>
    <n v="1"/>
  </r>
  <r>
    <x v="9"/>
    <x v="16"/>
    <x v="1"/>
    <s v="hit"/>
    <n v="-0.51957360779268502"/>
    <n v="1"/>
  </r>
  <r>
    <x v="9"/>
    <x v="17"/>
    <x v="0"/>
    <s v="hit"/>
    <n v="-0.27509293680297398"/>
    <n v="1"/>
  </r>
  <r>
    <x v="9"/>
    <x v="17"/>
    <x v="1"/>
    <s v="stick"/>
    <n v="-0.42849354897328701"/>
    <n v="0"/>
  </r>
  <r>
    <x v="9"/>
    <x v="18"/>
    <x v="0"/>
    <s v="hit"/>
    <n v="-0.153797064454371"/>
    <n v="1"/>
  </r>
  <r>
    <x v="9"/>
    <x v="18"/>
    <x v="1"/>
    <s v="stick"/>
    <n v="-0.16226555939161999"/>
    <n v="0"/>
  </r>
  <r>
    <x v="9"/>
    <x v="19"/>
    <x v="0"/>
    <s v="stick"/>
    <n v="0.28154795288839002"/>
    <n v="0"/>
  </r>
  <r>
    <x v="9"/>
    <x v="19"/>
    <x v="1"/>
    <s v="stick"/>
    <n v="0.301018287614297"/>
    <n v="0"/>
  </r>
  <r>
    <x v="9"/>
    <x v="20"/>
    <x v="0"/>
    <s v="stick"/>
    <n v="0.74817136886102398"/>
    <n v="0"/>
  </r>
  <r>
    <x v="9"/>
    <x v="20"/>
    <x v="1"/>
    <s v="stick"/>
    <n v="0.75695828719084501"/>
    <n v="0"/>
  </r>
  <r>
    <x v="10"/>
    <x v="0"/>
    <x v="0"/>
    <s v="hit"/>
    <n v="0.7"/>
    <n v="1"/>
  </r>
  <r>
    <x v="10"/>
    <x v="0"/>
    <x v="1"/>
    <s v="hit"/>
    <n v="0.7"/>
    <n v="1"/>
  </r>
  <r>
    <x v="10"/>
    <x v="1"/>
    <x v="0"/>
    <s v="hit"/>
    <n v="0.7"/>
    <n v="1"/>
  </r>
  <r>
    <x v="10"/>
    <x v="1"/>
    <x v="1"/>
    <s v="hit"/>
    <n v="0.7"/>
    <n v="1"/>
  </r>
  <r>
    <x v="10"/>
    <x v="2"/>
    <x v="0"/>
    <s v="hit"/>
    <n v="0.7"/>
    <n v="1"/>
  </r>
  <r>
    <x v="10"/>
    <x v="2"/>
    <x v="1"/>
    <s v="hit"/>
    <n v="0.7"/>
    <n v="1"/>
  </r>
  <r>
    <x v="10"/>
    <x v="3"/>
    <x v="0"/>
    <s v="hit"/>
    <n v="0.7"/>
    <n v="1"/>
  </r>
  <r>
    <x v="10"/>
    <x v="3"/>
    <x v="1"/>
    <s v="hit"/>
    <n v="0.7"/>
    <n v="1"/>
  </r>
  <r>
    <x v="10"/>
    <x v="4"/>
    <x v="0"/>
    <s v="hit"/>
    <n v="0.7"/>
    <n v="1"/>
  </r>
  <r>
    <x v="10"/>
    <x v="4"/>
    <x v="1"/>
    <s v="hit"/>
    <n v="-0.35065616797900201"/>
    <n v="1"/>
  </r>
  <r>
    <x v="10"/>
    <x v="5"/>
    <x v="0"/>
    <s v="hit"/>
    <n v="0.7"/>
    <n v="1"/>
  </r>
  <r>
    <x v="10"/>
    <x v="5"/>
    <x v="1"/>
    <s v="hit"/>
    <n v="-0.38721899469562998"/>
    <n v="1"/>
  </r>
  <r>
    <x v="10"/>
    <x v="6"/>
    <x v="0"/>
    <s v="hit"/>
    <n v="0.7"/>
    <n v="1"/>
  </r>
  <r>
    <x v="10"/>
    <x v="6"/>
    <x v="1"/>
    <s v="hit"/>
    <n v="-0.36928158546655598"/>
    <n v="1"/>
  </r>
  <r>
    <x v="10"/>
    <x v="7"/>
    <x v="0"/>
    <s v="hit"/>
    <n v="0.7"/>
    <n v="1"/>
  </r>
  <r>
    <x v="10"/>
    <x v="7"/>
    <x v="1"/>
    <s v="hit"/>
    <n v="-0.36517318832013201"/>
    <n v="1"/>
  </r>
  <r>
    <x v="10"/>
    <x v="8"/>
    <x v="0"/>
    <s v="hit"/>
    <n v="0.7"/>
    <n v="1"/>
  </r>
  <r>
    <x v="10"/>
    <x v="8"/>
    <x v="1"/>
    <s v="hit"/>
    <n v="-0.29657969945606999"/>
    <n v="1"/>
  </r>
  <r>
    <x v="10"/>
    <x v="9"/>
    <x v="0"/>
    <s v="hit"/>
    <n v="0.7"/>
    <n v="1"/>
  </r>
  <r>
    <x v="10"/>
    <x v="9"/>
    <x v="1"/>
    <s v="hit"/>
    <n v="-0.20504708652148301"/>
    <n v="1"/>
  </r>
  <r>
    <x v="10"/>
    <x v="10"/>
    <x v="0"/>
    <s v="hit"/>
    <n v="0.7"/>
    <n v="1"/>
  </r>
  <r>
    <x v="10"/>
    <x v="10"/>
    <x v="1"/>
    <s v="hit"/>
    <n v="-5.3471376370280099E-2"/>
    <n v="1"/>
  </r>
  <r>
    <x v="10"/>
    <x v="11"/>
    <x v="0"/>
    <s v="hit"/>
    <n v="0.7"/>
    <n v="1"/>
  </r>
  <r>
    <x v="10"/>
    <x v="11"/>
    <x v="1"/>
    <s v="hit"/>
    <n v="5.1497499871127297E-2"/>
    <n v="1"/>
  </r>
  <r>
    <x v="10"/>
    <x v="12"/>
    <x v="0"/>
    <s v="hit"/>
    <n v="-0.49588053553038097"/>
    <n v="1"/>
  </r>
  <r>
    <x v="10"/>
    <x v="12"/>
    <x v="1"/>
    <s v="hit"/>
    <n v="-0.42574440052700901"/>
    <n v="1"/>
  </r>
  <r>
    <x v="10"/>
    <x v="13"/>
    <x v="0"/>
    <s v="hit"/>
    <n v="-0.16328575006260901"/>
    <n v="1"/>
  </r>
  <r>
    <x v="10"/>
    <x v="13"/>
    <x v="1"/>
    <s v="hit"/>
    <n v="-0.46442501338363801"/>
    <n v="1"/>
  </r>
  <r>
    <x v="10"/>
    <x v="14"/>
    <x v="0"/>
    <s v="hit"/>
    <n v="-0.27658613682546801"/>
    <n v="1"/>
  </r>
  <r>
    <x v="10"/>
    <x v="14"/>
    <x v="1"/>
    <s v="hit"/>
    <n v="-0.50955003224686202"/>
    <n v="1"/>
  </r>
  <r>
    <x v="10"/>
    <x v="15"/>
    <x v="0"/>
    <s v="hit"/>
    <n v="-0.27991675338189298"/>
    <n v="1"/>
  </r>
  <r>
    <x v="10"/>
    <x v="15"/>
    <x v="1"/>
    <s v="hit"/>
    <n v="-0.54286196422544697"/>
    <n v="1"/>
  </r>
  <r>
    <x v="10"/>
    <x v="16"/>
    <x v="0"/>
    <s v="hit"/>
    <n v="-0.35196150999259801"/>
    <n v="1"/>
  </r>
  <r>
    <x v="10"/>
    <x v="16"/>
    <x v="1"/>
    <s v="hit"/>
    <n v="-0.56661304294022996"/>
    <n v="1"/>
  </r>
  <r>
    <x v="10"/>
    <x v="17"/>
    <x v="0"/>
    <s v="hit"/>
    <n v="-0.29390922895225202"/>
    <n v="1"/>
  </r>
  <r>
    <x v="10"/>
    <x v="17"/>
    <x v="1"/>
    <s v="stick"/>
    <n v="-0.455856842874098"/>
    <n v="0"/>
  </r>
  <r>
    <x v="10"/>
    <x v="18"/>
    <x v="0"/>
    <s v="stick"/>
    <n v="-0.241773520778618"/>
    <n v="0"/>
  </r>
  <r>
    <x v="10"/>
    <x v="18"/>
    <x v="1"/>
    <s v="stick"/>
    <n v="-0.24164752944662499"/>
    <n v="0"/>
  </r>
  <r>
    <x v="10"/>
    <x v="19"/>
    <x v="0"/>
    <s v="stick"/>
    <n v="-9.3957791269152907E-3"/>
    <n v="0"/>
  </r>
  <r>
    <x v="10"/>
    <x v="19"/>
    <x v="1"/>
    <s v="stick"/>
    <n v="-2.2064967620639201E-2"/>
    <n v="0"/>
  </r>
  <r>
    <x v="10"/>
    <x v="20"/>
    <x v="0"/>
    <s v="stick"/>
    <n v="0.454225847278863"/>
    <n v="0"/>
  </r>
  <r>
    <x v="10"/>
    <x v="20"/>
    <x v="1"/>
    <s v="stick"/>
    <n v="0.43395070893029403"/>
    <n v="0"/>
  </r>
  <r>
    <x v="11"/>
    <x v="0"/>
    <x v="0"/>
    <s v="hit"/>
    <n v="0.7"/>
    <n v="1"/>
  </r>
  <r>
    <x v="11"/>
    <x v="0"/>
    <x v="1"/>
    <s v="hit"/>
    <n v="0.7"/>
    <n v="1"/>
  </r>
  <r>
    <x v="11"/>
    <x v="1"/>
    <x v="0"/>
    <s v="hit"/>
    <n v="0.7"/>
    <n v="1"/>
  </r>
  <r>
    <x v="11"/>
    <x v="1"/>
    <x v="1"/>
    <s v="hit"/>
    <n v="0.7"/>
    <n v="1"/>
  </r>
  <r>
    <x v="11"/>
    <x v="2"/>
    <x v="0"/>
    <s v="hit"/>
    <n v="0.7"/>
    <n v="1"/>
  </r>
  <r>
    <x v="11"/>
    <x v="2"/>
    <x v="1"/>
    <s v="hit"/>
    <n v="0.7"/>
    <n v="1"/>
  </r>
  <r>
    <x v="11"/>
    <x v="3"/>
    <x v="0"/>
    <s v="hit"/>
    <n v="0.7"/>
    <n v="1"/>
  </r>
  <r>
    <x v="11"/>
    <x v="3"/>
    <x v="1"/>
    <s v="hit"/>
    <n v="0.7"/>
    <n v="1"/>
  </r>
  <r>
    <x v="11"/>
    <x v="4"/>
    <x v="0"/>
    <s v="hit"/>
    <n v="0.7"/>
    <n v="1"/>
  </r>
  <r>
    <x v="11"/>
    <x v="4"/>
    <x v="1"/>
    <s v="hit"/>
    <n v="-0.587234042553191"/>
    <n v="1"/>
  </r>
  <r>
    <x v="11"/>
    <x v="5"/>
    <x v="0"/>
    <s v="hit"/>
    <n v="0.7"/>
    <n v="1"/>
  </r>
  <r>
    <x v="11"/>
    <x v="5"/>
    <x v="1"/>
    <s v="hit"/>
    <n v="-0.47734457323498403"/>
    <n v="1"/>
  </r>
  <r>
    <x v="11"/>
    <x v="6"/>
    <x v="0"/>
    <s v="hit"/>
    <n v="0.7"/>
    <n v="1"/>
  </r>
  <r>
    <x v="11"/>
    <x v="6"/>
    <x v="1"/>
    <s v="hit"/>
    <n v="-0.48241539482415302"/>
    <n v="1"/>
  </r>
  <r>
    <x v="11"/>
    <x v="7"/>
    <x v="0"/>
    <s v="hit"/>
    <n v="0.7"/>
    <n v="1"/>
  </r>
  <r>
    <x v="11"/>
    <x v="7"/>
    <x v="1"/>
    <s v="hit"/>
    <n v="-0.49526656701544503"/>
    <n v="1"/>
  </r>
  <r>
    <x v="11"/>
    <x v="8"/>
    <x v="0"/>
    <s v="hit"/>
    <n v="0.7"/>
    <n v="1"/>
  </r>
  <r>
    <x v="11"/>
    <x v="8"/>
    <x v="1"/>
    <s v="hit"/>
    <n v="-0.399702823179792"/>
    <n v="1"/>
  </r>
  <r>
    <x v="11"/>
    <x v="9"/>
    <x v="0"/>
    <s v="hit"/>
    <n v="0.7"/>
    <n v="1"/>
  </r>
  <r>
    <x v="11"/>
    <x v="9"/>
    <x v="1"/>
    <s v="hit"/>
    <n v="-0.30928764652840302"/>
    <n v="1"/>
  </r>
  <r>
    <x v="11"/>
    <x v="10"/>
    <x v="0"/>
    <s v="hit"/>
    <n v="0.7"/>
    <n v="1"/>
  </r>
  <r>
    <x v="11"/>
    <x v="10"/>
    <x v="1"/>
    <s v="hit"/>
    <n v="-0.18125770653514101"/>
    <n v="1"/>
  </r>
  <r>
    <x v="11"/>
    <x v="11"/>
    <x v="0"/>
    <s v="hit"/>
    <n v="0.7"/>
    <n v="1"/>
  </r>
  <r>
    <x v="11"/>
    <x v="11"/>
    <x v="1"/>
    <s v="hit"/>
    <n v="-7.9368377311448093E-2"/>
    <n v="1"/>
  </r>
  <r>
    <x v="11"/>
    <x v="12"/>
    <x v="0"/>
    <s v="hit"/>
    <n v="-0.55849889624724003"/>
    <n v="1"/>
  </r>
  <r>
    <x v="11"/>
    <x v="12"/>
    <x v="1"/>
    <s v="hit"/>
    <n v="-0.50836441129461896"/>
    <n v="1"/>
  </r>
  <r>
    <x v="11"/>
    <x v="13"/>
    <x v="0"/>
    <s v="hit"/>
    <n v="-0.33160083160083098"/>
    <n v="1"/>
  </r>
  <r>
    <x v="11"/>
    <x v="13"/>
    <x v="1"/>
    <s v="hit"/>
    <n v="-0.54059895029329996"/>
    <n v="1"/>
  </r>
  <r>
    <x v="11"/>
    <x v="14"/>
    <x v="0"/>
    <s v="hit"/>
    <n v="-0.39522058823529399"/>
    <n v="1"/>
  </r>
  <r>
    <x v="11"/>
    <x v="14"/>
    <x v="1"/>
    <s v="hit"/>
    <n v="-0.57509270704573501"/>
    <n v="1"/>
  </r>
  <r>
    <x v="11"/>
    <x v="15"/>
    <x v="0"/>
    <s v="hit"/>
    <n v="-0.40139009556907002"/>
    <n v="1"/>
  </r>
  <r>
    <x v="11"/>
    <x v="15"/>
    <x v="1"/>
    <s v="hit"/>
    <n v="-0.61210806547032104"/>
    <n v="1"/>
  </r>
  <r>
    <x v="11"/>
    <x v="16"/>
    <x v="0"/>
    <s v="hit"/>
    <n v="-0.42718446601941701"/>
    <n v="1"/>
  </r>
  <r>
    <x v="11"/>
    <x v="16"/>
    <x v="1"/>
    <s v="hit"/>
    <n v="-0.62479418886198501"/>
    <n v="1"/>
  </r>
  <r>
    <x v="11"/>
    <x v="17"/>
    <x v="0"/>
    <s v="hit"/>
    <n v="-0.39780521262002699"/>
    <n v="1"/>
  </r>
  <r>
    <x v="11"/>
    <x v="17"/>
    <x v="1"/>
    <s v="stick"/>
    <n v="-0.57422709126357796"/>
    <n v="0"/>
  </r>
  <r>
    <x v="11"/>
    <x v="18"/>
    <x v="0"/>
    <s v="stick"/>
    <n v="-0.27766463000678798"/>
    <n v="0"/>
  </r>
  <r>
    <x v="11"/>
    <x v="18"/>
    <x v="1"/>
    <s v="stick"/>
    <n v="-0.31925962981490702"/>
    <n v="0"/>
  </r>
  <r>
    <x v="11"/>
    <x v="19"/>
    <x v="0"/>
    <s v="stick"/>
    <n v="-5.5390113162596698E-2"/>
    <n v="0"/>
  </r>
  <r>
    <x v="11"/>
    <x v="19"/>
    <x v="1"/>
    <s v="stick"/>
    <n v="-6.8295739348370896E-2"/>
    <n v="0"/>
  </r>
  <r>
    <x v="11"/>
    <x v="20"/>
    <x v="0"/>
    <s v="stick"/>
    <n v="0.21416430594900801"/>
    <n v="0"/>
  </r>
  <r>
    <x v="11"/>
    <x v="20"/>
    <x v="1"/>
    <s v="stick"/>
    <n v="0.17300778909526601"/>
    <n v="0"/>
  </r>
  <r>
    <x v="12"/>
    <x v="0"/>
    <x v="0"/>
    <s v="hit"/>
    <n v="0.7"/>
    <n v="1"/>
  </r>
  <r>
    <x v="12"/>
    <x v="0"/>
    <x v="1"/>
    <s v="hit"/>
    <n v="0.7"/>
    <n v="1"/>
  </r>
  <r>
    <x v="12"/>
    <x v="1"/>
    <x v="0"/>
    <s v="hit"/>
    <n v="0.7"/>
    <n v="1"/>
  </r>
  <r>
    <x v="12"/>
    <x v="1"/>
    <x v="1"/>
    <s v="hit"/>
    <n v="0.7"/>
    <n v="1"/>
  </r>
  <r>
    <x v="12"/>
    <x v="2"/>
    <x v="0"/>
    <s v="hit"/>
    <n v="0.7"/>
    <n v="1"/>
  </r>
  <r>
    <x v="12"/>
    <x v="2"/>
    <x v="1"/>
    <s v="hit"/>
    <n v="0.7"/>
    <n v="1"/>
  </r>
  <r>
    <x v="12"/>
    <x v="3"/>
    <x v="0"/>
    <s v="hit"/>
    <n v="0.7"/>
    <n v="1"/>
  </r>
  <r>
    <x v="12"/>
    <x v="3"/>
    <x v="1"/>
    <s v="hit"/>
    <n v="0.7"/>
    <n v="1"/>
  </r>
  <r>
    <x v="12"/>
    <x v="4"/>
    <x v="0"/>
    <s v="hit"/>
    <n v="0.7"/>
    <n v="1"/>
  </r>
  <r>
    <x v="12"/>
    <x v="4"/>
    <x v="1"/>
    <s v="hit"/>
    <n v="0.7"/>
    <n v="1"/>
  </r>
  <r>
    <x v="12"/>
    <x v="5"/>
    <x v="0"/>
    <s v="hit"/>
    <n v="0.7"/>
    <n v="1"/>
  </r>
  <r>
    <x v="12"/>
    <x v="5"/>
    <x v="1"/>
    <s v="hit"/>
    <n v="0.7"/>
    <n v="1"/>
  </r>
  <r>
    <x v="12"/>
    <x v="6"/>
    <x v="0"/>
    <s v="hit"/>
    <n v="0.7"/>
    <n v="1"/>
  </r>
  <r>
    <x v="12"/>
    <x v="6"/>
    <x v="1"/>
    <s v="hit"/>
    <n v="0.7"/>
    <n v="1"/>
  </r>
  <r>
    <x v="12"/>
    <x v="7"/>
    <x v="0"/>
    <s v="hit"/>
    <n v="0.7"/>
    <n v="1"/>
  </r>
  <r>
    <x v="12"/>
    <x v="7"/>
    <x v="1"/>
    <s v="hit"/>
    <n v="0.7"/>
    <n v="1"/>
  </r>
  <r>
    <x v="12"/>
    <x v="8"/>
    <x v="0"/>
    <s v="hit"/>
    <n v="0.7"/>
    <n v="1"/>
  </r>
  <r>
    <x v="12"/>
    <x v="8"/>
    <x v="1"/>
    <s v="hit"/>
    <n v="0.7"/>
    <n v="1"/>
  </r>
  <r>
    <x v="12"/>
    <x v="9"/>
    <x v="0"/>
    <s v="hit"/>
    <n v="0.7"/>
    <n v="1"/>
  </r>
  <r>
    <x v="12"/>
    <x v="9"/>
    <x v="1"/>
    <s v="hit"/>
    <n v="0.7"/>
    <n v="1"/>
  </r>
  <r>
    <x v="12"/>
    <x v="10"/>
    <x v="0"/>
    <s v="hit"/>
    <n v="0.7"/>
    <n v="1"/>
  </r>
  <r>
    <x v="12"/>
    <x v="10"/>
    <x v="1"/>
    <s v="hit"/>
    <n v="0.7"/>
    <n v="1"/>
  </r>
  <r>
    <x v="12"/>
    <x v="11"/>
    <x v="0"/>
    <s v="hit"/>
    <n v="0.7"/>
    <n v="1"/>
  </r>
  <r>
    <x v="12"/>
    <x v="11"/>
    <x v="1"/>
    <s v="hit"/>
    <n v="0.7"/>
    <n v="1"/>
  </r>
  <r>
    <x v="12"/>
    <x v="12"/>
    <x v="0"/>
    <s v="hit"/>
    <n v="0.7"/>
    <n v="1"/>
  </r>
  <r>
    <x v="12"/>
    <x v="12"/>
    <x v="1"/>
    <s v="hit"/>
    <n v="0.7"/>
    <n v="1"/>
  </r>
  <r>
    <x v="12"/>
    <x v="13"/>
    <x v="0"/>
    <s v="hit"/>
    <n v="0.7"/>
    <n v="1"/>
  </r>
  <r>
    <x v="12"/>
    <x v="13"/>
    <x v="1"/>
    <s v="hit"/>
    <n v="0.7"/>
    <n v="1"/>
  </r>
  <r>
    <x v="12"/>
    <x v="14"/>
    <x v="0"/>
    <s v="hit"/>
    <n v="0.7"/>
    <n v="1"/>
  </r>
  <r>
    <x v="12"/>
    <x v="14"/>
    <x v="1"/>
    <s v="hit"/>
    <n v="0.7"/>
    <n v="1"/>
  </r>
  <r>
    <x v="12"/>
    <x v="15"/>
    <x v="0"/>
    <s v="hit"/>
    <n v="0.7"/>
    <n v="1"/>
  </r>
  <r>
    <x v="12"/>
    <x v="15"/>
    <x v="1"/>
    <s v="hit"/>
    <n v="0.7"/>
    <n v="1"/>
  </r>
  <r>
    <x v="12"/>
    <x v="16"/>
    <x v="0"/>
    <s v="hit"/>
    <n v="0.7"/>
    <n v="1"/>
  </r>
  <r>
    <x v="12"/>
    <x v="16"/>
    <x v="1"/>
    <s v="hit"/>
    <n v="0.7"/>
    <n v="1"/>
  </r>
  <r>
    <x v="12"/>
    <x v="17"/>
    <x v="0"/>
    <s v="hit"/>
    <n v="0.7"/>
    <n v="1"/>
  </r>
  <r>
    <x v="12"/>
    <x v="17"/>
    <x v="1"/>
    <s v="hit"/>
    <n v="0.7"/>
    <n v="1"/>
  </r>
  <r>
    <x v="12"/>
    <x v="18"/>
    <x v="0"/>
    <s v="hit"/>
    <n v="0.7"/>
    <n v="1"/>
  </r>
  <r>
    <x v="12"/>
    <x v="18"/>
    <x v="1"/>
    <s v="hit"/>
    <n v="0.7"/>
    <n v="1"/>
  </r>
  <r>
    <x v="12"/>
    <x v="19"/>
    <x v="0"/>
    <s v="hit"/>
    <n v="0.7"/>
    <n v="1"/>
  </r>
  <r>
    <x v="12"/>
    <x v="19"/>
    <x v="1"/>
    <s v="hit"/>
    <n v="0.7"/>
    <n v="1"/>
  </r>
  <r>
    <x v="12"/>
    <x v="20"/>
    <x v="0"/>
    <s v="stick"/>
    <n v="0.7"/>
    <n v="0"/>
  </r>
  <r>
    <x v="12"/>
    <x v="20"/>
    <x v="1"/>
    <s v="stick"/>
    <n v="0.7"/>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m/>
    <s v="-inf"/>
    <n v="0"/>
    <n v="0"/>
    <n v="0"/>
    <n v="0"/>
    <n v="0"/>
    <n v="0"/>
    <n v="0"/>
  </r>
  <r>
    <x v="0"/>
    <x v="0"/>
    <x v="1"/>
    <s v="hit"/>
    <s v="0.22925325299059596"/>
    <n v="213419"/>
    <n v="48927"/>
    <n v="1047"/>
    <n v="-517"/>
    <n v="-0.49379178605539636"/>
    <n v="0.22925325299059596"/>
    <n v="1"/>
  </r>
  <r>
    <x v="0"/>
    <x v="1"/>
    <x v="0"/>
    <s v="stick"/>
    <s v="-0.28379612714651076"/>
    <n v="225"/>
    <n v="-156"/>
    <n v="21896"/>
    <n v="-6214"/>
    <n v="-0.28379612714651076"/>
    <n v="-0.69333333333333336"/>
    <n v="0"/>
  </r>
  <r>
    <x v="0"/>
    <x v="1"/>
    <x v="1"/>
    <s v="hit"/>
    <s v="-0.2644681645991667"/>
    <n v="422894"/>
    <n v="-111842"/>
    <n v="4032"/>
    <n v="-1242"/>
    <n v="-0.3080357142857143"/>
    <n v="-0.26446816459916672"/>
    <n v="1"/>
  </r>
  <r>
    <x v="0"/>
    <x v="2"/>
    <x v="0"/>
    <s v="hit"/>
    <s v="0.03026036428651246"/>
    <n v="44745"/>
    <n v="1354"/>
    <n v="790"/>
    <n v="-324"/>
    <n v="-0.41012658227848103"/>
    <n v="3.0260364286512461E-2"/>
    <n v="1"/>
  </r>
  <r>
    <x v="0"/>
    <x v="2"/>
    <x v="1"/>
    <s v="stick"/>
    <s v="-0.2880144008338283"/>
    <n v="2206"/>
    <n v="-819"/>
    <n v="439419"/>
    <n v="-126559"/>
    <n v="-0.28801440083382829"/>
    <n v="-0.37126019945602901"/>
    <n v="0"/>
  </r>
  <r>
    <x v="0"/>
    <x v="3"/>
    <x v="0"/>
    <s v="hit"/>
    <s v="-0.035947780678851175"/>
    <n v="47875"/>
    <n v="-1721"/>
    <n v="220"/>
    <n v="-80"/>
    <n v="-0.36363636363636365"/>
    <n v="-3.5947780678851175E-2"/>
    <n v="1"/>
  </r>
  <r>
    <x v="0"/>
    <x v="3"/>
    <x v="1"/>
    <s v="stick"/>
    <s v="-0.266836269913569"/>
    <n v="243503"/>
    <n v="-86200"/>
    <n v="180028"/>
    <n v="-48038"/>
    <n v="-0.26683626991356901"/>
    <n v="-0.35399974538301376"/>
    <n v="0"/>
  </r>
  <r>
    <x v="0"/>
    <x v="4"/>
    <x v="0"/>
    <s v="hit"/>
    <s v="-0.0895234088127295"/>
    <n v="52288"/>
    <n v="-4681"/>
    <n v="376"/>
    <n v="-130"/>
    <n v="-0.34574468085106386"/>
    <n v="-8.9523408812729494E-2"/>
    <n v="1"/>
  </r>
  <r>
    <x v="0"/>
    <x v="4"/>
    <x v="1"/>
    <s v="stick"/>
    <s v="-0.27971550181915633"/>
    <n v="2289"/>
    <n v="-1189"/>
    <n v="414203"/>
    <n v="-115859"/>
    <n v="-0.27971550181915633"/>
    <n v="-0.51944080384447355"/>
    <n v="0"/>
  </r>
  <r>
    <x v="0"/>
    <x v="5"/>
    <x v="0"/>
    <s v="hit"/>
    <s v="-0.07587411288225021"/>
    <n v="53826"/>
    <n v="-4084"/>
    <n v="4707"/>
    <n v="-1209"/>
    <n v="-0.25685149776927979"/>
    <n v="-7.5874112882250211E-2"/>
    <n v="1"/>
  </r>
  <r>
    <x v="0"/>
    <x v="5"/>
    <x v="1"/>
    <s v="stick"/>
    <s v="-0.2828676696346331"/>
    <n v="2141"/>
    <n v="-1063"/>
    <n v="390840"/>
    <n v="-110556"/>
    <n v="-0.28286766963463311"/>
    <n v="-0.49649696403549742"/>
    <n v="0"/>
  </r>
  <r>
    <x v="0"/>
    <x v="6"/>
    <x v="0"/>
    <s v="hit"/>
    <s v="-0.05122394200941865"/>
    <n v="62217"/>
    <n v="-3187"/>
    <n v="396"/>
    <n v="-177"/>
    <n v="-0.44696969696969696"/>
    <n v="-5.1223942009418648E-2"/>
    <n v="1"/>
  </r>
  <r>
    <x v="0"/>
    <x v="6"/>
    <x v="1"/>
    <s v="stick"/>
    <s v="-0.14220303195653722"/>
    <n v="1944"/>
    <n v="-1513"/>
    <n v="379359"/>
    <n v="-53946"/>
    <n v="-0.14220303195653722"/>
    <n v="-0.7782921810699589"/>
    <n v="0"/>
  </r>
  <r>
    <x v="0"/>
    <x v="7"/>
    <x v="0"/>
    <s v="stick"/>
    <s v="0.12453861737851414"/>
    <n v="413"/>
    <n v="-17"/>
    <n v="72066"/>
    <n v="8975"/>
    <n v="0.12453861737851414"/>
    <n v="-4.1162227602905568E-2"/>
    <n v="0"/>
  </r>
  <r>
    <x v="0"/>
    <x v="7"/>
    <x v="1"/>
    <s v="stick"/>
    <s v="0.12611737680667012"/>
    <n v="1436"/>
    <n v="-893"/>
    <n v="332587"/>
    <n v="41945"/>
    <n v="0.12611737680667012"/>
    <n v="-0.621866295264624"/>
    <n v="0"/>
  </r>
  <r>
    <x v="0"/>
    <x v="8"/>
    <x v="0"/>
    <s v="stick"/>
    <s v="0.3888726790450928"/>
    <n v="461"/>
    <n v="151"/>
    <n v="75400"/>
    <n v="29321"/>
    <n v="0.38887267904509282"/>
    <n v="0.32754880694143168"/>
    <n v="0"/>
  </r>
  <r>
    <x v="0"/>
    <x v="8"/>
    <x v="1"/>
    <s v="stick"/>
    <s v="0.3903920093749092"/>
    <n v="1327"/>
    <n v="-914"/>
    <n v="309763"/>
    <n v="120929"/>
    <n v="0.3903920093749092"/>
    <n v="-0.68877166541070078"/>
    <n v="0"/>
  </r>
  <r>
    <x v="0"/>
    <x v="9"/>
    <x v="0"/>
    <s v="stick"/>
    <s v="0.6320752232201649"/>
    <n v="348"/>
    <n v="40"/>
    <n v="75934"/>
    <n v="47996"/>
    <n v="0.63207522322016485"/>
    <n v="0.11494252873563218"/>
    <n v="0"/>
  </r>
  <r>
    <x v="0"/>
    <x v="9"/>
    <x v="1"/>
    <s v="stick"/>
    <s v="0.6436093137132436"/>
    <n v="2539"/>
    <n v="-2092"/>
    <n v="480324"/>
    <n v="309141"/>
    <n v="0.64360931371324359"/>
    <n v="-0.82394643560456871"/>
    <n v="0"/>
  </r>
  <r>
    <x v="1"/>
    <x v="0"/>
    <x v="0"/>
    <m/>
    <s v="-inf"/>
    <n v="0"/>
    <n v="0"/>
    <n v="0"/>
    <n v="0"/>
    <n v="0"/>
    <n v="0"/>
    <n v="0"/>
  </r>
  <r>
    <x v="1"/>
    <x v="0"/>
    <x v="1"/>
    <s v="hit"/>
    <s v="0.2662636022644554"/>
    <n v="215681"/>
    <n v="57428"/>
    <n v="1320"/>
    <n v="-342"/>
    <n v="-0.25909090909090909"/>
    <n v="0.26626360226445539"/>
    <n v="1"/>
  </r>
  <r>
    <x v="1"/>
    <x v="1"/>
    <x v="0"/>
    <s v="stick"/>
    <s v="-0.23076253860541998"/>
    <n v="205"/>
    <n v="-162"/>
    <n v="22989"/>
    <n v="-5305"/>
    <n v="-0.23076253860541998"/>
    <n v="-0.79024390243902443"/>
    <n v="0"/>
  </r>
  <r>
    <x v="1"/>
    <x v="1"/>
    <x v="1"/>
    <s v="hit"/>
    <s v="-0.21788300452364162"/>
    <n v="232556"/>
    <n v="-50670"/>
    <n v="191020"/>
    <n v="-46450"/>
    <n v="-0.24316825463302272"/>
    <n v="-0.21788300452364162"/>
    <n v="1"/>
  </r>
  <r>
    <x v="1"/>
    <x v="2"/>
    <x v="0"/>
    <s v="hit"/>
    <s v="0.033293670770216464"/>
    <n v="43702"/>
    <n v="1455"/>
    <n v="975"/>
    <n v="-147"/>
    <n v="-0.15076923076923077"/>
    <n v="3.3293670770216464E-2"/>
    <n v="1"/>
  </r>
  <r>
    <x v="1"/>
    <x v="2"/>
    <x v="1"/>
    <s v="stick"/>
    <s v="-0.2399016761061438"/>
    <n v="4527"/>
    <n v="-1135"/>
    <n v="417396"/>
    <n v="-100134"/>
    <n v="-0.2399016761061438"/>
    <n v="-0.25071791473381932"/>
    <n v="0"/>
  </r>
  <r>
    <x v="1"/>
    <x v="3"/>
    <x v="0"/>
    <s v="hit"/>
    <s v="-0.03236085060224628"/>
    <n v="44251"/>
    <n v="-1432"/>
    <n v="5508"/>
    <n v="-1342"/>
    <n v="-0.24364560639070443"/>
    <n v="-3.2360850602246277E-2"/>
    <n v="1"/>
  </r>
  <r>
    <x v="1"/>
    <x v="3"/>
    <x v="1"/>
    <s v="stick"/>
    <s v="-0.23429841644930186"/>
    <n v="1773"/>
    <n v="-699"/>
    <n v="399482"/>
    <n v="-93598"/>
    <n v="-0.23429841644930186"/>
    <n v="-0.39424703891708968"/>
    <n v="0"/>
  </r>
  <r>
    <x v="1"/>
    <x v="4"/>
    <x v="0"/>
    <s v="hit"/>
    <s v="-0.056225071835999486"/>
    <n v="46634"/>
    <n v="-2622"/>
    <n v="8150"/>
    <n v="-1644"/>
    <n v="-0.20171779141104296"/>
    <n v="-5.6225071835999486E-2"/>
    <n v="1"/>
  </r>
  <r>
    <x v="1"/>
    <x v="4"/>
    <x v="1"/>
    <s v="stick"/>
    <s v="-0.2321447404501255"/>
    <n v="1794"/>
    <n v="-679"/>
    <n v="379272"/>
    <n v="-88046"/>
    <n v="-0.23214474045012551"/>
    <n v="-0.37848383500557414"/>
    <n v="0"/>
  </r>
  <r>
    <x v="1"/>
    <x v="5"/>
    <x v="0"/>
    <s v="hit"/>
    <s v="-0.0786989905961522"/>
    <n v="57955"/>
    <n v="-4561"/>
    <n v="565"/>
    <n v="-251"/>
    <n v="-0.44424778761061945"/>
    <n v="-7.8698990596152193E-2"/>
    <n v="1"/>
  </r>
  <r>
    <x v="1"/>
    <x v="5"/>
    <x v="1"/>
    <s v="stick"/>
    <s v="-0.24111784089854266"/>
    <n v="1587"/>
    <n v="-866"/>
    <n v="344736"/>
    <n v="-83122"/>
    <n v="-0.24111784089854266"/>
    <n v="-0.54568367989918087"/>
    <n v="0"/>
  </r>
  <r>
    <x v="1"/>
    <x v="6"/>
    <x v="0"/>
    <s v="hit"/>
    <s v="-0.0034946466809421843"/>
    <n v="58375"/>
    <n v="-204"/>
    <n v="3215"/>
    <n v="-217"/>
    <n v="-6.7496111975116638E-2"/>
    <n v="-3.4946466809421843E-3"/>
    <n v="1"/>
  </r>
  <r>
    <x v="1"/>
    <x v="6"/>
    <x v="1"/>
    <s v="stick"/>
    <s v="-0.09973053838787006"/>
    <n v="1603"/>
    <n v="-586"/>
    <n v="336226"/>
    <n v="-33532"/>
    <n v="-9.9730538387870063E-2"/>
    <n v="-0.3655645664379289"/>
    <n v="0"/>
  </r>
  <r>
    <x v="1"/>
    <x v="7"/>
    <x v="0"/>
    <s v="stick"/>
    <s v="0.11809838153970874"/>
    <n v="365"/>
    <n v="-101"/>
    <n v="69078"/>
    <n v="8158"/>
    <n v="0.11809838153970874"/>
    <n v="-0.27671232876712326"/>
    <n v="0"/>
  </r>
  <r>
    <x v="1"/>
    <x v="7"/>
    <x v="1"/>
    <s v="stick"/>
    <s v="0.17062737010178963"/>
    <n v="1415"/>
    <n v="-913"/>
    <n v="300620"/>
    <n v="51294"/>
    <n v="0.17062737010178963"/>
    <n v="-0.6452296819787986"/>
    <n v="0"/>
  </r>
  <r>
    <x v="1"/>
    <x v="8"/>
    <x v="0"/>
    <s v="stick"/>
    <s v="0.4118635758806639"/>
    <n v="397"/>
    <n v="17"/>
    <n v="71395"/>
    <n v="29405"/>
    <n v="0.41186357588066391"/>
    <n v="4.2821158690176324E-2"/>
    <n v="0"/>
  </r>
  <r>
    <x v="1"/>
    <x v="8"/>
    <x v="1"/>
    <s v="stick"/>
    <s v="0.40225723942965047"/>
    <n v="1339"/>
    <n v="-880"/>
    <n v="274849"/>
    <n v="110560"/>
    <n v="0.40225723942965047"/>
    <n v="-0.65720687079910378"/>
    <n v="0"/>
  </r>
  <r>
    <x v="1"/>
    <x v="9"/>
    <x v="0"/>
    <s v="stick"/>
    <s v="0.6542160949022122"/>
    <n v="483"/>
    <n v="113"/>
    <n v="74856"/>
    <n v="48972"/>
    <n v="0.65421609490221222"/>
    <n v="0.23395445134575568"/>
    <n v="0"/>
  </r>
  <r>
    <x v="1"/>
    <x v="9"/>
    <x v="1"/>
    <s v="stick"/>
    <s v="0.6512680597755317"/>
    <n v="2210"/>
    <n v="-1917"/>
    <n v="451556"/>
    <n v="294084"/>
    <n v="0.6512680597755317"/>
    <n v="-0.86742081447963804"/>
    <n v="0"/>
  </r>
  <r>
    <x v="2"/>
    <x v="0"/>
    <x v="0"/>
    <m/>
    <s v="-inf"/>
    <n v="0"/>
    <n v="0"/>
    <n v="0"/>
    <n v="0"/>
    <n v="0"/>
    <n v="0"/>
    <n v="0"/>
  </r>
  <r>
    <x v="2"/>
    <x v="0"/>
    <x v="1"/>
    <s v="hit"/>
    <s v="0.2696782229989449"/>
    <n v="215149"/>
    <n v="58021"/>
    <n v="982"/>
    <n v="-86"/>
    <n v="-8.7576374745417518E-2"/>
    <n v="0.26967822299894489"/>
    <n v="1"/>
  </r>
  <r>
    <x v="2"/>
    <x v="1"/>
    <x v="0"/>
    <s v="stick"/>
    <s v="-0.19232851985559568"/>
    <n v="94"/>
    <n v="-70"/>
    <n v="22160"/>
    <n v="-4262"/>
    <n v="-0.19232851985559568"/>
    <n v="-0.74468085106382975"/>
    <n v="0"/>
  </r>
  <r>
    <x v="2"/>
    <x v="1"/>
    <x v="1"/>
    <s v="stick"/>
    <s v="-0.20128802689703226"/>
    <n v="276236"/>
    <n v="-58843"/>
    <n v="147823"/>
    <n v="-29755"/>
    <n v="-0.20128802689703226"/>
    <n v="-0.2130171302799056"/>
    <n v="0"/>
  </r>
  <r>
    <x v="2"/>
    <x v="2"/>
    <x v="0"/>
    <s v="hit"/>
    <s v="0.05885848765065253"/>
    <n v="42067"/>
    <n v="2476"/>
    <n v="2763"/>
    <n v="-575"/>
    <n v="-0.20810712993123417"/>
    <n v="5.8858487650652533E-2"/>
    <n v="1"/>
  </r>
  <r>
    <x v="2"/>
    <x v="2"/>
    <x v="1"/>
    <s v="stick"/>
    <s v="-0.19765729909883675"/>
    <n v="4603"/>
    <n v="-912"/>
    <n v="432663"/>
    <n v="-85519"/>
    <n v="-0.19765729909883675"/>
    <n v="-0.19813165326960677"/>
    <n v="0"/>
  </r>
  <r>
    <x v="2"/>
    <x v="3"/>
    <x v="0"/>
    <s v="hit"/>
    <s v="0.013084971829366448"/>
    <n v="43485"/>
    <n v="569"/>
    <n v="4900"/>
    <n v="-950"/>
    <n v="-0.19387755102040816"/>
    <n v="1.3084971829366448E-2"/>
    <n v="1"/>
  </r>
  <r>
    <x v="2"/>
    <x v="3"/>
    <x v="1"/>
    <s v="stick"/>
    <s v="-0.1930544445432011"/>
    <n v="2101"/>
    <n v="-868"/>
    <n v="405036"/>
    <n v="-78194"/>
    <n v="-0.19305444454320109"/>
    <n v="-0.41313660161827703"/>
    <n v="0"/>
  </r>
  <r>
    <x v="2"/>
    <x v="4"/>
    <x v="0"/>
    <s v="hit"/>
    <s v="-0.010384921482229166"/>
    <n v="51517"/>
    <n v="-535"/>
    <n v="445"/>
    <n v="-23"/>
    <n v="-5.1685393258426963E-2"/>
    <n v="-1.0384921482229166E-2"/>
    <n v="1"/>
  </r>
  <r>
    <x v="2"/>
    <x v="4"/>
    <x v="1"/>
    <s v="stick"/>
    <s v="-0.2070945527759042"/>
    <n v="2497"/>
    <n v="-1129"/>
    <n v="395853"/>
    <n v="-81979"/>
    <n v="-0.20709455277590419"/>
    <n v="-0.45214257108530237"/>
    <n v="0"/>
  </r>
  <r>
    <x v="2"/>
    <x v="5"/>
    <x v="0"/>
    <s v="hit"/>
    <s v="-0.06647807637906648"/>
    <n v="58681"/>
    <n v="-3901"/>
    <n v="377"/>
    <n v="-139"/>
    <n v="-0.3687002652519894"/>
    <n v="-6.6478076379066484E-2"/>
    <n v="1"/>
  </r>
  <r>
    <x v="2"/>
    <x v="5"/>
    <x v="1"/>
    <s v="stick"/>
    <s v="-0.20804035962296188"/>
    <n v="1755"/>
    <n v="-550"/>
    <n v="367496"/>
    <n v="-76454"/>
    <n v="-0.20804035962296188"/>
    <n v="-0.31339031339031337"/>
    <n v="0"/>
  </r>
  <r>
    <x v="2"/>
    <x v="6"/>
    <x v="0"/>
    <s v="hit"/>
    <s v="0.0064716171092383526"/>
    <n v="62890"/>
    <n v="407"/>
    <n v="1737"/>
    <n v="-126"/>
    <n v="-7.2538860103626937E-2"/>
    <n v="6.4716171092383526E-3"/>
    <n v="1"/>
  </r>
  <r>
    <x v="2"/>
    <x v="6"/>
    <x v="1"/>
    <s v="stick"/>
    <s v="-0.07083808190490515"/>
    <n v="1905"/>
    <n v="-990"/>
    <n v="345718"/>
    <n v="-24490"/>
    <n v="-7.0838081904905148E-2"/>
    <n v="-0.51968503937007871"/>
    <n v="0"/>
  </r>
  <r>
    <x v="2"/>
    <x v="7"/>
    <x v="0"/>
    <s v="stick"/>
    <s v="0.194986226657992"/>
    <n v="614"/>
    <n v="21"/>
    <n v="72241"/>
    <n v="14086"/>
    <n v="0.19498622665799201"/>
    <n v="3.4201954397394138E-2"/>
    <n v="0"/>
  </r>
  <r>
    <x v="2"/>
    <x v="7"/>
    <x v="1"/>
    <s v="stick"/>
    <s v="0.1812646791393165"/>
    <n v="1527"/>
    <n v="-872"/>
    <n v="311241"/>
    <n v="56417"/>
    <n v="0.18126467913931649"/>
    <n v="-0.57105435494433532"/>
    <n v="0"/>
  </r>
  <r>
    <x v="2"/>
    <x v="8"/>
    <x v="0"/>
    <s v="stick"/>
    <s v="0.4051713786340409"/>
    <n v="351"/>
    <n v="124"/>
    <n v="74951"/>
    <n v="30368"/>
    <n v="0.4051713786340409"/>
    <n v="0.35327635327635326"/>
    <n v="0"/>
  </r>
  <r>
    <x v="2"/>
    <x v="8"/>
    <x v="1"/>
    <s v="stick"/>
    <s v="0.42683409064764755"/>
    <n v="1696"/>
    <n v="-1421"/>
    <n v="278176"/>
    <n v="118735"/>
    <n v="0.42683409064764755"/>
    <n v="-0.83785377358490565"/>
    <n v="0"/>
  </r>
  <r>
    <x v="2"/>
    <x v="9"/>
    <x v="0"/>
    <s v="stick"/>
    <s v="0.6726002819428425"/>
    <n v="568"/>
    <n v="211"/>
    <n v="78030"/>
    <n v="52483"/>
    <n v="0.67260028194284249"/>
    <n v="0.37147887323943662"/>
    <n v="0"/>
  </r>
  <r>
    <x v="2"/>
    <x v="9"/>
    <x v="1"/>
    <s v="stick"/>
    <s v="0.6578465313992725"/>
    <n v="2412"/>
    <n v="-2226"/>
    <n v="456380"/>
    <n v="300228"/>
    <n v="0.65784653139927252"/>
    <n v="-0.92288557213930345"/>
    <n v="0"/>
  </r>
  <r>
    <x v="3"/>
    <x v="0"/>
    <x v="0"/>
    <m/>
    <s v="-inf"/>
    <n v="0"/>
    <n v="0"/>
    <n v="0"/>
    <n v="0"/>
    <n v="0"/>
    <n v="0"/>
    <n v="0"/>
  </r>
  <r>
    <x v="3"/>
    <x v="0"/>
    <x v="1"/>
    <s v="hit"/>
    <s v="0.305710953045308"/>
    <n v="218615"/>
    <n v="66833"/>
    <n v="1147"/>
    <n v="-133"/>
    <n v="-0.11595466434176112"/>
    <n v="0.30571095304530799"/>
    <n v="1"/>
  </r>
  <r>
    <x v="3"/>
    <x v="1"/>
    <x v="0"/>
    <s v="stick"/>
    <s v="-0.16962114849034082"/>
    <n v="129"/>
    <n v="-66"/>
    <n v="22621"/>
    <n v="-3837"/>
    <n v="-0.16962114849034082"/>
    <n v="-0.51162790697674421"/>
    <n v="0"/>
  </r>
  <r>
    <x v="3"/>
    <x v="1"/>
    <x v="1"/>
    <s v="stick"/>
    <s v="-0.15964760013791626"/>
    <n v="10281"/>
    <n v="-1896"/>
    <n v="420545"/>
    <n v="-67139"/>
    <n v="-0.15964760013791626"/>
    <n v="-0.18441785818500145"/>
    <n v="0"/>
  </r>
  <r>
    <x v="3"/>
    <x v="2"/>
    <x v="0"/>
    <s v="hit"/>
    <s v="0.10688368938623262"/>
    <n v="44235"/>
    <n v="4728"/>
    <n v="469"/>
    <n v="-59"/>
    <n v="-0.1257995735607676"/>
    <n v="0.10688368938623262"/>
    <n v="1"/>
  </r>
  <r>
    <x v="3"/>
    <x v="2"/>
    <x v="1"/>
    <s v="stick"/>
    <s v="-0.16370650242064075"/>
    <n v="2134"/>
    <n v="-673"/>
    <n v="415799"/>
    <n v="-68069"/>
    <n v="-0.16370650242064075"/>
    <n v="-0.31537019681349576"/>
    <n v="0"/>
  </r>
  <r>
    <x v="3"/>
    <x v="3"/>
    <x v="0"/>
    <s v="hit"/>
    <s v="0.02743198217534392"/>
    <n v="48921"/>
    <n v="1342"/>
    <n v="407"/>
    <n v="-121"/>
    <n v="-0.29729729729729731"/>
    <n v="2.7431982175343921E-2"/>
    <n v="1"/>
  </r>
  <r>
    <x v="3"/>
    <x v="3"/>
    <x v="1"/>
    <s v="stick"/>
    <s v="-0.15863712368236654"/>
    <n v="2060"/>
    <n v="-693"/>
    <n v="395311"/>
    <n v="-62711"/>
    <n v="-0.15863712368236654"/>
    <n v="-0.33640776699029123"/>
    <n v="0"/>
  </r>
  <r>
    <x v="3"/>
    <x v="4"/>
    <x v="0"/>
    <s v="hit"/>
    <s v="0.0018884200219149978"/>
    <n v="42893"/>
    <n v="81"/>
    <n v="10647"/>
    <n v="-1687"/>
    <n v="-0.15844838921762"/>
    <n v="1.8884200219149978E-3"/>
    <n v="1"/>
  </r>
  <r>
    <x v="3"/>
    <x v="4"/>
    <x v="1"/>
    <s v="stick"/>
    <s v="-0.15557481115904082"/>
    <n v="1819"/>
    <n v="-786"/>
    <n v="371609"/>
    <n v="-57813"/>
    <n v="-0.15557481115904082"/>
    <n v="-0.43210555250137439"/>
    <n v="0"/>
  </r>
  <r>
    <x v="3"/>
    <x v="5"/>
    <x v="0"/>
    <s v="hit"/>
    <s v="0.007668632541824997"/>
    <n v="58159"/>
    <n v="446"/>
    <n v="494"/>
    <n v="-46"/>
    <n v="-9.3117408906882596E-2"/>
    <n v="7.6686325418249971E-3"/>
    <n v="1"/>
  </r>
  <r>
    <x v="3"/>
    <x v="5"/>
    <x v="1"/>
    <s v="stick"/>
    <s v="-0.1643274770609574"/>
    <n v="1661"/>
    <n v="-844"/>
    <n v="351475"/>
    <n v="-57757"/>
    <n v="-0.16432747706095741"/>
    <n v="-0.50812763395544858"/>
    <n v="0"/>
  </r>
  <r>
    <x v="3"/>
    <x v="6"/>
    <x v="0"/>
    <s v="hit"/>
    <s v="0.05787926746552114"/>
    <n v="57499"/>
    <n v="3328"/>
    <n v="6664"/>
    <n v="-91"/>
    <n v="-1.365546218487395E-2"/>
    <n v="5.7879267465521141E-2"/>
    <n v="1"/>
  </r>
  <r>
    <x v="3"/>
    <x v="6"/>
    <x v="1"/>
    <s v="stick"/>
    <s v="-0.03630577787693156"/>
    <n v="1368"/>
    <n v="-908"/>
    <n v="322731"/>
    <n v="-11717"/>
    <n v="-3.630577787693156E-2"/>
    <n v="-0.66374269005847952"/>
    <n v="0"/>
  </r>
  <r>
    <x v="3"/>
    <x v="7"/>
    <x v="0"/>
    <s v="stick"/>
    <s v="0.23771275048816629"/>
    <n v="516"/>
    <n v="87"/>
    <n v="72209"/>
    <n v="17165"/>
    <n v="0.23771275048816629"/>
    <n v="0.16860465116279069"/>
    <n v="0"/>
  </r>
  <r>
    <x v="3"/>
    <x v="7"/>
    <x v="1"/>
    <s v="stick"/>
    <s v="0.20112464003131378"/>
    <n v="1268"/>
    <n v="-748"/>
    <n v="286136"/>
    <n v="57549"/>
    <n v="0.20112464003131378"/>
    <n v="-0.58990536277602523"/>
    <n v="0"/>
  </r>
  <r>
    <x v="3"/>
    <x v="8"/>
    <x v="0"/>
    <s v="stick"/>
    <s v="0.44370645484859167"/>
    <n v="266"/>
    <n v="-12"/>
    <n v="73774"/>
    <n v="32734"/>
    <n v="0.44370645484859167"/>
    <n v="-4.5112781954887216E-2"/>
    <n v="0"/>
  </r>
  <r>
    <x v="3"/>
    <x v="8"/>
    <x v="1"/>
    <s v="stick"/>
    <s v="0.44436450746071315"/>
    <n v="1246"/>
    <n v="-877"/>
    <n v="257147"/>
    <n v="114267"/>
    <n v="0.44436450746071315"/>
    <n v="-0.7038523274478331"/>
    <n v="0"/>
  </r>
  <r>
    <x v="3"/>
    <x v="9"/>
    <x v="0"/>
    <s v="stick"/>
    <s v="0.6584711900144473"/>
    <n v="310"/>
    <n v="75"/>
    <n v="76831"/>
    <n v="50591"/>
    <n v="0.65847119001444732"/>
    <n v="0.24193548387096775"/>
    <n v="0"/>
  </r>
  <r>
    <x v="3"/>
    <x v="9"/>
    <x v="1"/>
    <s v="stick"/>
    <s v="0.6787023199135493"/>
    <n v="2466"/>
    <n v="-1972"/>
    <n v="434930"/>
    <n v="295188"/>
    <n v="0.67870231991354935"/>
    <n v="-0.79967558799675587"/>
    <n v="0"/>
  </r>
  <r>
    <x v="4"/>
    <x v="0"/>
    <x v="0"/>
    <m/>
    <s v="-inf"/>
    <n v="0"/>
    <n v="0"/>
    <n v="0"/>
    <n v="0"/>
    <n v="0"/>
    <n v="0"/>
    <n v="0"/>
  </r>
  <r>
    <x v="4"/>
    <x v="0"/>
    <x v="1"/>
    <s v="hit"/>
    <s v="0.3287096984545446"/>
    <n v="214694"/>
    <n v="70572"/>
    <n v="1245"/>
    <n v="-319"/>
    <n v="-0.25622489959839356"/>
    <n v="0.32870969845454462"/>
    <n v="1"/>
  </r>
  <r>
    <x v="4"/>
    <x v="1"/>
    <x v="0"/>
    <s v="hit"/>
    <s v="-0.3216556261948162"/>
    <n v="22493"/>
    <n v="-7235"/>
    <n v="89"/>
    <n v="-59"/>
    <n v="-0.6629213483146067"/>
    <n v="-0.32165562619481619"/>
    <n v="1"/>
  </r>
  <r>
    <x v="4"/>
    <x v="1"/>
    <x v="1"/>
    <s v="stick"/>
    <s v="-0.16140434148139546"/>
    <n v="32688"/>
    <n v="-6176"/>
    <n v="396086"/>
    <n v="-63930"/>
    <n v="-0.16140434148139546"/>
    <n v="-0.18893783651492901"/>
    <n v="0"/>
  </r>
  <r>
    <x v="4"/>
    <x v="2"/>
    <x v="0"/>
    <s v="hit"/>
    <s v="0.08000259117704217"/>
    <n v="46311"/>
    <n v="3705"/>
    <n v="448"/>
    <n v="-190"/>
    <n v="-0.42410714285714285"/>
    <n v="8.000259117704217E-2"/>
    <n v="1"/>
  </r>
  <r>
    <x v="4"/>
    <x v="2"/>
    <x v="1"/>
    <s v="stick"/>
    <s v="-0.15464289407424686"/>
    <n v="2286"/>
    <n v="-532"/>
    <n v="415829"/>
    <n v="-64305"/>
    <n v="-0.15464289407424686"/>
    <n v="-0.2327209098862642"/>
    <n v="0"/>
  </r>
  <r>
    <x v="4"/>
    <x v="3"/>
    <x v="0"/>
    <s v="hit"/>
    <s v="-0.005393680014070469"/>
    <n v="51171"/>
    <n v="-276"/>
    <n v="771"/>
    <n v="-137"/>
    <n v="-0.17769130998702984"/>
    <n v="-5.3936800140704693E-3"/>
    <n v="1"/>
  </r>
  <r>
    <x v="4"/>
    <x v="3"/>
    <x v="1"/>
    <s v="stick"/>
    <s v="-0.1484162988080873"/>
    <n v="2188"/>
    <n v="-721"/>
    <n v="392814"/>
    <n v="-58300"/>
    <n v="-0.14841629880808729"/>
    <n v="-0.32952468007312613"/>
    <n v="0"/>
  </r>
  <r>
    <x v="4"/>
    <x v="4"/>
    <x v="0"/>
    <s v="hit"/>
    <s v="0.033835390146730156"/>
    <n v="51455"/>
    <n v="1741"/>
    <n v="3992"/>
    <n v="-592"/>
    <n v="-0.14829659318637275"/>
    <n v="3.3835390146730156E-2"/>
    <n v="1"/>
  </r>
  <r>
    <x v="4"/>
    <x v="4"/>
    <x v="1"/>
    <s v="stick"/>
    <s v="-0.14739931649132212"/>
    <n v="1850"/>
    <n v="-471"/>
    <n v="373075"/>
    <n v="-54991"/>
    <n v="-0.14739931649132212"/>
    <n v="-0.2545945945945946"/>
    <n v="0"/>
  </r>
  <r>
    <x v="4"/>
    <x v="5"/>
    <x v="0"/>
    <s v="hit"/>
    <s v="0.027673834588967054"/>
    <n v="60129"/>
    <n v="1664"/>
    <n v="362"/>
    <n v="-144"/>
    <n v="-0.39779005524861877"/>
    <n v="2.7673834588967054E-2"/>
    <n v="1"/>
  </r>
  <r>
    <x v="4"/>
    <x v="5"/>
    <x v="1"/>
    <s v="stick"/>
    <s v="-0.1433334656452189"/>
    <n v="1768"/>
    <n v="-824"/>
    <n v="352702"/>
    <n v="-50554"/>
    <n v="-0.1433334656452189"/>
    <n v="-0.4660633484162896"/>
    <n v="0"/>
  </r>
  <r>
    <x v="4"/>
    <x v="6"/>
    <x v="0"/>
    <s v="hit"/>
    <s v="0.05610090383760557"/>
    <n v="53992"/>
    <n v="3029"/>
    <n v="13332"/>
    <n v="-323"/>
    <n v="-2.4227422742274227E-2"/>
    <n v="5.6100903837605569E-2"/>
    <n v="1"/>
  </r>
  <r>
    <x v="4"/>
    <x v="6"/>
    <x v="1"/>
    <s v="stick"/>
    <s v="0.01675677013101085"/>
    <n v="1711"/>
    <n v="-1067"/>
    <n v="323332"/>
    <n v="5418"/>
    <n v="1.6756770131010849E-2"/>
    <n v="-0.62361192285213329"/>
    <n v="0"/>
  </r>
  <r>
    <x v="4"/>
    <x v="7"/>
    <x v="0"/>
    <s v="stick"/>
    <s v="0.28347340469216237"/>
    <n v="282"/>
    <n v="73"/>
    <n v="73058"/>
    <n v="20710"/>
    <n v="0.28347340469216237"/>
    <n v="0.25886524822695034"/>
    <n v="0"/>
  </r>
  <r>
    <x v="4"/>
    <x v="7"/>
    <x v="1"/>
    <s v="stick"/>
    <s v="0.2859016163528628"/>
    <n v="1518"/>
    <n v="-1026"/>
    <n v="285210"/>
    <n v="81542"/>
    <n v="0.28590161635286282"/>
    <n v="-0.67588932806324109"/>
    <n v="0"/>
  </r>
  <r>
    <x v="4"/>
    <x v="8"/>
    <x v="0"/>
    <s v="stick"/>
    <s v="0.4713282273106076"/>
    <n v="491"/>
    <n v="225"/>
    <n v="75597"/>
    <n v="35631"/>
    <n v="0.47132822731060758"/>
    <n v="0.45824847250509165"/>
    <n v="0"/>
  </r>
  <r>
    <x v="4"/>
    <x v="8"/>
    <x v="1"/>
    <s v="stick"/>
    <s v="0.5024607954024394"/>
    <n v="1552"/>
    <n v="-910"/>
    <n v="261704"/>
    <n v="131496"/>
    <n v="0.50246079540243938"/>
    <n v="-0.58634020618556704"/>
    <n v="0"/>
  </r>
  <r>
    <x v="4"/>
    <x v="9"/>
    <x v="0"/>
    <s v="stick"/>
    <s v="0.7147467503361721"/>
    <n v="403"/>
    <n v="220"/>
    <n v="78085"/>
    <n v="55811"/>
    <n v="0.71474675033617208"/>
    <n v="0.54590570719602982"/>
    <n v="0"/>
  </r>
  <r>
    <x v="4"/>
    <x v="9"/>
    <x v="1"/>
    <s v="stick"/>
    <s v="0.7117398924498705"/>
    <n v="2274"/>
    <n v="-2008"/>
    <n v="434774"/>
    <n v="309446"/>
    <n v="0.71173989244987046"/>
    <n v="-0.88302550571679861"/>
    <n v="0"/>
  </r>
  <r>
    <x v="5"/>
    <x v="0"/>
    <x v="0"/>
    <m/>
    <s v="-inf"/>
    <n v="0"/>
    <n v="0"/>
    <n v="0"/>
    <n v="0"/>
    <n v="0"/>
    <n v="0"/>
    <n v="0"/>
  </r>
  <r>
    <x v="5"/>
    <x v="0"/>
    <x v="1"/>
    <s v="hit"/>
    <s v="0.2872716078445575"/>
    <n v="220892"/>
    <n v="63456"/>
    <n v="1706"/>
    <n v="-812"/>
    <n v="-0.47596717467760846"/>
    <n v="0.28727160784455752"/>
    <n v="1"/>
  </r>
  <r>
    <x v="5"/>
    <x v="1"/>
    <x v="0"/>
    <s v="hit"/>
    <s v="-0.33059464366772584"/>
    <n v="22030"/>
    <n v="-7283"/>
    <n v="1821"/>
    <n v="-955"/>
    <n v="-0.5244371224601867"/>
    <n v="-0.33059464366772584"/>
    <n v="1"/>
  </r>
  <r>
    <x v="5"/>
    <x v="1"/>
    <x v="1"/>
    <s v="hit"/>
    <s v="-0.225469005037223"/>
    <n v="427021"/>
    <n v="-96280"/>
    <n v="2323"/>
    <n v="-983"/>
    <n v="-0.42315970727507535"/>
    <n v="-0.225469005037223"/>
    <n v="1"/>
  </r>
  <r>
    <x v="5"/>
    <x v="2"/>
    <x v="0"/>
    <s v="hit"/>
    <s v="0.06966781214203895"/>
    <n v="43650"/>
    <n v="3041"/>
    <n v="392"/>
    <n v="-174"/>
    <n v="-0.44387755102040816"/>
    <n v="6.9667812142038946E-2"/>
    <n v="1"/>
  </r>
  <r>
    <x v="5"/>
    <x v="2"/>
    <x v="1"/>
    <s v="hit"/>
    <s v="-0.28931838732881887"/>
    <n v="443463"/>
    <n v="-128302"/>
    <n v="4420"/>
    <n v="-1280"/>
    <n v="-0.2895927601809955"/>
    <n v="-0.28931838732881887"/>
    <n v="1"/>
  </r>
  <r>
    <x v="5"/>
    <x v="3"/>
    <x v="0"/>
    <s v="hit"/>
    <s v="-0.03410695463675596"/>
    <n v="50283"/>
    <n v="-1715"/>
    <n v="1300"/>
    <n v="-576"/>
    <n v="-0.44307692307692309"/>
    <n v="-3.4106954636755962E-2"/>
    <n v="1"/>
  </r>
  <r>
    <x v="5"/>
    <x v="3"/>
    <x v="1"/>
    <s v="hit"/>
    <s v="-0.336220820548287"/>
    <n v="456914"/>
    <n v="-153624"/>
    <n v="3131"/>
    <n v="-1497"/>
    <n v="-0.47812200574896202"/>
    <n v="-0.336220820548287"/>
    <n v="1"/>
  </r>
  <r>
    <x v="5"/>
    <x v="4"/>
    <x v="0"/>
    <s v="hit"/>
    <s v="-0.04434000072867709"/>
    <n v="54894"/>
    <n v="-2434"/>
    <n v="384"/>
    <n v="-158"/>
    <n v="-0.41145833333333331"/>
    <n v="-4.4340000728677088E-2"/>
    <n v="1"/>
  </r>
  <r>
    <x v="5"/>
    <x v="4"/>
    <x v="1"/>
    <s v="hit"/>
    <s v="-0.37633046500964995"/>
    <n v="468915"/>
    <n v="-176467"/>
    <n v="2993"/>
    <n v="-1715"/>
    <n v="-0.57300367524223184"/>
    <n v="-0.37633046500964995"/>
    <n v="1"/>
  </r>
  <r>
    <x v="5"/>
    <x v="5"/>
    <x v="0"/>
    <s v="hit"/>
    <s v="-0.14378870255087794"/>
    <n v="60881"/>
    <n v="-8754"/>
    <n v="2147"/>
    <n v="-1037"/>
    <n v="-0.48299953423381464"/>
    <n v="-0.14378870255087794"/>
    <n v="1"/>
  </r>
  <r>
    <x v="5"/>
    <x v="5"/>
    <x v="1"/>
    <s v="hit"/>
    <s v="-0.4284912124264723"/>
    <n v="475501"/>
    <n v="-203748"/>
    <n v="7187"/>
    <n v="-3415"/>
    <n v="-0.47516348963406152"/>
    <n v="-0.42849121242647231"/>
    <n v="1"/>
  </r>
  <r>
    <x v="5"/>
    <x v="6"/>
    <x v="0"/>
    <s v="hit"/>
    <s v="-0.013104986109080275"/>
    <n v="54712"/>
    <n v="-717"/>
    <n v="14511"/>
    <n v="-1519"/>
    <n v="-0.10467920887602508"/>
    <n v="-1.3104986109080275E-2"/>
    <n v="1"/>
  </r>
  <r>
    <x v="5"/>
    <x v="6"/>
    <x v="1"/>
    <s v="stick"/>
    <s v="-0.09988810719047879"/>
    <n v="2543"/>
    <n v="-1182"/>
    <n v="494223"/>
    <n v="-49367"/>
    <n v="-9.9888107190478789E-2"/>
    <n v="-0.46480534801415652"/>
    <n v="0"/>
  </r>
  <r>
    <x v="5"/>
    <x v="7"/>
    <x v="0"/>
    <s v="stick"/>
    <s v="0.3893578030738774"/>
    <n v="353"/>
    <n v="65"/>
    <n v="74759"/>
    <n v="29108"/>
    <n v="0.38935780307387741"/>
    <n v="0.18413597733711048"/>
    <n v="0"/>
  </r>
  <r>
    <x v="5"/>
    <x v="7"/>
    <x v="1"/>
    <s v="stick"/>
    <s v="0.39451126061771047"/>
    <n v="2219"/>
    <n v="-1362"/>
    <n v="461964"/>
    <n v="182250"/>
    <n v="0.39451126061771047"/>
    <n v="-0.61378999549346558"/>
    <n v="0"/>
  </r>
  <r>
    <x v="5"/>
    <x v="8"/>
    <x v="0"/>
    <s v="stick"/>
    <s v="0.6056726362951711"/>
    <n v="297"/>
    <n v="-6"/>
    <n v="78341"/>
    <n v="47449"/>
    <n v="0.6056726362951711"/>
    <n v="-2.0202020202020204E-2"/>
    <n v="0"/>
  </r>
  <r>
    <x v="5"/>
    <x v="8"/>
    <x v="1"/>
    <s v="stick"/>
    <s v="0.6140720538219934"/>
    <n v="2031"/>
    <n v="-1657"/>
    <n v="430456"/>
    <n v="264331"/>
    <n v="0.61407205382199337"/>
    <n v="-0.81585425898572128"/>
    <n v="0"/>
  </r>
  <r>
    <x v="5"/>
    <x v="9"/>
    <x v="0"/>
    <s v="stick"/>
    <s v="0.7656912286954419"/>
    <n v="353"/>
    <n v="119"/>
    <n v="78563"/>
    <n v="60155"/>
    <n v="0.76569122869544193"/>
    <n v="0.33711048158640228"/>
    <n v="0"/>
  </r>
  <r>
    <x v="5"/>
    <x v="9"/>
    <x v="1"/>
    <s v="stick"/>
    <s v="0.778732455102246"/>
    <n v="3462"/>
    <n v="-3109"/>
    <n v="616846"/>
    <n v="480358"/>
    <n v="0.77873245510224598"/>
    <n v="-0.89803581744656269"/>
    <n v="0"/>
  </r>
  <r>
    <x v="6"/>
    <x v="0"/>
    <x v="0"/>
    <m/>
    <s v="-inf"/>
    <n v="0"/>
    <n v="0"/>
    <n v="0"/>
    <n v="0"/>
    <n v="0"/>
    <n v="0"/>
    <n v="0"/>
  </r>
  <r>
    <x v="6"/>
    <x v="0"/>
    <x v="1"/>
    <s v="hit"/>
    <s v="0.21032430146700062"/>
    <n v="215201"/>
    <n v="45262"/>
    <n v="1177"/>
    <n v="-537"/>
    <n v="-0.45624468988954969"/>
    <n v="0.21032430146700062"/>
    <n v="1"/>
  </r>
  <r>
    <x v="6"/>
    <x v="1"/>
    <x v="0"/>
    <s v="hit"/>
    <s v="-0.36014171833480957"/>
    <n v="22580"/>
    <n v="-8132"/>
    <n v="564"/>
    <n v="-320"/>
    <n v="-0.56737588652482274"/>
    <n v="-0.36014171833480957"/>
    <n v="1"/>
  </r>
  <r>
    <x v="6"/>
    <x v="1"/>
    <x v="1"/>
    <s v="hit"/>
    <s v="-0.2948277232909131"/>
    <n v="427626"/>
    <n v="-126076"/>
    <n v="2840"/>
    <n v="-1630"/>
    <n v="-0.573943661971831"/>
    <n v="-0.29482772329091311"/>
    <n v="1"/>
  </r>
  <r>
    <x v="6"/>
    <x v="2"/>
    <x v="0"/>
    <s v="hit"/>
    <s v="-0.04686356986100951"/>
    <n v="43744"/>
    <n v="-2050"/>
    <n v="382"/>
    <n v="-150"/>
    <n v="-0.39267015706806285"/>
    <n v="-4.6863569861009508E-2"/>
    <n v="1"/>
  </r>
  <r>
    <x v="6"/>
    <x v="2"/>
    <x v="1"/>
    <s v="hit"/>
    <s v="-0.32718038584265047"/>
    <n v="442823"/>
    <n v="-144883"/>
    <n v="4139"/>
    <n v="-2321"/>
    <n v="-0.56076346943706212"/>
    <n v="-0.32718038584265047"/>
    <n v="1"/>
  </r>
  <r>
    <x v="6"/>
    <x v="3"/>
    <x v="0"/>
    <s v="hit"/>
    <s v="-0.06078742127872545"/>
    <n v="47954"/>
    <n v="-2915"/>
    <n v="2491"/>
    <n v="-1291"/>
    <n v="-0.51826575672420716"/>
    <n v="-6.0787421278725447E-2"/>
    <n v="1"/>
  </r>
  <r>
    <x v="6"/>
    <x v="3"/>
    <x v="1"/>
    <s v="hit"/>
    <s v="-0.3874563672815975"/>
    <n v="460377"/>
    <n v="-178376"/>
    <n v="2504"/>
    <n v="-1078"/>
    <n v="-0.43051118210862621"/>
    <n v="-0.38745636728159749"/>
    <n v="1"/>
  </r>
  <r>
    <x v="6"/>
    <x v="4"/>
    <x v="0"/>
    <s v="hit"/>
    <s v="-0.12187570367034452"/>
    <n v="53292"/>
    <n v="-6495"/>
    <n v="246"/>
    <n v="-110"/>
    <n v="-0.44715447154471544"/>
    <n v="-0.12187570367034452"/>
    <n v="1"/>
  </r>
  <r>
    <x v="6"/>
    <x v="4"/>
    <x v="1"/>
    <s v="hit"/>
    <s v="-0.4238802953048422"/>
    <n v="465011"/>
    <n v="-197109"/>
    <n v="9924"/>
    <n v="-5206"/>
    <n v="-0.52458686013704148"/>
    <n v="-0.42388029530484223"/>
    <n v="1"/>
  </r>
  <r>
    <x v="6"/>
    <x v="5"/>
    <x v="0"/>
    <s v="hit"/>
    <s v="-0.1760849356622144"/>
    <n v="61317"/>
    <n v="-10797"/>
    <n v="276"/>
    <n v="-138"/>
    <n v="-0.5"/>
    <n v="-0.17608493566221439"/>
    <n v="1"/>
  </r>
  <r>
    <x v="6"/>
    <x v="5"/>
    <x v="1"/>
    <s v="hit"/>
    <s v="-0.461450698236411"/>
    <n v="475054"/>
    <n v="-219214"/>
    <n v="6774"/>
    <n v="-3490"/>
    <n v="-0.51520519633894302"/>
    <n v="-0.46145069823641099"/>
    <n v="1"/>
  </r>
  <r>
    <x v="6"/>
    <x v="6"/>
    <x v="0"/>
    <s v="hit"/>
    <s v="-0.16154053084648493"/>
    <n v="66912"/>
    <n v="-10809"/>
    <n v="871"/>
    <n v="-401"/>
    <n v="-0.46039035591274396"/>
    <n v="-0.16154053084648493"/>
    <n v="1"/>
  </r>
  <r>
    <x v="6"/>
    <x v="6"/>
    <x v="1"/>
    <s v="stick"/>
    <s v="-0.38163487139402524"/>
    <n v="2615"/>
    <n v="-1236"/>
    <n v="491268"/>
    <n v="-187485"/>
    <n v="-0.38163487139402524"/>
    <n v="-0.47265774378585085"/>
    <n v="0"/>
  </r>
  <r>
    <x v="6"/>
    <x v="7"/>
    <x v="0"/>
    <s v="stick"/>
    <s v="0.10668836539231118"/>
    <n v="649"/>
    <n v="-50"/>
    <n v="74966"/>
    <n v="7998"/>
    <n v="0.10668836539231118"/>
    <n v="-7.7041602465331274E-2"/>
    <n v="0"/>
  </r>
  <r>
    <x v="6"/>
    <x v="7"/>
    <x v="1"/>
    <s v="stick"/>
    <s v="0.10080632019450764"/>
    <n v="2492"/>
    <n v="-1482"/>
    <n v="460239"/>
    <n v="46395"/>
    <n v="0.10080632019450764"/>
    <n v="-0.5947030497592295"/>
    <n v="0"/>
  </r>
  <r>
    <x v="6"/>
    <x v="8"/>
    <x v="0"/>
    <s v="stick"/>
    <s v="0.5929381559269994"/>
    <n v="531"/>
    <n v="-133"/>
    <n v="75561"/>
    <n v="44803"/>
    <n v="0.59293815592699939"/>
    <n v="-0.2504708097928437"/>
    <n v="0"/>
  </r>
  <r>
    <x v="6"/>
    <x v="8"/>
    <x v="1"/>
    <s v="stick"/>
    <s v="0.6039425284177338"/>
    <n v="2130"/>
    <n v="-1591"/>
    <n v="433884"/>
    <n v="262041"/>
    <n v="0.60394252841773377"/>
    <n v="-0.7469483568075117"/>
    <n v="0"/>
  </r>
  <r>
    <x v="6"/>
    <x v="9"/>
    <x v="0"/>
    <s v="stick"/>
    <s v="0.792334181763737"/>
    <n v="654"/>
    <n v="-13"/>
    <n v="80148"/>
    <n v="63504"/>
    <n v="0.79233418176373704"/>
    <n v="-1.9877675840978593E-2"/>
    <n v="0"/>
  </r>
  <r>
    <x v="6"/>
    <x v="9"/>
    <x v="1"/>
    <s v="stick"/>
    <s v="0.7913568635704443"/>
    <n v="2737"/>
    <n v="-2293"/>
    <n v="608182"/>
    <n v="481289"/>
    <n v="0.79135686357044432"/>
    <n v="-0.83777858969674823"/>
    <n v="0"/>
  </r>
  <r>
    <x v="7"/>
    <x v="0"/>
    <x v="0"/>
    <m/>
    <s v="-inf"/>
    <n v="0"/>
    <n v="0"/>
    <n v="0"/>
    <n v="0"/>
    <n v="0"/>
    <n v="0"/>
    <n v="0"/>
  </r>
  <r>
    <x v="7"/>
    <x v="0"/>
    <x v="1"/>
    <s v="hit"/>
    <s v="0.1566215495339102"/>
    <n v="221202"/>
    <n v="34645"/>
    <n v="832"/>
    <n v="-498"/>
    <n v="-0.59855769230769229"/>
    <n v="0.15662154953391019"/>
    <n v="1"/>
  </r>
  <r>
    <x v="7"/>
    <x v="1"/>
    <x v="0"/>
    <s v="hit"/>
    <s v="-0.4176459256405317"/>
    <n v="20764"/>
    <n v="-8672"/>
    <n v="1350"/>
    <n v="-722"/>
    <n v="-0.53481481481481485"/>
    <n v="-0.41764592564053171"/>
    <n v="1"/>
  </r>
  <r>
    <x v="7"/>
    <x v="1"/>
    <x v="1"/>
    <s v="hit"/>
    <s v="-0.34508234748318256"/>
    <n v="431100"/>
    <n v="-148765"/>
    <n v="2392"/>
    <n v="-1298"/>
    <n v="-0.54264214046822745"/>
    <n v="-0.34508234748318256"/>
    <n v="1"/>
  </r>
  <r>
    <x v="7"/>
    <x v="2"/>
    <x v="0"/>
    <s v="hit"/>
    <s v="-0.1385113967808145"/>
    <n v="46285"/>
    <n v="-6411"/>
    <n v="377"/>
    <n v="-141"/>
    <n v="-0.37400530503978779"/>
    <n v="-0.13851139678081451"/>
    <n v="1"/>
  </r>
  <r>
    <x v="7"/>
    <x v="2"/>
    <x v="1"/>
    <s v="hit"/>
    <s v="-0.38795948686926196"/>
    <n v="449632"/>
    <n v="-174439"/>
    <n v="2273"/>
    <n v="-1175"/>
    <n v="-0.51693796744390674"/>
    <n v="-0.38795948686926196"/>
    <n v="1"/>
  </r>
  <r>
    <x v="7"/>
    <x v="3"/>
    <x v="0"/>
    <s v="hit"/>
    <s v="-0.17365556978233035"/>
    <n v="49984"/>
    <n v="-8680"/>
    <n v="384"/>
    <n v="-280"/>
    <n v="-0.72916666666666663"/>
    <n v="-0.17365556978233035"/>
    <n v="1"/>
  </r>
  <r>
    <x v="7"/>
    <x v="3"/>
    <x v="1"/>
    <s v="hit"/>
    <s v="-0.4431667189038145"/>
    <n v="453062"/>
    <n v="-200782"/>
    <n v="3876"/>
    <n v="-1970"/>
    <n v="-0.50825593395252833"/>
    <n v="-0.44316671890381448"/>
    <n v="1"/>
  </r>
  <r>
    <x v="7"/>
    <x v="4"/>
    <x v="0"/>
    <s v="hit"/>
    <s v="-0.20209752162248362"/>
    <n v="53301"/>
    <n v="-10772"/>
    <n v="459"/>
    <n v="-259"/>
    <n v="-0.56427015250544665"/>
    <n v="-0.20209752162248362"/>
    <n v="1"/>
  </r>
  <r>
    <x v="7"/>
    <x v="4"/>
    <x v="1"/>
    <s v="hit"/>
    <s v="-0.4783004617378914"/>
    <n v="466715"/>
    <n v="-223230"/>
    <n v="5571"/>
    <n v="-2965"/>
    <n v="-0.53222042721234963"/>
    <n v="-0.47830046173789142"/>
    <n v="1"/>
  </r>
  <r>
    <x v="7"/>
    <x v="5"/>
    <x v="0"/>
    <s v="hit"/>
    <s v="-0.23861735736851886"/>
    <n v="53810"/>
    <n v="-12840"/>
    <n v="6685"/>
    <n v="-3585"/>
    <n v="-0.53627524308152585"/>
    <n v="-0.23861735736851886"/>
    <n v="1"/>
  </r>
  <r>
    <x v="7"/>
    <x v="5"/>
    <x v="1"/>
    <s v="hit"/>
    <s v="-0.51634312930599"/>
    <n v="471146"/>
    <n v="-243273"/>
    <n v="17642"/>
    <n v="-9440"/>
    <n v="-0.53508672486112685"/>
    <n v="-0.51634312930599002"/>
    <n v="1"/>
  </r>
  <r>
    <x v="7"/>
    <x v="6"/>
    <x v="0"/>
    <s v="hit"/>
    <s v="-0.21764970733903646"/>
    <n v="66630"/>
    <n v="-14502"/>
    <n v="1489"/>
    <n v="-505"/>
    <n v="-0.3391537944929483"/>
    <n v="-0.21764970733903646"/>
    <n v="1"/>
  </r>
  <r>
    <x v="7"/>
    <x v="6"/>
    <x v="1"/>
    <s v="stick"/>
    <s v="-0.4195165497841777"/>
    <n v="2484"/>
    <n v="-1455"/>
    <n v="489523"/>
    <n v="-205363"/>
    <n v="-0.41951654978417768"/>
    <n v="-0.58574879227053145"/>
    <n v="0"/>
  </r>
  <r>
    <x v="7"/>
    <x v="7"/>
    <x v="0"/>
    <s v="stick"/>
    <s v="-0.1540783588576486"/>
    <n v="11008"/>
    <n v="-1821"/>
    <n v="63273"/>
    <n v="-9749"/>
    <n v="-0.15407835885764859"/>
    <n v="-0.1654251453488372"/>
    <n v="0"/>
  </r>
  <r>
    <x v="7"/>
    <x v="7"/>
    <x v="1"/>
    <s v="stick"/>
    <s v="-0.18558491286869092"/>
    <n v="2509"/>
    <n v="-1435"/>
    <n v="460684"/>
    <n v="-85496"/>
    <n v="-0.18558491286869092"/>
    <n v="-0.57194101235552008"/>
    <n v="0"/>
  </r>
  <r>
    <x v="7"/>
    <x v="8"/>
    <x v="0"/>
    <s v="stick"/>
    <s v="0.2887396091348835"/>
    <n v="432"/>
    <n v="73"/>
    <n v="77111"/>
    <n v="22265"/>
    <n v="0.2887396091348835"/>
    <n v="0.16898148148148148"/>
    <n v="0"/>
  </r>
  <r>
    <x v="7"/>
    <x v="8"/>
    <x v="1"/>
    <s v="stick"/>
    <s v="0.2845792093369186"/>
    <n v="2325"/>
    <n v="-1705"/>
    <n v="436975"/>
    <n v="124354"/>
    <n v="0.2845792093369186"/>
    <n v="-0.73333333333333328"/>
    <n v="0"/>
  </r>
  <r>
    <x v="7"/>
    <x v="9"/>
    <x v="0"/>
    <s v="stick"/>
    <s v="0.7742072834744277"/>
    <n v="330"/>
    <n v="26"/>
    <n v="79852"/>
    <n v="61822"/>
    <n v="0.77420728347442769"/>
    <n v="7.8787878787878782E-2"/>
    <n v="0"/>
  </r>
  <r>
    <x v="7"/>
    <x v="9"/>
    <x v="1"/>
    <s v="stick"/>
    <s v="0.7591630078053885"/>
    <n v="3237"/>
    <n v="-2752"/>
    <n v="609707"/>
    <n v="462867"/>
    <n v="0.75916300780538848"/>
    <n v="-0.85016991041087431"/>
    <n v="0"/>
  </r>
  <r>
    <x v="8"/>
    <x v="0"/>
    <x v="0"/>
    <m/>
    <s v="-inf"/>
    <n v="0"/>
    <n v="0"/>
    <n v="0"/>
    <n v="0"/>
    <n v="0"/>
    <n v="0"/>
    <n v="0"/>
  </r>
  <r>
    <x v="8"/>
    <x v="0"/>
    <x v="1"/>
    <s v="hit"/>
    <s v="0.05225526449306828"/>
    <n v="875108"/>
    <n v="45729"/>
    <n v="6208"/>
    <n v="-3516"/>
    <n v="-0.56636597938144329"/>
    <n v="5.2255264493068283E-2"/>
    <n v="1"/>
  </r>
  <r>
    <x v="8"/>
    <x v="1"/>
    <x v="0"/>
    <s v="hit"/>
    <s v="-0.5000391889017031"/>
    <n v="89311"/>
    <n v="-44659"/>
    <n v="692"/>
    <n v="-394"/>
    <n v="-0.56936416184971095"/>
    <n v="-0.50003918890170307"/>
    <n v="1"/>
  </r>
  <r>
    <x v="8"/>
    <x v="1"/>
    <x v="1"/>
    <s v="hit"/>
    <s v="-0.43124521049423925"/>
    <n v="1721211"/>
    <n v="-742264"/>
    <n v="9061"/>
    <n v="-4995"/>
    <n v="-0.55126365743295447"/>
    <n v="-0.43124521049423925"/>
    <n v="1"/>
  </r>
  <r>
    <x v="8"/>
    <x v="2"/>
    <x v="0"/>
    <s v="hit"/>
    <s v="-0.2237781286133594"/>
    <n v="179888"/>
    <n v="-40255"/>
    <n v="3239"/>
    <n v="-1805"/>
    <n v="-0.55727076258104358"/>
    <n v="-0.22377812861335941"/>
    <n v="1"/>
  </r>
  <r>
    <x v="8"/>
    <x v="2"/>
    <x v="1"/>
    <s v="hit"/>
    <s v="-0.4745182473045928"/>
    <n v="1777468"/>
    <n v="-843441"/>
    <n v="10003"/>
    <n v="-6359"/>
    <n v="-0.63570928721383579"/>
    <n v="-0.4745182473045928"/>
    <n v="1"/>
  </r>
  <r>
    <x v="8"/>
    <x v="3"/>
    <x v="0"/>
    <s v="hit"/>
    <s v="-0.27363096877582194"/>
    <n v="199685"/>
    <n v="-54640"/>
    <n v="3157"/>
    <n v="-1911"/>
    <n v="-0.60532150776053217"/>
    <n v="-0.27363096877582194"/>
    <n v="1"/>
  </r>
  <r>
    <x v="8"/>
    <x v="3"/>
    <x v="1"/>
    <s v="hit"/>
    <s v="-0.5113861685864349"/>
    <n v="1849876"/>
    <n v="-946001"/>
    <n v="9398"/>
    <n v="-5528"/>
    <n v="-0.58821025750159606"/>
    <n v="-0.51138616858643493"/>
    <n v="1"/>
  </r>
  <r>
    <x v="8"/>
    <x v="4"/>
    <x v="0"/>
    <s v="hit"/>
    <s v="-0.3213365133238545"/>
    <n v="218030"/>
    <n v="-70061"/>
    <n v="1327"/>
    <n v="-707"/>
    <n v="-0.53278070836473246"/>
    <n v="-0.32133651332385449"/>
    <n v="1"/>
  </r>
  <r>
    <x v="8"/>
    <x v="4"/>
    <x v="1"/>
    <s v="hit"/>
    <s v="-0.5476309677018855"/>
    <n v="1739761"/>
    <n v="-952747"/>
    <n v="162603"/>
    <n v="-93885"/>
    <n v="-0.57738787107248946"/>
    <n v="-0.54763096770188546"/>
    <n v="1"/>
  </r>
  <r>
    <x v="8"/>
    <x v="5"/>
    <x v="0"/>
    <s v="hit"/>
    <s v="-0.33385513078470824"/>
    <n v="248500"/>
    <n v="-82963"/>
    <n v="1804"/>
    <n v="-1270"/>
    <n v="-0.7039911308203991"/>
    <n v="-0.33385513078470824"/>
    <n v="1"/>
  </r>
  <r>
    <x v="8"/>
    <x v="5"/>
    <x v="1"/>
    <s v="stick"/>
    <s v="-0.5704690850635795"/>
    <n v="49328"/>
    <n v="-28141"/>
    <n v="1899826"/>
    <n v="-1083792"/>
    <n v="-0.57046908506357952"/>
    <n v="-0.57048734998378203"/>
    <n v="0"/>
  </r>
  <r>
    <x v="8"/>
    <x v="6"/>
    <x v="0"/>
    <s v="hit"/>
    <s v="-0.31372830039950556"/>
    <n v="279095"/>
    <n v="-87560"/>
    <n v="1685"/>
    <n v="-638"/>
    <n v="-0.37863501483679524"/>
    <n v="-0.31372830039950556"/>
    <n v="1"/>
  </r>
  <r>
    <x v="8"/>
    <x v="6"/>
    <x v="1"/>
    <s v="stick"/>
    <s v="-0.46040973518425843"/>
    <n v="9879"/>
    <n v="-6669"/>
    <n v="1862276"/>
    <n v="-857410"/>
    <n v="-0.46040973518425843"/>
    <n v="-0.67506832675371997"/>
    <n v="0"/>
  </r>
  <r>
    <x v="8"/>
    <x v="7"/>
    <x v="0"/>
    <s v="stick"/>
    <s v="-0.24767250730356893"/>
    <n v="2307"/>
    <n v="-785"/>
    <n v="300538"/>
    <n v="-74435"/>
    <n v="-0.24767250730356893"/>
    <n v="-0.34026874729085393"/>
    <n v="0"/>
  </r>
  <r>
    <x v="8"/>
    <x v="7"/>
    <x v="1"/>
    <s v="stick"/>
    <s v="-0.24759537125706094"/>
    <n v="8172"/>
    <n v="-5806"/>
    <n v="1680197"/>
    <n v="-416009"/>
    <n v="-0.24759537125706094"/>
    <n v="-0.71047479197258934"/>
    <n v="0"/>
  </r>
  <r>
    <x v="8"/>
    <x v="8"/>
    <x v="0"/>
    <s v="stick"/>
    <s v="-0.023845997381167286"/>
    <n v="1892"/>
    <n v="-451"/>
    <n v="314644"/>
    <n v="-7503"/>
    <n v="-2.3845997381167286E-2"/>
    <n v="-0.23837209302325582"/>
    <n v="0"/>
  </r>
  <r>
    <x v="8"/>
    <x v="8"/>
    <x v="1"/>
    <s v="stick"/>
    <s v="-0.02096767478214133"/>
    <n v="8256"/>
    <n v="-6100"/>
    <n v="1585202"/>
    <n v="-33238"/>
    <n v="-2.096767478214133E-2"/>
    <n v="-0.7388565891472868"/>
    <n v="0"/>
  </r>
  <r>
    <x v="8"/>
    <x v="9"/>
    <x v="0"/>
    <s v="stick"/>
    <s v="0.4322562535088266"/>
    <n v="1715"/>
    <n v="201"/>
    <n v="320620"/>
    <n v="138590"/>
    <n v="0.43225625350882663"/>
    <n v="0.11720116618075802"/>
    <n v="0"/>
  </r>
  <r>
    <x v="8"/>
    <x v="9"/>
    <x v="1"/>
    <s v="stick"/>
    <s v="0.4384469614765611"/>
    <n v="11325"/>
    <n v="-9543"/>
    <n v="2303948"/>
    <n v="1010159"/>
    <n v="0.43844696147656109"/>
    <n v="-0.84264900662251652"/>
    <n v="0"/>
  </r>
  <r>
    <x v="9"/>
    <x v="0"/>
    <x v="0"/>
    <m/>
    <s v="-inf"/>
    <n v="0"/>
    <n v="0"/>
    <n v="0"/>
    <n v="0"/>
    <n v="0"/>
    <n v="0"/>
    <n v="0"/>
  </r>
  <r>
    <x v="9"/>
    <x v="0"/>
    <x v="1"/>
    <s v="hit"/>
    <s v="-0.10723231916916551"/>
    <n v="218768"/>
    <n v="-23459"/>
    <n v="1296"/>
    <n v="-1016"/>
    <n v="-0.78395061728395066"/>
    <n v="-0.10723231916916551"/>
    <n v="1"/>
  </r>
  <r>
    <x v="9"/>
    <x v="1"/>
    <x v="0"/>
    <s v="hit"/>
    <s v="-0.5517367793969389"/>
    <n v="21822"/>
    <n v="-12040"/>
    <n v="318"/>
    <n v="-212"/>
    <n v="-0.66666666666666663"/>
    <n v="-0.55173677939693888"/>
    <n v="1"/>
  </r>
  <r>
    <x v="9"/>
    <x v="1"/>
    <x v="1"/>
    <s v="hit"/>
    <s v="-0.5036870882476857"/>
    <n v="424861"/>
    <n v="-213997"/>
    <n v="3503"/>
    <n v="-2655"/>
    <n v="-0.75792178133028831"/>
    <n v="-0.50368708824768571"/>
    <n v="1"/>
  </r>
  <r>
    <x v="9"/>
    <x v="2"/>
    <x v="0"/>
    <s v="hit"/>
    <s v="-0.370613668394525"/>
    <n v="41863"/>
    <n v="-15515"/>
    <n v="4684"/>
    <n v="-3362"/>
    <n v="-0.71776259607173354"/>
    <n v="-0.37061366839452498"/>
    <n v="1"/>
  </r>
  <r>
    <x v="9"/>
    <x v="2"/>
    <x v="1"/>
    <s v="hit"/>
    <s v="-0.5522675084148265"/>
    <n v="439403"/>
    <n v="-242668"/>
    <n v="10009"/>
    <n v="-7209"/>
    <n v="-0.72025177340393642"/>
    <n v="-0.55226750841482652"/>
    <n v="1"/>
  </r>
  <r>
    <x v="9"/>
    <x v="3"/>
    <x v="0"/>
    <s v="hit"/>
    <s v="-0.36071180153025734"/>
    <n v="51756"/>
    <n v="-18669"/>
    <n v="955"/>
    <n v="-735"/>
    <n v="-0.76963350785340312"/>
    <n v="-0.36071180153025734"/>
    <n v="1"/>
  </r>
  <r>
    <x v="9"/>
    <x v="3"/>
    <x v="1"/>
    <s v="hit"/>
    <s v="-0.5831469485485188"/>
    <n v="431008"/>
    <n v="-251341"/>
    <n v="17827"/>
    <n v="-12361"/>
    <n v="-0.69338643630448193"/>
    <n v="-0.58314694854851878"/>
    <n v="1"/>
  </r>
  <r>
    <x v="9"/>
    <x v="4"/>
    <x v="0"/>
    <s v="hit"/>
    <s v="-0.36600303479039836"/>
    <n v="54699"/>
    <n v="-20020"/>
    <n v="844"/>
    <n v="-550"/>
    <n v="-0.65165876777251186"/>
    <n v="-0.36600303479039836"/>
    <n v="1"/>
  </r>
  <r>
    <x v="9"/>
    <x v="4"/>
    <x v="1"/>
    <s v="hit"/>
    <s v="-0.6118040433454883"/>
    <n v="465654"/>
    <n v="-284889"/>
    <n v="3591"/>
    <n v="-2333"/>
    <n v="-0.64967975494291286"/>
    <n v="-0.61180404334548832"/>
    <n v="1"/>
  </r>
  <r>
    <x v="9"/>
    <x v="5"/>
    <x v="0"/>
    <s v="hit"/>
    <s v="-0.4220189417202702"/>
    <n v="61874"/>
    <n v="-26112"/>
    <n v="201"/>
    <n v="-171"/>
    <n v="-0.85074626865671643"/>
    <n v="-0.42201894172027021"/>
    <n v="1"/>
  </r>
  <r>
    <x v="9"/>
    <x v="5"/>
    <x v="1"/>
    <s v="hit"/>
    <s v="-0.6461362777649957"/>
    <n v="473753"/>
    <n v="-306109"/>
    <n v="7383"/>
    <n v="-5287"/>
    <n v="-0.7161045645401598"/>
    <n v="-0.64613627776499571"/>
    <n v="1"/>
  </r>
  <r>
    <x v="9"/>
    <x v="6"/>
    <x v="0"/>
    <s v="hit"/>
    <s v="-0.4295245476294774"/>
    <n v="59354"/>
    <n v="-25494"/>
    <n v="6502"/>
    <n v="-3392"/>
    <n v="-0.52168563518917255"/>
    <n v="-0.42952454762947739"/>
    <n v="1"/>
  </r>
  <r>
    <x v="9"/>
    <x v="6"/>
    <x v="1"/>
    <s v="stick"/>
    <s v="-0.579601085348611"/>
    <n v="2331"/>
    <n v="-1857"/>
    <n v="489428"/>
    <n v="-283673"/>
    <n v="-0.57960108534861099"/>
    <n v="-0.79665379665379665"/>
    <n v="0"/>
  </r>
  <r>
    <x v="9"/>
    <x v="7"/>
    <x v="0"/>
    <s v="stick"/>
    <s v="-0.3405317235706618"/>
    <n v="4619"/>
    <n v="-1578"/>
    <n v="71729"/>
    <n v="-24426"/>
    <n v="-0.3405317235706618"/>
    <n v="-0.34163238796276252"/>
    <n v="0"/>
  </r>
  <r>
    <x v="9"/>
    <x v="7"/>
    <x v="1"/>
    <s v="stick"/>
    <s v="-0.3320378052692567"/>
    <n v="2402"/>
    <n v="-1581"/>
    <n v="458243"/>
    <n v="-152154"/>
    <n v="-0.33203780526925669"/>
    <n v="-0.65820149875104084"/>
    <n v="0"/>
  </r>
  <r>
    <x v="9"/>
    <x v="8"/>
    <x v="0"/>
    <s v="stick"/>
    <s v="-0.09666211845562968"/>
    <n v="604"/>
    <n v="-99"/>
    <n v="79152"/>
    <n v="-7651"/>
    <n v="-9.6662118455629678E-2"/>
    <n v="-0.16390728476821192"/>
    <n v="0"/>
  </r>
  <r>
    <x v="9"/>
    <x v="8"/>
    <x v="1"/>
    <s v="stick"/>
    <s v="-0.08867639028995031"/>
    <n v="2090"/>
    <n v="-1565"/>
    <n v="432212"/>
    <n v="-38327"/>
    <n v="-8.8676390289950308E-2"/>
    <n v="-0.74880382775119614"/>
    <n v="0"/>
  </r>
  <r>
    <x v="9"/>
    <x v="9"/>
    <x v="0"/>
    <s v="stick"/>
    <s v="0.1744736474738886"/>
    <n v="449"/>
    <n v="-180"/>
    <n v="78797"/>
    <n v="13748"/>
    <n v="0.1744736474738886"/>
    <n v="-0.40089086859688194"/>
    <n v="0"/>
  </r>
  <r>
    <x v="9"/>
    <x v="9"/>
    <x v="1"/>
    <s v="stick"/>
    <s v="0.15555177460545053"/>
    <n v="2878"/>
    <n v="-2615"/>
    <n v="605374"/>
    <n v="94167"/>
    <n v="0.15555177460545053"/>
    <n v="-0.9086170952050034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AD981-C642-A146-8823-14D76E32B16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L18" firstHeaderRow="1" firstDataRow="2" firstDataCol="1" rowPageCount="2" colPageCount="1"/>
  <pivotFields count="7">
    <pivotField axis="axisPage" multipleItemSelectionAllowed="1" showAll="0">
      <items count="3">
        <item x="0"/>
        <item h="1" x="1"/>
        <item t="default"/>
      </items>
    </pivotField>
    <pivotField axis="axisCol" showAll="0">
      <items count="11">
        <item x="0"/>
        <item x="1"/>
        <item x="2"/>
        <item x="3"/>
        <item x="4"/>
        <item x="5"/>
        <item x="6"/>
        <item x="7"/>
        <item x="8"/>
        <item x="9"/>
        <item t="default"/>
      </items>
    </pivotField>
    <pivotField axis="axisRow" multipleItemSelectionAllowed="1" showAll="0">
      <items count="19">
        <item h="1" x="0"/>
        <item h="1" x="1"/>
        <item h="1" x="2"/>
        <item h="1" x="3"/>
        <item h="1" x="4"/>
        <item h="1" x="5"/>
        <item h="1" x="6"/>
        <item h="1" x="7"/>
        <item x="8"/>
        <item x="9"/>
        <item x="10"/>
        <item x="11"/>
        <item x="12"/>
        <item x="13"/>
        <item x="14"/>
        <item x="15"/>
        <item x="16"/>
        <item x="17"/>
        <item t="default"/>
      </items>
    </pivotField>
    <pivotField axis="axisPage" showAll="0">
      <items count="3">
        <item x="0"/>
        <item x="1"/>
        <item t="default"/>
      </items>
    </pivotField>
    <pivotField showAll="0"/>
    <pivotField showAll="0"/>
    <pivotField dataField="1" dragToRow="0" dragToCol="0" dragToPage="0" showAll="0" defaultSubtotal="0"/>
  </pivotFields>
  <rowFields count="1">
    <field x="2"/>
  </rowFields>
  <rowItems count="11">
    <i>
      <x v="8"/>
    </i>
    <i>
      <x v="9"/>
    </i>
    <i>
      <x v="10"/>
    </i>
    <i>
      <x v="11"/>
    </i>
    <i>
      <x v="12"/>
    </i>
    <i>
      <x v="13"/>
    </i>
    <i>
      <x v="14"/>
    </i>
    <i>
      <x v="15"/>
    </i>
    <i>
      <x v="16"/>
    </i>
    <i>
      <x v="17"/>
    </i>
    <i t="grand">
      <x/>
    </i>
  </rowItems>
  <colFields count="1">
    <field x="1"/>
  </colFields>
  <colItems count="11">
    <i>
      <x/>
    </i>
    <i>
      <x v="1"/>
    </i>
    <i>
      <x v="2"/>
    </i>
    <i>
      <x v="3"/>
    </i>
    <i>
      <x v="4"/>
    </i>
    <i>
      <x v="5"/>
    </i>
    <i>
      <x v="6"/>
    </i>
    <i>
      <x v="7"/>
    </i>
    <i>
      <x v="8"/>
    </i>
    <i>
      <x v="9"/>
    </i>
    <i t="grand">
      <x/>
    </i>
  </colItems>
  <pageFields count="2">
    <pageField fld="3" hier="-1"/>
    <pageField fld="0" hier="-1"/>
  </pageFields>
  <dataFields count="1">
    <dataField name="Sum of avg_reward" fld="6" baseField="0" baseItem="0"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0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1">
          <reference field="4294967294" count="1" selected="0">
            <x v="0"/>
          </reference>
        </references>
      </pivotArea>
    </chartFormat>
    <chartFormat chart="6" format="31" series="1">
      <pivotArea type="data" outline="0" fieldPosition="0">
        <references count="2">
          <reference field="4294967294" count="1" selected="0">
            <x v="0"/>
          </reference>
          <reference field="1" count="1" selected="0">
            <x v="0"/>
          </reference>
        </references>
      </pivotArea>
    </chartFormat>
    <chartFormat chart="6" format="32">
      <pivotArea type="data" outline="0" fieldPosition="0">
        <references count="3">
          <reference field="4294967294" count="1" selected="0">
            <x v="0"/>
          </reference>
          <reference field="1" count="1" selected="0">
            <x v="0"/>
          </reference>
          <reference field="2" count="1" selected="0">
            <x v="8"/>
          </reference>
        </references>
      </pivotArea>
    </chartFormat>
    <chartFormat chart="6" format="33">
      <pivotArea type="data" outline="0" fieldPosition="0">
        <references count="3">
          <reference field="4294967294" count="1" selected="0">
            <x v="0"/>
          </reference>
          <reference field="1" count="1" selected="0">
            <x v="0"/>
          </reference>
          <reference field="2" count="1" selected="0">
            <x v="9"/>
          </reference>
        </references>
      </pivotArea>
    </chartFormat>
    <chartFormat chart="6" format="34">
      <pivotArea type="data" outline="0" fieldPosition="0">
        <references count="3">
          <reference field="4294967294" count="1" selected="0">
            <x v="0"/>
          </reference>
          <reference field="1" count="1" selected="0">
            <x v="0"/>
          </reference>
          <reference field="2" count="1" selected="0">
            <x v="10"/>
          </reference>
        </references>
      </pivotArea>
    </chartFormat>
    <chartFormat chart="6" format="35">
      <pivotArea type="data" outline="0" fieldPosition="0">
        <references count="3">
          <reference field="4294967294" count="1" selected="0">
            <x v="0"/>
          </reference>
          <reference field="1" count="1" selected="0">
            <x v="0"/>
          </reference>
          <reference field="2" count="1" selected="0">
            <x v="11"/>
          </reference>
        </references>
      </pivotArea>
    </chartFormat>
    <chartFormat chart="6" format="36">
      <pivotArea type="data" outline="0" fieldPosition="0">
        <references count="3">
          <reference field="4294967294" count="1" selected="0">
            <x v="0"/>
          </reference>
          <reference field="1" count="1" selected="0">
            <x v="0"/>
          </reference>
          <reference field="2" count="1" selected="0">
            <x v="12"/>
          </reference>
        </references>
      </pivotArea>
    </chartFormat>
    <chartFormat chart="6" format="37">
      <pivotArea type="data" outline="0" fieldPosition="0">
        <references count="3">
          <reference field="4294967294" count="1" selected="0">
            <x v="0"/>
          </reference>
          <reference field="1" count="1" selected="0">
            <x v="0"/>
          </reference>
          <reference field="2" count="1" selected="0">
            <x v="13"/>
          </reference>
        </references>
      </pivotArea>
    </chartFormat>
    <chartFormat chart="6" format="38">
      <pivotArea type="data" outline="0" fieldPosition="0">
        <references count="3">
          <reference field="4294967294" count="1" selected="0">
            <x v="0"/>
          </reference>
          <reference field="1" count="1" selected="0">
            <x v="0"/>
          </reference>
          <reference field="2" count="1" selected="0">
            <x v="14"/>
          </reference>
        </references>
      </pivotArea>
    </chartFormat>
    <chartFormat chart="6" format="39">
      <pivotArea type="data" outline="0" fieldPosition="0">
        <references count="3">
          <reference field="4294967294" count="1" selected="0">
            <x v="0"/>
          </reference>
          <reference field="1" count="1" selected="0">
            <x v="0"/>
          </reference>
          <reference field="2" count="1" selected="0">
            <x v="15"/>
          </reference>
        </references>
      </pivotArea>
    </chartFormat>
    <chartFormat chart="6" format="40">
      <pivotArea type="data" outline="0" fieldPosition="0">
        <references count="3">
          <reference field="4294967294" count="1" selected="0">
            <x v="0"/>
          </reference>
          <reference field="1" count="1" selected="0">
            <x v="0"/>
          </reference>
          <reference field="2" count="1" selected="0">
            <x v="16"/>
          </reference>
        </references>
      </pivotArea>
    </chartFormat>
    <chartFormat chart="6" format="41">
      <pivotArea type="data" outline="0" fieldPosition="0">
        <references count="3">
          <reference field="4294967294" count="1" selected="0">
            <x v="0"/>
          </reference>
          <reference field="1" count="1" selected="0">
            <x v="0"/>
          </reference>
          <reference field="2" count="1" selected="0">
            <x v="17"/>
          </reference>
        </references>
      </pivotArea>
    </chartFormat>
    <chartFormat chart="6" format="42" series="1">
      <pivotArea type="data" outline="0" fieldPosition="0">
        <references count="2">
          <reference field="4294967294" count="1" selected="0">
            <x v="0"/>
          </reference>
          <reference field="1" count="1" selected="0">
            <x v="1"/>
          </reference>
        </references>
      </pivotArea>
    </chartFormat>
    <chartFormat chart="6" format="43" series="1">
      <pivotArea type="data" outline="0" fieldPosition="0">
        <references count="2">
          <reference field="4294967294" count="1" selected="0">
            <x v="0"/>
          </reference>
          <reference field="1" count="1" selected="0">
            <x v="2"/>
          </reference>
        </references>
      </pivotArea>
    </chartFormat>
    <chartFormat chart="6" format="44" series="1">
      <pivotArea type="data" outline="0" fieldPosition="0">
        <references count="2">
          <reference field="4294967294" count="1" selected="0">
            <x v="0"/>
          </reference>
          <reference field="1" count="1" selected="0">
            <x v="3"/>
          </reference>
        </references>
      </pivotArea>
    </chartFormat>
    <chartFormat chart="6" format="45" series="1">
      <pivotArea type="data" outline="0" fieldPosition="0">
        <references count="2">
          <reference field="4294967294" count="1" selected="0">
            <x v="0"/>
          </reference>
          <reference field="1" count="1" selected="0">
            <x v="4"/>
          </reference>
        </references>
      </pivotArea>
    </chartFormat>
    <chartFormat chart="6" format="46" series="1">
      <pivotArea type="data" outline="0" fieldPosition="0">
        <references count="2">
          <reference field="4294967294" count="1" selected="0">
            <x v="0"/>
          </reference>
          <reference field="1" count="1" selected="0">
            <x v="5"/>
          </reference>
        </references>
      </pivotArea>
    </chartFormat>
    <chartFormat chart="6" format="47" series="1">
      <pivotArea type="data" outline="0" fieldPosition="0">
        <references count="2">
          <reference field="4294967294" count="1" selected="0">
            <x v="0"/>
          </reference>
          <reference field="1" count="1" selected="0">
            <x v="6"/>
          </reference>
        </references>
      </pivotArea>
    </chartFormat>
    <chartFormat chart="6" format="48" series="1">
      <pivotArea type="data" outline="0" fieldPosition="0">
        <references count="2">
          <reference field="4294967294" count="1" selected="0">
            <x v="0"/>
          </reference>
          <reference field="1" count="1" selected="0">
            <x v="7"/>
          </reference>
        </references>
      </pivotArea>
    </chartFormat>
    <chartFormat chart="6" format="49" series="1">
      <pivotArea type="data" outline="0" fieldPosition="0">
        <references count="2">
          <reference field="4294967294" count="1" selected="0">
            <x v="0"/>
          </reference>
          <reference field="1" count="1" selected="0">
            <x v="8"/>
          </reference>
        </references>
      </pivotArea>
    </chartFormat>
    <chartFormat chart="6" format="50" series="1">
      <pivotArea type="data" outline="0" fieldPosition="0">
        <references count="2">
          <reference field="4294967294" count="1" selected="0">
            <x v="0"/>
          </reference>
          <reference field="1" count="1" selected="0">
            <x v="9"/>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 chart="10" format="12">
      <pivotArea type="data" outline="0" fieldPosition="0">
        <references count="3">
          <reference field="4294967294" count="1" selected="0">
            <x v="0"/>
          </reference>
          <reference field="1" count="1" selected="0">
            <x v="0"/>
          </reference>
          <reference field="2" count="1" selected="0">
            <x v="8"/>
          </reference>
        </references>
      </pivotArea>
    </chartFormat>
    <chartFormat chart="10" format="13">
      <pivotArea type="data" outline="0" fieldPosition="0">
        <references count="3">
          <reference field="4294967294" count="1" selected="0">
            <x v="0"/>
          </reference>
          <reference field="1" count="1" selected="0">
            <x v="0"/>
          </reference>
          <reference field="2" count="1" selected="0">
            <x v="9"/>
          </reference>
        </references>
      </pivotArea>
    </chartFormat>
    <chartFormat chart="10" format="14">
      <pivotArea type="data" outline="0" fieldPosition="0">
        <references count="3">
          <reference field="4294967294" count="1" selected="0">
            <x v="0"/>
          </reference>
          <reference field="1" count="1" selected="0">
            <x v="0"/>
          </reference>
          <reference field="2" count="1" selected="0">
            <x v="10"/>
          </reference>
        </references>
      </pivotArea>
    </chartFormat>
    <chartFormat chart="10" format="15">
      <pivotArea type="data" outline="0" fieldPosition="0">
        <references count="3">
          <reference field="4294967294" count="1" selected="0">
            <x v="0"/>
          </reference>
          <reference field="1" count="1" selected="0">
            <x v="0"/>
          </reference>
          <reference field="2" count="1" selected="0">
            <x v="11"/>
          </reference>
        </references>
      </pivotArea>
    </chartFormat>
    <chartFormat chart="10" format="16">
      <pivotArea type="data" outline="0" fieldPosition="0">
        <references count="3">
          <reference field="4294967294" count="1" selected="0">
            <x v="0"/>
          </reference>
          <reference field="1" count="1" selected="0">
            <x v="0"/>
          </reference>
          <reference field="2" count="1" selected="0">
            <x v="12"/>
          </reference>
        </references>
      </pivotArea>
    </chartFormat>
    <chartFormat chart="10" format="17">
      <pivotArea type="data" outline="0" fieldPosition="0">
        <references count="3">
          <reference field="4294967294" count="1" selected="0">
            <x v="0"/>
          </reference>
          <reference field="1" count="1" selected="0">
            <x v="0"/>
          </reference>
          <reference field="2" count="1" selected="0">
            <x v="13"/>
          </reference>
        </references>
      </pivotArea>
    </chartFormat>
    <chartFormat chart="10" format="18">
      <pivotArea type="data" outline="0" fieldPosition="0">
        <references count="3">
          <reference field="4294967294" count="1" selected="0">
            <x v="0"/>
          </reference>
          <reference field="1" count="1" selected="0">
            <x v="0"/>
          </reference>
          <reference field="2" count="1" selected="0">
            <x v="14"/>
          </reference>
        </references>
      </pivotArea>
    </chartFormat>
    <chartFormat chart="10" format="19">
      <pivotArea type="data" outline="0" fieldPosition="0">
        <references count="3">
          <reference field="4294967294" count="1" selected="0">
            <x v="0"/>
          </reference>
          <reference field="1" count="1" selected="0">
            <x v="0"/>
          </reference>
          <reference field="2" count="1" selected="0">
            <x v="15"/>
          </reference>
        </references>
      </pivotArea>
    </chartFormat>
    <chartFormat chart="10" format="20">
      <pivotArea type="data" outline="0" fieldPosition="0">
        <references count="3">
          <reference field="4294967294" count="1" selected="0">
            <x v="0"/>
          </reference>
          <reference field="1" count="1" selected="0">
            <x v="0"/>
          </reference>
          <reference field="2" count="1" selected="0">
            <x v="16"/>
          </reference>
        </references>
      </pivotArea>
    </chartFormat>
    <chartFormat chart="10" format="21">
      <pivotArea type="data" outline="0" fieldPosition="0">
        <references count="3">
          <reference field="4294967294" count="1" selected="0">
            <x v="0"/>
          </reference>
          <reference field="1" count="1" selected="0">
            <x v="0"/>
          </reference>
          <reference field="2" count="1" selected="0">
            <x v="17"/>
          </reference>
        </references>
      </pivotArea>
    </chartFormat>
    <chartFormat chart="10" format="22" series="1">
      <pivotArea type="data" outline="0" fieldPosition="0">
        <references count="2">
          <reference field="4294967294" count="1" selected="0">
            <x v="0"/>
          </reference>
          <reference field="1" count="1" selected="0">
            <x v="1"/>
          </reference>
        </references>
      </pivotArea>
    </chartFormat>
    <chartFormat chart="10" format="23" series="1">
      <pivotArea type="data" outline="0" fieldPosition="0">
        <references count="2">
          <reference field="4294967294" count="1" selected="0">
            <x v="0"/>
          </reference>
          <reference field="1" count="1" selected="0">
            <x v="2"/>
          </reference>
        </references>
      </pivotArea>
    </chartFormat>
    <chartFormat chart="10" format="24" series="1">
      <pivotArea type="data" outline="0" fieldPosition="0">
        <references count="2">
          <reference field="4294967294" count="1" selected="0">
            <x v="0"/>
          </reference>
          <reference field="1" count="1" selected="0">
            <x v="3"/>
          </reference>
        </references>
      </pivotArea>
    </chartFormat>
    <chartFormat chart="10" format="25" series="1">
      <pivotArea type="data" outline="0" fieldPosition="0">
        <references count="2">
          <reference field="4294967294" count="1" selected="0">
            <x v="0"/>
          </reference>
          <reference field="1" count="1" selected="0">
            <x v="4"/>
          </reference>
        </references>
      </pivotArea>
    </chartFormat>
    <chartFormat chart="10" format="26" series="1">
      <pivotArea type="data" outline="0" fieldPosition="0">
        <references count="2">
          <reference field="4294967294" count="1" selected="0">
            <x v="0"/>
          </reference>
          <reference field="1" count="1" selected="0">
            <x v="5"/>
          </reference>
        </references>
      </pivotArea>
    </chartFormat>
    <chartFormat chart="10" format="27" series="1">
      <pivotArea type="data" outline="0" fieldPosition="0">
        <references count="2">
          <reference field="4294967294" count="1" selected="0">
            <x v="0"/>
          </reference>
          <reference field="1" count="1" selected="0">
            <x v="6"/>
          </reference>
        </references>
      </pivotArea>
    </chartFormat>
    <chartFormat chart="10" format="28" series="1">
      <pivotArea type="data" outline="0" fieldPosition="0">
        <references count="2">
          <reference field="4294967294" count="1" selected="0">
            <x v="0"/>
          </reference>
          <reference field="1" count="1" selected="0">
            <x v="7"/>
          </reference>
        </references>
      </pivotArea>
    </chartFormat>
    <chartFormat chart="10" format="29" series="1">
      <pivotArea type="data" outline="0" fieldPosition="0">
        <references count="2">
          <reference field="4294967294" count="1" selected="0">
            <x v="0"/>
          </reference>
          <reference field="1" count="1" selected="0">
            <x v="8"/>
          </reference>
        </references>
      </pivotArea>
    </chartFormat>
    <chartFormat chart="10" format="30" series="1">
      <pivotArea type="data" outline="0" fieldPosition="0">
        <references count="2">
          <reference field="4294967294" count="1" selected="0">
            <x v="0"/>
          </reference>
          <reference field="1" count="1" selected="0">
            <x v="9"/>
          </reference>
        </references>
      </pivotArea>
    </chartFormat>
    <chartFormat chart="11" format="31" series="1">
      <pivotArea type="data" outline="0" fieldPosition="0">
        <references count="2">
          <reference field="4294967294" count="1" selected="0">
            <x v="0"/>
          </reference>
          <reference field="1" count="1" selected="0">
            <x v="0"/>
          </reference>
        </references>
      </pivotArea>
    </chartFormat>
    <chartFormat chart="11" format="32">
      <pivotArea type="data" outline="0" fieldPosition="0">
        <references count="3">
          <reference field="4294967294" count="1" selected="0">
            <x v="0"/>
          </reference>
          <reference field="1" count="1" selected="0">
            <x v="0"/>
          </reference>
          <reference field="2" count="1" selected="0">
            <x v="8"/>
          </reference>
        </references>
      </pivotArea>
    </chartFormat>
    <chartFormat chart="11" format="33">
      <pivotArea type="data" outline="0" fieldPosition="0">
        <references count="3">
          <reference field="4294967294" count="1" selected="0">
            <x v="0"/>
          </reference>
          <reference field="1" count="1" selected="0">
            <x v="0"/>
          </reference>
          <reference field="2" count="1" selected="0">
            <x v="9"/>
          </reference>
        </references>
      </pivotArea>
    </chartFormat>
    <chartFormat chart="11" format="34">
      <pivotArea type="data" outline="0" fieldPosition="0">
        <references count="3">
          <reference field="4294967294" count="1" selected="0">
            <x v="0"/>
          </reference>
          <reference field="1" count="1" selected="0">
            <x v="0"/>
          </reference>
          <reference field="2" count="1" selected="0">
            <x v="10"/>
          </reference>
        </references>
      </pivotArea>
    </chartFormat>
    <chartFormat chart="11" format="35">
      <pivotArea type="data" outline="0" fieldPosition="0">
        <references count="3">
          <reference field="4294967294" count="1" selected="0">
            <x v="0"/>
          </reference>
          <reference field="1" count="1" selected="0">
            <x v="0"/>
          </reference>
          <reference field="2" count="1" selected="0">
            <x v="11"/>
          </reference>
        </references>
      </pivotArea>
    </chartFormat>
    <chartFormat chart="11" format="36">
      <pivotArea type="data" outline="0" fieldPosition="0">
        <references count="3">
          <reference field="4294967294" count="1" selected="0">
            <x v="0"/>
          </reference>
          <reference field="1" count="1" selected="0">
            <x v="0"/>
          </reference>
          <reference field="2" count="1" selected="0">
            <x v="12"/>
          </reference>
        </references>
      </pivotArea>
    </chartFormat>
    <chartFormat chart="11" format="37">
      <pivotArea type="data" outline="0" fieldPosition="0">
        <references count="3">
          <reference field="4294967294" count="1" selected="0">
            <x v="0"/>
          </reference>
          <reference field="1" count="1" selected="0">
            <x v="0"/>
          </reference>
          <reference field="2" count="1" selected="0">
            <x v="13"/>
          </reference>
        </references>
      </pivotArea>
    </chartFormat>
    <chartFormat chart="11" format="38">
      <pivotArea type="data" outline="0" fieldPosition="0">
        <references count="3">
          <reference field="4294967294" count="1" selected="0">
            <x v="0"/>
          </reference>
          <reference field="1" count="1" selected="0">
            <x v="0"/>
          </reference>
          <reference field="2" count="1" selected="0">
            <x v="14"/>
          </reference>
        </references>
      </pivotArea>
    </chartFormat>
    <chartFormat chart="11" format="39">
      <pivotArea type="data" outline="0" fieldPosition="0">
        <references count="3">
          <reference field="4294967294" count="1" selected="0">
            <x v="0"/>
          </reference>
          <reference field="1" count="1" selected="0">
            <x v="0"/>
          </reference>
          <reference field="2" count="1" selected="0">
            <x v="15"/>
          </reference>
        </references>
      </pivotArea>
    </chartFormat>
    <chartFormat chart="11" format="40">
      <pivotArea type="data" outline="0" fieldPosition="0">
        <references count="3">
          <reference field="4294967294" count="1" selected="0">
            <x v="0"/>
          </reference>
          <reference field="1" count="1" selected="0">
            <x v="0"/>
          </reference>
          <reference field="2" count="1" selected="0">
            <x v="16"/>
          </reference>
        </references>
      </pivotArea>
    </chartFormat>
    <chartFormat chart="11" format="41">
      <pivotArea type="data" outline="0" fieldPosition="0">
        <references count="3">
          <reference field="4294967294" count="1" selected="0">
            <x v="0"/>
          </reference>
          <reference field="1" count="1" selected="0">
            <x v="0"/>
          </reference>
          <reference field="2" count="1" selected="0">
            <x v="17"/>
          </reference>
        </references>
      </pivotArea>
    </chartFormat>
    <chartFormat chart="11" format="42" series="1">
      <pivotArea type="data" outline="0" fieldPosition="0">
        <references count="2">
          <reference field="4294967294" count="1" selected="0">
            <x v="0"/>
          </reference>
          <reference field="1" count="1" selected="0">
            <x v="1"/>
          </reference>
        </references>
      </pivotArea>
    </chartFormat>
    <chartFormat chart="11" format="43" series="1">
      <pivotArea type="data" outline="0" fieldPosition="0">
        <references count="2">
          <reference field="4294967294" count="1" selected="0">
            <x v="0"/>
          </reference>
          <reference field="1" count="1" selected="0">
            <x v="2"/>
          </reference>
        </references>
      </pivotArea>
    </chartFormat>
    <chartFormat chart="11" format="44" series="1">
      <pivotArea type="data" outline="0" fieldPosition="0">
        <references count="2">
          <reference field="4294967294" count="1" selected="0">
            <x v="0"/>
          </reference>
          <reference field="1" count="1" selected="0">
            <x v="3"/>
          </reference>
        </references>
      </pivotArea>
    </chartFormat>
    <chartFormat chart="11" format="45" series="1">
      <pivotArea type="data" outline="0" fieldPosition="0">
        <references count="2">
          <reference field="4294967294" count="1" selected="0">
            <x v="0"/>
          </reference>
          <reference field="1" count="1" selected="0">
            <x v="4"/>
          </reference>
        </references>
      </pivotArea>
    </chartFormat>
    <chartFormat chart="11" format="46" series="1">
      <pivotArea type="data" outline="0" fieldPosition="0">
        <references count="2">
          <reference field="4294967294" count="1" selected="0">
            <x v="0"/>
          </reference>
          <reference field="1" count="1" selected="0">
            <x v="5"/>
          </reference>
        </references>
      </pivotArea>
    </chartFormat>
    <chartFormat chart="11" format="47" series="1">
      <pivotArea type="data" outline="0" fieldPosition="0">
        <references count="2">
          <reference field="4294967294" count="1" selected="0">
            <x v="0"/>
          </reference>
          <reference field="1" count="1" selected="0">
            <x v="6"/>
          </reference>
        </references>
      </pivotArea>
    </chartFormat>
    <chartFormat chart="11" format="48" series="1">
      <pivotArea type="data" outline="0" fieldPosition="0">
        <references count="2">
          <reference field="4294967294" count="1" selected="0">
            <x v="0"/>
          </reference>
          <reference field="1" count="1" selected="0">
            <x v="7"/>
          </reference>
        </references>
      </pivotArea>
    </chartFormat>
    <chartFormat chart="11" format="49" series="1">
      <pivotArea type="data" outline="0" fieldPosition="0">
        <references count="2">
          <reference field="4294967294" count="1" selected="0">
            <x v="0"/>
          </reference>
          <reference field="1" count="1" selected="0">
            <x v="8"/>
          </reference>
        </references>
      </pivotArea>
    </chartFormat>
    <chartFormat chart="11" format="50" series="1">
      <pivotArea type="data" outline="0" fieldPosition="0">
        <references count="2">
          <reference field="4294967294" count="1" selected="0">
            <x v="0"/>
          </reference>
          <reference field="1" count="1" selected="0">
            <x v="9"/>
          </reference>
        </references>
      </pivotArea>
    </chartFormat>
    <chartFormat chart="11" format="51" series="1">
      <pivotArea type="data" outline="0" fieldPosition="0">
        <references count="1">
          <reference field="4294967294" count="1" selected="0">
            <x v="0"/>
          </reference>
        </references>
      </pivotArea>
    </chartFormat>
    <chartFormat chart="10" format="31"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1" count="1" selected="0">
            <x v="0"/>
          </reference>
          <reference field="2" count="1" selected="0">
            <x v="8"/>
          </reference>
        </references>
      </pivotArea>
    </chartFormat>
    <chartFormat chart="1" format="12">
      <pivotArea type="data" outline="0" fieldPosition="0">
        <references count="3">
          <reference field="4294967294" count="1" selected="0">
            <x v="0"/>
          </reference>
          <reference field="1" count="1" selected="0">
            <x v="0"/>
          </reference>
          <reference field="2" count="1" selected="0">
            <x v="9"/>
          </reference>
        </references>
      </pivotArea>
    </chartFormat>
    <chartFormat chart="1" format="13">
      <pivotArea type="data" outline="0" fieldPosition="0">
        <references count="3">
          <reference field="4294967294" count="1" selected="0">
            <x v="0"/>
          </reference>
          <reference field="1" count="1" selected="0">
            <x v="0"/>
          </reference>
          <reference field="2" count="1" selected="0">
            <x v="10"/>
          </reference>
        </references>
      </pivotArea>
    </chartFormat>
    <chartFormat chart="1" format="14">
      <pivotArea type="data" outline="0" fieldPosition="0">
        <references count="3">
          <reference field="4294967294" count="1" selected="0">
            <x v="0"/>
          </reference>
          <reference field="1" count="1" selected="0">
            <x v="0"/>
          </reference>
          <reference field="2" count="1" selected="0">
            <x v="11"/>
          </reference>
        </references>
      </pivotArea>
    </chartFormat>
    <chartFormat chart="1" format="15">
      <pivotArea type="data" outline="0" fieldPosition="0">
        <references count="3">
          <reference field="4294967294" count="1" selected="0">
            <x v="0"/>
          </reference>
          <reference field="1" count="1" selected="0">
            <x v="0"/>
          </reference>
          <reference field="2" count="1" selected="0">
            <x v="12"/>
          </reference>
        </references>
      </pivotArea>
    </chartFormat>
    <chartFormat chart="1" format="16">
      <pivotArea type="data" outline="0" fieldPosition="0">
        <references count="3">
          <reference field="4294967294" count="1" selected="0">
            <x v="0"/>
          </reference>
          <reference field="1" count="1" selected="0">
            <x v="0"/>
          </reference>
          <reference field="2" count="1" selected="0">
            <x v="13"/>
          </reference>
        </references>
      </pivotArea>
    </chartFormat>
    <chartFormat chart="1" format="17">
      <pivotArea type="data" outline="0" fieldPosition="0">
        <references count="3">
          <reference field="4294967294" count="1" selected="0">
            <x v="0"/>
          </reference>
          <reference field="1" count="1" selected="0">
            <x v="0"/>
          </reference>
          <reference field="2" count="1" selected="0">
            <x v="14"/>
          </reference>
        </references>
      </pivotArea>
    </chartFormat>
    <chartFormat chart="1" format="18">
      <pivotArea type="data" outline="0" fieldPosition="0">
        <references count="3">
          <reference field="4294967294" count="1" selected="0">
            <x v="0"/>
          </reference>
          <reference field="1" count="1" selected="0">
            <x v="0"/>
          </reference>
          <reference field="2" count="1" selected="0">
            <x v="15"/>
          </reference>
        </references>
      </pivotArea>
    </chartFormat>
    <chartFormat chart="1" format="19">
      <pivotArea type="data" outline="0" fieldPosition="0">
        <references count="3">
          <reference field="4294967294" count="1" selected="0">
            <x v="0"/>
          </reference>
          <reference field="1" count="1" selected="0">
            <x v="0"/>
          </reference>
          <reference field="2" count="1" selected="0">
            <x v="16"/>
          </reference>
        </references>
      </pivotArea>
    </chartFormat>
    <chartFormat chart="1" format="20">
      <pivotArea type="data" outline="0" fieldPosition="0">
        <references count="3">
          <reference field="4294967294" count="1" selected="0">
            <x v="0"/>
          </reference>
          <reference field="1" count="1" selected="0">
            <x v="0"/>
          </reference>
          <reference field="2" count="1" selected="0">
            <x v="17"/>
          </reference>
        </references>
      </pivotArea>
    </chartFormat>
    <chartFormat chart="13" format="41" series="1">
      <pivotArea type="data" outline="0" fieldPosition="0">
        <references count="2">
          <reference field="4294967294" count="1" selected="0">
            <x v="0"/>
          </reference>
          <reference field="1" count="1" selected="0">
            <x v="0"/>
          </reference>
        </references>
      </pivotArea>
    </chartFormat>
    <chartFormat chart="13" format="42">
      <pivotArea type="data" outline="0" fieldPosition="0">
        <references count="3">
          <reference field="4294967294" count="1" selected="0">
            <x v="0"/>
          </reference>
          <reference field="1" count="1" selected="0">
            <x v="0"/>
          </reference>
          <reference field="2" count="1" selected="0">
            <x v="8"/>
          </reference>
        </references>
      </pivotArea>
    </chartFormat>
    <chartFormat chart="13" format="43">
      <pivotArea type="data" outline="0" fieldPosition="0">
        <references count="3">
          <reference field="4294967294" count="1" selected="0">
            <x v="0"/>
          </reference>
          <reference field="1" count="1" selected="0">
            <x v="0"/>
          </reference>
          <reference field="2" count="1" selected="0">
            <x v="9"/>
          </reference>
        </references>
      </pivotArea>
    </chartFormat>
    <chartFormat chart="13" format="44">
      <pivotArea type="data" outline="0" fieldPosition="0">
        <references count="3">
          <reference field="4294967294" count="1" selected="0">
            <x v="0"/>
          </reference>
          <reference field="1" count="1" selected="0">
            <x v="0"/>
          </reference>
          <reference field="2" count="1" selected="0">
            <x v="10"/>
          </reference>
        </references>
      </pivotArea>
    </chartFormat>
    <chartFormat chart="13" format="45">
      <pivotArea type="data" outline="0" fieldPosition="0">
        <references count="3">
          <reference field="4294967294" count="1" selected="0">
            <x v="0"/>
          </reference>
          <reference field="1" count="1" selected="0">
            <x v="0"/>
          </reference>
          <reference field="2" count="1" selected="0">
            <x v="11"/>
          </reference>
        </references>
      </pivotArea>
    </chartFormat>
    <chartFormat chart="13" format="46">
      <pivotArea type="data" outline="0" fieldPosition="0">
        <references count="3">
          <reference field="4294967294" count="1" selected="0">
            <x v="0"/>
          </reference>
          <reference field="1" count="1" selected="0">
            <x v="0"/>
          </reference>
          <reference field="2" count="1" selected="0">
            <x v="12"/>
          </reference>
        </references>
      </pivotArea>
    </chartFormat>
    <chartFormat chart="13" format="47">
      <pivotArea type="data" outline="0" fieldPosition="0">
        <references count="3">
          <reference field="4294967294" count="1" selected="0">
            <x v="0"/>
          </reference>
          <reference field="1" count="1" selected="0">
            <x v="0"/>
          </reference>
          <reference field="2" count="1" selected="0">
            <x v="13"/>
          </reference>
        </references>
      </pivotArea>
    </chartFormat>
    <chartFormat chart="13" format="48">
      <pivotArea type="data" outline="0" fieldPosition="0">
        <references count="3">
          <reference field="4294967294" count="1" selected="0">
            <x v="0"/>
          </reference>
          <reference field="1" count="1" selected="0">
            <x v="0"/>
          </reference>
          <reference field="2" count="1" selected="0">
            <x v="14"/>
          </reference>
        </references>
      </pivotArea>
    </chartFormat>
    <chartFormat chart="13" format="49">
      <pivotArea type="data" outline="0" fieldPosition="0">
        <references count="3">
          <reference field="4294967294" count="1" selected="0">
            <x v="0"/>
          </reference>
          <reference field="1" count="1" selected="0">
            <x v="0"/>
          </reference>
          <reference field="2" count="1" selected="0">
            <x v="15"/>
          </reference>
        </references>
      </pivotArea>
    </chartFormat>
    <chartFormat chart="13" format="50">
      <pivotArea type="data" outline="0" fieldPosition="0">
        <references count="3">
          <reference field="4294967294" count="1" selected="0">
            <x v="0"/>
          </reference>
          <reference field="1" count="1" selected="0">
            <x v="0"/>
          </reference>
          <reference field="2" count="1" selected="0">
            <x v="16"/>
          </reference>
        </references>
      </pivotArea>
    </chartFormat>
    <chartFormat chart="13" format="51">
      <pivotArea type="data" outline="0" fieldPosition="0">
        <references count="3">
          <reference field="4294967294" count="1" selected="0">
            <x v="0"/>
          </reference>
          <reference field="1" count="1" selected="0">
            <x v="0"/>
          </reference>
          <reference field="2" count="1" selected="0">
            <x v="17"/>
          </reference>
        </references>
      </pivotArea>
    </chartFormat>
    <chartFormat chart="13" format="52" series="1">
      <pivotArea type="data" outline="0" fieldPosition="0">
        <references count="2">
          <reference field="4294967294" count="1" selected="0">
            <x v="0"/>
          </reference>
          <reference field="1" count="1" selected="0">
            <x v="1"/>
          </reference>
        </references>
      </pivotArea>
    </chartFormat>
    <chartFormat chart="13" format="53" series="1">
      <pivotArea type="data" outline="0" fieldPosition="0">
        <references count="2">
          <reference field="4294967294" count="1" selected="0">
            <x v="0"/>
          </reference>
          <reference field="1" count="1" selected="0">
            <x v="2"/>
          </reference>
        </references>
      </pivotArea>
    </chartFormat>
    <chartFormat chart="13" format="54" series="1">
      <pivotArea type="data" outline="0" fieldPosition="0">
        <references count="2">
          <reference field="4294967294" count="1" selected="0">
            <x v="0"/>
          </reference>
          <reference field="1" count="1" selected="0">
            <x v="3"/>
          </reference>
        </references>
      </pivotArea>
    </chartFormat>
    <chartFormat chart="13" format="55" series="1">
      <pivotArea type="data" outline="0" fieldPosition="0">
        <references count="2">
          <reference field="4294967294" count="1" selected="0">
            <x v="0"/>
          </reference>
          <reference field="1" count="1" selected="0">
            <x v="4"/>
          </reference>
        </references>
      </pivotArea>
    </chartFormat>
    <chartFormat chart="13" format="56" series="1">
      <pivotArea type="data" outline="0" fieldPosition="0">
        <references count="2">
          <reference field="4294967294" count="1" selected="0">
            <x v="0"/>
          </reference>
          <reference field="1" count="1" selected="0">
            <x v="5"/>
          </reference>
        </references>
      </pivotArea>
    </chartFormat>
    <chartFormat chart="13" format="57" series="1">
      <pivotArea type="data" outline="0" fieldPosition="0">
        <references count="2">
          <reference field="4294967294" count="1" selected="0">
            <x v="0"/>
          </reference>
          <reference field="1" count="1" selected="0">
            <x v="6"/>
          </reference>
        </references>
      </pivotArea>
    </chartFormat>
    <chartFormat chart="13" format="58" series="1">
      <pivotArea type="data" outline="0" fieldPosition="0">
        <references count="2">
          <reference field="4294967294" count="1" selected="0">
            <x v="0"/>
          </reference>
          <reference field="1" count="1" selected="0">
            <x v="7"/>
          </reference>
        </references>
      </pivotArea>
    </chartFormat>
    <chartFormat chart="13" format="59" series="1">
      <pivotArea type="data" outline="0" fieldPosition="0">
        <references count="2">
          <reference field="4294967294" count="1" selected="0">
            <x v="0"/>
          </reference>
          <reference field="1" count="1" selected="0">
            <x v="8"/>
          </reference>
        </references>
      </pivotArea>
    </chartFormat>
    <chartFormat chart="13" format="6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5A8E25-56DB-8843-93CE-6385655D56A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L18" firstHeaderRow="1" firstDataRow="2" firstDataCol="1" rowPageCount="2" colPageCount="1"/>
  <pivotFields count="7">
    <pivotField axis="axisPage" multipleItemSelectionAllowed="1" showAll="0">
      <items count="8">
        <item h="1" x="0"/>
        <item h="1" x="1"/>
        <item h="1" x="2"/>
        <item h="1" x="3"/>
        <item h="1" x="4"/>
        <item h="1" x="5"/>
        <item x="6"/>
        <item t="default"/>
      </items>
    </pivotField>
    <pivotField axis="axisCol" showAll="0">
      <items count="11">
        <item x="0"/>
        <item x="1"/>
        <item x="2"/>
        <item x="3"/>
        <item x="4"/>
        <item x="5"/>
        <item x="6"/>
        <item x="7"/>
        <item x="8"/>
        <item x="9"/>
        <item t="default"/>
      </items>
    </pivotField>
    <pivotField axis="axisRow" multipleItemSelectionAllowed="1" showAll="0">
      <items count="19">
        <item h="1" x="0"/>
        <item h="1" x="1"/>
        <item h="1" x="2"/>
        <item h="1" x="3"/>
        <item h="1" x="4"/>
        <item h="1" x="5"/>
        <item h="1" x="6"/>
        <item h="1" x="7"/>
        <item x="8"/>
        <item x="9"/>
        <item x="10"/>
        <item x="11"/>
        <item x="12"/>
        <item x="13"/>
        <item x="14"/>
        <item x="15"/>
        <item x="16"/>
        <item x="17"/>
        <item t="default"/>
      </items>
    </pivotField>
    <pivotField axis="axisPage" showAll="0">
      <items count="3">
        <item x="0"/>
        <item x="1"/>
        <item t="default"/>
      </items>
    </pivotField>
    <pivotField showAll="0"/>
    <pivotField showAll="0"/>
    <pivotField dataField="1" dragToRow="0" dragToCol="0" dragToPage="0" showAll="0" defaultSubtotal="0"/>
  </pivotFields>
  <rowFields count="1">
    <field x="2"/>
  </rowFields>
  <rowItems count="11">
    <i>
      <x v="8"/>
    </i>
    <i>
      <x v="9"/>
    </i>
    <i>
      <x v="10"/>
    </i>
    <i>
      <x v="11"/>
    </i>
    <i>
      <x v="12"/>
    </i>
    <i>
      <x v="13"/>
    </i>
    <i>
      <x v="14"/>
    </i>
    <i>
      <x v="15"/>
    </i>
    <i>
      <x v="16"/>
    </i>
    <i>
      <x v="17"/>
    </i>
    <i t="grand">
      <x/>
    </i>
  </rowItems>
  <colFields count="1">
    <field x="1"/>
  </colFields>
  <colItems count="11">
    <i>
      <x/>
    </i>
    <i>
      <x v="1"/>
    </i>
    <i>
      <x v="2"/>
    </i>
    <i>
      <x v="3"/>
    </i>
    <i>
      <x v="4"/>
    </i>
    <i>
      <x v="5"/>
    </i>
    <i>
      <x v="6"/>
    </i>
    <i>
      <x v="7"/>
    </i>
    <i>
      <x v="8"/>
    </i>
    <i>
      <x v="9"/>
    </i>
    <i t="grand">
      <x/>
    </i>
  </colItems>
  <pageFields count="2">
    <pageField fld="3" hier="-1"/>
    <pageField fld="0" hier="-1"/>
  </pageFields>
  <dataFields count="1">
    <dataField name="Sum of avg_reward" fld="6" baseField="0" baseItem="0" numFmtId="1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0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1">
          <reference field="4294967294" count="1" selected="0">
            <x v="0"/>
          </reference>
        </references>
      </pivotArea>
    </chartFormat>
    <chartFormat chart="6" format="31" series="1">
      <pivotArea type="data" outline="0" fieldPosition="0">
        <references count="2">
          <reference field="4294967294" count="1" selected="0">
            <x v="0"/>
          </reference>
          <reference field="1" count="1" selected="0">
            <x v="0"/>
          </reference>
        </references>
      </pivotArea>
    </chartFormat>
    <chartFormat chart="6" format="32">
      <pivotArea type="data" outline="0" fieldPosition="0">
        <references count="3">
          <reference field="4294967294" count="1" selected="0">
            <x v="0"/>
          </reference>
          <reference field="1" count="1" selected="0">
            <x v="0"/>
          </reference>
          <reference field="2" count="1" selected="0">
            <x v="8"/>
          </reference>
        </references>
      </pivotArea>
    </chartFormat>
    <chartFormat chart="6" format="33">
      <pivotArea type="data" outline="0" fieldPosition="0">
        <references count="3">
          <reference field="4294967294" count="1" selected="0">
            <x v="0"/>
          </reference>
          <reference field="1" count="1" selected="0">
            <x v="0"/>
          </reference>
          <reference field="2" count="1" selected="0">
            <x v="9"/>
          </reference>
        </references>
      </pivotArea>
    </chartFormat>
    <chartFormat chart="6" format="34">
      <pivotArea type="data" outline="0" fieldPosition="0">
        <references count="3">
          <reference field="4294967294" count="1" selected="0">
            <x v="0"/>
          </reference>
          <reference field="1" count="1" selected="0">
            <x v="0"/>
          </reference>
          <reference field="2" count="1" selected="0">
            <x v="10"/>
          </reference>
        </references>
      </pivotArea>
    </chartFormat>
    <chartFormat chart="6" format="35">
      <pivotArea type="data" outline="0" fieldPosition="0">
        <references count="3">
          <reference field="4294967294" count="1" selected="0">
            <x v="0"/>
          </reference>
          <reference field="1" count="1" selected="0">
            <x v="0"/>
          </reference>
          <reference field="2" count="1" selected="0">
            <x v="11"/>
          </reference>
        </references>
      </pivotArea>
    </chartFormat>
    <chartFormat chart="6" format="36">
      <pivotArea type="data" outline="0" fieldPosition="0">
        <references count="3">
          <reference field="4294967294" count="1" selected="0">
            <x v="0"/>
          </reference>
          <reference field="1" count="1" selected="0">
            <x v="0"/>
          </reference>
          <reference field="2" count="1" selected="0">
            <x v="12"/>
          </reference>
        </references>
      </pivotArea>
    </chartFormat>
    <chartFormat chart="6" format="37">
      <pivotArea type="data" outline="0" fieldPosition="0">
        <references count="3">
          <reference field="4294967294" count="1" selected="0">
            <x v="0"/>
          </reference>
          <reference field="1" count="1" selected="0">
            <x v="0"/>
          </reference>
          <reference field="2" count="1" selected="0">
            <x v="13"/>
          </reference>
        </references>
      </pivotArea>
    </chartFormat>
    <chartFormat chart="6" format="38">
      <pivotArea type="data" outline="0" fieldPosition="0">
        <references count="3">
          <reference field="4294967294" count="1" selected="0">
            <x v="0"/>
          </reference>
          <reference field="1" count="1" selected="0">
            <x v="0"/>
          </reference>
          <reference field="2" count="1" selected="0">
            <x v="14"/>
          </reference>
        </references>
      </pivotArea>
    </chartFormat>
    <chartFormat chart="6" format="39">
      <pivotArea type="data" outline="0" fieldPosition="0">
        <references count="3">
          <reference field="4294967294" count="1" selected="0">
            <x v="0"/>
          </reference>
          <reference field="1" count="1" selected="0">
            <x v="0"/>
          </reference>
          <reference field="2" count="1" selected="0">
            <x v="15"/>
          </reference>
        </references>
      </pivotArea>
    </chartFormat>
    <chartFormat chart="6" format="40">
      <pivotArea type="data" outline="0" fieldPosition="0">
        <references count="3">
          <reference field="4294967294" count="1" selected="0">
            <x v="0"/>
          </reference>
          <reference field="1" count="1" selected="0">
            <x v="0"/>
          </reference>
          <reference field="2" count="1" selected="0">
            <x v="16"/>
          </reference>
        </references>
      </pivotArea>
    </chartFormat>
    <chartFormat chart="6" format="41">
      <pivotArea type="data" outline="0" fieldPosition="0">
        <references count="3">
          <reference field="4294967294" count="1" selected="0">
            <x v="0"/>
          </reference>
          <reference field="1" count="1" selected="0">
            <x v="0"/>
          </reference>
          <reference field="2" count="1" selected="0">
            <x v="17"/>
          </reference>
        </references>
      </pivotArea>
    </chartFormat>
    <chartFormat chart="6" format="42" series="1">
      <pivotArea type="data" outline="0" fieldPosition="0">
        <references count="2">
          <reference field="4294967294" count="1" selected="0">
            <x v="0"/>
          </reference>
          <reference field="1" count="1" selected="0">
            <x v="1"/>
          </reference>
        </references>
      </pivotArea>
    </chartFormat>
    <chartFormat chart="6" format="43" series="1">
      <pivotArea type="data" outline="0" fieldPosition="0">
        <references count="2">
          <reference field="4294967294" count="1" selected="0">
            <x v="0"/>
          </reference>
          <reference field="1" count="1" selected="0">
            <x v="2"/>
          </reference>
        </references>
      </pivotArea>
    </chartFormat>
    <chartFormat chart="6" format="44" series="1">
      <pivotArea type="data" outline="0" fieldPosition="0">
        <references count="2">
          <reference field="4294967294" count="1" selected="0">
            <x v="0"/>
          </reference>
          <reference field="1" count="1" selected="0">
            <x v="3"/>
          </reference>
        </references>
      </pivotArea>
    </chartFormat>
    <chartFormat chart="6" format="45" series="1">
      <pivotArea type="data" outline="0" fieldPosition="0">
        <references count="2">
          <reference field="4294967294" count="1" selected="0">
            <x v="0"/>
          </reference>
          <reference field="1" count="1" selected="0">
            <x v="4"/>
          </reference>
        </references>
      </pivotArea>
    </chartFormat>
    <chartFormat chart="6" format="46" series="1">
      <pivotArea type="data" outline="0" fieldPosition="0">
        <references count="2">
          <reference field="4294967294" count="1" selected="0">
            <x v="0"/>
          </reference>
          <reference field="1" count="1" selected="0">
            <x v="5"/>
          </reference>
        </references>
      </pivotArea>
    </chartFormat>
    <chartFormat chart="6" format="47" series="1">
      <pivotArea type="data" outline="0" fieldPosition="0">
        <references count="2">
          <reference field="4294967294" count="1" selected="0">
            <x v="0"/>
          </reference>
          <reference field="1" count="1" selected="0">
            <x v="6"/>
          </reference>
        </references>
      </pivotArea>
    </chartFormat>
    <chartFormat chart="6" format="48" series="1">
      <pivotArea type="data" outline="0" fieldPosition="0">
        <references count="2">
          <reference field="4294967294" count="1" selected="0">
            <x v="0"/>
          </reference>
          <reference field="1" count="1" selected="0">
            <x v="7"/>
          </reference>
        </references>
      </pivotArea>
    </chartFormat>
    <chartFormat chart="6" format="49" series="1">
      <pivotArea type="data" outline="0" fieldPosition="0">
        <references count="2">
          <reference field="4294967294" count="1" selected="0">
            <x v="0"/>
          </reference>
          <reference field="1" count="1" selected="0">
            <x v="8"/>
          </reference>
        </references>
      </pivotArea>
    </chartFormat>
    <chartFormat chart="6" format="50" series="1">
      <pivotArea type="data" outline="0" fieldPosition="0">
        <references count="2">
          <reference field="4294967294" count="1" selected="0">
            <x v="0"/>
          </reference>
          <reference field="1" count="1" selected="0">
            <x v="9"/>
          </reference>
        </references>
      </pivotArea>
    </chartFormat>
    <chartFormat chart="10" format="11" series="1">
      <pivotArea type="data" outline="0" fieldPosition="0">
        <references count="2">
          <reference field="4294967294" count="1" selected="0">
            <x v="0"/>
          </reference>
          <reference field="1" count="1" selected="0">
            <x v="0"/>
          </reference>
        </references>
      </pivotArea>
    </chartFormat>
    <chartFormat chart="10" format="12">
      <pivotArea type="data" outline="0" fieldPosition="0">
        <references count="3">
          <reference field="4294967294" count="1" selected="0">
            <x v="0"/>
          </reference>
          <reference field="1" count="1" selected="0">
            <x v="0"/>
          </reference>
          <reference field="2" count="1" selected="0">
            <x v="8"/>
          </reference>
        </references>
      </pivotArea>
    </chartFormat>
    <chartFormat chart="10" format="13">
      <pivotArea type="data" outline="0" fieldPosition="0">
        <references count="3">
          <reference field="4294967294" count="1" selected="0">
            <x v="0"/>
          </reference>
          <reference field="1" count="1" selected="0">
            <x v="0"/>
          </reference>
          <reference field="2" count="1" selected="0">
            <x v="9"/>
          </reference>
        </references>
      </pivotArea>
    </chartFormat>
    <chartFormat chart="10" format="14">
      <pivotArea type="data" outline="0" fieldPosition="0">
        <references count="3">
          <reference field="4294967294" count="1" selected="0">
            <x v="0"/>
          </reference>
          <reference field="1" count="1" selected="0">
            <x v="0"/>
          </reference>
          <reference field="2" count="1" selected="0">
            <x v="10"/>
          </reference>
        </references>
      </pivotArea>
    </chartFormat>
    <chartFormat chart="10" format="15">
      <pivotArea type="data" outline="0" fieldPosition="0">
        <references count="3">
          <reference field="4294967294" count="1" selected="0">
            <x v="0"/>
          </reference>
          <reference field="1" count="1" selected="0">
            <x v="0"/>
          </reference>
          <reference field="2" count="1" selected="0">
            <x v="11"/>
          </reference>
        </references>
      </pivotArea>
    </chartFormat>
    <chartFormat chart="10" format="16">
      <pivotArea type="data" outline="0" fieldPosition="0">
        <references count="3">
          <reference field="4294967294" count="1" selected="0">
            <x v="0"/>
          </reference>
          <reference field="1" count="1" selected="0">
            <x v="0"/>
          </reference>
          <reference field="2" count="1" selected="0">
            <x v="12"/>
          </reference>
        </references>
      </pivotArea>
    </chartFormat>
    <chartFormat chart="10" format="17">
      <pivotArea type="data" outline="0" fieldPosition="0">
        <references count="3">
          <reference field="4294967294" count="1" selected="0">
            <x v="0"/>
          </reference>
          <reference field="1" count="1" selected="0">
            <x v="0"/>
          </reference>
          <reference field="2" count="1" selected="0">
            <x v="13"/>
          </reference>
        </references>
      </pivotArea>
    </chartFormat>
    <chartFormat chart="10" format="18">
      <pivotArea type="data" outline="0" fieldPosition="0">
        <references count="3">
          <reference field="4294967294" count="1" selected="0">
            <x v="0"/>
          </reference>
          <reference field="1" count="1" selected="0">
            <x v="0"/>
          </reference>
          <reference field="2" count="1" selected="0">
            <x v="14"/>
          </reference>
        </references>
      </pivotArea>
    </chartFormat>
    <chartFormat chart="10" format="19">
      <pivotArea type="data" outline="0" fieldPosition="0">
        <references count="3">
          <reference field="4294967294" count="1" selected="0">
            <x v="0"/>
          </reference>
          <reference field="1" count="1" selected="0">
            <x v="0"/>
          </reference>
          <reference field="2" count="1" selected="0">
            <x v="15"/>
          </reference>
        </references>
      </pivotArea>
    </chartFormat>
    <chartFormat chart="10" format="20">
      <pivotArea type="data" outline="0" fieldPosition="0">
        <references count="3">
          <reference field="4294967294" count="1" selected="0">
            <x v="0"/>
          </reference>
          <reference field="1" count="1" selected="0">
            <x v="0"/>
          </reference>
          <reference field="2" count="1" selected="0">
            <x v="16"/>
          </reference>
        </references>
      </pivotArea>
    </chartFormat>
    <chartFormat chart="10" format="21">
      <pivotArea type="data" outline="0" fieldPosition="0">
        <references count="3">
          <reference field="4294967294" count="1" selected="0">
            <x v="0"/>
          </reference>
          <reference field="1" count="1" selected="0">
            <x v="0"/>
          </reference>
          <reference field="2" count="1" selected="0">
            <x v="17"/>
          </reference>
        </references>
      </pivotArea>
    </chartFormat>
    <chartFormat chart="10" format="22" series="1">
      <pivotArea type="data" outline="0" fieldPosition="0">
        <references count="2">
          <reference field="4294967294" count="1" selected="0">
            <x v="0"/>
          </reference>
          <reference field="1" count="1" selected="0">
            <x v="1"/>
          </reference>
        </references>
      </pivotArea>
    </chartFormat>
    <chartFormat chart="10" format="23" series="1">
      <pivotArea type="data" outline="0" fieldPosition="0">
        <references count="2">
          <reference field="4294967294" count="1" selected="0">
            <x v="0"/>
          </reference>
          <reference field="1" count="1" selected="0">
            <x v="2"/>
          </reference>
        </references>
      </pivotArea>
    </chartFormat>
    <chartFormat chart="10" format="24" series="1">
      <pivotArea type="data" outline="0" fieldPosition="0">
        <references count="2">
          <reference field="4294967294" count="1" selected="0">
            <x v="0"/>
          </reference>
          <reference field="1" count="1" selected="0">
            <x v="3"/>
          </reference>
        </references>
      </pivotArea>
    </chartFormat>
    <chartFormat chart="10" format="25" series="1">
      <pivotArea type="data" outline="0" fieldPosition="0">
        <references count="2">
          <reference field="4294967294" count="1" selected="0">
            <x v="0"/>
          </reference>
          <reference field="1" count="1" selected="0">
            <x v="4"/>
          </reference>
        </references>
      </pivotArea>
    </chartFormat>
    <chartFormat chart="10" format="26" series="1">
      <pivotArea type="data" outline="0" fieldPosition="0">
        <references count="2">
          <reference field="4294967294" count="1" selected="0">
            <x v="0"/>
          </reference>
          <reference field="1" count="1" selected="0">
            <x v="5"/>
          </reference>
        </references>
      </pivotArea>
    </chartFormat>
    <chartFormat chart="10" format="27" series="1">
      <pivotArea type="data" outline="0" fieldPosition="0">
        <references count="2">
          <reference field="4294967294" count="1" selected="0">
            <x v="0"/>
          </reference>
          <reference field="1" count="1" selected="0">
            <x v="6"/>
          </reference>
        </references>
      </pivotArea>
    </chartFormat>
    <chartFormat chart="10" format="28" series="1">
      <pivotArea type="data" outline="0" fieldPosition="0">
        <references count="2">
          <reference field="4294967294" count="1" selected="0">
            <x v="0"/>
          </reference>
          <reference field="1" count="1" selected="0">
            <x v="7"/>
          </reference>
        </references>
      </pivotArea>
    </chartFormat>
    <chartFormat chart="10" format="29" series="1">
      <pivotArea type="data" outline="0" fieldPosition="0">
        <references count="2">
          <reference field="4294967294" count="1" selected="0">
            <x v="0"/>
          </reference>
          <reference field="1" count="1" selected="0">
            <x v="8"/>
          </reference>
        </references>
      </pivotArea>
    </chartFormat>
    <chartFormat chart="10" format="30" series="1">
      <pivotArea type="data" outline="0" fieldPosition="0">
        <references count="2">
          <reference field="4294967294" count="1" selected="0">
            <x v="0"/>
          </reference>
          <reference field="1" count="1" selected="0">
            <x v="9"/>
          </reference>
        </references>
      </pivotArea>
    </chartFormat>
    <chartFormat chart="11" format="31" series="1">
      <pivotArea type="data" outline="0" fieldPosition="0">
        <references count="2">
          <reference field="4294967294" count="1" selected="0">
            <x v="0"/>
          </reference>
          <reference field="1" count="1" selected="0">
            <x v="0"/>
          </reference>
        </references>
      </pivotArea>
    </chartFormat>
    <chartFormat chart="11" format="32">
      <pivotArea type="data" outline="0" fieldPosition="0">
        <references count="3">
          <reference field="4294967294" count="1" selected="0">
            <x v="0"/>
          </reference>
          <reference field="1" count="1" selected="0">
            <x v="0"/>
          </reference>
          <reference field="2" count="1" selected="0">
            <x v="8"/>
          </reference>
        </references>
      </pivotArea>
    </chartFormat>
    <chartFormat chart="11" format="33">
      <pivotArea type="data" outline="0" fieldPosition="0">
        <references count="3">
          <reference field="4294967294" count="1" selected="0">
            <x v="0"/>
          </reference>
          <reference field="1" count="1" selected="0">
            <x v="0"/>
          </reference>
          <reference field="2" count="1" selected="0">
            <x v="9"/>
          </reference>
        </references>
      </pivotArea>
    </chartFormat>
    <chartFormat chart="11" format="34">
      <pivotArea type="data" outline="0" fieldPosition="0">
        <references count="3">
          <reference field="4294967294" count="1" selected="0">
            <x v="0"/>
          </reference>
          <reference field="1" count="1" selected="0">
            <x v="0"/>
          </reference>
          <reference field="2" count="1" selected="0">
            <x v="10"/>
          </reference>
        </references>
      </pivotArea>
    </chartFormat>
    <chartFormat chart="11" format="35">
      <pivotArea type="data" outline="0" fieldPosition="0">
        <references count="3">
          <reference field="4294967294" count="1" selected="0">
            <x v="0"/>
          </reference>
          <reference field="1" count="1" selected="0">
            <x v="0"/>
          </reference>
          <reference field="2" count="1" selected="0">
            <x v="11"/>
          </reference>
        </references>
      </pivotArea>
    </chartFormat>
    <chartFormat chart="11" format="36">
      <pivotArea type="data" outline="0" fieldPosition="0">
        <references count="3">
          <reference field="4294967294" count="1" selected="0">
            <x v="0"/>
          </reference>
          <reference field="1" count="1" selected="0">
            <x v="0"/>
          </reference>
          <reference field="2" count="1" selected="0">
            <x v="12"/>
          </reference>
        </references>
      </pivotArea>
    </chartFormat>
    <chartFormat chart="11" format="37">
      <pivotArea type="data" outline="0" fieldPosition="0">
        <references count="3">
          <reference field="4294967294" count="1" selected="0">
            <x v="0"/>
          </reference>
          <reference field="1" count="1" selected="0">
            <x v="0"/>
          </reference>
          <reference field="2" count="1" selected="0">
            <x v="13"/>
          </reference>
        </references>
      </pivotArea>
    </chartFormat>
    <chartFormat chart="11" format="38">
      <pivotArea type="data" outline="0" fieldPosition="0">
        <references count="3">
          <reference field="4294967294" count="1" selected="0">
            <x v="0"/>
          </reference>
          <reference field="1" count="1" selected="0">
            <x v="0"/>
          </reference>
          <reference field="2" count="1" selected="0">
            <x v="14"/>
          </reference>
        </references>
      </pivotArea>
    </chartFormat>
    <chartFormat chart="11" format="39">
      <pivotArea type="data" outline="0" fieldPosition="0">
        <references count="3">
          <reference field="4294967294" count="1" selected="0">
            <x v="0"/>
          </reference>
          <reference field="1" count="1" selected="0">
            <x v="0"/>
          </reference>
          <reference field="2" count="1" selected="0">
            <x v="15"/>
          </reference>
        </references>
      </pivotArea>
    </chartFormat>
    <chartFormat chart="11" format="40">
      <pivotArea type="data" outline="0" fieldPosition="0">
        <references count="3">
          <reference field="4294967294" count="1" selected="0">
            <x v="0"/>
          </reference>
          <reference field="1" count="1" selected="0">
            <x v="0"/>
          </reference>
          <reference field="2" count="1" selected="0">
            <x v="16"/>
          </reference>
        </references>
      </pivotArea>
    </chartFormat>
    <chartFormat chart="11" format="41">
      <pivotArea type="data" outline="0" fieldPosition="0">
        <references count="3">
          <reference field="4294967294" count="1" selected="0">
            <x v="0"/>
          </reference>
          <reference field="1" count="1" selected="0">
            <x v="0"/>
          </reference>
          <reference field="2" count="1" selected="0">
            <x v="17"/>
          </reference>
        </references>
      </pivotArea>
    </chartFormat>
    <chartFormat chart="11" format="42" series="1">
      <pivotArea type="data" outline="0" fieldPosition="0">
        <references count="2">
          <reference field="4294967294" count="1" selected="0">
            <x v="0"/>
          </reference>
          <reference field="1" count="1" selected="0">
            <x v="1"/>
          </reference>
        </references>
      </pivotArea>
    </chartFormat>
    <chartFormat chart="11" format="43" series="1">
      <pivotArea type="data" outline="0" fieldPosition="0">
        <references count="2">
          <reference field="4294967294" count="1" selected="0">
            <x v="0"/>
          </reference>
          <reference field="1" count="1" selected="0">
            <x v="2"/>
          </reference>
        </references>
      </pivotArea>
    </chartFormat>
    <chartFormat chart="11" format="44" series="1">
      <pivotArea type="data" outline="0" fieldPosition="0">
        <references count="2">
          <reference field="4294967294" count="1" selected="0">
            <x v="0"/>
          </reference>
          <reference field="1" count="1" selected="0">
            <x v="3"/>
          </reference>
        </references>
      </pivotArea>
    </chartFormat>
    <chartFormat chart="11" format="45" series="1">
      <pivotArea type="data" outline="0" fieldPosition="0">
        <references count="2">
          <reference field="4294967294" count="1" selected="0">
            <x v="0"/>
          </reference>
          <reference field="1" count="1" selected="0">
            <x v="4"/>
          </reference>
        </references>
      </pivotArea>
    </chartFormat>
    <chartFormat chart="11" format="46" series="1">
      <pivotArea type="data" outline="0" fieldPosition="0">
        <references count="2">
          <reference field="4294967294" count="1" selected="0">
            <x v="0"/>
          </reference>
          <reference field="1" count="1" selected="0">
            <x v="5"/>
          </reference>
        </references>
      </pivotArea>
    </chartFormat>
    <chartFormat chart="11" format="47" series="1">
      <pivotArea type="data" outline="0" fieldPosition="0">
        <references count="2">
          <reference field="4294967294" count="1" selected="0">
            <x v="0"/>
          </reference>
          <reference field="1" count="1" selected="0">
            <x v="6"/>
          </reference>
        </references>
      </pivotArea>
    </chartFormat>
    <chartFormat chart="11" format="48" series="1">
      <pivotArea type="data" outline="0" fieldPosition="0">
        <references count="2">
          <reference field="4294967294" count="1" selected="0">
            <x v="0"/>
          </reference>
          <reference field="1" count="1" selected="0">
            <x v="7"/>
          </reference>
        </references>
      </pivotArea>
    </chartFormat>
    <chartFormat chart="11" format="49" series="1">
      <pivotArea type="data" outline="0" fieldPosition="0">
        <references count="2">
          <reference field="4294967294" count="1" selected="0">
            <x v="0"/>
          </reference>
          <reference field="1" count="1" selected="0">
            <x v="8"/>
          </reference>
        </references>
      </pivotArea>
    </chartFormat>
    <chartFormat chart="11" format="50" series="1">
      <pivotArea type="data" outline="0" fieldPosition="0">
        <references count="2">
          <reference field="4294967294" count="1" selected="0">
            <x v="0"/>
          </reference>
          <reference field="1" count="1" selected="0">
            <x v="9"/>
          </reference>
        </references>
      </pivotArea>
    </chartFormat>
    <chartFormat chart="11" format="51" series="1">
      <pivotArea type="data" outline="0" fieldPosition="0">
        <references count="1">
          <reference field="4294967294" count="1" selected="0">
            <x v="0"/>
          </reference>
        </references>
      </pivotArea>
    </chartFormat>
    <chartFormat chart="10" format="31"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1" count="1" selected="0">
            <x v="0"/>
          </reference>
          <reference field="2" count="1" selected="0">
            <x v="8"/>
          </reference>
        </references>
      </pivotArea>
    </chartFormat>
    <chartFormat chart="1" format="12">
      <pivotArea type="data" outline="0" fieldPosition="0">
        <references count="3">
          <reference field="4294967294" count="1" selected="0">
            <x v="0"/>
          </reference>
          <reference field="1" count="1" selected="0">
            <x v="0"/>
          </reference>
          <reference field="2" count="1" selected="0">
            <x v="9"/>
          </reference>
        </references>
      </pivotArea>
    </chartFormat>
    <chartFormat chart="1" format="13">
      <pivotArea type="data" outline="0" fieldPosition="0">
        <references count="3">
          <reference field="4294967294" count="1" selected="0">
            <x v="0"/>
          </reference>
          <reference field="1" count="1" selected="0">
            <x v="0"/>
          </reference>
          <reference field="2" count="1" selected="0">
            <x v="10"/>
          </reference>
        </references>
      </pivotArea>
    </chartFormat>
    <chartFormat chart="1" format="14">
      <pivotArea type="data" outline="0" fieldPosition="0">
        <references count="3">
          <reference field="4294967294" count="1" selected="0">
            <x v="0"/>
          </reference>
          <reference field="1" count="1" selected="0">
            <x v="0"/>
          </reference>
          <reference field="2" count="1" selected="0">
            <x v="11"/>
          </reference>
        </references>
      </pivotArea>
    </chartFormat>
    <chartFormat chart="1" format="15">
      <pivotArea type="data" outline="0" fieldPosition="0">
        <references count="3">
          <reference field="4294967294" count="1" selected="0">
            <x v="0"/>
          </reference>
          <reference field="1" count="1" selected="0">
            <x v="0"/>
          </reference>
          <reference field="2" count="1" selected="0">
            <x v="12"/>
          </reference>
        </references>
      </pivotArea>
    </chartFormat>
    <chartFormat chart="1" format="16">
      <pivotArea type="data" outline="0" fieldPosition="0">
        <references count="3">
          <reference field="4294967294" count="1" selected="0">
            <x v="0"/>
          </reference>
          <reference field="1" count="1" selected="0">
            <x v="0"/>
          </reference>
          <reference field="2" count="1" selected="0">
            <x v="13"/>
          </reference>
        </references>
      </pivotArea>
    </chartFormat>
    <chartFormat chart="1" format="17">
      <pivotArea type="data" outline="0" fieldPosition="0">
        <references count="3">
          <reference field="4294967294" count="1" selected="0">
            <x v="0"/>
          </reference>
          <reference field="1" count="1" selected="0">
            <x v="0"/>
          </reference>
          <reference field="2" count="1" selected="0">
            <x v="14"/>
          </reference>
        </references>
      </pivotArea>
    </chartFormat>
    <chartFormat chart="1" format="18">
      <pivotArea type="data" outline="0" fieldPosition="0">
        <references count="3">
          <reference field="4294967294" count="1" selected="0">
            <x v="0"/>
          </reference>
          <reference field="1" count="1" selected="0">
            <x v="0"/>
          </reference>
          <reference field="2" count="1" selected="0">
            <x v="15"/>
          </reference>
        </references>
      </pivotArea>
    </chartFormat>
    <chartFormat chart="1" format="19">
      <pivotArea type="data" outline="0" fieldPosition="0">
        <references count="3">
          <reference field="4294967294" count="1" selected="0">
            <x v="0"/>
          </reference>
          <reference field="1" count="1" selected="0">
            <x v="0"/>
          </reference>
          <reference field="2" count="1" selected="0">
            <x v="16"/>
          </reference>
        </references>
      </pivotArea>
    </chartFormat>
    <chartFormat chart="1" format="20">
      <pivotArea type="data" outline="0" fieldPosition="0">
        <references count="3">
          <reference field="4294967294" count="1" selected="0">
            <x v="0"/>
          </reference>
          <reference field="1" count="1" selected="0">
            <x v="0"/>
          </reference>
          <reference field="2" count="1" selected="0">
            <x v="17"/>
          </reference>
        </references>
      </pivotArea>
    </chartFormat>
    <chartFormat chart="13" format="41" series="1">
      <pivotArea type="data" outline="0" fieldPosition="0">
        <references count="2">
          <reference field="4294967294" count="1" selected="0">
            <x v="0"/>
          </reference>
          <reference field="1" count="1" selected="0">
            <x v="0"/>
          </reference>
        </references>
      </pivotArea>
    </chartFormat>
    <chartFormat chart="13" format="42">
      <pivotArea type="data" outline="0" fieldPosition="0">
        <references count="3">
          <reference field="4294967294" count="1" selected="0">
            <x v="0"/>
          </reference>
          <reference field="1" count="1" selected="0">
            <x v="0"/>
          </reference>
          <reference field="2" count="1" selected="0">
            <x v="8"/>
          </reference>
        </references>
      </pivotArea>
    </chartFormat>
    <chartFormat chart="13" format="43">
      <pivotArea type="data" outline="0" fieldPosition="0">
        <references count="3">
          <reference field="4294967294" count="1" selected="0">
            <x v="0"/>
          </reference>
          <reference field="1" count="1" selected="0">
            <x v="0"/>
          </reference>
          <reference field="2" count="1" selected="0">
            <x v="9"/>
          </reference>
        </references>
      </pivotArea>
    </chartFormat>
    <chartFormat chart="13" format="44">
      <pivotArea type="data" outline="0" fieldPosition="0">
        <references count="3">
          <reference field="4294967294" count="1" selected="0">
            <x v="0"/>
          </reference>
          <reference field="1" count="1" selected="0">
            <x v="0"/>
          </reference>
          <reference field="2" count="1" selected="0">
            <x v="10"/>
          </reference>
        </references>
      </pivotArea>
    </chartFormat>
    <chartFormat chart="13" format="45">
      <pivotArea type="data" outline="0" fieldPosition="0">
        <references count="3">
          <reference field="4294967294" count="1" selected="0">
            <x v="0"/>
          </reference>
          <reference field="1" count="1" selected="0">
            <x v="0"/>
          </reference>
          <reference field="2" count="1" selected="0">
            <x v="11"/>
          </reference>
        </references>
      </pivotArea>
    </chartFormat>
    <chartFormat chart="13" format="46">
      <pivotArea type="data" outline="0" fieldPosition="0">
        <references count="3">
          <reference field="4294967294" count="1" selected="0">
            <x v="0"/>
          </reference>
          <reference field="1" count="1" selected="0">
            <x v="0"/>
          </reference>
          <reference field="2" count="1" selected="0">
            <x v="12"/>
          </reference>
        </references>
      </pivotArea>
    </chartFormat>
    <chartFormat chart="13" format="47">
      <pivotArea type="data" outline="0" fieldPosition="0">
        <references count="3">
          <reference field="4294967294" count="1" selected="0">
            <x v="0"/>
          </reference>
          <reference field="1" count="1" selected="0">
            <x v="0"/>
          </reference>
          <reference field="2" count="1" selected="0">
            <x v="13"/>
          </reference>
        </references>
      </pivotArea>
    </chartFormat>
    <chartFormat chart="13" format="48">
      <pivotArea type="data" outline="0" fieldPosition="0">
        <references count="3">
          <reference field="4294967294" count="1" selected="0">
            <x v="0"/>
          </reference>
          <reference field="1" count="1" selected="0">
            <x v="0"/>
          </reference>
          <reference field="2" count="1" selected="0">
            <x v="14"/>
          </reference>
        </references>
      </pivotArea>
    </chartFormat>
    <chartFormat chart="13" format="49">
      <pivotArea type="data" outline="0" fieldPosition="0">
        <references count="3">
          <reference field="4294967294" count="1" selected="0">
            <x v="0"/>
          </reference>
          <reference field="1" count="1" selected="0">
            <x v="0"/>
          </reference>
          <reference field="2" count="1" selected="0">
            <x v="15"/>
          </reference>
        </references>
      </pivotArea>
    </chartFormat>
    <chartFormat chart="13" format="50">
      <pivotArea type="data" outline="0" fieldPosition="0">
        <references count="3">
          <reference field="4294967294" count="1" selected="0">
            <x v="0"/>
          </reference>
          <reference field="1" count="1" selected="0">
            <x v="0"/>
          </reference>
          <reference field="2" count="1" selected="0">
            <x v="16"/>
          </reference>
        </references>
      </pivotArea>
    </chartFormat>
    <chartFormat chart="13" format="51">
      <pivotArea type="data" outline="0" fieldPosition="0">
        <references count="3">
          <reference field="4294967294" count="1" selected="0">
            <x v="0"/>
          </reference>
          <reference field="1" count="1" selected="0">
            <x v="0"/>
          </reference>
          <reference field="2" count="1" selected="0">
            <x v="17"/>
          </reference>
        </references>
      </pivotArea>
    </chartFormat>
    <chartFormat chart="13" format="52" series="1">
      <pivotArea type="data" outline="0" fieldPosition="0">
        <references count="2">
          <reference field="4294967294" count="1" selected="0">
            <x v="0"/>
          </reference>
          <reference field="1" count="1" selected="0">
            <x v="1"/>
          </reference>
        </references>
      </pivotArea>
    </chartFormat>
    <chartFormat chart="13" format="53" series="1">
      <pivotArea type="data" outline="0" fieldPosition="0">
        <references count="2">
          <reference field="4294967294" count="1" selected="0">
            <x v="0"/>
          </reference>
          <reference field="1" count="1" selected="0">
            <x v="2"/>
          </reference>
        </references>
      </pivotArea>
    </chartFormat>
    <chartFormat chart="13" format="54" series="1">
      <pivotArea type="data" outline="0" fieldPosition="0">
        <references count="2">
          <reference field="4294967294" count="1" selected="0">
            <x v="0"/>
          </reference>
          <reference field="1" count="1" selected="0">
            <x v="3"/>
          </reference>
        </references>
      </pivotArea>
    </chartFormat>
    <chartFormat chart="13" format="55" series="1">
      <pivotArea type="data" outline="0" fieldPosition="0">
        <references count="2">
          <reference field="4294967294" count="1" selected="0">
            <x v="0"/>
          </reference>
          <reference field="1" count="1" selected="0">
            <x v="4"/>
          </reference>
        </references>
      </pivotArea>
    </chartFormat>
    <chartFormat chart="13" format="56" series="1">
      <pivotArea type="data" outline="0" fieldPosition="0">
        <references count="2">
          <reference field="4294967294" count="1" selected="0">
            <x v="0"/>
          </reference>
          <reference field="1" count="1" selected="0">
            <x v="5"/>
          </reference>
        </references>
      </pivotArea>
    </chartFormat>
    <chartFormat chart="13" format="57" series="1">
      <pivotArea type="data" outline="0" fieldPosition="0">
        <references count="2">
          <reference field="4294967294" count="1" selected="0">
            <x v="0"/>
          </reference>
          <reference field="1" count="1" selected="0">
            <x v="6"/>
          </reference>
        </references>
      </pivotArea>
    </chartFormat>
    <chartFormat chart="13" format="58" series="1">
      <pivotArea type="data" outline="0" fieldPosition="0">
        <references count="2">
          <reference field="4294967294" count="1" selected="0">
            <x v="0"/>
          </reference>
          <reference field="1" count="1" selected="0">
            <x v="7"/>
          </reference>
        </references>
      </pivotArea>
    </chartFormat>
    <chartFormat chart="13" format="59" series="1">
      <pivotArea type="data" outline="0" fieldPosition="0">
        <references count="2">
          <reference field="4294967294" count="1" selected="0">
            <x v="0"/>
          </reference>
          <reference field="1" count="1" selected="0">
            <x v="8"/>
          </reference>
        </references>
      </pivotArea>
    </chartFormat>
    <chartFormat chart="13" format="60"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D63682-AA50-A14B-8DC0-9F4E3BE8A32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O15" firstHeaderRow="1" firstDataRow="2" firstDataCol="1" rowPageCount="1" colPageCount="1"/>
  <pivotFields count="6">
    <pivotField axis="axisCol" showAll="0">
      <items count="14">
        <item x="0"/>
        <item x="1"/>
        <item x="2"/>
        <item x="3"/>
        <item x="4"/>
        <item x="5"/>
        <item x="6"/>
        <item x="7"/>
        <item x="8"/>
        <item x="9"/>
        <item x="10"/>
        <item x="11"/>
        <item x="12"/>
        <item t="default"/>
      </items>
    </pivotField>
    <pivotField axis="axisRow" showAll="0" sortType="descending">
      <items count="22">
        <item x="20"/>
        <item x="19"/>
        <item x="18"/>
        <item x="17"/>
        <item x="16"/>
        <item x="15"/>
        <item x="14"/>
        <item x="13"/>
        <item x="12"/>
        <item x="11"/>
        <item h="1" x="10"/>
        <item h="1" x="9"/>
        <item h="1" x="8"/>
        <item h="1" x="7"/>
        <item h="1" x="6"/>
        <item h="1" x="5"/>
        <item h="1" x="4"/>
        <item h="1" x="3"/>
        <item h="1" x="2"/>
        <item h="1" x="1"/>
        <item h="1" x="0"/>
        <item t="default"/>
      </items>
    </pivotField>
    <pivotField axis="axisPage" multipleItemSelectionAllowed="1" showAll="0">
      <items count="3">
        <item x="1"/>
        <item h="1" x="0"/>
        <item t="default"/>
      </items>
    </pivotField>
    <pivotField showAll="0"/>
    <pivotField showAll="0"/>
    <pivotField dataField="1" showAll="0"/>
  </pivotFields>
  <rowFields count="1">
    <field x="1"/>
  </rowFields>
  <rowItems count="11">
    <i>
      <x/>
    </i>
    <i>
      <x v="1"/>
    </i>
    <i>
      <x v="2"/>
    </i>
    <i>
      <x v="3"/>
    </i>
    <i>
      <x v="4"/>
    </i>
    <i>
      <x v="5"/>
    </i>
    <i>
      <x v="6"/>
    </i>
    <i>
      <x v="7"/>
    </i>
    <i>
      <x v="8"/>
    </i>
    <i>
      <x v="9"/>
    </i>
    <i t="grand">
      <x/>
    </i>
  </rowItems>
  <colFields count="1">
    <field x="0"/>
  </colFields>
  <colItems count="14">
    <i>
      <x/>
    </i>
    <i>
      <x v="1"/>
    </i>
    <i>
      <x v="2"/>
    </i>
    <i>
      <x v="3"/>
    </i>
    <i>
      <x v="4"/>
    </i>
    <i>
      <x v="5"/>
    </i>
    <i>
      <x v="6"/>
    </i>
    <i>
      <x v="7"/>
    </i>
    <i>
      <x v="8"/>
    </i>
    <i>
      <x v="9"/>
    </i>
    <i>
      <x v="10"/>
    </i>
    <i>
      <x v="11"/>
    </i>
    <i>
      <x v="12"/>
    </i>
    <i t="grand">
      <x/>
    </i>
  </colItems>
  <pageFields count="1">
    <pageField fld="2" hier="-1"/>
  </pageFields>
  <dataFields count="1">
    <dataField name="Sum of is_hit" fld="5" baseField="0" baseItem="0"/>
  </dataFields>
  <conditionalFormats count="1">
    <conditionalFormat priority="1">
      <pivotAreas count="1">
        <pivotArea type="data" collapsedLevelsAreSubtotals="1" fieldPosition="0">
          <references count="3">
            <reference field="4294967294" count="1" selected="0">
              <x v="0"/>
            </reference>
            <reference field="0" count="13" selected="0">
              <x v="0"/>
              <x v="1"/>
              <x v="2"/>
              <x v="3"/>
              <x v="4"/>
              <x v="5"/>
              <x v="6"/>
              <x v="7"/>
              <x v="8"/>
              <x v="9"/>
              <x v="10"/>
              <x v="11"/>
              <x v="12"/>
            </reference>
            <reference field="1" count="21">
              <x v="0"/>
              <x v="1"/>
              <x v="2"/>
              <x v="3"/>
              <x v="4"/>
              <x v="5"/>
              <x v="6"/>
              <x v="7"/>
              <x v="8"/>
              <x v="9"/>
              <x v="10"/>
              <x v="11"/>
              <x v="12"/>
              <x v="13"/>
              <x v="14"/>
              <x v="15"/>
              <x v="16"/>
              <x v="17"/>
              <x v="18"/>
              <x v="19"/>
              <x v="2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3ABE3E-2646-284A-896C-2273455372E1}" name="PivotTable1" cacheId="3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O3:Y14" firstHeaderRow="1" firstDataRow="2" firstDataCol="1" rowPageCount="1" colPageCount="1"/>
  <pivotFields count="12">
    <pivotField axis="axisCol" showAll="0">
      <items count="11">
        <item x="0"/>
        <item x="1"/>
        <item x="2"/>
        <item x="3"/>
        <item x="4"/>
        <item x="5"/>
        <item x="6"/>
        <item x="7"/>
        <item x="8"/>
        <item x="9"/>
        <item t="default"/>
      </items>
    </pivotField>
    <pivotField axis="axisRow" showAll="0" sortType="descending">
      <items count="11">
        <item x="9"/>
        <item x="8"/>
        <item x="7"/>
        <item x="6"/>
        <item x="5"/>
        <item x="4"/>
        <item x="3"/>
        <item x="2"/>
        <item x="1"/>
        <item x="0"/>
        <item t="default"/>
      </items>
    </pivotField>
    <pivotField axis="axisPage" multipleItemSelectionAllowed="1" showAll="0">
      <items count="4">
        <item x="1"/>
        <item h="1" x="0"/>
        <item h="1" m="1" x="2"/>
        <item t="default"/>
      </items>
    </pivotField>
    <pivotField showAll="0"/>
    <pivotField showAll="0"/>
    <pivotField showAll="0"/>
    <pivotField showAll="0"/>
    <pivotField showAll="0"/>
    <pivotField showAll="0"/>
    <pivotField numFmtId="43" showAll="0"/>
    <pivotField numFmtId="43" showAll="0"/>
    <pivotField dataField="1" showAll="0"/>
  </pivotFields>
  <rowFields count="1">
    <field x="1"/>
  </rowFields>
  <rowItems count="10">
    <i>
      <x/>
    </i>
    <i>
      <x v="1"/>
    </i>
    <i>
      <x v="2"/>
    </i>
    <i>
      <x v="3"/>
    </i>
    <i>
      <x v="4"/>
    </i>
    <i>
      <x v="5"/>
    </i>
    <i>
      <x v="6"/>
    </i>
    <i>
      <x v="7"/>
    </i>
    <i>
      <x v="8"/>
    </i>
    <i>
      <x v="9"/>
    </i>
  </rowItems>
  <colFields count="1">
    <field x="0"/>
  </colFields>
  <colItems count="10">
    <i>
      <x/>
    </i>
    <i>
      <x v="1"/>
    </i>
    <i>
      <x v="2"/>
    </i>
    <i>
      <x v="3"/>
    </i>
    <i>
      <x v="4"/>
    </i>
    <i>
      <x v="5"/>
    </i>
    <i>
      <x v="6"/>
    </i>
    <i>
      <x v="7"/>
    </i>
    <i>
      <x v="8"/>
    </i>
    <i>
      <x v="9"/>
    </i>
  </colItems>
  <pageFields count="1">
    <pageField fld="2" hier="-1"/>
  </pageFields>
  <dataFields count="1">
    <dataField name="Sum of is_hit" fld="11"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 xr10:uid="{C527A1F2-A2C8-7E4C-A8DA-32ABFF228AF1}" sourceName="policy">
  <pivotTables>
    <pivotTable tabId="4" name="PivotTable4"/>
  </pivotTables>
  <data>
    <tabular pivotCacheId="96030927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xr10:uid="{D480D6C4-F1C2-B042-90A1-2CEFD5B785DC}" cache="Slicer_policy" caption="polic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ECCA43-C3CA-EF48-BC7C-C5BE28E5A0AA}" name="Table2" displayName="Table2" ref="A1:F541" totalsRowShown="0">
  <autoFilter ref="A1:F541" xr:uid="{14ECCA43-C3CA-EF48-BC7C-C5BE28E5A0AA}"/>
  <tableColumns count="6">
    <tableColumn id="1" xr3:uid="{01F1159E-7452-9947-BE9D-B4015AFC578D}" name="policy"/>
    <tableColumn id="2" xr3:uid="{CB4B822D-F8AB-A444-BD0C-62DF0AA86095}" name="dealer_value"/>
    <tableColumn id="3" xr3:uid="{F246D829-ACCF-3D4B-90B5-80EC0D1400BC}" name="player_value"/>
    <tableColumn id="4" xr3:uid="{FC93640E-DC03-5347-A8C8-2A7DA6FDC653}" name="usable_ace"/>
    <tableColumn id="5" xr3:uid="{498309FE-6676-554F-B481-4EBEDCAFBB17}" name="episodes"/>
    <tableColumn id="6" xr3:uid="{E3CC0D13-7851-CF43-BFDE-ACA152AC0F34}" name="rewar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34E3A-BE15-4D44-A6ED-A994F2894D83}" name="Table1" displayName="Table1" ref="A1:F1891" totalsRowShown="0">
  <autoFilter ref="A1:F1891" xr:uid="{DE334E3A-BE15-4D44-A6ED-A994F2894D83}"/>
  <tableColumns count="6">
    <tableColumn id="1" xr3:uid="{46C1A101-29EF-FC42-86FF-083D66B29FCD}" name="policy"/>
    <tableColumn id="2" xr3:uid="{7B7CB7D2-038F-E74B-9CE7-D21AD59C606B}" name="dealer_value"/>
    <tableColumn id="3" xr3:uid="{7F67A2DE-AEB9-1641-9879-58AF79885E24}" name="player_value"/>
    <tableColumn id="4" xr3:uid="{F3E418F4-077A-F14A-9E48-EA46DE79BA85}" name="usable_ace"/>
    <tableColumn id="5" xr3:uid="{6B6D8B73-C0CA-D64A-8C54-CA42A91091E6}" name="episodes"/>
    <tableColumn id="6" xr3:uid="{6310103D-063C-C443-9905-F2455F477037}" name="reward"/>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00C203-F207-6E46-B384-A73FD405E080}" name="Table3" displayName="Table3" ref="A1:F547" totalsRowShown="0">
  <autoFilter ref="A1:F547" xr:uid="{E700C203-F207-6E46-B384-A73FD405E080}"/>
  <tableColumns count="6">
    <tableColumn id="1" xr3:uid="{53689EC2-AD97-084C-AE3A-C1AF456A9737}" name="dealer_value"/>
    <tableColumn id="2" xr3:uid="{6ABB32F1-1BE0-5740-B9EA-6003019A78CB}" name="player_value"/>
    <tableColumn id="3" xr3:uid="{07AB9BD2-7F78-6049-A81A-3D35CA6916F4}" name="usable_ace"/>
    <tableColumn id="4" xr3:uid="{1BBB1F9C-F6B7-3E44-9672-2453C592E8C1}" name="optimal_action"/>
    <tableColumn id="5" xr3:uid="{A6D1318F-CBFD-D144-8835-FCFBB1AC0CC2}" name="optimal_value"/>
    <tableColumn id="6" xr3:uid="{0496C65B-1E6F-624D-984F-1CB9228EB288}" name="is_hit" dataDxfId="2">
      <calculatedColumnFormula>IF(Table3[[#This Row],[optimal_action]]="hit",1,0)</calculatedColumnFormula>
    </tableColumn>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0A021-0B9E-1249-ACB6-92C547BE6CDE}" name="Table6" displayName="Table6" ref="A1:L2" totalsRowShown="0">
  <autoFilter ref="A1:L2" xr:uid="{57A0A021-0B9E-1249-ACB6-92C547BE6CDE}"/>
  <tableColumns count="12">
    <tableColumn id="1" xr3:uid="{A95DC30D-1269-7A4D-B32D-43E236F6E1D7}" name="dealer_value"/>
    <tableColumn id="2" xr3:uid="{104FFDE5-5EA3-444B-BB98-65FA7F336682}" name="player_value"/>
    <tableColumn id="3" xr3:uid="{84360C7F-657F-6845-B8D9-A98BE806C814}" name="usable_ace"/>
    <tableColumn id="4" xr3:uid="{82FF2872-9378-7947-83DD-B0D333F615BC}" name="optimal_action"/>
    <tableColumn id="5" xr3:uid="{8AB8D05D-F704-5741-B2F5-CB7ABF5675ED}" name="optimal_value"/>
    <tableColumn id="6" xr3:uid="{071B3DB3-4263-404B-BEE1-517EA15F704C}" name="hit_count"/>
    <tableColumn id="7" xr3:uid="{6F7C97EC-2C85-674B-9D5C-210C1EE931A7}" name="hit_reward"/>
    <tableColumn id="8" xr3:uid="{C55581A8-E565-8E4E-BB76-B0B5A075CD8E}" name="stick_count"/>
    <tableColumn id="9" xr3:uid="{A7678113-B006-7644-94D2-264C115E4255}" name="stick_rewards"/>
    <tableColumn id="10" xr3:uid="{ED8FA104-9CDA-684F-87C5-7F42E4BB1F8D}" name="stick_value"/>
    <tableColumn id="11" xr3:uid="{3F039CC2-4316-2F40-896E-46023B1FE13B}" name="hit_value"/>
    <tableColumn id="12" xr3:uid="{87759020-05A2-1A49-9190-E4233FA42AA6}" name="is_hi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B0F039-4ED3-464B-AFC6-0CFBB2065229}" name="Table4" displayName="Table4" ref="A1:L201" totalsRowShown="0">
  <autoFilter ref="A1:L201" xr:uid="{F8B0F039-4ED3-464B-AFC6-0CFBB2065229}"/>
  <tableColumns count="12">
    <tableColumn id="1" xr3:uid="{BD8C68F0-59BC-8A43-8F33-040E1A5D286D}" name="dealer_value"/>
    <tableColumn id="2" xr3:uid="{0C7D8C51-47DA-9444-B357-7A3EF8186784}" name="player_value"/>
    <tableColumn id="3" xr3:uid="{96BD59B2-BFD4-544B-B62D-718A5DA6E48E}" name="usable_ace"/>
    <tableColumn id="4" xr3:uid="{E756B9A6-56CF-2F48-899F-CF078E381291}" name="optimal_action"/>
    <tableColumn id="5" xr3:uid="{FCA92CE2-19A4-4F4C-8BEA-781B90D689EF}" name="optimal_value" dataDxfId="0"/>
    <tableColumn id="6" xr3:uid="{21142978-2E1B-5C4B-80BD-9E4AFA7641CF}" name="hit_count"/>
    <tableColumn id="7" xr3:uid="{36FAAEF7-62C7-3741-A654-D6CEFCDEABEA}" name="hit_reward"/>
    <tableColumn id="8" xr3:uid="{B915CD53-0C67-B140-AE9E-98C9D3AB798F}" name="stick_count"/>
    <tableColumn id="9" xr3:uid="{AC039CD5-9318-A64A-AF87-659680D149F8}" name="stick_rewards"/>
    <tableColumn id="10" xr3:uid="{361A6321-F611-9443-BA73-34DCACB874DE}" name="stick_value" dataCellStyle="Comma">
      <calculatedColumnFormula>IFERROR(Table4[[#This Row],[stick_rewards]]/Table4[[#This Row],[stick_count]],0)</calculatedColumnFormula>
    </tableColumn>
    <tableColumn id="11" xr3:uid="{585AEA5D-7650-1F43-A1ED-CEEE2BCEE803}" name="hit_value" dataCellStyle="Comma">
      <calculatedColumnFormula>IFERROR(Table4[[#This Row],[hit_reward]]/Table4[[#This Row],[hit_count]],0)</calculatedColumnFormula>
    </tableColumn>
    <tableColumn id="12" xr3:uid="{6DDD564A-FAF5-A644-B0B5-0D32F96F5802}" name="is_hit" dataDxfId="1">
      <calculatedColumnFormula>IF(Table4[[#This Row],[hit_value]]&gt;Table4[[#This Row],[stick_value]],1,0)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7712F-72CC-FA43-BD94-F8C758586685}">
  <dimension ref="A3:L18"/>
  <sheetViews>
    <sheetView workbookViewId="0">
      <selection activeCell="B4" sqref="B4"/>
    </sheetView>
  </sheetViews>
  <sheetFormatPr baseColWidth="10" defaultRowHeight="16" x14ac:dyDescent="0.2"/>
  <cols>
    <col min="1" max="1" width="17.5" bestFit="1" customWidth="1"/>
    <col min="2" max="2" width="15.6640625" bestFit="1" customWidth="1"/>
    <col min="3" max="9" width="8.1640625" bestFit="1" customWidth="1"/>
    <col min="10" max="11" width="7.83203125" bestFit="1" customWidth="1"/>
  </cols>
  <sheetData>
    <row r="3" spans="1:12" x14ac:dyDescent="0.2">
      <c r="A3" s="2" t="s">
        <v>3</v>
      </c>
      <c r="B3" t="s">
        <v>15</v>
      </c>
    </row>
    <row r="4" spans="1:12" x14ac:dyDescent="0.2">
      <c r="A4" s="2" t="s">
        <v>0</v>
      </c>
      <c r="B4" t="s">
        <v>18</v>
      </c>
    </row>
    <row r="6" spans="1:12" x14ac:dyDescent="0.2">
      <c r="A6" s="2" t="s">
        <v>12</v>
      </c>
      <c r="B6" s="2" t="s">
        <v>17</v>
      </c>
    </row>
    <row r="7" spans="1:12" x14ac:dyDescent="0.2">
      <c r="A7" s="2" t="s">
        <v>13</v>
      </c>
      <c r="B7">
        <v>2</v>
      </c>
      <c r="C7">
        <v>3</v>
      </c>
      <c r="D7">
        <v>4</v>
      </c>
      <c r="E7">
        <v>5</v>
      </c>
      <c r="F7">
        <v>6</v>
      </c>
      <c r="G7">
        <v>7</v>
      </c>
      <c r="H7">
        <v>8</v>
      </c>
      <c r="I7">
        <v>9</v>
      </c>
      <c r="J7">
        <v>10</v>
      </c>
      <c r="K7">
        <v>11</v>
      </c>
      <c r="L7" t="s">
        <v>14</v>
      </c>
    </row>
    <row r="8" spans="1:12" x14ac:dyDescent="0.2">
      <c r="A8" s="3">
        <v>12</v>
      </c>
      <c r="B8" s="1">
        <v>-0.233125</v>
      </c>
      <c r="C8" s="1">
        <v>-0.25750000000000001</v>
      </c>
      <c r="D8" s="1">
        <v>-0.32250000000000001</v>
      </c>
      <c r="E8" s="1">
        <v>-0.11</v>
      </c>
      <c r="F8" s="1">
        <v>-0.15937499999999999</v>
      </c>
      <c r="G8" s="1">
        <v>-0.24187500000000001</v>
      </c>
      <c r="H8" s="1">
        <v>-0.27187499999999998</v>
      </c>
      <c r="I8" s="1">
        <v>-0.424375</v>
      </c>
      <c r="J8" s="1">
        <v>-0.44187500000000002</v>
      </c>
      <c r="K8" s="1">
        <v>-0.56812499999999999</v>
      </c>
      <c r="L8" s="1">
        <v>-0.33509615384615382</v>
      </c>
    </row>
    <row r="9" spans="1:12" x14ac:dyDescent="0.2">
      <c r="A9" s="3">
        <v>13</v>
      </c>
      <c r="B9" s="1">
        <v>-0.36312499999999998</v>
      </c>
      <c r="C9" s="1">
        <v>-0.19125</v>
      </c>
      <c r="D9" s="1">
        <v>-0.3125</v>
      </c>
      <c r="E9" s="1">
        <v>-0.15125</v>
      </c>
      <c r="F9" s="1">
        <v>-0.1225</v>
      </c>
      <c r="G9" s="1">
        <v>-0.40625</v>
      </c>
      <c r="H9" s="1">
        <v>-0.301875</v>
      </c>
      <c r="I9" s="1">
        <v>-0.44062499999999999</v>
      </c>
      <c r="J9" s="1">
        <v>-0.43546875000000002</v>
      </c>
      <c r="K9" s="1">
        <v>-0.58062499999999995</v>
      </c>
      <c r="L9" s="1">
        <v>-0.35475961538461537</v>
      </c>
    </row>
    <row r="10" spans="1:12" x14ac:dyDescent="0.2">
      <c r="A10" s="3">
        <v>14</v>
      </c>
      <c r="B10" s="1">
        <v>-0.31</v>
      </c>
      <c r="C10" s="1">
        <v>-0.33400000000000002</v>
      </c>
      <c r="D10" s="1">
        <v>-0.38933333333333331</v>
      </c>
      <c r="E10" s="1">
        <v>-0.25600000000000001</v>
      </c>
      <c r="F10" s="1">
        <v>-0.12533333333333332</v>
      </c>
      <c r="G10" s="1">
        <v>-0.30399999999999999</v>
      </c>
      <c r="H10" s="1">
        <v>-0.33400000000000002</v>
      </c>
      <c r="I10" s="1">
        <v>-0.48066666666666669</v>
      </c>
      <c r="J10" s="1">
        <v>-0.46333333333333332</v>
      </c>
      <c r="K10" s="1">
        <v>-0.63733333333333331</v>
      </c>
      <c r="L10" s="1">
        <v>-0.38646153846153847</v>
      </c>
    </row>
    <row r="11" spans="1:12" x14ac:dyDescent="0.2">
      <c r="A11" s="3">
        <v>15</v>
      </c>
      <c r="B11" s="1">
        <v>-0.23857142857142857</v>
      </c>
      <c r="C11" s="1">
        <v>-0.21285714285714286</v>
      </c>
      <c r="D11" s="1">
        <v>-0.18642857142857142</v>
      </c>
      <c r="E11" s="1">
        <v>-0.34428571428571431</v>
      </c>
      <c r="F11" s="1">
        <v>-0.10571428571428572</v>
      </c>
      <c r="G11" s="1">
        <v>-0.33</v>
      </c>
      <c r="H11" s="1">
        <v>-0.46285714285714286</v>
      </c>
      <c r="I11" s="1">
        <v>-0.46</v>
      </c>
      <c r="J11" s="1">
        <v>-0.50517857142857148</v>
      </c>
      <c r="K11" s="1">
        <v>-0.65500000000000003</v>
      </c>
      <c r="L11" s="1">
        <v>-0.38587912087912085</v>
      </c>
    </row>
    <row r="12" spans="1:12" x14ac:dyDescent="0.2">
      <c r="A12" s="3">
        <v>16</v>
      </c>
      <c r="B12" s="1">
        <v>-0.26846153846153847</v>
      </c>
      <c r="C12" s="1">
        <v>-0.28769230769230769</v>
      </c>
      <c r="D12" s="1">
        <v>-0.15076923076923077</v>
      </c>
      <c r="E12" s="1">
        <v>-0.15538461538461537</v>
      </c>
      <c r="F12" s="1">
        <v>-0.14923076923076922</v>
      </c>
      <c r="G12" s="1">
        <v>-0.37384615384615383</v>
      </c>
      <c r="H12" s="1">
        <v>-0.40153846153846151</v>
      </c>
      <c r="I12" s="1">
        <v>-0.5361538461538462</v>
      </c>
      <c r="J12" s="1">
        <v>-0.52096153846153848</v>
      </c>
      <c r="K12" s="1">
        <v>-0.62615384615384617</v>
      </c>
      <c r="L12" s="1">
        <v>-0.38715976331360946</v>
      </c>
    </row>
    <row r="13" spans="1:12" x14ac:dyDescent="0.2">
      <c r="A13" s="3">
        <v>17</v>
      </c>
      <c r="B13" s="1">
        <v>-0.15833333333333333</v>
      </c>
      <c r="C13" s="1">
        <v>-9.583333333333334E-2</v>
      </c>
      <c r="D13" s="1">
        <v>-9.9166666666666667E-2</v>
      </c>
      <c r="E13" s="1">
        <v>-4.7500000000000001E-2</v>
      </c>
      <c r="F13" s="1">
        <v>3.1666666666666669E-2</v>
      </c>
      <c r="G13" s="1">
        <v>-5.5833333333333332E-2</v>
      </c>
      <c r="H13" s="1">
        <v>-0.30083333333333334</v>
      </c>
      <c r="I13" s="1">
        <v>-0.39583333333333331</v>
      </c>
      <c r="J13" s="1">
        <v>-0.45583333333333331</v>
      </c>
      <c r="K13" s="1">
        <v>-0.63666666666666671</v>
      </c>
      <c r="L13" s="1">
        <v>-0.2755128205128205</v>
      </c>
    </row>
    <row r="14" spans="1:12" x14ac:dyDescent="0.2">
      <c r="A14" s="3">
        <v>18</v>
      </c>
      <c r="B14" s="1">
        <v>9.1818181818181813E-2</v>
      </c>
      <c r="C14" s="1">
        <v>0.12272727272727273</v>
      </c>
      <c r="D14" s="1">
        <v>-0.57363636363636361</v>
      </c>
      <c r="E14" s="1">
        <v>0.15818181818181817</v>
      </c>
      <c r="F14" s="1">
        <v>0.33545454545454545</v>
      </c>
      <c r="G14" s="1">
        <v>0.34727272727272729</v>
      </c>
      <c r="H14" s="1">
        <v>8.2727272727272733E-2</v>
      </c>
      <c r="I14" s="1">
        <v>-0.53909090909090907</v>
      </c>
      <c r="J14" s="1">
        <v>-0.2065909090909091</v>
      </c>
      <c r="K14" s="1">
        <v>-0.71090909090909093</v>
      </c>
      <c r="L14" s="1">
        <v>-0.11629370629370629</v>
      </c>
    </row>
    <row r="15" spans="1:12" x14ac:dyDescent="0.2">
      <c r="A15" s="3">
        <v>19</v>
      </c>
      <c r="B15" s="1">
        <v>0.32300000000000001</v>
      </c>
      <c r="C15" s="1">
        <v>0.42199999999999999</v>
      </c>
      <c r="D15" s="1">
        <v>0.40899999999999997</v>
      </c>
      <c r="E15" s="1">
        <v>0.39500000000000002</v>
      </c>
      <c r="F15" s="1">
        <v>0.43</v>
      </c>
      <c r="G15" s="1">
        <v>0.627</v>
      </c>
      <c r="H15" s="1">
        <v>0.56799999999999995</v>
      </c>
      <c r="I15" s="1">
        <v>0.28699999999999998</v>
      </c>
      <c r="J15" s="1">
        <v>5.4999999999999997E-3</v>
      </c>
      <c r="K15" s="1">
        <v>-0.109</v>
      </c>
      <c r="L15" s="1">
        <v>0.25953846153846155</v>
      </c>
    </row>
    <row r="16" spans="1:12" x14ac:dyDescent="0.2">
      <c r="A16" s="3">
        <v>20</v>
      </c>
      <c r="B16" s="1">
        <v>0.62777777777777777</v>
      </c>
      <c r="C16" s="1">
        <v>0.65222222222222226</v>
      </c>
      <c r="D16" s="1">
        <v>0.65833333333333333</v>
      </c>
      <c r="E16" s="1">
        <v>0.66722222222222227</v>
      </c>
      <c r="F16" s="1">
        <v>0.69333333333333336</v>
      </c>
      <c r="G16" s="1">
        <v>0.76944444444444449</v>
      </c>
      <c r="H16" s="1">
        <v>0.8</v>
      </c>
      <c r="I16" s="1">
        <v>0.745</v>
      </c>
      <c r="J16" s="1">
        <v>0.4284722222222222</v>
      </c>
      <c r="K16" s="1">
        <v>0.17888888888888888</v>
      </c>
      <c r="L16" s="1">
        <v>0.57739316239316241</v>
      </c>
    </row>
    <row r="17" spans="1:12" x14ac:dyDescent="0.2">
      <c r="A17" s="3">
        <v>21</v>
      </c>
      <c r="B17" s="1">
        <v>1</v>
      </c>
      <c r="C17" s="1">
        <v>1</v>
      </c>
      <c r="D17" s="1">
        <v>1</v>
      </c>
      <c r="E17" s="1">
        <v>1</v>
      </c>
      <c r="F17" s="1">
        <v>1</v>
      </c>
      <c r="G17" s="1">
        <v>1</v>
      </c>
      <c r="H17" s="1">
        <v>1</v>
      </c>
      <c r="I17" s="1">
        <v>1</v>
      </c>
      <c r="J17" s="1">
        <v>0.92593749999999997</v>
      </c>
      <c r="K17" s="1">
        <v>0.68874999999999997</v>
      </c>
      <c r="L17" s="1">
        <v>0.95326923076923076</v>
      </c>
    </row>
    <row r="18" spans="1:12" x14ac:dyDescent="0.2">
      <c r="A18" s="3" t="s">
        <v>14</v>
      </c>
      <c r="B18" s="1">
        <v>4.6616541353383459E-3</v>
      </c>
      <c r="C18" s="1">
        <v>3.9473684210526314E-2</v>
      </c>
      <c r="D18" s="1">
        <v>-3.105263157894737E-2</v>
      </c>
      <c r="E18" s="1">
        <v>7.7218045112781949E-2</v>
      </c>
      <c r="F18" s="1">
        <v>0.1431578947368421</v>
      </c>
      <c r="G18" s="1">
        <v>5.1578947368421051E-2</v>
      </c>
      <c r="H18" s="1">
        <v>-3.8345864661654136E-3</v>
      </c>
      <c r="I18" s="1">
        <v>-0.15684210526315789</v>
      </c>
      <c r="J18" s="1">
        <v>-0.20601503759398496</v>
      </c>
      <c r="K18" s="1">
        <v>-0.39902255639097745</v>
      </c>
      <c r="L18" s="1">
        <v>-8.4517061885482941E-2</v>
      </c>
    </row>
  </sheetData>
  <conditionalFormatting pivot="1" sqref="B8:L18">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05870-10C9-0147-9807-5DF6A644882A}">
  <dimension ref="A3:L18"/>
  <sheetViews>
    <sheetView topLeftCell="A2" workbookViewId="0">
      <selection activeCell="E25" sqref="E25"/>
    </sheetView>
  </sheetViews>
  <sheetFormatPr baseColWidth="10" defaultRowHeight="16" x14ac:dyDescent="0.2"/>
  <cols>
    <col min="1" max="1" width="17.5" bestFit="1" customWidth="1"/>
    <col min="2" max="2" width="15.5" bestFit="1" customWidth="1"/>
    <col min="3" max="11" width="7.83203125" bestFit="1" customWidth="1"/>
  </cols>
  <sheetData>
    <row r="3" spans="1:12" x14ac:dyDescent="0.2">
      <c r="A3" s="2" t="s">
        <v>3</v>
      </c>
      <c r="B3" t="s">
        <v>15</v>
      </c>
    </row>
    <row r="4" spans="1:12" x14ac:dyDescent="0.2">
      <c r="A4" s="2" t="s">
        <v>0</v>
      </c>
      <c r="B4" t="s">
        <v>16</v>
      </c>
    </row>
    <row r="6" spans="1:12" x14ac:dyDescent="0.2">
      <c r="A6" s="2" t="s">
        <v>12</v>
      </c>
      <c r="B6" s="2" t="s">
        <v>17</v>
      </c>
    </row>
    <row r="7" spans="1:12" x14ac:dyDescent="0.2">
      <c r="A7" s="2" t="s">
        <v>13</v>
      </c>
      <c r="B7">
        <v>2</v>
      </c>
      <c r="C7">
        <v>3</v>
      </c>
      <c r="D7">
        <v>4</v>
      </c>
      <c r="E7">
        <v>5</v>
      </c>
      <c r="F7">
        <v>6</v>
      </c>
      <c r="G7">
        <v>7</v>
      </c>
      <c r="H7">
        <v>8</v>
      </c>
      <c r="I7">
        <v>9</v>
      </c>
      <c r="J7">
        <v>10</v>
      </c>
      <c r="K7">
        <v>11</v>
      </c>
      <c r="L7" t="s">
        <v>14</v>
      </c>
    </row>
    <row r="8" spans="1:12" x14ac:dyDescent="0.2">
      <c r="A8" s="3">
        <v>12</v>
      </c>
      <c r="B8" s="1">
        <v>-0.56499999999999995</v>
      </c>
      <c r="C8" s="1">
        <v>-0.55562500000000004</v>
      </c>
      <c r="D8" s="1">
        <v>-0.52812499999999996</v>
      </c>
      <c r="E8" s="1">
        <v>-0.55062500000000003</v>
      </c>
      <c r="F8" s="1">
        <v>-0.53500000000000003</v>
      </c>
      <c r="G8" s="1">
        <v>-0.52375000000000005</v>
      </c>
      <c r="H8" s="1">
        <v>-0.53625</v>
      </c>
      <c r="I8" s="1">
        <v>-0.57374999999999998</v>
      </c>
      <c r="J8" s="1">
        <v>-0.583125</v>
      </c>
      <c r="K8" s="1">
        <v>-0.62375000000000003</v>
      </c>
      <c r="L8" s="1">
        <v>-0.5634134615384615</v>
      </c>
    </row>
    <row r="9" spans="1:12" x14ac:dyDescent="0.2">
      <c r="A9" s="3">
        <v>13</v>
      </c>
      <c r="B9" s="1">
        <v>-0.54312499999999997</v>
      </c>
      <c r="C9" s="1">
        <v>-0.56562500000000004</v>
      </c>
      <c r="D9" s="1">
        <v>-0.55312499999999998</v>
      </c>
      <c r="E9" s="1">
        <v>-0.54562500000000003</v>
      </c>
      <c r="F9" s="1">
        <v>-0.56374999999999997</v>
      </c>
      <c r="G9" s="1">
        <v>-0.53187499999999999</v>
      </c>
      <c r="H9" s="1">
        <v>-0.54062500000000002</v>
      </c>
      <c r="I9" s="1">
        <v>-0.49125000000000002</v>
      </c>
      <c r="J9" s="1">
        <v>-0.56453125000000004</v>
      </c>
      <c r="K9" s="1">
        <v>-0.62</v>
      </c>
      <c r="L9" s="1">
        <v>-0.55485576923076918</v>
      </c>
    </row>
    <row r="10" spans="1:12" x14ac:dyDescent="0.2">
      <c r="A10" s="3">
        <v>14</v>
      </c>
      <c r="B10" s="1">
        <v>-0.61533333333333329</v>
      </c>
      <c r="C10" s="1">
        <v>-0.56066666666666665</v>
      </c>
      <c r="D10" s="1">
        <v>-0.54933333333333334</v>
      </c>
      <c r="E10" s="1">
        <v>-0.56933333333333336</v>
      </c>
      <c r="F10" s="1">
        <v>-0.57066666666666666</v>
      </c>
      <c r="G10" s="1">
        <v>-0.52800000000000002</v>
      </c>
      <c r="H10" s="1">
        <v>-0.53066666666666662</v>
      </c>
      <c r="I10" s="1">
        <v>-0.55733333333333335</v>
      </c>
      <c r="J10" s="1">
        <v>-0.60716666666666663</v>
      </c>
      <c r="K10" s="1">
        <v>-0.67800000000000005</v>
      </c>
      <c r="L10" s="1">
        <v>-0.58369230769230773</v>
      </c>
    </row>
    <row r="11" spans="1:12" x14ac:dyDescent="0.2">
      <c r="A11" s="3">
        <v>15</v>
      </c>
      <c r="B11" s="1">
        <v>-0.59</v>
      </c>
      <c r="C11" s="1">
        <v>-0.60642857142857143</v>
      </c>
      <c r="D11" s="1">
        <v>-0.60928571428571432</v>
      </c>
      <c r="E11" s="1">
        <v>-0.59499999999999997</v>
      </c>
      <c r="F11" s="1">
        <v>-0.53928571428571426</v>
      </c>
      <c r="G11" s="1">
        <v>-0.5407142857142857</v>
      </c>
      <c r="H11" s="1">
        <v>-0.63642857142857145</v>
      </c>
      <c r="I11" s="1">
        <v>-0.6171428571428571</v>
      </c>
      <c r="J11" s="1">
        <v>-0.61732142857142858</v>
      </c>
      <c r="K11" s="1">
        <v>-0.65357142857142858</v>
      </c>
      <c r="L11" s="1">
        <v>-0.60439560439560436</v>
      </c>
    </row>
    <row r="12" spans="1:12" x14ac:dyDescent="0.2">
      <c r="A12" s="3">
        <v>16</v>
      </c>
      <c r="B12" s="1">
        <v>-0.62230769230769234</v>
      </c>
      <c r="C12" s="1">
        <v>-0.65538461538461534</v>
      </c>
      <c r="D12" s="1">
        <v>-0.5953846153846154</v>
      </c>
      <c r="E12" s="1">
        <v>-0.60769230769230764</v>
      </c>
      <c r="F12" s="1">
        <v>-0.58153846153846156</v>
      </c>
      <c r="G12" s="1">
        <v>-0.62461538461538457</v>
      </c>
      <c r="H12" s="1">
        <v>-0.62384615384615383</v>
      </c>
      <c r="I12" s="1">
        <v>-0.64538461538461533</v>
      </c>
      <c r="J12" s="1">
        <v>-0.62442307692307697</v>
      </c>
      <c r="K12" s="1">
        <v>-0.70615384615384613</v>
      </c>
      <c r="L12" s="1">
        <v>-0.62769230769230766</v>
      </c>
    </row>
    <row r="13" spans="1:12" x14ac:dyDescent="0.2">
      <c r="A13" s="3">
        <v>17</v>
      </c>
      <c r="B13" s="1">
        <v>-0.61250000000000004</v>
      </c>
      <c r="C13" s="1">
        <v>-0.66500000000000004</v>
      </c>
      <c r="D13" s="1">
        <v>-0.67500000000000004</v>
      </c>
      <c r="E13" s="1">
        <v>-0.67249999999999999</v>
      </c>
      <c r="F13" s="1">
        <v>-0.65583333333333338</v>
      </c>
      <c r="G13" s="1">
        <v>-0.64833333333333332</v>
      </c>
      <c r="H13" s="1">
        <v>-0.61083333333333334</v>
      </c>
      <c r="I13" s="1">
        <v>-0.66666666666666663</v>
      </c>
      <c r="J13" s="1">
        <v>-0.68166666666666664</v>
      </c>
      <c r="K13" s="1">
        <v>-0.68833333333333335</v>
      </c>
      <c r="L13" s="1">
        <v>-0.66320512820512822</v>
      </c>
    </row>
    <row r="14" spans="1:12" x14ac:dyDescent="0.2">
      <c r="A14" s="3">
        <v>18</v>
      </c>
      <c r="B14" s="1">
        <v>-0.66</v>
      </c>
      <c r="C14" s="1">
        <v>-0.66272727272727272</v>
      </c>
      <c r="D14" s="1">
        <v>-0.64090909090909087</v>
      </c>
      <c r="E14" s="1">
        <v>-0.68727272727272726</v>
      </c>
      <c r="F14" s="1">
        <v>-0.68909090909090909</v>
      </c>
      <c r="G14" s="1">
        <v>-0.65090909090909088</v>
      </c>
      <c r="H14" s="1">
        <v>-0.63</v>
      </c>
      <c r="I14" s="1">
        <v>-0.66545454545454541</v>
      </c>
      <c r="J14" s="1">
        <v>-0.68704545454545451</v>
      </c>
      <c r="K14" s="1">
        <v>-0.71636363636363631</v>
      </c>
      <c r="L14" s="1">
        <v>-0.67314685314685319</v>
      </c>
    </row>
    <row r="15" spans="1:12" x14ac:dyDescent="0.2">
      <c r="A15" s="3">
        <v>19</v>
      </c>
      <c r="B15" s="1">
        <v>-0.68500000000000005</v>
      </c>
      <c r="C15" s="1">
        <v>-0.69299999999999995</v>
      </c>
      <c r="D15" s="1">
        <v>-0.70899999999999996</v>
      </c>
      <c r="E15" s="1">
        <v>-0.67400000000000004</v>
      </c>
      <c r="F15" s="1">
        <v>-0.67400000000000004</v>
      </c>
      <c r="G15" s="1">
        <v>-0.67400000000000004</v>
      </c>
      <c r="H15" s="1">
        <v>-0.68799999999999994</v>
      </c>
      <c r="I15" s="1">
        <v>-0.624</v>
      </c>
      <c r="J15" s="1">
        <v>-0.6875</v>
      </c>
      <c r="K15" s="1">
        <v>-0.747</v>
      </c>
      <c r="L15" s="1">
        <v>-0.68600000000000005</v>
      </c>
    </row>
    <row r="16" spans="1:12" x14ac:dyDescent="0.2">
      <c r="A16" s="3">
        <v>20</v>
      </c>
      <c r="B16" s="1">
        <v>0.63888888888888884</v>
      </c>
      <c r="C16" s="1">
        <v>0.65500000000000003</v>
      </c>
      <c r="D16" s="1">
        <v>0.66833333333333333</v>
      </c>
      <c r="E16" s="1">
        <v>0.68611111111111112</v>
      </c>
      <c r="F16" s="1">
        <v>0.67777777777777781</v>
      </c>
      <c r="G16" s="1">
        <v>0.77833333333333332</v>
      </c>
      <c r="H16" s="1">
        <v>0.7994444444444444</v>
      </c>
      <c r="I16" s="1">
        <v>0.76833333333333331</v>
      </c>
      <c r="J16" s="1">
        <v>0.42777777777777776</v>
      </c>
      <c r="K16" s="1">
        <v>0.15777777777777777</v>
      </c>
      <c r="L16" s="1">
        <v>0.58008547008547007</v>
      </c>
    </row>
    <row r="17" spans="1:12" x14ac:dyDescent="0.2">
      <c r="A17" s="3">
        <v>21</v>
      </c>
      <c r="B17" s="1">
        <v>0.86624999999999996</v>
      </c>
      <c r="C17" s="1">
        <v>0.88875000000000004</v>
      </c>
      <c r="D17" s="1">
        <v>0.89</v>
      </c>
      <c r="E17" s="1">
        <v>0.89624999999999999</v>
      </c>
      <c r="F17" s="1">
        <v>0.90625</v>
      </c>
      <c r="G17" s="1">
        <v>0.93374999999999997</v>
      </c>
      <c r="H17" s="1">
        <v>0.92749999999999999</v>
      </c>
      <c r="I17" s="1">
        <v>0.92749999999999999</v>
      </c>
      <c r="J17" s="1">
        <v>0.88656250000000003</v>
      </c>
      <c r="K17" s="1">
        <v>0.63624999999999998</v>
      </c>
      <c r="L17" s="1">
        <v>0.8783653846153846</v>
      </c>
    </row>
    <row r="18" spans="1:12" x14ac:dyDescent="0.2">
      <c r="A18" s="3" t="s">
        <v>14</v>
      </c>
      <c r="B18" s="1">
        <v>-0.34842105263157896</v>
      </c>
      <c r="C18" s="1">
        <v>-0.35082706766917293</v>
      </c>
      <c r="D18" s="1">
        <v>-0.337593984962406</v>
      </c>
      <c r="E18" s="1">
        <v>-0.3395488721804511</v>
      </c>
      <c r="F18" s="1">
        <v>-0.33075187969924813</v>
      </c>
      <c r="G18" s="1">
        <v>-0.30601503759398496</v>
      </c>
      <c r="H18" s="1">
        <v>-0.31233082706766918</v>
      </c>
      <c r="I18" s="1">
        <v>-0.32135338345864661</v>
      </c>
      <c r="J18" s="1">
        <v>-0.39135338345864662</v>
      </c>
      <c r="K18" s="1">
        <v>-0.48180451127819551</v>
      </c>
      <c r="L18" s="1">
        <v>-0.36108155002891845</v>
      </c>
    </row>
  </sheetData>
  <conditionalFormatting pivot="1" sqref="B8:L18">
    <cfRule type="colorScale" priority="1">
      <colorScale>
        <cfvo type="min"/>
        <cfvo type="percentile" val="50"/>
        <cfvo type="max"/>
        <color rgb="FFF8696B"/>
        <color rgb="FFFCFCFF"/>
        <color rgb="FF63BE7B"/>
      </colorScale>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3C09-5498-794B-A0A2-EAE8D0CFADD5}">
  <dimension ref="A1:F541"/>
  <sheetViews>
    <sheetView topLeftCell="A503" workbookViewId="0">
      <selection sqref="A1:F541"/>
    </sheetView>
  </sheetViews>
  <sheetFormatPr baseColWidth="10" defaultRowHeight="16" x14ac:dyDescent="0.2"/>
  <cols>
    <col min="2" max="2" width="14" customWidth="1"/>
    <col min="3" max="3" width="13.83203125" customWidth="1"/>
    <col min="4" max="4" width="12.6640625" customWidth="1"/>
  </cols>
  <sheetData>
    <row r="1" spans="1:6" x14ac:dyDescent="0.2">
      <c r="A1" t="s">
        <v>0</v>
      </c>
      <c r="B1" t="s">
        <v>1</v>
      </c>
      <c r="C1" t="s">
        <v>2</v>
      </c>
      <c r="D1" t="s">
        <v>3</v>
      </c>
      <c r="E1" t="s">
        <v>4</v>
      </c>
      <c r="F1" t="s">
        <v>5</v>
      </c>
    </row>
    <row r="2" spans="1:6" x14ac:dyDescent="0.2">
      <c r="A2" t="s">
        <v>18</v>
      </c>
      <c r="B2">
        <v>2</v>
      </c>
      <c r="C2">
        <v>4</v>
      </c>
      <c r="D2" t="b">
        <v>0</v>
      </c>
      <c r="E2">
        <v>100</v>
      </c>
      <c r="F2">
        <v>-19</v>
      </c>
    </row>
    <row r="3" spans="1:6" x14ac:dyDescent="0.2">
      <c r="A3" t="s">
        <v>18</v>
      </c>
      <c r="B3">
        <v>2</v>
      </c>
      <c r="C3">
        <v>5</v>
      </c>
      <c r="D3" t="b">
        <v>0</v>
      </c>
      <c r="E3">
        <v>200</v>
      </c>
      <c r="F3">
        <v>-32</v>
      </c>
    </row>
    <row r="4" spans="1:6" x14ac:dyDescent="0.2">
      <c r="A4" t="s">
        <v>18</v>
      </c>
      <c r="B4">
        <v>2</v>
      </c>
      <c r="C4">
        <v>6</v>
      </c>
      <c r="D4" t="b">
        <v>0</v>
      </c>
      <c r="E4">
        <v>300</v>
      </c>
      <c r="F4">
        <v>-72</v>
      </c>
    </row>
    <row r="5" spans="1:6" x14ac:dyDescent="0.2">
      <c r="A5" t="s">
        <v>18</v>
      </c>
      <c r="B5">
        <v>2</v>
      </c>
      <c r="C5">
        <v>7</v>
      </c>
      <c r="D5" t="b">
        <v>0</v>
      </c>
      <c r="E5">
        <v>400</v>
      </c>
      <c r="F5">
        <v>-33</v>
      </c>
    </row>
    <row r="6" spans="1:6" x14ac:dyDescent="0.2">
      <c r="A6" t="s">
        <v>18</v>
      </c>
      <c r="B6">
        <v>2</v>
      </c>
      <c r="C6">
        <v>8</v>
      </c>
      <c r="D6" t="b">
        <v>0</v>
      </c>
      <c r="E6">
        <v>500</v>
      </c>
      <c r="F6">
        <v>-32</v>
      </c>
    </row>
    <row r="7" spans="1:6" x14ac:dyDescent="0.2">
      <c r="A7" t="s">
        <v>18</v>
      </c>
      <c r="B7">
        <v>2</v>
      </c>
      <c r="C7">
        <v>9</v>
      </c>
      <c r="D7" t="b">
        <v>0</v>
      </c>
      <c r="E7">
        <v>600</v>
      </c>
      <c r="F7">
        <v>25</v>
      </c>
    </row>
    <row r="8" spans="1:6" x14ac:dyDescent="0.2">
      <c r="A8" t="s">
        <v>18</v>
      </c>
      <c r="B8">
        <v>2</v>
      </c>
      <c r="C8">
        <v>10</v>
      </c>
      <c r="D8" t="b">
        <v>0</v>
      </c>
      <c r="E8">
        <v>700</v>
      </c>
      <c r="F8">
        <v>106</v>
      </c>
    </row>
    <row r="9" spans="1:6" x14ac:dyDescent="0.2">
      <c r="A9" t="s">
        <v>18</v>
      </c>
      <c r="B9">
        <v>2</v>
      </c>
      <c r="C9">
        <v>11</v>
      </c>
      <c r="D9" t="b">
        <v>0</v>
      </c>
      <c r="E9">
        <v>800</v>
      </c>
      <c r="F9">
        <v>179</v>
      </c>
    </row>
    <row r="10" spans="1:6" x14ac:dyDescent="0.2">
      <c r="A10" t="s">
        <v>18</v>
      </c>
      <c r="B10">
        <v>2</v>
      </c>
      <c r="C10">
        <v>12</v>
      </c>
      <c r="D10" t="b">
        <v>0</v>
      </c>
      <c r="E10">
        <v>1500</v>
      </c>
      <c r="F10">
        <v>-363</v>
      </c>
    </row>
    <row r="11" spans="1:6" x14ac:dyDescent="0.2">
      <c r="A11" t="s">
        <v>18</v>
      </c>
      <c r="B11">
        <v>2</v>
      </c>
      <c r="C11">
        <v>13</v>
      </c>
      <c r="D11" t="b">
        <v>1</v>
      </c>
      <c r="E11">
        <v>200</v>
      </c>
      <c r="F11">
        <v>-41</v>
      </c>
    </row>
    <row r="12" spans="1:6" x14ac:dyDescent="0.2">
      <c r="A12" t="s">
        <v>18</v>
      </c>
      <c r="B12">
        <v>2</v>
      </c>
      <c r="C12">
        <v>13</v>
      </c>
      <c r="D12" t="b">
        <v>0</v>
      </c>
      <c r="E12">
        <v>1400</v>
      </c>
      <c r="F12">
        <v>-540</v>
      </c>
    </row>
    <row r="13" spans="1:6" x14ac:dyDescent="0.2">
      <c r="A13" t="s">
        <v>18</v>
      </c>
      <c r="B13">
        <v>2</v>
      </c>
      <c r="C13">
        <v>14</v>
      </c>
      <c r="D13" t="b">
        <v>1</v>
      </c>
      <c r="E13">
        <v>200</v>
      </c>
      <c r="F13">
        <v>-27</v>
      </c>
    </row>
    <row r="14" spans="1:6" x14ac:dyDescent="0.2">
      <c r="A14" t="s">
        <v>18</v>
      </c>
      <c r="B14">
        <v>2</v>
      </c>
      <c r="C14">
        <v>14</v>
      </c>
      <c r="D14" t="b">
        <v>0</v>
      </c>
      <c r="E14">
        <v>1300</v>
      </c>
      <c r="F14">
        <v>-438</v>
      </c>
    </row>
    <row r="15" spans="1:6" x14ac:dyDescent="0.2">
      <c r="A15" t="s">
        <v>18</v>
      </c>
      <c r="B15">
        <v>2</v>
      </c>
      <c r="C15">
        <v>15</v>
      </c>
      <c r="D15" t="b">
        <v>1</v>
      </c>
      <c r="E15">
        <v>200</v>
      </c>
      <c r="F15">
        <v>-24</v>
      </c>
    </row>
    <row r="16" spans="1:6" x14ac:dyDescent="0.2">
      <c r="A16" t="s">
        <v>18</v>
      </c>
      <c r="B16">
        <v>2</v>
      </c>
      <c r="C16">
        <v>15</v>
      </c>
      <c r="D16" t="b">
        <v>0</v>
      </c>
      <c r="E16">
        <v>1200</v>
      </c>
      <c r="F16">
        <v>-310</v>
      </c>
    </row>
    <row r="17" spans="1:6" x14ac:dyDescent="0.2">
      <c r="A17" t="s">
        <v>18</v>
      </c>
      <c r="B17">
        <v>2</v>
      </c>
      <c r="C17">
        <v>16</v>
      </c>
      <c r="D17" t="b">
        <v>1</v>
      </c>
      <c r="E17">
        <v>200</v>
      </c>
      <c r="F17">
        <v>-23</v>
      </c>
    </row>
    <row r="18" spans="1:6" x14ac:dyDescent="0.2">
      <c r="A18" t="s">
        <v>18</v>
      </c>
      <c r="B18">
        <v>2</v>
      </c>
      <c r="C18">
        <v>16</v>
      </c>
      <c r="D18" t="b">
        <v>0</v>
      </c>
      <c r="E18">
        <v>1100</v>
      </c>
      <c r="F18">
        <v>-326</v>
      </c>
    </row>
    <row r="19" spans="1:6" x14ac:dyDescent="0.2">
      <c r="A19" t="s">
        <v>18</v>
      </c>
      <c r="B19">
        <v>2</v>
      </c>
      <c r="C19">
        <v>17</v>
      </c>
      <c r="D19" t="b">
        <v>1</v>
      </c>
      <c r="E19">
        <v>200</v>
      </c>
      <c r="F19">
        <v>-23</v>
      </c>
    </row>
    <row r="20" spans="1:6" x14ac:dyDescent="0.2">
      <c r="A20" t="s">
        <v>18</v>
      </c>
      <c r="B20">
        <v>2</v>
      </c>
      <c r="C20">
        <v>17</v>
      </c>
      <c r="D20" t="b">
        <v>0</v>
      </c>
      <c r="E20">
        <v>1000</v>
      </c>
      <c r="F20">
        <v>-167</v>
      </c>
    </row>
    <row r="21" spans="1:6" x14ac:dyDescent="0.2">
      <c r="A21" t="s">
        <v>18</v>
      </c>
      <c r="B21">
        <v>2</v>
      </c>
      <c r="C21">
        <v>18</v>
      </c>
      <c r="D21" t="b">
        <v>1</v>
      </c>
      <c r="E21">
        <v>200</v>
      </c>
      <c r="F21">
        <v>34</v>
      </c>
    </row>
    <row r="22" spans="1:6" x14ac:dyDescent="0.2">
      <c r="A22" t="s">
        <v>18</v>
      </c>
      <c r="B22">
        <v>2</v>
      </c>
      <c r="C22">
        <v>18</v>
      </c>
      <c r="D22" t="b">
        <v>0</v>
      </c>
      <c r="E22">
        <v>900</v>
      </c>
      <c r="F22">
        <v>67</v>
      </c>
    </row>
    <row r="23" spans="1:6" x14ac:dyDescent="0.2">
      <c r="A23" t="s">
        <v>18</v>
      </c>
      <c r="B23">
        <v>2</v>
      </c>
      <c r="C23">
        <v>19</v>
      </c>
      <c r="D23" t="b">
        <v>1</v>
      </c>
      <c r="E23">
        <v>200</v>
      </c>
      <c r="F23">
        <v>20</v>
      </c>
    </row>
    <row r="24" spans="1:6" x14ac:dyDescent="0.2">
      <c r="A24" t="s">
        <v>18</v>
      </c>
      <c r="B24">
        <v>2</v>
      </c>
      <c r="C24">
        <v>19</v>
      </c>
      <c r="D24" t="b">
        <v>0</v>
      </c>
      <c r="E24">
        <v>800</v>
      </c>
      <c r="F24">
        <v>303</v>
      </c>
    </row>
    <row r="25" spans="1:6" x14ac:dyDescent="0.2">
      <c r="A25" t="s">
        <v>18</v>
      </c>
      <c r="B25">
        <v>2</v>
      </c>
      <c r="C25">
        <v>20</v>
      </c>
      <c r="D25" t="b">
        <v>1</v>
      </c>
      <c r="E25">
        <v>200</v>
      </c>
      <c r="F25">
        <v>110</v>
      </c>
    </row>
    <row r="26" spans="1:6" x14ac:dyDescent="0.2">
      <c r="A26" t="s">
        <v>18</v>
      </c>
      <c r="B26">
        <v>2</v>
      </c>
      <c r="C26">
        <v>20</v>
      </c>
      <c r="D26" t="b">
        <v>0</v>
      </c>
      <c r="E26">
        <v>1600</v>
      </c>
      <c r="F26">
        <v>1020</v>
      </c>
    </row>
    <row r="27" spans="1:6" x14ac:dyDescent="0.2">
      <c r="A27" t="s">
        <v>18</v>
      </c>
      <c r="B27">
        <v>2</v>
      </c>
      <c r="C27">
        <v>21</v>
      </c>
      <c r="D27" t="b">
        <v>1</v>
      </c>
      <c r="E27">
        <v>800</v>
      </c>
      <c r="F27">
        <v>800</v>
      </c>
    </row>
    <row r="28" spans="1:6" x14ac:dyDescent="0.2">
      <c r="A28" t="s">
        <v>18</v>
      </c>
      <c r="B28">
        <v>2</v>
      </c>
      <c r="C28">
        <v>12</v>
      </c>
      <c r="D28" t="b">
        <v>1</v>
      </c>
      <c r="E28">
        <v>100</v>
      </c>
      <c r="F28">
        <v>-10</v>
      </c>
    </row>
    <row r="29" spans="1:6" x14ac:dyDescent="0.2">
      <c r="A29" t="s">
        <v>18</v>
      </c>
      <c r="B29">
        <v>3</v>
      </c>
      <c r="C29">
        <v>4</v>
      </c>
      <c r="D29" t="b">
        <v>0</v>
      </c>
      <c r="E29">
        <v>100</v>
      </c>
      <c r="F29">
        <v>-22</v>
      </c>
    </row>
    <row r="30" spans="1:6" x14ac:dyDescent="0.2">
      <c r="A30" t="s">
        <v>18</v>
      </c>
      <c r="B30">
        <v>3</v>
      </c>
      <c r="C30">
        <v>5</v>
      </c>
      <c r="D30" t="b">
        <v>0</v>
      </c>
      <c r="E30">
        <v>200</v>
      </c>
      <c r="F30">
        <v>-18</v>
      </c>
    </row>
    <row r="31" spans="1:6" x14ac:dyDescent="0.2">
      <c r="A31" t="s">
        <v>18</v>
      </c>
      <c r="B31">
        <v>3</v>
      </c>
      <c r="C31">
        <v>6</v>
      </c>
      <c r="D31" t="b">
        <v>0</v>
      </c>
      <c r="E31">
        <v>300</v>
      </c>
      <c r="F31">
        <v>-62</v>
      </c>
    </row>
    <row r="32" spans="1:6" x14ac:dyDescent="0.2">
      <c r="A32" t="s">
        <v>18</v>
      </c>
      <c r="B32">
        <v>3</v>
      </c>
      <c r="C32">
        <v>7</v>
      </c>
      <c r="D32" t="b">
        <v>0</v>
      </c>
      <c r="E32">
        <v>400</v>
      </c>
      <c r="F32">
        <v>-103</v>
      </c>
    </row>
    <row r="33" spans="1:6" x14ac:dyDescent="0.2">
      <c r="A33" t="s">
        <v>18</v>
      </c>
      <c r="B33">
        <v>3</v>
      </c>
      <c r="C33">
        <v>8</v>
      </c>
      <c r="D33" t="b">
        <v>0</v>
      </c>
      <c r="E33">
        <v>500</v>
      </c>
      <c r="F33">
        <v>11</v>
      </c>
    </row>
    <row r="34" spans="1:6" x14ac:dyDescent="0.2">
      <c r="A34" t="s">
        <v>18</v>
      </c>
      <c r="B34">
        <v>3</v>
      </c>
      <c r="C34">
        <v>9</v>
      </c>
      <c r="D34" t="b">
        <v>0</v>
      </c>
      <c r="E34">
        <v>600</v>
      </c>
      <c r="F34">
        <v>47</v>
      </c>
    </row>
    <row r="35" spans="1:6" x14ac:dyDescent="0.2">
      <c r="A35" t="s">
        <v>18</v>
      </c>
      <c r="B35">
        <v>3</v>
      </c>
      <c r="C35">
        <v>10</v>
      </c>
      <c r="D35" t="b">
        <v>0</v>
      </c>
      <c r="E35">
        <v>700</v>
      </c>
      <c r="F35">
        <v>128</v>
      </c>
    </row>
    <row r="36" spans="1:6" x14ac:dyDescent="0.2">
      <c r="A36" t="s">
        <v>18</v>
      </c>
      <c r="B36">
        <v>3</v>
      </c>
      <c r="C36">
        <v>11</v>
      </c>
      <c r="D36" t="b">
        <v>0</v>
      </c>
      <c r="E36">
        <v>800</v>
      </c>
      <c r="F36">
        <v>160</v>
      </c>
    </row>
    <row r="37" spans="1:6" x14ac:dyDescent="0.2">
      <c r="A37" t="s">
        <v>18</v>
      </c>
      <c r="B37">
        <v>3</v>
      </c>
      <c r="C37">
        <v>12</v>
      </c>
      <c r="D37" t="b">
        <v>0</v>
      </c>
      <c r="E37">
        <v>1500</v>
      </c>
      <c r="F37">
        <v>-363</v>
      </c>
    </row>
    <row r="38" spans="1:6" x14ac:dyDescent="0.2">
      <c r="A38" t="s">
        <v>18</v>
      </c>
      <c r="B38">
        <v>3</v>
      </c>
      <c r="C38">
        <v>13</v>
      </c>
      <c r="D38" t="b">
        <v>1</v>
      </c>
      <c r="E38">
        <v>200</v>
      </c>
      <c r="F38">
        <v>2</v>
      </c>
    </row>
    <row r="39" spans="1:6" x14ac:dyDescent="0.2">
      <c r="A39" t="s">
        <v>18</v>
      </c>
      <c r="B39">
        <v>3</v>
      </c>
      <c r="C39">
        <v>13</v>
      </c>
      <c r="D39" t="b">
        <v>0</v>
      </c>
      <c r="E39">
        <v>1400</v>
      </c>
      <c r="F39">
        <v>-308</v>
      </c>
    </row>
    <row r="40" spans="1:6" x14ac:dyDescent="0.2">
      <c r="A40" t="s">
        <v>18</v>
      </c>
      <c r="B40">
        <v>3</v>
      </c>
      <c r="C40">
        <v>14</v>
      </c>
      <c r="D40" t="b">
        <v>1</v>
      </c>
      <c r="E40">
        <v>200</v>
      </c>
      <c r="F40">
        <v>-17</v>
      </c>
    </row>
    <row r="41" spans="1:6" x14ac:dyDescent="0.2">
      <c r="A41" t="s">
        <v>18</v>
      </c>
      <c r="B41">
        <v>3</v>
      </c>
      <c r="C41">
        <v>14</v>
      </c>
      <c r="D41" t="b">
        <v>0</v>
      </c>
      <c r="E41">
        <v>1300</v>
      </c>
      <c r="F41">
        <v>-484</v>
      </c>
    </row>
    <row r="42" spans="1:6" x14ac:dyDescent="0.2">
      <c r="A42" t="s">
        <v>18</v>
      </c>
      <c r="B42">
        <v>3</v>
      </c>
      <c r="C42">
        <v>15</v>
      </c>
      <c r="D42" t="b">
        <v>1</v>
      </c>
      <c r="E42">
        <v>200</v>
      </c>
      <c r="F42">
        <v>-10</v>
      </c>
    </row>
    <row r="43" spans="1:6" x14ac:dyDescent="0.2">
      <c r="A43" t="s">
        <v>18</v>
      </c>
      <c r="B43">
        <v>3</v>
      </c>
      <c r="C43">
        <v>15</v>
      </c>
      <c r="D43" t="b">
        <v>0</v>
      </c>
      <c r="E43">
        <v>1200</v>
      </c>
      <c r="F43">
        <v>-288</v>
      </c>
    </row>
    <row r="44" spans="1:6" x14ac:dyDescent="0.2">
      <c r="A44" t="s">
        <v>18</v>
      </c>
      <c r="B44">
        <v>3</v>
      </c>
      <c r="C44">
        <v>16</v>
      </c>
      <c r="D44" t="b">
        <v>1</v>
      </c>
      <c r="E44">
        <v>200</v>
      </c>
      <c r="F44">
        <v>-34</v>
      </c>
    </row>
    <row r="45" spans="1:6" x14ac:dyDescent="0.2">
      <c r="A45" t="s">
        <v>18</v>
      </c>
      <c r="B45">
        <v>3</v>
      </c>
      <c r="C45">
        <v>16</v>
      </c>
      <c r="D45" t="b">
        <v>0</v>
      </c>
      <c r="E45">
        <v>1100</v>
      </c>
      <c r="F45">
        <v>-340</v>
      </c>
    </row>
    <row r="46" spans="1:6" x14ac:dyDescent="0.2">
      <c r="A46" t="s">
        <v>18</v>
      </c>
      <c r="B46">
        <v>3</v>
      </c>
      <c r="C46">
        <v>17</v>
      </c>
      <c r="D46" t="b">
        <v>1</v>
      </c>
      <c r="E46">
        <v>200</v>
      </c>
      <c r="F46">
        <v>-10</v>
      </c>
    </row>
    <row r="47" spans="1:6" x14ac:dyDescent="0.2">
      <c r="A47" t="s">
        <v>18</v>
      </c>
      <c r="B47">
        <v>3</v>
      </c>
      <c r="C47">
        <v>17</v>
      </c>
      <c r="D47" t="b">
        <v>0</v>
      </c>
      <c r="E47">
        <v>1000</v>
      </c>
      <c r="F47">
        <v>-105</v>
      </c>
    </row>
    <row r="48" spans="1:6" x14ac:dyDescent="0.2">
      <c r="A48" t="s">
        <v>18</v>
      </c>
      <c r="B48">
        <v>3</v>
      </c>
      <c r="C48">
        <v>18</v>
      </c>
      <c r="D48" t="b">
        <v>1</v>
      </c>
      <c r="E48">
        <v>200</v>
      </c>
      <c r="F48">
        <v>26</v>
      </c>
    </row>
    <row r="49" spans="1:6" x14ac:dyDescent="0.2">
      <c r="A49" t="s">
        <v>18</v>
      </c>
      <c r="B49">
        <v>3</v>
      </c>
      <c r="C49">
        <v>18</v>
      </c>
      <c r="D49" t="b">
        <v>0</v>
      </c>
      <c r="E49">
        <v>900</v>
      </c>
      <c r="F49">
        <v>109</v>
      </c>
    </row>
    <row r="50" spans="1:6" x14ac:dyDescent="0.2">
      <c r="A50" t="s">
        <v>18</v>
      </c>
      <c r="B50">
        <v>3</v>
      </c>
      <c r="C50">
        <v>19</v>
      </c>
      <c r="D50" t="b">
        <v>1</v>
      </c>
      <c r="E50">
        <v>200</v>
      </c>
      <c r="F50">
        <v>92</v>
      </c>
    </row>
    <row r="51" spans="1:6" x14ac:dyDescent="0.2">
      <c r="A51" t="s">
        <v>18</v>
      </c>
      <c r="B51">
        <v>3</v>
      </c>
      <c r="C51">
        <v>19</v>
      </c>
      <c r="D51" t="b">
        <v>0</v>
      </c>
      <c r="E51">
        <v>800</v>
      </c>
      <c r="F51">
        <v>330</v>
      </c>
    </row>
    <row r="52" spans="1:6" x14ac:dyDescent="0.2">
      <c r="A52" t="s">
        <v>18</v>
      </c>
      <c r="B52">
        <v>3</v>
      </c>
      <c r="C52">
        <v>20</v>
      </c>
      <c r="D52" t="b">
        <v>1</v>
      </c>
      <c r="E52">
        <v>200</v>
      </c>
      <c r="F52">
        <v>144</v>
      </c>
    </row>
    <row r="53" spans="1:6" x14ac:dyDescent="0.2">
      <c r="A53" t="s">
        <v>18</v>
      </c>
      <c r="B53">
        <v>3</v>
      </c>
      <c r="C53">
        <v>20</v>
      </c>
      <c r="D53" t="b">
        <v>0</v>
      </c>
      <c r="E53">
        <v>1600</v>
      </c>
      <c r="F53">
        <v>1030</v>
      </c>
    </row>
    <row r="54" spans="1:6" x14ac:dyDescent="0.2">
      <c r="A54" t="s">
        <v>18</v>
      </c>
      <c r="B54">
        <v>3</v>
      </c>
      <c r="C54">
        <v>21</v>
      </c>
      <c r="D54" t="b">
        <v>1</v>
      </c>
      <c r="E54">
        <v>800</v>
      </c>
      <c r="F54">
        <v>800</v>
      </c>
    </row>
    <row r="55" spans="1:6" x14ac:dyDescent="0.2">
      <c r="A55" t="s">
        <v>18</v>
      </c>
      <c r="B55">
        <v>3</v>
      </c>
      <c r="C55">
        <v>12</v>
      </c>
      <c r="D55" t="b">
        <v>1</v>
      </c>
      <c r="E55">
        <v>100</v>
      </c>
      <c r="F55">
        <v>-49</v>
      </c>
    </row>
    <row r="56" spans="1:6" x14ac:dyDescent="0.2">
      <c r="A56" t="s">
        <v>18</v>
      </c>
      <c r="B56">
        <v>4</v>
      </c>
      <c r="C56">
        <v>4</v>
      </c>
      <c r="D56" t="b">
        <v>0</v>
      </c>
      <c r="E56">
        <v>100</v>
      </c>
      <c r="F56">
        <v>-27</v>
      </c>
    </row>
    <row r="57" spans="1:6" x14ac:dyDescent="0.2">
      <c r="A57" t="s">
        <v>18</v>
      </c>
      <c r="B57">
        <v>4</v>
      </c>
      <c r="C57">
        <v>5</v>
      </c>
      <c r="D57" t="b">
        <v>0</v>
      </c>
      <c r="E57">
        <v>200</v>
      </c>
      <c r="F57">
        <v>-48</v>
      </c>
    </row>
    <row r="58" spans="1:6" x14ac:dyDescent="0.2">
      <c r="A58" t="s">
        <v>18</v>
      </c>
      <c r="B58">
        <v>4</v>
      </c>
      <c r="C58">
        <v>6</v>
      </c>
      <c r="D58" t="b">
        <v>0</v>
      </c>
      <c r="E58">
        <v>300</v>
      </c>
      <c r="F58">
        <v>-55</v>
      </c>
    </row>
    <row r="59" spans="1:6" x14ac:dyDescent="0.2">
      <c r="A59" t="s">
        <v>18</v>
      </c>
      <c r="B59">
        <v>4</v>
      </c>
      <c r="C59">
        <v>7</v>
      </c>
      <c r="D59" t="b">
        <v>0</v>
      </c>
      <c r="E59">
        <v>400</v>
      </c>
      <c r="F59">
        <v>-124</v>
      </c>
    </row>
    <row r="60" spans="1:6" x14ac:dyDescent="0.2">
      <c r="A60" t="s">
        <v>18</v>
      </c>
      <c r="B60">
        <v>4</v>
      </c>
      <c r="C60">
        <v>8</v>
      </c>
      <c r="D60" t="b">
        <v>0</v>
      </c>
      <c r="E60">
        <v>500</v>
      </c>
      <c r="F60">
        <v>-122</v>
      </c>
    </row>
    <row r="61" spans="1:6" x14ac:dyDescent="0.2">
      <c r="A61" t="s">
        <v>18</v>
      </c>
      <c r="B61">
        <v>4</v>
      </c>
      <c r="C61">
        <v>9</v>
      </c>
      <c r="D61" t="b">
        <v>0</v>
      </c>
      <c r="E61">
        <v>600</v>
      </c>
      <c r="F61">
        <v>41</v>
      </c>
    </row>
    <row r="62" spans="1:6" x14ac:dyDescent="0.2">
      <c r="A62" t="s">
        <v>18</v>
      </c>
      <c r="B62">
        <v>4</v>
      </c>
      <c r="C62">
        <v>10</v>
      </c>
      <c r="D62" t="b">
        <v>0</v>
      </c>
      <c r="E62">
        <v>700</v>
      </c>
      <c r="F62">
        <v>97</v>
      </c>
    </row>
    <row r="63" spans="1:6" x14ac:dyDescent="0.2">
      <c r="A63" t="s">
        <v>18</v>
      </c>
      <c r="B63">
        <v>4</v>
      </c>
      <c r="C63">
        <v>11</v>
      </c>
      <c r="D63" t="b">
        <v>0</v>
      </c>
      <c r="E63">
        <v>800</v>
      </c>
      <c r="F63">
        <v>177</v>
      </c>
    </row>
    <row r="64" spans="1:6" x14ac:dyDescent="0.2">
      <c r="A64" t="s">
        <v>18</v>
      </c>
      <c r="B64">
        <v>4</v>
      </c>
      <c r="C64">
        <v>12</v>
      </c>
      <c r="D64" t="b">
        <v>0</v>
      </c>
      <c r="E64">
        <v>1500</v>
      </c>
      <c r="F64">
        <v>-480</v>
      </c>
    </row>
    <row r="65" spans="1:6" x14ac:dyDescent="0.2">
      <c r="A65" t="s">
        <v>18</v>
      </c>
      <c r="B65">
        <v>4</v>
      </c>
      <c r="C65">
        <v>13</v>
      </c>
      <c r="D65" t="b">
        <v>1</v>
      </c>
      <c r="E65">
        <v>200</v>
      </c>
      <c r="F65">
        <v>-25</v>
      </c>
    </row>
    <row r="66" spans="1:6" x14ac:dyDescent="0.2">
      <c r="A66" t="s">
        <v>18</v>
      </c>
      <c r="B66">
        <v>4</v>
      </c>
      <c r="C66">
        <v>13</v>
      </c>
      <c r="D66" t="b">
        <v>0</v>
      </c>
      <c r="E66">
        <v>1400</v>
      </c>
      <c r="F66">
        <v>-475</v>
      </c>
    </row>
    <row r="67" spans="1:6" x14ac:dyDescent="0.2">
      <c r="A67" t="s">
        <v>18</v>
      </c>
      <c r="B67">
        <v>4</v>
      </c>
      <c r="C67">
        <v>14</v>
      </c>
      <c r="D67" t="b">
        <v>1</v>
      </c>
      <c r="E67">
        <v>200</v>
      </c>
      <c r="F67">
        <v>-23</v>
      </c>
    </row>
    <row r="68" spans="1:6" x14ac:dyDescent="0.2">
      <c r="A68" t="s">
        <v>18</v>
      </c>
      <c r="B68">
        <v>4</v>
      </c>
      <c r="C68">
        <v>14</v>
      </c>
      <c r="D68" t="b">
        <v>0</v>
      </c>
      <c r="E68">
        <v>1300</v>
      </c>
      <c r="F68">
        <v>-561</v>
      </c>
    </row>
    <row r="69" spans="1:6" x14ac:dyDescent="0.2">
      <c r="A69" t="s">
        <v>18</v>
      </c>
      <c r="B69">
        <v>4</v>
      </c>
      <c r="C69">
        <v>15</v>
      </c>
      <c r="D69" t="b">
        <v>1</v>
      </c>
      <c r="E69">
        <v>200</v>
      </c>
      <c r="F69">
        <v>-15</v>
      </c>
    </row>
    <row r="70" spans="1:6" x14ac:dyDescent="0.2">
      <c r="A70" t="s">
        <v>18</v>
      </c>
      <c r="B70">
        <v>4</v>
      </c>
      <c r="C70">
        <v>15</v>
      </c>
      <c r="D70" t="b">
        <v>0</v>
      </c>
      <c r="E70">
        <v>1200</v>
      </c>
      <c r="F70">
        <v>-246</v>
      </c>
    </row>
    <row r="71" spans="1:6" x14ac:dyDescent="0.2">
      <c r="A71" t="s">
        <v>18</v>
      </c>
      <c r="B71">
        <v>4</v>
      </c>
      <c r="C71">
        <v>16</v>
      </c>
      <c r="D71" t="b">
        <v>1</v>
      </c>
      <c r="E71">
        <v>200</v>
      </c>
      <c r="F71">
        <v>-14</v>
      </c>
    </row>
    <row r="72" spans="1:6" x14ac:dyDescent="0.2">
      <c r="A72" t="s">
        <v>18</v>
      </c>
      <c r="B72">
        <v>4</v>
      </c>
      <c r="C72">
        <v>16</v>
      </c>
      <c r="D72" t="b">
        <v>0</v>
      </c>
      <c r="E72">
        <v>1100</v>
      </c>
      <c r="F72">
        <v>-182</v>
      </c>
    </row>
    <row r="73" spans="1:6" x14ac:dyDescent="0.2">
      <c r="A73" t="s">
        <v>18</v>
      </c>
      <c r="B73">
        <v>4</v>
      </c>
      <c r="C73">
        <v>17</v>
      </c>
      <c r="D73" t="b">
        <v>1</v>
      </c>
      <c r="E73">
        <v>200</v>
      </c>
      <c r="F73">
        <v>-11</v>
      </c>
    </row>
    <row r="74" spans="1:6" x14ac:dyDescent="0.2">
      <c r="A74" t="s">
        <v>18</v>
      </c>
      <c r="B74">
        <v>4</v>
      </c>
      <c r="C74">
        <v>17</v>
      </c>
      <c r="D74" t="b">
        <v>0</v>
      </c>
      <c r="E74">
        <v>1000</v>
      </c>
      <c r="F74">
        <v>-108</v>
      </c>
    </row>
    <row r="75" spans="1:6" x14ac:dyDescent="0.2">
      <c r="A75" t="s">
        <v>18</v>
      </c>
      <c r="B75">
        <v>4</v>
      </c>
      <c r="C75">
        <v>18</v>
      </c>
      <c r="D75" t="b">
        <v>1</v>
      </c>
      <c r="E75">
        <v>200</v>
      </c>
      <c r="F75">
        <v>-46</v>
      </c>
    </row>
    <row r="76" spans="1:6" x14ac:dyDescent="0.2">
      <c r="A76" t="s">
        <v>18</v>
      </c>
      <c r="B76">
        <v>4</v>
      </c>
      <c r="C76">
        <v>18</v>
      </c>
      <c r="D76" t="b">
        <v>0</v>
      </c>
      <c r="E76">
        <v>900</v>
      </c>
      <c r="F76">
        <v>-585</v>
      </c>
    </row>
    <row r="77" spans="1:6" x14ac:dyDescent="0.2">
      <c r="A77" t="s">
        <v>18</v>
      </c>
      <c r="B77">
        <v>4</v>
      </c>
      <c r="C77">
        <v>19</v>
      </c>
      <c r="D77" t="b">
        <v>1</v>
      </c>
      <c r="E77">
        <v>200</v>
      </c>
      <c r="F77">
        <v>71</v>
      </c>
    </row>
    <row r="78" spans="1:6" x14ac:dyDescent="0.2">
      <c r="A78" t="s">
        <v>18</v>
      </c>
      <c r="B78">
        <v>4</v>
      </c>
      <c r="C78">
        <v>19</v>
      </c>
      <c r="D78" t="b">
        <v>0</v>
      </c>
      <c r="E78">
        <v>800</v>
      </c>
      <c r="F78">
        <v>338</v>
      </c>
    </row>
    <row r="79" spans="1:6" x14ac:dyDescent="0.2">
      <c r="A79" t="s">
        <v>18</v>
      </c>
      <c r="B79">
        <v>4</v>
      </c>
      <c r="C79">
        <v>20</v>
      </c>
      <c r="D79" t="b">
        <v>1</v>
      </c>
      <c r="E79">
        <v>200</v>
      </c>
      <c r="F79">
        <v>117</v>
      </c>
    </row>
    <row r="80" spans="1:6" x14ac:dyDescent="0.2">
      <c r="A80" t="s">
        <v>18</v>
      </c>
      <c r="B80">
        <v>4</v>
      </c>
      <c r="C80">
        <v>20</v>
      </c>
      <c r="D80" t="b">
        <v>0</v>
      </c>
      <c r="E80">
        <v>1600</v>
      </c>
      <c r="F80">
        <v>1068</v>
      </c>
    </row>
    <row r="81" spans="1:6" x14ac:dyDescent="0.2">
      <c r="A81" t="s">
        <v>18</v>
      </c>
      <c r="B81">
        <v>4</v>
      </c>
      <c r="C81">
        <v>21</v>
      </c>
      <c r="D81" t="b">
        <v>1</v>
      </c>
      <c r="E81">
        <v>800</v>
      </c>
      <c r="F81">
        <v>800</v>
      </c>
    </row>
    <row r="82" spans="1:6" x14ac:dyDescent="0.2">
      <c r="A82" t="s">
        <v>18</v>
      </c>
      <c r="B82">
        <v>4</v>
      </c>
      <c r="C82">
        <v>12</v>
      </c>
      <c r="D82" t="b">
        <v>1</v>
      </c>
      <c r="E82">
        <v>100</v>
      </c>
      <c r="F82">
        <v>-36</v>
      </c>
    </row>
    <row r="83" spans="1:6" x14ac:dyDescent="0.2">
      <c r="A83" t="s">
        <v>18</v>
      </c>
      <c r="B83">
        <v>5</v>
      </c>
      <c r="C83">
        <v>4</v>
      </c>
      <c r="D83" t="b">
        <v>0</v>
      </c>
      <c r="E83">
        <v>100</v>
      </c>
      <c r="F83">
        <v>-34</v>
      </c>
    </row>
    <row r="84" spans="1:6" x14ac:dyDescent="0.2">
      <c r="A84" t="s">
        <v>18</v>
      </c>
      <c r="B84">
        <v>5</v>
      </c>
      <c r="C84">
        <v>5</v>
      </c>
      <c r="D84" t="b">
        <v>0</v>
      </c>
      <c r="E84">
        <v>200</v>
      </c>
      <c r="F84">
        <v>-49</v>
      </c>
    </row>
    <row r="85" spans="1:6" x14ac:dyDescent="0.2">
      <c r="A85" t="s">
        <v>18</v>
      </c>
      <c r="B85">
        <v>5</v>
      </c>
      <c r="C85">
        <v>6</v>
      </c>
      <c r="D85" t="b">
        <v>0</v>
      </c>
      <c r="E85">
        <v>300</v>
      </c>
      <c r="F85">
        <v>-39</v>
      </c>
    </row>
    <row r="86" spans="1:6" x14ac:dyDescent="0.2">
      <c r="A86" t="s">
        <v>18</v>
      </c>
      <c r="B86">
        <v>5</v>
      </c>
      <c r="C86">
        <v>7</v>
      </c>
      <c r="D86" t="b">
        <v>0</v>
      </c>
      <c r="E86">
        <v>400</v>
      </c>
      <c r="F86">
        <v>-5</v>
      </c>
    </row>
    <row r="87" spans="1:6" x14ac:dyDescent="0.2">
      <c r="A87" t="s">
        <v>18</v>
      </c>
      <c r="B87">
        <v>5</v>
      </c>
      <c r="C87">
        <v>8</v>
      </c>
      <c r="D87" t="b">
        <v>0</v>
      </c>
      <c r="E87">
        <v>500</v>
      </c>
      <c r="F87">
        <v>13</v>
      </c>
    </row>
    <row r="88" spans="1:6" x14ac:dyDescent="0.2">
      <c r="A88" t="s">
        <v>18</v>
      </c>
      <c r="B88">
        <v>5</v>
      </c>
      <c r="C88">
        <v>9</v>
      </c>
      <c r="D88" t="b">
        <v>0</v>
      </c>
      <c r="E88">
        <v>600</v>
      </c>
      <c r="F88">
        <v>126</v>
      </c>
    </row>
    <row r="89" spans="1:6" x14ac:dyDescent="0.2">
      <c r="A89" t="s">
        <v>18</v>
      </c>
      <c r="B89">
        <v>5</v>
      </c>
      <c r="C89">
        <v>10</v>
      </c>
      <c r="D89" t="b">
        <v>0</v>
      </c>
      <c r="E89">
        <v>700</v>
      </c>
      <c r="F89">
        <v>146</v>
      </c>
    </row>
    <row r="90" spans="1:6" x14ac:dyDescent="0.2">
      <c r="A90" t="s">
        <v>18</v>
      </c>
      <c r="B90">
        <v>5</v>
      </c>
      <c r="C90">
        <v>11</v>
      </c>
      <c r="D90" t="b">
        <v>0</v>
      </c>
      <c r="E90">
        <v>800</v>
      </c>
      <c r="F90">
        <v>286</v>
      </c>
    </row>
    <row r="91" spans="1:6" x14ac:dyDescent="0.2">
      <c r="A91" t="s">
        <v>18</v>
      </c>
      <c r="B91">
        <v>5</v>
      </c>
      <c r="C91">
        <v>12</v>
      </c>
      <c r="D91" t="b">
        <v>0</v>
      </c>
      <c r="E91">
        <v>1500</v>
      </c>
      <c r="F91">
        <v>-176</v>
      </c>
    </row>
    <row r="92" spans="1:6" x14ac:dyDescent="0.2">
      <c r="A92" t="s">
        <v>18</v>
      </c>
      <c r="B92">
        <v>5</v>
      </c>
      <c r="C92">
        <v>13</v>
      </c>
      <c r="D92" t="b">
        <v>1</v>
      </c>
      <c r="E92">
        <v>200</v>
      </c>
      <c r="F92">
        <v>-14</v>
      </c>
    </row>
    <row r="93" spans="1:6" x14ac:dyDescent="0.2">
      <c r="A93" t="s">
        <v>18</v>
      </c>
      <c r="B93">
        <v>5</v>
      </c>
      <c r="C93">
        <v>13</v>
      </c>
      <c r="D93" t="b">
        <v>0</v>
      </c>
      <c r="E93">
        <v>1400</v>
      </c>
      <c r="F93">
        <v>-228</v>
      </c>
    </row>
    <row r="94" spans="1:6" x14ac:dyDescent="0.2">
      <c r="A94" t="s">
        <v>18</v>
      </c>
      <c r="B94">
        <v>5</v>
      </c>
      <c r="C94">
        <v>14</v>
      </c>
      <c r="D94" t="b">
        <v>1</v>
      </c>
      <c r="E94">
        <v>200</v>
      </c>
      <c r="F94">
        <v>6</v>
      </c>
    </row>
    <row r="95" spans="1:6" x14ac:dyDescent="0.2">
      <c r="A95" t="s">
        <v>18</v>
      </c>
      <c r="B95">
        <v>5</v>
      </c>
      <c r="C95">
        <v>14</v>
      </c>
      <c r="D95" t="b">
        <v>0</v>
      </c>
      <c r="E95">
        <v>1300</v>
      </c>
      <c r="F95">
        <v>-390</v>
      </c>
    </row>
    <row r="96" spans="1:6" x14ac:dyDescent="0.2">
      <c r="A96" t="s">
        <v>18</v>
      </c>
      <c r="B96">
        <v>5</v>
      </c>
      <c r="C96">
        <v>15</v>
      </c>
      <c r="D96" t="b">
        <v>1</v>
      </c>
      <c r="E96">
        <v>200</v>
      </c>
      <c r="F96">
        <v>-48</v>
      </c>
    </row>
    <row r="97" spans="1:6" x14ac:dyDescent="0.2">
      <c r="A97" t="s">
        <v>18</v>
      </c>
      <c r="B97">
        <v>5</v>
      </c>
      <c r="C97">
        <v>15</v>
      </c>
      <c r="D97" t="b">
        <v>0</v>
      </c>
      <c r="E97">
        <v>1200</v>
      </c>
      <c r="F97">
        <v>-434</v>
      </c>
    </row>
    <row r="98" spans="1:6" x14ac:dyDescent="0.2">
      <c r="A98" t="s">
        <v>18</v>
      </c>
      <c r="B98">
        <v>5</v>
      </c>
      <c r="C98">
        <v>16</v>
      </c>
      <c r="D98" t="b">
        <v>1</v>
      </c>
      <c r="E98">
        <v>200</v>
      </c>
      <c r="F98">
        <v>8</v>
      </c>
    </row>
    <row r="99" spans="1:6" x14ac:dyDescent="0.2">
      <c r="A99" t="s">
        <v>18</v>
      </c>
      <c r="B99">
        <v>5</v>
      </c>
      <c r="C99">
        <v>16</v>
      </c>
      <c r="D99" t="b">
        <v>0</v>
      </c>
      <c r="E99">
        <v>1100</v>
      </c>
      <c r="F99">
        <v>-210</v>
      </c>
    </row>
    <row r="100" spans="1:6" x14ac:dyDescent="0.2">
      <c r="A100" t="s">
        <v>18</v>
      </c>
      <c r="B100">
        <v>5</v>
      </c>
      <c r="C100">
        <v>17</v>
      </c>
      <c r="D100" t="b">
        <v>1</v>
      </c>
      <c r="E100">
        <v>200</v>
      </c>
      <c r="F100">
        <v>-6</v>
      </c>
    </row>
    <row r="101" spans="1:6" x14ac:dyDescent="0.2">
      <c r="A101" t="s">
        <v>18</v>
      </c>
      <c r="B101">
        <v>5</v>
      </c>
      <c r="C101">
        <v>17</v>
      </c>
      <c r="D101" t="b">
        <v>0</v>
      </c>
      <c r="E101">
        <v>1000</v>
      </c>
      <c r="F101">
        <v>-51</v>
      </c>
    </row>
    <row r="102" spans="1:6" x14ac:dyDescent="0.2">
      <c r="A102" t="s">
        <v>18</v>
      </c>
      <c r="B102">
        <v>5</v>
      </c>
      <c r="C102">
        <v>18</v>
      </c>
      <c r="D102" t="b">
        <v>1</v>
      </c>
      <c r="E102">
        <v>200</v>
      </c>
      <c r="F102">
        <v>29</v>
      </c>
    </row>
    <row r="103" spans="1:6" x14ac:dyDescent="0.2">
      <c r="A103" t="s">
        <v>18</v>
      </c>
      <c r="B103">
        <v>5</v>
      </c>
      <c r="C103">
        <v>18</v>
      </c>
      <c r="D103" t="b">
        <v>0</v>
      </c>
      <c r="E103">
        <v>900</v>
      </c>
      <c r="F103">
        <v>145</v>
      </c>
    </row>
    <row r="104" spans="1:6" x14ac:dyDescent="0.2">
      <c r="A104" t="s">
        <v>18</v>
      </c>
      <c r="B104">
        <v>5</v>
      </c>
      <c r="C104">
        <v>19</v>
      </c>
      <c r="D104" t="b">
        <v>1</v>
      </c>
      <c r="E104">
        <v>200</v>
      </c>
      <c r="F104">
        <v>23</v>
      </c>
    </row>
    <row r="105" spans="1:6" x14ac:dyDescent="0.2">
      <c r="A105" t="s">
        <v>18</v>
      </c>
      <c r="B105">
        <v>5</v>
      </c>
      <c r="C105">
        <v>19</v>
      </c>
      <c r="D105" t="b">
        <v>0</v>
      </c>
      <c r="E105">
        <v>800</v>
      </c>
      <c r="F105">
        <v>372</v>
      </c>
    </row>
    <row r="106" spans="1:6" x14ac:dyDescent="0.2">
      <c r="A106" t="s">
        <v>18</v>
      </c>
      <c r="B106">
        <v>5</v>
      </c>
      <c r="C106">
        <v>20</v>
      </c>
      <c r="D106" t="b">
        <v>1</v>
      </c>
      <c r="E106">
        <v>200</v>
      </c>
      <c r="F106">
        <v>129</v>
      </c>
    </row>
    <row r="107" spans="1:6" x14ac:dyDescent="0.2">
      <c r="A107" t="s">
        <v>18</v>
      </c>
      <c r="B107">
        <v>5</v>
      </c>
      <c r="C107">
        <v>20</v>
      </c>
      <c r="D107" t="b">
        <v>0</v>
      </c>
      <c r="E107">
        <v>1600</v>
      </c>
      <c r="F107">
        <v>1072</v>
      </c>
    </row>
    <row r="108" spans="1:6" x14ac:dyDescent="0.2">
      <c r="A108" t="s">
        <v>18</v>
      </c>
      <c r="B108">
        <v>5</v>
      </c>
      <c r="C108">
        <v>21</v>
      </c>
      <c r="D108" t="b">
        <v>1</v>
      </c>
      <c r="E108">
        <v>800</v>
      </c>
      <c r="F108">
        <v>800</v>
      </c>
    </row>
    <row r="109" spans="1:6" x14ac:dyDescent="0.2">
      <c r="A109" t="s">
        <v>18</v>
      </c>
      <c r="B109">
        <v>5</v>
      </c>
      <c r="C109">
        <v>12</v>
      </c>
      <c r="D109" t="b">
        <v>1</v>
      </c>
      <c r="E109">
        <v>100</v>
      </c>
      <c r="F109">
        <v>0</v>
      </c>
    </row>
    <row r="110" spans="1:6" x14ac:dyDescent="0.2">
      <c r="A110" t="s">
        <v>18</v>
      </c>
      <c r="B110">
        <v>6</v>
      </c>
      <c r="C110">
        <v>4</v>
      </c>
      <c r="D110" t="b">
        <v>0</v>
      </c>
      <c r="E110">
        <v>100</v>
      </c>
      <c r="F110">
        <v>-13</v>
      </c>
    </row>
    <row r="111" spans="1:6" x14ac:dyDescent="0.2">
      <c r="A111" t="s">
        <v>18</v>
      </c>
      <c r="B111">
        <v>6</v>
      </c>
      <c r="C111">
        <v>5</v>
      </c>
      <c r="D111" t="b">
        <v>0</v>
      </c>
      <c r="E111">
        <v>200</v>
      </c>
      <c r="F111">
        <v>-2</v>
      </c>
    </row>
    <row r="112" spans="1:6" x14ac:dyDescent="0.2">
      <c r="A112" t="s">
        <v>18</v>
      </c>
      <c r="B112">
        <v>6</v>
      </c>
      <c r="C112">
        <v>6</v>
      </c>
      <c r="D112" t="b">
        <v>0</v>
      </c>
      <c r="E112">
        <v>300</v>
      </c>
      <c r="F112">
        <v>-3</v>
      </c>
    </row>
    <row r="113" spans="1:6" x14ac:dyDescent="0.2">
      <c r="A113" t="s">
        <v>18</v>
      </c>
      <c r="B113">
        <v>6</v>
      </c>
      <c r="C113">
        <v>7</v>
      </c>
      <c r="D113" t="b">
        <v>0</v>
      </c>
      <c r="E113">
        <v>400</v>
      </c>
      <c r="F113">
        <v>-48</v>
      </c>
    </row>
    <row r="114" spans="1:6" x14ac:dyDescent="0.2">
      <c r="A114" t="s">
        <v>18</v>
      </c>
      <c r="B114">
        <v>6</v>
      </c>
      <c r="C114">
        <v>8</v>
      </c>
      <c r="D114" t="b">
        <v>0</v>
      </c>
      <c r="E114">
        <v>500</v>
      </c>
      <c r="F114">
        <v>33</v>
      </c>
    </row>
    <row r="115" spans="1:6" x14ac:dyDescent="0.2">
      <c r="A115" t="s">
        <v>18</v>
      </c>
      <c r="B115">
        <v>6</v>
      </c>
      <c r="C115">
        <v>9</v>
      </c>
      <c r="D115" t="b">
        <v>0</v>
      </c>
      <c r="E115">
        <v>600</v>
      </c>
      <c r="F115">
        <v>102</v>
      </c>
    </row>
    <row r="116" spans="1:6" x14ac:dyDescent="0.2">
      <c r="A116" t="s">
        <v>18</v>
      </c>
      <c r="B116">
        <v>6</v>
      </c>
      <c r="C116">
        <v>10</v>
      </c>
      <c r="D116" t="b">
        <v>0</v>
      </c>
      <c r="E116">
        <v>700</v>
      </c>
      <c r="F116">
        <v>237</v>
      </c>
    </row>
    <row r="117" spans="1:6" x14ac:dyDescent="0.2">
      <c r="A117" t="s">
        <v>18</v>
      </c>
      <c r="B117">
        <v>6</v>
      </c>
      <c r="C117">
        <v>11</v>
      </c>
      <c r="D117" t="b">
        <v>0</v>
      </c>
      <c r="E117">
        <v>800</v>
      </c>
      <c r="F117">
        <v>282</v>
      </c>
    </row>
    <row r="118" spans="1:6" x14ac:dyDescent="0.2">
      <c r="A118" t="s">
        <v>18</v>
      </c>
      <c r="B118">
        <v>6</v>
      </c>
      <c r="C118">
        <v>12</v>
      </c>
      <c r="D118" t="b">
        <v>0</v>
      </c>
      <c r="E118">
        <v>1500</v>
      </c>
      <c r="F118">
        <v>-203</v>
      </c>
    </row>
    <row r="119" spans="1:6" x14ac:dyDescent="0.2">
      <c r="A119" t="s">
        <v>18</v>
      </c>
      <c r="B119">
        <v>6</v>
      </c>
      <c r="C119">
        <v>13</v>
      </c>
      <c r="D119" t="b">
        <v>1</v>
      </c>
      <c r="E119">
        <v>200</v>
      </c>
      <c r="F119">
        <v>18</v>
      </c>
    </row>
    <row r="120" spans="1:6" x14ac:dyDescent="0.2">
      <c r="A120" t="s">
        <v>18</v>
      </c>
      <c r="B120">
        <v>6</v>
      </c>
      <c r="C120">
        <v>13</v>
      </c>
      <c r="D120" t="b">
        <v>0</v>
      </c>
      <c r="E120">
        <v>1400</v>
      </c>
      <c r="F120">
        <v>-214</v>
      </c>
    </row>
    <row r="121" spans="1:6" x14ac:dyDescent="0.2">
      <c r="A121" t="s">
        <v>18</v>
      </c>
      <c r="B121">
        <v>6</v>
      </c>
      <c r="C121">
        <v>14</v>
      </c>
      <c r="D121" t="b">
        <v>1</v>
      </c>
      <c r="E121">
        <v>200</v>
      </c>
      <c r="F121">
        <v>36</v>
      </c>
    </row>
    <row r="122" spans="1:6" x14ac:dyDescent="0.2">
      <c r="A122" t="s">
        <v>18</v>
      </c>
      <c r="B122">
        <v>6</v>
      </c>
      <c r="C122">
        <v>14</v>
      </c>
      <c r="D122" t="b">
        <v>0</v>
      </c>
      <c r="E122">
        <v>1300</v>
      </c>
      <c r="F122">
        <v>-224</v>
      </c>
    </row>
    <row r="123" spans="1:6" x14ac:dyDescent="0.2">
      <c r="A123" t="s">
        <v>18</v>
      </c>
      <c r="B123">
        <v>6</v>
      </c>
      <c r="C123">
        <v>15</v>
      </c>
      <c r="D123" t="b">
        <v>1</v>
      </c>
      <c r="E123">
        <v>200</v>
      </c>
      <c r="F123">
        <v>-24</v>
      </c>
    </row>
    <row r="124" spans="1:6" x14ac:dyDescent="0.2">
      <c r="A124" t="s">
        <v>18</v>
      </c>
      <c r="B124">
        <v>6</v>
      </c>
      <c r="C124">
        <v>15</v>
      </c>
      <c r="D124" t="b">
        <v>0</v>
      </c>
      <c r="E124">
        <v>1200</v>
      </c>
      <c r="F124">
        <v>-124</v>
      </c>
    </row>
    <row r="125" spans="1:6" x14ac:dyDescent="0.2">
      <c r="A125" t="s">
        <v>18</v>
      </c>
      <c r="B125">
        <v>6</v>
      </c>
      <c r="C125">
        <v>16</v>
      </c>
      <c r="D125" t="b">
        <v>1</v>
      </c>
      <c r="E125">
        <v>200</v>
      </c>
      <c r="F125">
        <v>-4</v>
      </c>
    </row>
    <row r="126" spans="1:6" x14ac:dyDescent="0.2">
      <c r="A126" t="s">
        <v>18</v>
      </c>
      <c r="B126">
        <v>6</v>
      </c>
      <c r="C126">
        <v>16</v>
      </c>
      <c r="D126" t="b">
        <v>0</v>
      </c>
      <c r="E126">
        <v>1100</v>
      </c>
      <c r="F126">
        <v>-190</v>
      </c>
    </row>
    <row r="127" spans="1:6" x14ac:dyDescent="0.2">
      <c r="A127" t="s">
        <v>18</v>
      </c>
      <c r="B127">
        <v>6</v>
      </c>
      <c r="C127">
        <v>17</v>
      </c>
      <c r="D127" t="b">
        <v>1</v>
      </c>
      <c r="E127">
        <v>200</v>
      </c>
      <c r="F127">
        <v>25</v>
      </c>
    </row>
    <row r="128" spans="1:6" x14ac:dyDescent="0.2">
      <c r="A128" t="s">
        <v>18</v>
      </c>
      <c r="B128">
        <v>6</v>
      </c>
      <c r="C128">
        <v>17</v>
      </c>
      <c r="D128" t="b">
        <v>0</v>
      </c>
      <c r="E128">
        <v>1000</v>
      </c>
      <c r="F128">
        <v>13</v>
      </c>
    </row>
    <row r="129" spans="1:6" x14ac:dyDescent="0.2">
      <c r="A129" t="s">
        <v>18</v>
      </c>
      <c r="B129">
        <v>6</v>
      </c>
      <c r="C129">
        <v>18</v>
      </c>
      <c r="D129" t="b">
        <v>1</v>
      </c>
      <c r="E129">
        <v>200</v>
      </c>
      <c r="F129">
        <v>74</v>
      </c>
    </row>
    <row r="130" spans="1:6" x14ac:dyDescent="0.2">
      <c r="A130" t="s">
        <v>18</v>
      </c>
      <c r="B130">
        <v>6</v>
      </c>
      <c r="C130">
        <v>18</v>
      </c>
      <c r="D130" t="b">
        <v>0</v>
      </c>
      <c r="E130">
        <v>900</v>
      </c>
      <c r="F130">
        <v>295</v>
      </c>
    </row>
    <row r="131" spans="1:6" x14ac:dyDescent="0.2">
      <c r="A131" t="s">
        <v>18</v>
      </c>
      <c r="B131">
        <v>6</v>
      </c>
      <c r="C131">
        <v>19</v>
      </c>
      <c r="D131" t="b">
        <v>1</v>
      </c>
      <c r="E131">
        <v>200</v>
      </c>
      <c r="F131">
        <v>56</v>
      </c>
    </row>
    <row r="132" spans="1:6" x14ac:dyDescent="0.2">
      <c r="A132" t="s">
        <v>18</v>
      </c>
      <c r="B132">
        <v>6</v>
      </c>
      <c r="C132">
        <v>19</v>
      </c>
      <c r="D132" t="b">
        <v>0</v>
      </c>
      <c r="E132">
        <v>800</v>
      </c>
      <c r="F132">
        <v>374</v>
      </c>
    </row>
    <row r="133" spans="1:6" x14ac:dyDescent="0.2">
      <c r="A133" t="s">
        <v>18</v>
      </c>
      <c r="B133">
        <v>6</v>
      </c>
      <c r="C133">
        <v>20</v>
      </c>
      <c r="D133" t="b">
        <v>1</v>
      </c>
      <c r="E133">
        <v>200</v>
      </c>
      <c r="F133">
        <v>145</v>
      </c>
    </row>
    <row r="134" spans="1:6" x14ac:dyDescent="0.2">
      <c r="A134" t="s">
        <v>18</v>
      </c>
      <c r="B134">
        <v>6</v>
      </c>
      <c r="C134">
        <v>20</v>
      </c>
      <c r="D134" t="b">
        <v>0</v>
      </c>
      <c r="E134">
        <v>1600</v>
      </c>
      <c r="F134">
        <v>1103</v>
      </c>
    </row>
    <row r="135" spans="1:6" x14ac:dyDescent="0.2">
      <c r="A135" t="s">
        <v>18</v>
      </c>
      <c r="B135">
        <v>6</v>
      </c>
      <c r="C135">
        <v>21</v>
      </c>
      <c r="D135" t="b">
        <v>1</v>
      </c>
      <c r="E135">
        <v>800</v>
      </c>
      <c r="F135">
        <v>800</v>
      </c>
    </row>
    <row r="136" spans="1:6" x14ac:dyDescent="0.2">
      <c r="A136" t="s">
        <v>18</v>
      </c>
      <c r="B136">
        <v>6</v>
      </c>
      <c r="C136">
        <v>12</v>
      </c>
      <c r="D136" t="b">
        <v>1</v>
      </c>
      <c r="E136">
        <v>100</v>
      </c>
      <c r="F136">
        <v>-52</v>
      </c>
    </row>
    <row r="137" spans="1:6" x14ac:dyDescent="0.2">
      <c r="A137" t="s">
        <v>18</v>
      </c>
      <c r="B137">
        <v>7</v>
      </c>
      <c r="C137">
        <v>4</v>
      </c>
      <c r="D137" t="b">
        <v>0</v>
      </c>
      <c r="E137">
        <v>100</v>
      </c>
      <c r="F137">
        <v>-36</v>
      </c>
    </row>
    <row r="138" spans="1:6" x14ac:dyDescent="0.2">
      <c r="A138" t="s">
        <v>18</v>
      </c>
      <c r="B138">
        <v>7</v>
      </c>
      <c r="C138">
        <v>5</v>
      </c>
      <c r="D138" t="b">
        <v>0</v>
      </c>
      <c r="E138">
        <v>200</v>
      </c>
      <c r="F138">
        <v>-44</v>
      </c>
    </row>
    <row r="139" spans="1:6" x14ac:dyDescent="0.2">
      <c r="A139" t="s">
        <v>18</v>
      </c>
      <c r="B139">
        <v>7</v>
      </c>
      <c r="C139">
        <v>6</v>
      </c>
      <c r="D139" t="b">
        <v>0</v>
      </c>
      <c r="E139">
        <v>300</v>
      </c>
      <c r="F139">
        <v>-61</v>
      </c>
    </row>
    <row r="140" spans="1:6" x14ac:dyDescent="0.2">
      <c r="A140" t="s">
        <v>18</v>
      </c>
      <c r="B140">
        <v>7</v>
      </c>
      <c r="C140">
        <v>7</v>
      </c>
      <c r="D140" t="b">
        <v>0</v>
      </c>
      <c r="E140">
        <v>400</v>
      </c>
      <c r="F140">
        <v>-60</v>
      </c>
    </row>
    <row r="141" spans="1:6" x14ac:dyDescent="0.2">
      <c r="A141" t="s">
        <v>18</v>
      </c>
      <c r="B141">
        <v>7</v>
      </c>
      <c r="C141">
        <v>8</v>
      </c>
      <c r="D141" t="b">
        <v>0</v>
      </c>
      <c r="E141">
        <v>500</v>
      </c>
      <c r="F141">
        <v>6</v>
      </c>
    </row>
    <row r="142" spans="1:6" x14ac:dyDescent="0.2">
      <c r="A142" t="s">
        <v>18</v>
      </c>
      <c r="B142">
        <v>7</v>
      </c>
      <c r="C142">
        <v>9</v>
      </c>
      <c r="D142" t="b">
        <v>0</v>
      </c>
      <c r="E142">
        <v>600</v>
      </c>
      <c r="F142">
        <v>113</v>
      </c>
    </row>
    <row r="143" spans="1:6" x14ac:dyDescent="0.2">
      <c r="A143" t="s">
        <v>18</v>
      </c>
      <c r="B143">
        <v>7</v>
      </c>
      <c r="C143">
        <v>10</v>
      </c>
      <c r="D143" t="b">
        <v>0</v>
      </c>
      <c r="E143">
        <v>700</v>
      </c>
      <c r="F143">
        <v>-298</v>
      </c>
    </row>
    <row r="144" spans="1:6" x14ac:dyDescent="0.2">
      <c r="A144" t="s">
        <v>18</v>
      </c>
      <c r="B144">
        <v>7</v>
      </c>
      <c r="C144">
        <v>11</v>
      </c>
      <c r="D144" t="b">
        <v>0</v>
      </c>
      <c r="E144">
        <v>800</v>
      </c>
      <c r="F144">
        <v>212</v>
      </c>
    </row>
    <row r="145" spans="1:6" x14ac:dyDescent="0.2">
      <c r="A145" t="s">
        <v>18</v>
      </c>
      <c r="B145">
        <v>7</v>
      </c>
      <c r="C145">
        <v>12</v>
      </c>
      <c r="D145" t="b">
        <v>0</v>
      </c>
      <c r="E145">
        <v>1500</v>
      </c>
      <c r="F145">
        <v>-360</v>
      </c>
    </row>
    <row r="146" spans="1:6" x14ac:dyDescent="0.2">
      <c r="A146" t="s">
        <v>18</v>
      </c>
      <c r="B146">
        <v>7</v>
      </c>
      <c r="C146">
        <v>13</v>
      </c>
      <c r="D146" t="b">
        <v>1</v>
      </c>
      <c r="E146">
        <v>200</v>
      </c>
      <c r="F146">
        <v>-10</v>
      </c>
    </row>
    <row r="147" spans="1:6" x14ac:dyDescent="0.2">
      <c r="A147" t="s">
        <v>18</v>
      </c>
      <c r="B147">
        <v>7</v>
      </c>
      <c r="C147">
        <v>13</v>
      </c>
      <c r="D147" t="b">
        <v>0</v>
      </c>
      <c r="E147">
        <v>1400</v>
      </c>
      <c r="F147">
        <v>-640</v>
      </c>
    </row>
    <row r="148" spans="1:6" x14ac:dyDescent="0.2">
      <c r="A148" t="s">
        <v>18</v>
      </c>
      <c r="B148">
        <v>7</v>
      </c>
      <c r="C148">
        <v>14</v>
      </c>
      <c r="D148" t="b">
        <v>1</v>
      </c>
      <c r="E148">
        <v>200</v>
      </c>
      <c r="F148">
        <v>-19</v>
      </c>
    </row>
    <row r="149" spans="1:6" x14ac:dyDescent="0.2">
      <c r="A149" t="s">
        <v>18</v>
      </c>
      <c r="B149">
        <v>7</v>
      </c>
      <c r="C149">
        <v>14</v>
      </c>
      <c r="D149" t="b">
        <v>0</v>
      </c>
      <c r="E149">
        <v>1300</v>
      </c>
      <c r="F149">
        <v>-437</v>
      </c>
    </row>
    <row r="150" spans="1:6" x14ac:dyDescent="0.2">
      <c r="A150" t="s">
        <v>18</v>
      </c>
      <c r="B150">
        <v>7</v>
      </c>
      <c r="C150">
        <v>15</v>
      </c>
      <c r="D150" t="b">
        <v>1</v>
      </c>
      <c r="E150">
        <v>200</v>
      </c>
      <c r="F150">
        <v>-13</v>
      </c>
    </row>
    <row r="151" spans="1:6" x14ac:dyDescent="0.2">
      <c r="A151" t="s">
        <v>18</v>
      </c>
      <c r="B151">
        <v>7</v>
      </c>
      <c r="C151">
        <v>15</v>
      </c>
      <c r="D151" t="b">
        <v>0</v>
      </c>
      <c r="E151">
        <v>1200</v>
      </c>
      <c r="F151">
        <v>-449</v>
      </c>
    </row>
    <row r="152" spans="1:6" x14ac:dyDescent="0.2">
      <c r="A152" t="s">
        <v>18</v>
      </c>
      <c r="B152">
        <v>7</v>
      </c>
      <c r="C152">
        <v>16</v>
      </c>
      <c r="D152" t="b">
        <v>1</v>
      </c>
      <c r="E152">
        <v>200</v>
      </c>
      <c r="F152">
        <v>-36</v>
      </c>
    </row>
    <row r="153" spans="1:6" x14ac:dyDescent="0.2">
      <c r="A153" t="s">
        <v>18</v>
      </c>
      <c r="B153">
        <v>7</v>
      </c>
      <c r="C153">
        <v>16</v>
      </c>
      <c r="D153" t="b">
        <v>0</v>
      </c>
      <c r="E153">
        <v>1100</v>
      </c>
      <c r="F153">
        <v>-450</v>
      </c>
    </row>
    <row r="154" spans="1:6" x14ac:dyDescent="0.2">
      <c r="A154" t="s">
        <v>18</v>
      </c>
      <c r="B154">
        <v>7</v>
      </c>
      <c r="C154">
        <v>17</v>
      </c>
      <c r="D154" t="b">
        <v>1</v>
      </c>
      <c r="E154">
        <v>200</v>
      </c>
      <c r="F154">
        <v>-13</v>
      </c>
    </row>
    <row r="155" spans="1:6" x14ac:dyDescent="0.2">
      <c r="A155" t="s">
        <v>18</v>
      </c>
      <c r="B155">
        <v>7</v>
      </c>
      <c r="C155">
        <v>17</v>
      </c>
      <c r="D155" t="b">
        <v>0</v>
      </c>
      <c r="E155">
        <v>1000</v>
      </c>
      <c r="F155">
        <v>-54</v>
      </c>
    </row>
    <row r="156" spans="1:6" x14ac:dyDescent="0.2">
      <c r="A156" t="s">
        <v>18</v>
      </c>
      <c r="B156">
        <v>7</v>
      </c>
      <c r="C156">
        <v>18</v>
      </c>
      <c r="D156" t="b">
        <v>1</v>
      </c>
      <c r="E156">
        <v>200</v>
      </c>
      <c r="F156">
        <v>2</v>
      </c>
    </row>
    <row r="157" spans="1:6" x14ac:dyDescent="0.2">
      <c r="A157" t="s">
        <v>18</v>
      </c>
      <c r="B157">
        <v>7</v>
      </c>
      <c r="C157">
        <v>18</v>
      </c>
      <c r="D157" t="b">
        <v>0</v>
      </c>
      <c r="E157">
        <v>900</v>
      </c>
      <c r="F157">
        <v>380</v>
      </c>
    </row>
    <row r="158" spans="1:6" x14ac:dyDescent="0.2">
      <c r="A158" t="s">
        <v>18</v>
      </c>
      <c r="B158">
        <v>7</v>
      </c>
      <c r="C158">
        <v>19</v>
      </c>
      <c r="D158" t="b">
        <v>1</v>
      </c>
      <c r="E158">
        <v>200</v>
      </c>
      <c r="F158">
        <v>137</v>
      </c>
    </row>
    <row r="159" spans="1:6" x14ac:dyDescent="0.2">
      <c r="A159" t="s">
        <v>18</v>
      </c>
      <c r="B159">
        <v>7</v>
      </c>
      <c r="C159">
        <v>19</v>
      </c>
      <c r="D159" t="b">
        <v>0</v>
      </c>
      <c r="E159">
        <v>800</v>
      </c>
      <c r="F159">
        <v>490</v>
      </c>
    </row>
    <row r="160" spans="1:6" x14ac:dyDescent="0.2">
      <c r="A160" t="s">
        <v>18</v>
      </c>
      <c r="B160">
        <v>7</v>
      </c>
      <c r="C160">
        <v>20</v>
      </c>
      <c r="D160" t="b">
        <v>1</v>
      </c>
      <c r="E160">
        <v>200</v>
      </c>
      <c r="F160">
        <v>156</v>
      </c>
    </row>
    <row r="161" spans="1:6" x14ac:dyDescent="0.2">
      <c r="A161" t="s">
        <v>18</v>
      </c>
      <c r="B161">
        <v>7</v>
      </c>
      <c r="C161">
        <v>20</v>
      </c>
      <c r="D161" t="b">
        <v>0</v>
      </c>
      <c r="E161">
        <v>1600</v>
      </c>
      <c r="F161">
        <v>1229</v>
      </c>
    </row>
    <row r="162" spans="1:6" x14ac:dyDescent="0.2">
      <c r="A162" t="s">
        <v>18</v>
      </c>
      <c r="B162">
        <v>7</v>
      </c>
      <c r="C162">
        <v>21</v>
      </c>
      <c r="D162" t="b">
        <v>1</v>
      </c>
      <c r="E162">
        <v>800</v>
      </c>
      <c r="F162">
        <v>800</v>
      </c>
    </row>
    <row r="163" spans="1:6" x14ac:dyDescent="0.2">
      <c r="A163" t="s">
        <v>18</v>
      </c>
      <c r="B163">
        <v>7</v>
      </c>
      <c r="C163">
        <v>12</v>
      </c>
      <c r="D163" t="b">
        <v>1</v>
      </c>
      <c r="E163">
        <v>100</v>
      </c>
      <c r="F163">
        <v>-27</v>
      </c>
    </row>
    <row r="164" spans="1:6" x14ac:dyDescent="0.2">
      <c r="A164" t="s">
        <v>18</v>
      </c>
      <c r="B164">
        <v>8</v>
      </c>
      <c r="C164">
        <v>4</v>
      </c>
      <c r="D164" t="b">
        <v>0</v>
      </c>
      <c r="E164">
        <v>100</v>
      </c>
      <c r="F164">
        <v>-35</v>
      </c>
    </row>
    <row r="165" spans="1:6" x14ac:dyDescent="0.2">
      <c r="A165" t="s">
        <v>18</v>
      </c>
      <c r="B165">
        <v>8</v>
      </c>
      <c r="C165">
        <v>5</v>
      </c>
      <c r="D165" t="b">
        <v>0</v>
      </c>
      <c r="E165">
        <v>200</v>
      </c>
      <c r="F165">
        <v>-35</v>
      </c>
    </row>
    <row r="166" spans="1:6" x14ac:dyDescent="0.2">
      <c r="A166" t="s">
        <v>18</v>
      </c>
      <c r="B166">
        <v>8</v>
      </c>
      <c r="C166">
        <v>6</v>
      </c>
      <c r="D166" t="b">
        <v>0</v>
      </c>
      <c r="E166">
        <v>300</v>
      </c>
      <c r="F166">
        <v>-59</v>
      </c>
    </row>
    <row r="167" spans="1:6" x14ac:dyDescent="0.2">
      <c r="A167" t="s">
        <v>18</v>
      </c>
      <c r="B167">
        <v>8</v>
      </c>
      <c r="C167">
        <v>7</v>
      </c>
      <c r="D167" t="b">
        <v>0</v>
      </c>
      <c r="E167">
        <v>400</v>
      </c>
      <c r="F167">
        <v>-242</v>
      </c>
    </row>
    <row r="168" spans="1:6" x14ac:dyDescent="0.2">
      <c r="A168" t="s">
        <v>18</v>
      </c>
      <c r="B168">
        <v>8</v>
      </c>
      <c r="C168">
        <v>8</v>
      </c>
      <c r="D168" t="b">
        <v>0</v>
      </c>
      <c r="E168">
        <v>500</v>
      </c>
      <c r="F168">
        <v>-65</v>
      </c>
    </row>
    <row r="169" spans="1:6" x14ac:dyDescent="0.2">
      <c r="A169" t="s">
        <v>18</v>
      </c>
      <c r="B169">
        <v>8</v>
      </c>
      <c r="C169">
        <v>9</v>
      </c>
      <c r="D169" t="b">
        <v>0</v>
      </c>
      <c r="E169">
        <v>600</v>
      </c>
      <c r="F169">
        <v>87</v>
      </c>
    </row>
    <row r="170" spans="1:6" x14ac:dyDescent="0.2">
      <c r="A170" t="s">
        <v>18</v>
      </c>
      <c r="B170">
        <v>8</v>
      </c>
      <c r="C170">
        <v>10</v>
      </c>
      <c r="D170" t="b">
        <v>0</v>
      </c>
      <c r="E170">
        <v>700</v>
      </c>
      <c r="F170">
        <v>138</v>
      </c>
    </row>
    <row r="171" spans="1:6" x14ac:dyDescent="0.2">
      <c r="A171" t="s">
        <v>18</v>
      </c>
      <c r="B171">
        <v>8</v>
      </c>
      <c r="C171">
        <v>11</v>
      </c>
      <c r="D171" t="b">
        <v>0</v>
      </c>
      <c r="E171">
        <v>800</v>
      </c>
      <c r="F171">
        <v>173</v>
      </c>
    </row>
    <row r="172" spans="1:6" x14ac:dyDescent="0.2">
      <c r="A172" t="s">
        <v>18</v>
      </c>
      <c r="B172">
        <v>8</v>
      </c>
      <c r="C172">
        <v>12</v>
      </c>
      <c r="D172" t="b">
        <v>0</v>
      </c>
      <c r="E172">
        <v>1500</v>
      </c>
      <c r="F172">
        <v>-395</v>
      </c>
    </row>
    <row r="173" spans="1:6" x14ac:dyDescent="0.2">
      <c r="A173" t="s">
        <v>18</v>
      </c>
      <c r="B173">
        <v>8</v>
      </c>
      <c r="C173">
        <v>13</v>
      </c>
      <c r="D173" t="b">
        <v>1</v>
      </c>
      <c r="E173">
        <v>200</v>
      </c>
      <c r="F173">
        <v>19</v>
      </c>
    </row>
    <row r="174" spans="1:6" x14ac:dyDescent="0.2">
      <c r="A174" t="s">
        <v>18</v>
      </c>
      <c r="B174">
        <v>8</v>
      </c>
      <c r="C174">
        <v>13</v>
      </c>
      <c r="D174" t="b">
        <v>0</v>
      </c>
      <c r="E174">
        <v>1400</v>
      </c>
      <c r="F174">
        <v>-502</v>
      </c>
    </row>
    <row r="175" spans="1:6" x14ac:dyDescent="0.2">
      <c r="A175" t="s">
        <v>18</v>
      </c>
      <c r="B175">
        <v>8</v>
      </c>
      <c r="C175">
        <v>14</v>
      </c>
      <c r="D175" t="b">
        <v>1</v>
      </c>
      <c r="E175">
        <v>200</v>
      </c>
      <c r="F175">
        <v>-1</v>
      </c>
    </row>
    <row r="176" spans="1:6" x14ac:dyDescent="0.2">
      <c r="A176" t="s">
        <v>18</v>
      </c>
      <c r="B176">
        <v>8</v>
      </c>
      <c r="C176">
        <v>14</v>
      </c>
      <c r="D176" t="b">
        <v>0</v>
      </c>
      <c r="E176">
        <v>1300</v>
      </c>
      <c r="F176">
        <v>-500</v>
      </c>
    </row>
    <row r="177" spans="1:6" x14ac:dyDescent="0.2">
      <c r="A177" t="s">
        <v>18</v>
      </c>
      <c r="B177">
        <v>8</v>
      </c>
      <c r="C177">
        <v>15</v>
      </c>
      <c r="D177" t="b">
        <v>1</v>
      </c>
      <c r="E177">
        <v>200</v>
      </c>
      <c r="F177">
        <v>-14</v>
      </c>
    </row>
    <row r="178" spans="1:6" x14ac:dyDescent="0.2">
      <c r="A178" t="s">
        <v>18</v>
      </c>
      <c r="B178">
        <v>8</v>
      </c>
      <c r="C178">
        <v>15</v>
      </c>
      <c r="D178" t="b">
        <v>0</v>
      </c>
      <c r="E178">
        <v>1200</v>
      </c>
      <c r="F178">
        <v>-634</v>
      </c>
    </row>
    <row r="179" spans="1:6" x14ac:dyDescent="0.2">
      <c r="A179" t="s">
        <v>18</v>
      </c>
      <c r="B179">
        <v>8</v>
      </c>
      <c r="C179">
        <v>16</v>
      </c>
      <c r="D179" t="b">
        <v>1</v>
      </c>
      <c r="E179">
        <v>200</v>
      </c>
      <c r="F179">
        <v>-30</v>
      </c>
    </row>
    <row r="180" spans="1:6" x14ac:dyDescent="0.2">
      <c r="A180" t="s">
        <v>18</v>
      </c>
      <c r="B180">
        <v>8</v>
      </c>
      <c r="C180">
        <v>16</v>
      </c>
      <c r="D180" t="b">
        <v>0</v>
      </c>
      <c r="E180">
        <v>1100</v>
      </c>
      <c r="F180">
        <v>-492</v>
      </c>
    </row>
    <row r="181" spans="1:6" x14ac:dyDescent="0.2">
      <c r="A181" t="s">
        <v>18</v>
      </c>
      <c r="B181">
        <v>8</v>
      </c>
      <c r="C181">
        <v>17</v>
      </c>
      <c r="D181" t="b">
        <v>1</v>
      </c>
      <c r="E181">
        <v>200</v>
      </c>
      <c r="F181">
        <v>-12</v>
      </c>
    </row>
    <row r="182" spans="1:6" x14ac:dyDescent="0.2">
      <c r="A182" t="s">
        <v>18</v>
      </c>
      <c r="B182">
        <v>8</v>
      </c>
      <c r="C182">
        <v>17</v>
      </c>
      <c r="D182" t="b">
        <v>0</v>
      </c>
      <c r="E182">
        <v>1000</v>
      </c>
      <c r="F182">
        <v>-349</v>
      </c>
    </row>
    <row r="183" spans="1:6" x14ac:dyDescent="0.2">
      <c r="A183" t="s">
        <v>18</v>
      </c>
      <c r="B183">
        <v>8</v>
      </c>
      <c r="C183">
        <v>18</v>
      </c>
      <c r="D183" t="b">
        <v>1</v>
      </c>
      <c r="E183">
        <v>200</v>
      </c>
      <c r="F183">
        <v>21</v>
      </c>
    </row>
    <row r="184" spans="1:6" x14ac:dyDescent="0.2">
      <c r="A184" t="s">
        <v>18</v>
      </c>
      <c r="B184">
        <v>8</v>
      </c>
      <c r="C184">
        <v>18</v>
      </c>
      <c r="D184" t="b">
        <v>0</v>
      </c>
      <c r="E184">
        <v>900</v>
      </c>
      <c r="F184">
        <v>70</v>
      </c>
    </row>
    <row r="185" spans="1:6" x14ac:dyDescent="0.2">
      <c r="A185" t="s">
        <v>18</v>
      </c>
      <c r="B185">
        <v>8</v>
      </c>
      <c r="C185">
        <v>19</v>
      </c>
      <c r="D185" t="b">
        <v>1</v>
      </c>
      <c r="E185">
        <v>200</v>
      </c>
      <c r="F185">
        <v>117</v>
      </c>
    </row>
    <row r="186" spans="1:6" x14ac:dyDescent="0.2">
      <c r="A186" t="s">
        <v>18</v>
      </c>
      <c r="B186">
        <v>8</v>
      </c>
      <c r="C186">
        <v>19</v>
      </c>
      <c r="D186" t="b">
        <v>0</v>
      </c>
      <c r="E186">
        <v>800</v>
      </c>
      <c r="F186">
        <v>451</v>
      </c>
    </row>
    <row r="187" spans="1:6" x14ac:dyDescent="0.2">
      <c r="A187" t="s">
        <v>18</v>
      </c>
      <c r="B187">
        <v>8</v>
      </c>
      <c r="C187">
        <v>20</v>
      </c>
      <c r="D187" t="b">
        <v>1</v>
      </c>
      <c r="E187">
        <v>200</v>
      </c>
      <c r="F187">
        <v>163</v>
      </c>
    </row>
    <row r="188" spans="1:6" x14ac:dyDescent="0.2">
      <c r="A188" t="s">
        <v>18</v>
      </c>
      <c r="B188">
        <v>8</v>
      </c>
      <c r="C188">
        <v>20</v>
      </c>
      <c r="D188" t="b">
        <v>0</v>
      </c>
      <c r="E188">
        <v>1600</v>
      </c>
      <c r="F188">
        <v>1277</v>
      </c>
    </row>
    <row r="189" spans="1:6" x14ac:dyDescent="0.2">
      <c r="A189" t="s">
        <v>18</v>
      </c>
      <c r="B189">
        <v>8</v>
      </c>
      <c r="C189">
        <v>21</v>
      </c>
      <c r="D189" t="b">
        <v>1</v>
      </c>
      <c r="E189">
        <v>800</v>
      </c>
      <c r="F189">
        <v>800</v>
      </c>
    </row>
    <row r="190" spans="1:6" x14ac:dyDescent="0.2">
      <c r="A190" t="s">
        <v>18</v>
      </c>
      <c r="B190">
        <v>8</v>
      </c>
      <c r="C190">
        <v>12</v>
      </c>
      <c r="D190" t="b">
        <v>1</v>
      </c>
      <c r="E190">
        <v>100</v>
      </c>
      <c r="F190">
        <v>-40</v>
      </c>
    </row>
    <row r="191" spans="1:6" x14ac:dyDescent="0.2">
      <c r="A191" t="s">
        <v>18</v>
      </c>
      <c r="B191">
        <v>9</v>
      </c>
      <c r="C191">
        <v>4</v>
      </c>
      <c r="D191" t="b">
        <v>0</v>
      </c>
      <c r="E191">
        <v>100</v>
      </c>
      <c r="F191">
        <v>-31</v>
      </c>
    </row>
    <row r="192" spans="1:6" x14ac:dyDescent="0.2">
      <c r="A192" t="s">
        <v>18</v>
      </c>
      <c r="B192">
        <v>9</v>
      </c>
      <c r="C192">
        <v>5</v>
      </c>
      <c r="D192" t="b">
        <v>0</v>
      </c>
      <c r="E192">
        <v>200</v>
      </c>
      <c r="F192">
        <v>-109</v>
      </c>
    </row>
    <row r="193" spans="1:6" x14ac:dyDescent="0.2">
      <c r="A193" t="s">
        <v>18</v>
      </c>
      <c r="B193">
        <v>9</v>
      </c>
      <c r="C193">
        <v>6</v>
      </c>
      <c r="D193" t="b">
        <v>0</v>
      </c>
      <c r="E193">
        <v>300</v>
      </c>
      <c r="F193">
        <v>-133</v>
      </c>
    </row>
    <row r="194" spans="1:6" x14ac:dyDescent="0.2">
      <c r="A194" t="s">
        <v>18</v>
      </c>
      <c r="B194">
        <v>9</v>
      </c>
      <c r="C194">
        <v>7</v>
      </c>
      <c r="D194" t="b">
        <v>0</v>
      </c>
      <c r="E194">
        <v>400</v>
      </c>
      <c r="F194">
        <v>-118</v>
      </c>
    </row>
    <row r="195" spans="1:6" x14ac:dyDescent="0.2">
      <c r="A195" t="s">
        <v>18</v>
      </c>
      <c r="B195">
        <v>9</v>
      </c>
      <c r="C195">
        <v>8</v>
      </c>
      <c r="D195" t="b">
        <v>0</v>
      </c>
      <c r="E195">
        <v>500</v>
      </c>
      <c r="F195">
        <v>-194</v>
      </c>
    </row>
    <row r="196" spans="1:6" x14ac:dyDescent="0.2">
      <c r="A196" t="s">
        <v>18</v>
      </c>
      <c r="B196">
        <v>9</v>
      </c>
      <c r="C196">
        <v>9</v>
      </c>
      <c r="D196" t="b">
        <v>0</v>
      </c>
      <c r="E196">
        <v>600</v>
      </c>
      <c r="F196">
        <v>-78</v>
      </c>
    </row>
    <row r="197" spans="1:6" x14ac:dyDescent="0.2">
      <c r="A197" t="s">
        <v>18</v>
      </c>
      <c r="B197">
        <v>9</v>
      </c>
      <c r="C197">
        <v>10</v>
      </c>
      <c r="D197" t="b">
        <v>0</v>
      </c>
      <c r="E197">
        <v>700</v>
      </c>
      <c r="F197">
        <v>23</v>
      </c>
    </row>
    <row r="198" spans="1:6" x14ac:dyDescent="0.2">
      <c r="A198" t="s">
        <v>18</v>
      </c>
      <c r="B198">
        <v>9</v>
      </c>
      <c r="C198">
        <v>11</v>
      </c>
      <c r="D198" t="b">
        <v>0</v>
      </c>
      <c r="E198">
        <v>800</v>
      </c>
      <c r="F198">
        <v>89</v>
      </c>
    </row>
    <row r="199" spans="1:6" x14ac:dyDescent="0.2">
      <c r="A199" t="s">
        <v>18</v>
      </c>
      <c r="B199">
        <v>9</v>
      </c>
      <c r="C199">
        <v>12</v>
      </c>
      <c r="D199" t="b">
        <v>0</v>
      </c>
      <c r="E199">
        <v>1500</v>
      </c>
      <c r="F199">
        <v>-623</v>
      </c>
    </row>
    <row r="200" spans="1:6" x14ac:dyDescent="0.2">
      <c r="A200" t="s">
        <v>18</v>
      </c>
      <c r="B200">
        <v>9</v>
      </c>
      <c r="C200">
        <v>13</v>
      </c>
      <c r="D200" t="b">
        <v>1</v>
      </c>
      <c r="E200">
        <v>200</v>
      </c>
      <c r="F200">
        <v>-65</v>
      </c>
    </row>
    <row r="201" spans="1:6" x14ac:dyDescent="0.2">
      <c r="A201" t="s">
        <v>18</v>
      </c>
      <c r="B201">
        <v>9</v>
      </c>
      <c r="C201">
        <v>13</v>
      </c>
      <c r="D201" t="b">
        <v>0</v>
      </c>
      <c r="E201">
        <v>1400</v>
      </c>
      <c r="F201">
        <v>-640</v>
      </c>
    </row>
    <row r="202" spans="1:6" x14ac:dyDescent="0.2">
      <c r="A202" t="s">
        <v>18</v>
      </c>
      <c r="B202">
        <v>9</v>
      </c>
      <c r="C202">
        <v>14</v>
      </c>
      <c r="D202" t="b">
        <v>1</v>
      </c>
      <c r="E202">
        <v>200</v>
      </c>
      <c r="F202">
        <v>-122</v>
      </c>
    </row>
    <row r="203" spans="1:6" x14ac:dyDescent="0.2">
      <c r="A203" t="s">
        <v>18</v>
      </c>
      <c r="B203">
        <v>9</v>
      </c>
      <c r="C203">
        <v>14</v>
      </c>
      <c r="D203" t="b">
        <v>0</v>
      </c>
      <c r="E203">
        <v>1300</v>
      </c>
      <c r="F203">
        <v>-599</v>
      </c>
    </row>
    <row r="204" spans="1:6" x14ac:dyDescent="0.2">
      <c r="A204" t="s">
        <v>18</v>
      </c>
      <c r="B204">
        <v>9</v>
      </c>
      <c r="C204">
        <v>15</v>
      </c>
      <c r="D204" t="b">
        <v>1</v>
      </c>
      <c r="E204">
        <v>200</v>
      </c>
      <c r="F204">
        <v>-37</v>
      </c>
    </row>
    <row r="205" spans="1:6" x14ac:dyDescent="0.2">
      <c r="A205" t="s">
        <v>18</v>
      </c>
      <c r="B205">
        <v>9</v>
      </c>
      <c r="C205">
        <v>15</v>
      </c>
      <c r="D205" t="b">
        <v>0</v>
      </c>
      <c r="E205">
        <v>1200</v>
      </c>
      <c r="F205">
        <v>-607</v>
      </c>
    </row>
    <row r="206" spans="1:6" x14ac:dyDescent="0.2">
      <c r="A206" t="s">
        <v>18</v>
      </c>
      <c r="B206">
        <v>9</v>
      </c>
      <c r="C206">
        <v>16</v>
      </c>
      <c r="D206" t="b">
        <v>1</v>
      </c>
      <c r="E206">
        <v>200</v>
      </c>
      <c r="F206">
        <v>-75</v>
      </c>
    </row>
    <row r="207" spans="1:6" x14ac:dyDescent="0.2">
      <c r="A207" t="s">
        <v>18</v>
      </c>
      <c r="B207">
        <v>9</v>
      </c>
      <c r="C207">
        <v>16</v>
      </c>
      <c r="D207" t="b">
        <v>0</v>
      </c>
      <c r="E207">
        <v>1100</v>
      </c>
      <c r="F207">
        <v>-622</v>
      </c>
    </row>
    <row r="208" spans="1:6" x14ac:dyDescent="0.2">
      <c r="A208" t="s">
        <v>18</v>
      </c>
      <c r="B208">
        <v>9</v>
      </c>
      <c r="C208">
        <v>17</v>
      </c>
      <c r="D208" t="b">
        <v>1</v>
      </c>
      <c r="E208">
        <v>200</v>
      </c>
      <c r="F208">
        <v>-40</v>
      </c>
    </row>
    <row r="209" spans="1:6" x14ac:dyDescent="0.2">
      <c r="A209" t="s">
        <v>18</v>
      </c>
      <c r="B209">
        <v>9</v>
      </c>
      <c r="C209">
        <v>17</v>
      </c>
      <c r="D209" t="b">
        <v>0</v>
      </c>
      <c r="E209">
        <v>1000</v>
      </c>
      <c r="F209">
        <v>-435</v>
      </c>
    </row>
    <row r="210" spans="1:6" x14ac:dyDescent="0.2">
      <c r="A210" t="s">
        <v>18</v>
      </c>
      <c r="B210">
        <v>9</v>
      </c>
      <c r="C210">
        <v>18</v>
      </c>
      <c r="D210" t="b">
        <v>1</v>
      </c>
      <c r="E210">
        <v>200</v>
      </c>
      <c r="F210">
        <v>-60</v>
      </c>
    </row>
    <row r="211" spans="1:6" x14ac:dyDescent="0.2">
      <c r="A211" t="s">
        <v>18</v>
      </c>
      <c r="B211">
        <v>9</v>
      </c>
      <c r="C211">
        <v>18</v>
      </c>
      <c r="D211" t="b">
        <v>0</v>
      </c>
      <c r="E211">
        <v>900</v>
      </c>
      <c r="F211">
        <v>-533</v>
      </c>
    </row>
    <row r="212" spans="1:6" x14ac:dyDescent="0.2">
      <c r="A212" t="s">
        <v>18</v>
      </c>
      <c r="B212">
        <v>9</v>
      </c>
      <c r="C212">
        <v>19</v>
      </c>
      <c r="D212" t="b">
        <v>1</v>
      </c>
      <c r="E212">
        <v>200</v>
      </c>
      <c r="F212">
        <v>66</v>
      </c>
    </row>
    <row r="213" spans="1:6" x14ac:dyDescent="0.2">
      <c r="A213" t="s">
        <v>18</v>
      </c>
      <c r="B213">
        <v>9</v>
      </c>
      <c r="C213">
        <v>19</v>
      </c>
      <c r="D213" t="b">
        <v>0</v>
      </c>
      <c r="E213">
        <v>800</v>
      </c>
      <c r="F213">
        <v>221</v>
      </c>
    </row>
    <row r="214" spans="1:6" x14ac:dyDescent="0.2">
      <c r="A214" t="s">
        <v>18</v>
      </c>
      <c r="B214">
        <v>9</v>
      </c>
      <c r="C214">
        <v>20</v>
      </c>
      <c r="D214" t="b">
        <v>1</v>
      </c>
      <c r="E214">
        <v>200</v>
      </c>
      <c r="F214">
        <v>140</v>
      </c>
    </row>
    <row r="215" spans="1:6" x14ac:dyDescent="0.2">
      <c r="A215" t="s">
        <v>18</v>
      </c>
      <c r="B215">
        <v>9</v>
      </c>
      <c r="C215">
        <v>20</v>
      </c>
      <c r="D215" t="b">
        <v>0</v>
      </c>
      <c r="E215">
        <v>1600</v>
      </c>
      <c r="F215">
        <v>1201</v>
      </c>
    </row>
    <row r="216" spans="1:6" x14ac:dyDescent="0.2">
      <c r="A216" t="s">
        <v>18</v>
      </c>
      <c r="B216">
        <v>9</v>
      </c>
      <c r="C216">
        <v>21</v>
      </c>
      <c r="D216" t="b">
        <v>1</v>
      </c>
      <c r="E216">
        <v>800</v>
      </c>
      <c r="F216">
        <v>800</v>
      </c>
    </row>
    <row r="217" spans="1:6" x14ac:dyDescent="0.2">
      <c r="A217" t="s">
        <v>18</v>
      </c>
      <c r="B217">
        <v>9</v>
      </c>
      <c r="C217">
        <v>12</v>
      </c>
      <c r="D217" t="b">
        <v>1</v>
      </c>
      <c r="E217">
        <v>100</v>
      </c>
      <c r="F217">
        <v>-56</v>
      </c>
    </row>
    <row r="218" spans="1:6" x14ac:dyDescent="0.2">
      <c r="A218" t="s">
        <v>18</v>
      </c>
      <c r="B218">
        <v>10</v>
      </c>
      <c r="C218">
        <v>4</v>
      </c>
      <c r="D218" t="b">
        <v>0</v>
      </c>
      <c r="E218">
        <v>400</v>
      </c>
      <c r="F218">
        <v>-194</v>
      </c>
    </row>
    <row r="219" spans="1:6" x14ac:dyDescent="0.2">
      <c r="A219" t="s">
        <v>18</v>
      </c>
      <c r="B219">
        <v>10</v>
      </c>
      <c r="C219">
        <v>5</v>
      </c>
      <c r="D219" t="b">
        <v>0</v>
      </c>
      <c r="E219">
        <v>800</v>
      </c>
      <c r="F219">
        <v>-468</v>
      </c>
    </row>
    <row r="220" spans="1:6" x14ac:dyDescent="0.2">
      <c r="A220" t="s">
        <v>18</v>
      </c>
      <c r="B220">
        <v>10</v>
      </c>
      <c r="C220">
        <v>6</v>
      </c>
      <c r="D220" t="b">
        <v>0</v>
      </c>
      <c r="E220">
        <v>1200</v>
      </c>
      <c r="F220">
        <v>-471</v>
      </c>
    </row>
    <row r="221" spans="1:6" x14ac:dyDescent="0.2">
      <c r="A221" t="s">
        <v>18</v>
      </c>
      <c r="B221">
        <v>10</v>
      </c>
      <c r="C221">
        <v>7</v>
      </c>
      <c r="D221" t="b">
        <v>0</v>
      </c>
      <c r="E221">
        <v>1600</v>
      </c>
      <c r="F221">
        <v>-585</v>
      </c>
    </row>
    <row r="222" spans="1:6" x14ac:dyDescent="0.2">
      <c r="A222" t="s">
        <v>18</v>
      </c>
      <c r="B222">
        <v>10</v>
      </c>
      <c r="C222">
        <v>8</v>
      </c>
      <c r="D222" t="b">
        <v>0</v>
      </c>
      <c r="E222">
        <v>2000</v>
      </c>
      <c r="F222">
        <v>-625</v>
      </c>
    </row>
    <row r="223" spans="1:6" x14ac:dyDescent="0.2">
      <c r="A223" t="s">
        <v>18</v>
      </c>
      <c r="B223">
        <v>10</v>
      </c>
      <c r="C223">
        <v>9</v>
      </c>
      <c r="D223" t="b">
        <v>0</v>
      </c>
      <c r="E223">
        <v>2400</v>
      </c>
      <c r="F223">
        <v>-576</v>
      </c>
    </row>
    <row r="224" spans="1:6" x14ac:dyDescent="0.2">
      <c r="A224" t="s">
        <v>18</v>
      </c>
      <c r="B224">
        <v>10</v>
      </c>
      <c r="C224">
        <v>10</v>
      </c>
      <c r="D224" t="b">
        <v>0</v>
      </c>
      <c r="E224">
        <v>2800</v>
      </c>
      <c r="F224">
        <v>-151</v>
      </c>
    </row>
    <row r="225" spans="1:6" x14ac:dyDescent="0.2">
      <c r="A225" t="s">
        <v>18</v>
      </c>
      <c r="B225">
        <v>10</v>
      </c>
      <c r="C225">
        <v>11</v>
      </c>
      <c r="D225" t="b">
        <v>0</v>
      </c>
      <c r="E225">
        <v>3200</v>
      </c>
      <c r="F225">
        <v>232</v>
      </c>
    </row>
    <row r="226" spans="1:6" x14ac:dyDescent="0.2">
      <c r="A226" t="s">
        <v>18</v>
      </c>
      <c r="B226">
        <v>10</v>
      </c>
      <c r="C226">
        <v>12</v>
      </c>
      <c r="D226" t="b">
        <v>0</v>
      </c>
      <c r="E226">
        <v>6000</v>
      </c>
      <c r="F226">
        <v>-2623</v>
      </c>
    </row>
    <row r="227" spans="1:6" x14ac:dyDescent="0.2">
      <c r="A227" t="s">
        <v>18</v>
      </c>
      <c r="B227">
        <v>10</v>
      </c>
      <c r="C227">
        <v>13</v>
      </c>
      <c r="D227" t="b">
        <v>1</v>
      </c>
      <c r="E227">
        <v>800</v>
      </c>
      <c r="F227">
        <v>-192</v>
      </c>
    </row>
    <row r="228" spans="1:6" x14ac:dyDescent="0.2">
      <c r="A228" t="s">
        <v>18</v>
      </c>
      <c r="B228">
        <v>10</v>
      </c>
      <c r="C228">
        <v>13</v>
      </c>
      <c r="D228" t="b">
        <v>0</v>
      </c>
      <c r="E228">
        <v>5600</v>
      </c>
      <c r="F228">
        <v>-2595</v>
      </c>
    </row>
    <row r="229" spans="1:6" x14ac:dyDescent="0.2">
      <c r="A229" t="s">
        <v>18</v>
      </c>
      <c r="B229">
        <v>10</v>
      </c>
      <c r="C229">
        <v>14</v>
      </c>
      <c r="D229" t="b">
        <v>1</v>
      </c>
      <c r="E229">
        <v>800</v>
      </c>
      <c r="F229">
        <v>-169</v>
      </c>
    </row>
    <row r="230" spans="1:6" x14ac:dyDescent="0.2">
      <c r="A230" t="s">
        <v>18</v>
      </c>
      <c r="B230">
        <v>10</v>
      </c>
      <c r="C230">
        <v>14</v>
      </c>
      <c r="D230" t="b">
        <v>0</v>
      </c>
      <c r="E230">
        <v>5200</v>
      </c>
      <c r="F230">
        <v>-2611</v>
      </c>
    </row>
    <row r="231" spans="1:6" x14ac:dyDescent="0.2">
      <c r="A231" t="s">
        <v>18</v>
      </c>
      <c r="B231">
        <v>10</v>
      </c>
      <c r="C231">
        <v>15</v>
      </c>
      <c r="D231" t="b">
        <v>1</v>
      </c>
      <c r="E231">
        <v>800</v>
      </c>
      <c r="F231">
        <v>-274</v>
      </c>
    </row>
    <row r="232" spans="1:6" x14ac:dyDescent="0.2">
      <c r="A232" t="s">
        <v>18</v>
      </c>
      <c r="B232">
        <v>10</v>
      </c>
      <c r="C232">
        <v>15</v>
      </c>
      <c r="D232" t="b">
        <v>0</v>
      </c>
      <c r="E232">
        <v>4800</v>
      </c>
      <c r="F232">
        <v>-2555</v>
      </c>
    </row>
    <row r="233" spans="1:6" x14ac:dyDescent="0.2">
      <c r="A233" t="s">
        <v>18</v>
      </c>
      <c r="B233">
        <v>10</v>
      </c>
      <c r="C233">
        <v>16</v>
      </c>
      <c r="D233" t="b">
        <v>1</v>
      </c>
      <c r="E233">
        <v>800</v>
      </c>
      <c r="F233">
        <v>-197</v>
      </c>
    </row>
    <row r="234" spans="1:6" x14ac:dyDescent="0.2">
      <c r="A234" t="s">
        <v>18</v>
      </c>
      <c r="B234">
        <v>10</v>
      </c>
      <c r="C234">
        <v>16</v>
      </c>
      <c r="D234" t="b">
        <v>0</v>
      </c>
      <c r="E234">
        <v>4400</v>
      </c>
      <c r="F234">
        <v>-2512</v>
      </c>
    </row>
    <row r="235" spans="1:6" x14ac:dyDescent="0.2">
      <c r="A235" t="s">
        <v>18</v>
      </c>
      <c r="B235">
        <v>10</v>
      </c>
      <c r="C235">
        <v>17</v>
      </c>
      <c r="D235" t="b">
        <v>1</v>
      </c>
      <c r="E235">
        <v>800</v>
      </c>
      <c r="F235">
        <v>-379</v>
      </c>
    </row>
    <row r="236" spans="1:6" x14ac:dyDescent="0.2">
      <c r="A236" t="s">
        <v>18</v>
      </c>
      <c r="B236">
        <v>10</v>
      </c>
      <c r="C236">
        <v>17</v>
      </c>
      <c r="D236" t="b">
        <v>0</v>
      </c>
      <c r="E236">
        <v>4000</v>
      </c>
      <c r="F236">
        <v>-1809</v>
      </c>
    </row>
    <row r="237" spans="1:6" x14ac:dyDescent="0.2">
      <c r="A237" t="s">
        <v>18</v>
      </c>
      <c r="B237">
        <v>10</v>
      </c>
      <c r="C237">
        <v>18</v>
      </c>
      <c r="D237" t="b">
        <v>1</v>
      </c>
      <c r="E237">
        <v>800</v>
      </c>
      <c r="F237">
        <v>-163</v>
      </c>
    </row>
    <row r="238" spans="1:6" x14ac:dyDescent="0.2">
      <c r="A238" t="s">
        <v>18</v>
      </c>
      <c r="B238">
        <v>10</v>
      </c>
      <c r="C238">
        <v>18</v>
      </c>
      <c r="D238" t="b">
        <v>0</v>
      </c>
      <c r="E238">
        <v>3600</v>
      </c>
      <c r="F238">
        <v>-746</v>
      </c>
    </row>
    <row r="239" spans="1:6" x14ac:dyDescent="0.2">
      <c r="A239" t="s">
        <v>18</v>
      </c>
      <c r="B239">
        <v>10</v>
      </c>
      <c r="C239">
        <v>19</v>
      </c>
      <c r="D239" t="b">
        <v>1</v>
      </c>
      <c r="E239">
        <v>800</v>
      </c>
      <c r="F239">
        <v>4</v>
      </c>
    </row>
    <row r="240" spans="1:6" x14ac:dyDescent="0.2">
      <c r="A240" t="s">
        <v>18</v>
      </c>
      <c r="B240">
        <v>10</v>
      </c>
      <c r="C240">
        <v>19</v>
      </c>
      <c r="D240" t="b">
        <v>0</v>
      </c>
      <c r="E240">
        <v>3200</v>
      </c>
      <c r="F240">
        <v>18</v>
      </c>
    </row>
    <row r="241" spans="1:6" x14ac:dyDescent="0.2">
      <c r="A241" t="s">
        <v>18</v>
      </c>
      <c r="B241">
        <v>10</v>
      </c>
      <c r="C241">
        <v>20</v>
      </c>
      <c r="D241" t="b">
        <v>1</v>
      </c>
      <c r="E241">
        <v>800</v>
      </c>
      <c r="F241">
        <v>347</v>
      </c>
    </row>
    <row r="242" spans="1:6" x14ac:dyDescent="0.2">
      <c r="A242" t="s">
        <v>18</v>
      </c>
      <c r="B242">
        <v>10</v>
      </c>
      <c r="C242">
        <v>20</v>
      </c>
      <c r="D242" t="b">
        <v>0</v>
      </c>
      <c r="E242">
        <v>6400</v>
      </c>
      <c r="F242">
        <v>2738</v>
      </c>
    </row>
    <row r="243" spans="1:6" x14ac:dyDescent="0.2">
      <c r="A243" t="s">
        <v>18</v>
      </c>
      <c r="B243">
        <v>10</v>
      </c>
      <c r="C243">
        <v>21</v>
      </c>
      <c r="D243" t="b">
        <v>1</v>
      </c>
      <c r="E243">
        <v>3200</v>
      </c>
      <c r="F243">
        <v>2963</v>
      </c>
    </row>
    <row r="244" spans="1:6" x14ac:dyDescent="0.2">
      <c r="A244" t="s">
        <v>18</v>
      </c>
      <c r="B244">
        <v>10</v>
      </c>
      <c r="C244">
        <v>12</v>
      </c>
      <c r="D244" t="b">
        <v>1</v>
      </c>
      <c r="E244">
        <v>400</v>
      </c>
      <c r="F244">
        <v>-205</v>
      </c>
    </row>
    <row r="245" spans="1:6" x14ac:dyDescent="0.2">
      <c r="A245" t="s">
        <v>18</v>
      </c>
      <c r="B245">
        <v>11</v>
      </c>
      <c r="C245">
        <v>4</v>
      </c>
      <c r="D245" t="b">
        <v>0</v>
      </c>
      <c r="E245">
        <v>100</v>
      </c>
      <c r="F245">
        <v>-43</v>
      </c>
    </row>
    <row r="246" spans="1:6" x14ac:dyDescent="0.2">
      <c r="A246" t="s">
        <v>18</v>
      </c>
      <c r="B246">
        <v>11</v>
      </c>
      <c r="C246">
        <v>5</v>
      </c>
      <c r="D246" t="b">
        <v>0</v>
      </c>
      <c r="E246">
        <v>200</v>
      </c>
      <c r="F246">
        <v>-123</v>
      </c>
    </row>
    <row r="247" spans="1:6" x14ac:dyDescent="0.2">
      <c r="A247" t="s">
        <v>18</v>
      </c>
      <c r="B247">
        <v>11</v>
      </c>
      <c r="C247">
        <v>6</v>
      </c>
      <c r="D247" t="b">
        <v>0</v>
      </c>
      <c r="E247">
        <v>300</v>
      </c>
      <c r="F247">
        <v>-166</v>
      </c>
    </row>
    <row r="248" spans="1:6" x14ac:dyDescent="0.2">
      <c r="A248" t="s">
        <v>18</v>
      </c>
      <c r="B248">
        <v>11</v>
      </c>
      <c r="C248">
        <v>7</v>
      </c>
      <c r="D248" t="b">
        <v>0</v>
      </c>
      <c r="E248">
        <v>400</v>
      </c>
      <c r="F248">
        <v>-204</v>
      </c>
    </row>
    <row r="249" spans="1:6" x14ac:dyDescent="0.2">
      <c r="A249" t="s">
        <v>18</v>
      </c>
      <c r="B249">
        <v>11</v>
      </c>
      <c r="C249">
        <v>8</v>
      </c>
      <c r="D249" t="b">
        <v>0</v>
      </c>
      <c r="E249">
        <v>500</v>
      </c>
      <c r="F249">
        <v>-290</v>
      </c>
    </row>
    <row r="250" spans="1:6" x14ac:dyDescent="0.2">
      <c r="A250" t="s">
        <v>18</v>
      </c>
      <c r="B250">
        <v>11</v>
      </c>
      <c r="C250">
        <v>9</v>
      </c>
      <c r="D250" t="b">
        <v>0</v>
      </c>
      <c r="E250">
        <v>600</v>
      </c>
      <c r="F250">
        <v>-204</v>
      </c>
    </row>
    <row r="251" spans="1:6" x14ac:dyDescent="0.2">
      <c r="A251" t="s">
        <v>18</v>
      </c>
      <c r="B251">
        <v>11</v>
      </c>
      <c r="C251">
        <v>10</v>
      </c>
      <c r="D251" t="b">
        <v>0</v>
      </c>
      <c r="E251">
        <v>700</v>
      </c>
      <c r="F251">
        <v>-180</v>
      </c>
    </row>
    <row r="252" spans="1:6" x14ac:dyDescent="0.2">
      <c r="A252" t="s">
        <v>18</v>
      </c>
      <c r="B252">
        <v>11</v>
      </c>
      <c r="C252">
        <v>11</v>
      </c>
      <c r="D252" t="b">
        <v>0</v>
      </c>
      <c r="E252">
        <v>800</v>
      </c>
      <c r="F252">
        <v>-95</v>
      </c>
    </row>
    <row r="253" spans="1:6" x14ac:dyDescent="0.2">
      <c r="A253" t="s">
        <v>18</v>
      </c>
      <c r="B253">
        <v>11</v>
      </c>
      <c r="C253">
        <v>12</v>
      </c>
      <c r="D253" t="b">
        <v>0</v>
      </c>
      <c r="E253">
        <v>1500</v>
      </c>
      <c r="F253">
        <v>-847</v>
      </c>
    </row>
    <row r="254" spans="1:6" x14ac:dyDescent="0.2">
      <c r="A254" t="s">
        <v>18</v>
      </c>
      <c r="B254">
        <v>11</v>
      </c>
      <c r="C254">
        <v>13</v>
      </c>
      <c r="D254" t="b">
        <v>1</v>
      </c>
      <c r="E254">
        <v>200</v>
      </c>
      <c r="F254">
        <v>-80</v>
      </c>
    </row>
    <row r="255" spans="1:6" x14ac:dyDescent="0.2">
      <c r="A255" t="s">
        <v>18</v>
      </c>
      <c r="B255">
        <v>11</v>
      </c>
      <c r="C255">
        <v>13</v>
      </c>
      <c r="D255" t="b">
        <v>0</v>
      </c>
      <c r="E255">
        <v>1400</v>
      </c>
      <c r="F255">
        <v>-849</v>
      </c>
    </row>
    <row r="256" spans="1:6" x14ac:dyDescent="0.2">
      <c r="A256" t="s">
        <v>18</v>
      </c>
      <c r="B256">
        <v>11</v>
      </c>
      <c r="C256">
        <v>14</v>
      </c>
      <c r="D256" t="b">
        <v>1</v>
      </c>
      <c r="E256">
        <v>200</v>
      </c>
      <c r="F256">
        <v>-130</v>
      </c>
    </row>
    <row r="257" spans="1:6" x14ac:dyDescent="0.2">
      <c r="A257" t="s">
        <v>18</v>
      </c>
      <c r="B257">
        <v>11</v>
      </c>
      <c r="C257">
        <v>14</v>
      </c>
      <c r="D257" t="b">
        <v>0</v>
      </c>
      <c r="E257">
        <v>1300</v>
      </c>
      <c r="F257">
        <v>-826</v>
      </c>
    </row>
    <row r="258" spans="1:6" x14ac:dyDescent="0.2">
      <c r="A258" t="s">
        <v>18</v>
      </c>
      <c r="B258">
        <v>11</v>
      </c>
      <c r="C258">
        <v>15</v>
      </c>
      <c r="D258" t="b">
        <v>1</v>
      </c>
      <c r="E258">
        <v>200</v>
      </c>
      <c r="F258">
        <v>-84</v>
      </c>
    </row>
    <row r="259" spans="1:6" x14ac:dyDescent="0.2">
      <c r="A259" t="s">
        <v>18</v>
      </c>
      <c r="B259">
        <v>11</v>
      </c>
      <c r="C259">
        <v>15</v>
      </c>
      <c r="D259" t="b">
        <v>0</v>
      </c>
      <c r="E259">
        <v>1200</v>
      </c>
      <c r="F259">
        <v>-833</v>
      </c>
    </row>
    <row r="260" spans="1:6" x14ac:dyDescent="0.2">
      <c r="A260" t="s">
        <v>18</v>
      </c>
      <c r="B260">
        <v>11</v>
      </c>
      <c r="C260">
        <v>16</v>
      </c>
      <c r="D260" t="b">
        <v>1</v>
      </c>
      <c r="E260">
        <v>200</v>
      </c>
      <c r="F260">
        <v>-81</v>
      </c>
    </row>
    <row r="261" spans="1:6" x14ac:dyDescent="0.2">
      <c r="A261" t="s">
        <v>18</v>
      </c>
      <c r="B261">
        <v>11</v>
      </c>
      <c r="C261">
        <v>16</v>
      </c>
      <c r="D261" t="b">
        <v>0</v>
      </c>
      <c r="E261">
        <v>1100</v>
      </c>
      <c r="F261">
        <v>-733</v>
      </c>
    </row>
    <row r="262" spans="1:6" x14ac:dyDescent="0.2">
      <c r="A262" t="s">
        <v>18</v>
      </c>
      <c r="B262">
        <v>11</v>
      </c>
      <c r="C262">
        <v>17</v>
      </c>
      <c r="D262" t="b">
        <v>1</v>
      </c>
      <c r="E262">
        <v>200</v>
      </c>
      <c r="F262">
        <v>-88</v>
      </c>
    </row>
    <row r="263" spans="1:6" x14ac:dyDescent="0.2">
      <c r="A263" t="s">
        <v>18</v>
      </c>
      <c r="B263">
        <v>11</v>
      </c>
      <c r="C263">
        <v>17</v>
      </c>
      <c r="D263" t="b">
        <v>0</v>
      </c>
      <c r="E263">
        <v>1000</v>
      </c>
      <c r="F263">
        <v>-676</v>
      </c>
    </row>
    <row r="264" spans="1:6" x14ac:dyDescent="0.2">
      <c r="A264" t="s">
        <v>18</v>
      </c>
      <c r="B264">
        <v>11</v>
      </c>
      <c r="C264">
        <v>18</v>
      </c>
      <c r="D264" t="b">
        <v>1</v>
      </c>
      <c r="E264">
        <v>200</v>
      </c>
      <c r="F264">
        <v>-81</v>
      </c>
    </row>
    <row r="265" spans="1:6" x14ac:dyDescent="0.2">
      <c r="A265" t="s">
        <v>18</v>
      </c>
      <c r="B265">
        <v>11</v>
      </c>
      <c r="C265">
        <v>18</v>
      </c>
      <c r="D265" t="b">
        <v>0</v>
      </c>
      <c r="E265">
        <v>900</v>
      </c>
      <c r="F265">
        <v>-701</v>
      </c>
    </row>
    <row r="266" spans="1:6" x14ac:dyDescent="0.2">
      <c r="A266" t="s">
        <v>18</v>
      </c>
      <c r="B266">
        <v>11</v>
      </c>
      <c r="C266">
        <v>19</v>
      </c>
      <c r="D266" t="b">
        <v>1</v>
      </c>
      <c r="E266">
        <v>200</v>
      </c>
      <c r="F266">
        <v>-14</v>
      </c>
    </row>
    <row r="267" spans="1:6" x14ac:dyDescent="0.2">
      <c r="A267" t="s">
        <v>18</v>
      </c>
      <c r="B267">
        <v>11</v>
      </c>
      <c r="C267">
        <v>19</v>
      </c>
      <c r="D267" t="b">
        <v>0</v>
      </c>
      <c r="E267">
        <v>800</v>
      </c>
      <c r="F267">
        <v>-95</v>
      </c>
    </row>
    <row r="268" spans="1:6" x14ac:dyDescent="0.2">
      <c r="A268" t="s">
        <v>18</v>
      </c>
      <c r="B268">
        <v>11</v>
      </c>
      <c r="C268">
        <v>20</v>
      </c>
      <c r="D268" t="b">
        <v>1</v>
      </c>
      <c r="E268">
        <v>200</v>
      </c>
      <c r="F268">
        <v>20</v>
      </c>
    </row>
    <row r="269" spans="1:6" x14ac:dyDescent="0.2">
      <c r="A269" t="s">
        <v>18</v>
      </c>
      <c r="B269">
        <v>11</v>
      </c>
      <c r="C269">
        <v>20</v>
      </c>
      <c r="D269" t="b">
        <v>0</v>
      </c>
      <c r="E269">
        <v>1600</v>
      </c>
      <c r="F269">
        <v>302</v>
      </c>
    </row>
    <row r="270" spans="1:6" x14ac:dyDescent="0.2">
      <c r="A270" t="s">
        <v>18</v>
      </c>
      <c r="B270">
        <v>11</v>
      </c>
      <c r="C270">
        <v>21</v>
      </c>
      <c r="D270" t="b">
        <v>1</v>
      </c>
      <c r="E270">
        <v>800</v>
      </c>
      <c r="F270">
        <v>551</v>
      </c>
    </row>
    <row r="271" spans="1:6" x14ac:dyDescent="0.2">
      <c r="A271" t="s">
        <v>18</v>
      </c>
      <c r="B271">
        <v>11</v>
      </c>
      <c r="C271">
        <v>12</v>
      </c>
      <c r="D271" t="b">
        <v>1</v>
      </c>
      <c r="E271">
        <v>100</v>
      </c>
      <c r="F271">
        <v>-62</v>
      </c>
    </row>
    <row r="272" spans="1:6" x14ac:dyDescent="0.2">
      <c r="A272" t="s">
        <v>19</v>
      </c>
      <c r="B272">
        <v>2</v>
      </c>
      <c r="C272">
        <v>4</v>
      </c>
      <c r="D272" t="b">
        <v>0</v>
      </c>
      <c r="E272">
        <v>500</v>
      </c>
      <c r="F272">
        <v>-48</v>
      </c>
    </row>
    <row r="273" spans="1:6" x14ac:dyDescent="0.2">
      <c r="A273" t="s">
        <v>19</v>
      </c>
      <c r="B273">
        <v>2</v>
      </c>
      <c r="C273">
        <v>5</v>
      </c>
      <c r="D273" t="b">
        <v>0</v>
      </c>
      <c r="E273">
        <v>1000</v>
      </c>
      <c r="F273">
        <v>-156</v>
      </c>
    </row>
    <row r="274" spans="1:6" x14ac:dyDescent="0.2">
      <c r="A274" t="s">
        <v>19</v>
      </c>
      <c r="B274">
        <v>2</v>
      </c>
      <c r="C274">
        <v>6</v>
      </c>
      <c r="D274" t="b">
        <v>0</v>
      </c>
      <c r="E274">
        <v>1500</v>
      </c>
      <c r="F274">
        <v>-448</v>
      </c>
    </row>
    <row r="275" spans="1:6" x14ac:dyDescent="0.2">
      <c r="A275" t="s">
        <v>19</v>
      </c>
      <c r="B275">
        <v>2</v>
      </c>
      <c r="C275">
        <v>7</v>
      </c>
      <c r="D275" t="b">
        <v>0</v>
      </c>
      <c r="E275">
        <v>2000</v>
      </c>
      <c r="F275">
        <v>-280</v>
      </c>
    </row>
    <row r="276" spans="1:6" x14ac:dyDescent="0.2">
      <c r="A276" t="s">
        <v>19</v>
      </c>
      <c r="B276">
        <v>2</v>
      </c>
      <c r="C276">
        <v>8</v>
      </c>
      <c r="D276" t="b">
        <v>0</v>
      </c>
      <c r="E276">
        <v>2500</v>
      </c>
      <c r="F276">
        <v>-162</v>
      </c>
    </row>
    <row r="277" spans="1:6" x14ac:dyDescent="0.2">
      <c r="A277" t="s">
        <v>19</v>
      </c>
      <c r="B277">
        <v>2</v>
      </c>
      <c r="C277">
        <v>9</v>
      </c>
      <c r="D277" t="b">
        <v>0</v>
      </c>
      <c r="E277">
        <v>3000</v>
      </c>
      <c r="F277">
        <v>164</v>
      </c>
    </row>
    <row r="278" spans="1:6" x14ac:dyDescent="0.2">
      <c r="A278" t="s">
        <v>19</v>
      </c>
      <c r="B278">
        <v>2</v>
      </c>
      <c r="C278">
        <v>10</v>
      </c>
      <c r="D278" t="b">
        <v>0</v>
      </c>
      <c r="E278">
        <v>3500</v>
      </c>
      <c r="F278">
        <v>662</v>
      </c>
    </row>
    <row r="279" spans="1:6" x14ac:dyDescent="0.2">
      <c r="A279" t="s">
        <v>19</v>
      </c>
      <c r="B279">
        <v>2</v>
      </c>
      <c r="C279">
        <v>11</v>
      </c>
      <c r="D279" t="b">
        <v>0</v>
      </c>
      <c r="E279">
        <v>4000</v>
      </c>
      <c r="F279">
        <v>880</v>
      </c>
    </row>
    <row r="280" spans="1:6" x14ac:dyDescent="0.2">
      <c r="A280" t="s">
        <v>19</v>
      </c>
      <c r="B280">
        <v>2</v>
      </c>
      <c r="C280">
        <v>12</v>
      </c>
      <c r="D280" t="b">
        <v>0</v>
      </c>
      <c r="E280">
        <v>7500</v>
      </c>
      <c r="F280">
        <v>-2051</v>
      </c>
    </row>
    <row r="281" spans="1:6" x14ac:dyDescent="0.2">
      <c r="A281" t="s">
        <v>19</v>
      </c>
      <c r="B281">
        <v>2</v>
      </c>
      <c r="C281">
        <v>13</v>
      </c>
      <c r="D281" t="b">
        <v>1</v>
      </c>
      <c r="E281">
        <v>1000</v>
      </c>
      <c r="F281">
        <v>-266</v>
      </c>
    </row>
    <row r="282" spans="1:6" x14ac:dyDescent="0.2">
      <c r="A282" t="s">
        <v>19</v>
      </c>
      <c r="B282">
        <v>2</v>
      </c>
      <c r="C282">
        <v>13</v>
      </c>
      <c r="D282" t="b">
        <v>0</v>
      </c>
      <c r="E282">
        <v>7000</v>
      </c>
      <c r="F282">
        <v>-2235</v>
      </c>
    </row>
    <row r="283" spans="1:6" x14ac:dyDescent="0.2">
      <c r="A283" t="s">
        <v>19</v>
      </c>
      <c r="B283">
        <v>2</v>
      </c>
      <c r="C283">
        <v>14</v>
      </c>
      <c r="D283" t="b">
        <v>1</v>
      </c>
      <c r="E283">
        <v>1000</v>
      </c>
      <c r="F283">
        <v>-54</v>
      </c>
    </row>
    <row r="284" spans="1:6" x14ac:dyDescent="0.2">
      <c r="A284" t="s">
        <v>19</v>
      </c>
      <c r="B284">
        <v>2</v>
      </c>
      <c r="C284">
        <v>14</v>
      </c>
      <c r="D284" t="b">
        <v>0</v>
      </c>
      <c r="E284">
        <v>6500</v>
      </c>
      <c r="F284">
        <v>-1926</v>
      </c>
    </row>
    <row r="285" spans="1:6" x14ac:dyDescent="0.2">
      <c r="A285" t="s">
        <v>19</v>
      </c>
      <c r="B285">
        <v>2</v>
      </c>
      <c r="C285">
        <v>15</v>
      </c>
      <c r="D285" t="b">
        <v>1</v>
      </c>
      <c r="E285">
        <v>1000</v>
      </c>
      <c r="F285">
        <v>-66</v>
      </c>
    </row>
    <row r="286" spans="1:6" x14ac:dyDescent="0.2">
      <c r="A286" t="s">
        <v>19</v>
      </c>
      <c r="B286">
        <v>2</v>
      </c>
      <c r="C286">
        <v>15</v>
      </c>
      <c r="D286" t="b">
        <v>0</v>
      </c>
      <c r="E286">
        <v>6000</v>
      </c>
      <c r="F286">
        <v>-1622</v>
      </c>
    </row>
    <row r="287" spans="1:6" x14ac:dyDescent="0.2">
      <c r="A287" t="s">
        <v>19</v>
      </c>
      <c r="B287">
        <v>2</v>
      </c>
      <c r="C287">
        <v>16</v>
      </c>
      <c r="D287" t="b">
        <v>1</v>
      </c>
      <c r="E287">
        <v>1000</v>
      </c>
      <c r="F287">
        <v>-121</v>
      </c>
    </row>
    <row r="288" spans="1:6" x14ac:dyDescent="0.2">
      <c r="A288" t="s">
        <v>19</v>
      </c>
      <c r="B288">
        <v>2</v>
      </c>
      <c r="C288">
        <v>16</v>
      </c>
      <c r="D288" t="b">
        <v>0</v>
      </c>
      <c r="E288">
        <v>5500</v>
      </c>
      <c r="F288">
        <v>-2648</v>
      </c>
    </row>
    <row r="289" spans="1:6" x14ac:dyDescent="0.2">
      <c r="A289" t="s">
        <v>19</v>
      </c>
      <c r="B289">
        <v>2</v>
      </c>
      <c r="C289">
        <v>17</v>
      </c>
      <c r="D289" t="b">
        <v>1</v>
      </c>
      <c r="E289">
        <v>1000</v>
      </c>
      <c r="F289">
        <v>-44</v>
      </c>
    </row>
    <row r="290" spans="1:6" x14ac:dyDescent="0.2">
      <c r="A290" t="s">
        <v>19</v>
      </c>
      <c r="B290">
        <v>2</v>
      </c>
      <c r="C290">
        <v>17</v>
      </c>
      <c r="D290" t="b">
        <v>0</v>
      </c>
      <c r="E290">
        <v>5000</v>
      </c>
      <c r="F290">
        <v>-745</v>
      </c>
    </row>
    <row r="291" spans="1:6" x14ac:dyDescent="0.2">
      <c r="A291" t="s">
        <v>19</v>
      </c>
      <c r="B291">
        <v>2</v>
      </c>
      <c r="C291">
        <v>18</v>
      </c>
      <c r="D291" t="b">
        <v>1</v>
      </c>
      <c r="E291">
        <v>1000</v>
      </c>
      <c r="F291">
        <v>111</v>
      </c>
    </row>
    <row r="292" spans="1:6" x14ac:dyDescent="0.2">
      <c r="A292" t="s">
        <v>19</v>
      </c>
      <c r="B292">
        <v>2</v>
      </c>
      <c r="C292">
        <v>18</v>
      </c>
      <c r="D292" t="b">
        <v>0</v>
      </c>
      <c r="E292">
        <v>4500</v>
      </c>
      <c r="F292">
        <v>656</v>
      </c>
    </row>
    <row r="293" spans="1:6" x14ac:dyDescent="0.2">
      <c r="A293" t="s">
        <v>19</v>
      </c>
      <c r="B293">
        <v>2</v>
      </c>
      <c r="C293">
        <v>19</v>
      </c>
      <c r="D293" t="b">
        <v>1</v>
      </c>
      <c r="E293">
        <v>1000</v>
      </c>
      <c r="F293">
        <v>82</v>
      </c>
    </row>
    <row r="294" spans="1:6" x14ac:dyDescent="0.2">
      <c r="A294" t="s">
        <v>19</v>
      </c>
      <c r="B294">
        <v>2</v>
      </c>
      <c r="C294">
        <v>19</v>
      </c>
      <c r="D294" t="b">
        <v>0</v>
      </c>
      <c r="E294">
        <v>4000</v>
      </c>
      <c r="F294">
        <v>1649</v>
      </c>
    </row>
    <row r="295" spans="1:6" x14ac:dyDescent="0.2">
      <c r="A295" t="s">
        <v>19</v>
      </c>
      <c r="B295">
        <v>2</v>
      </c>
      <c r="C295">
        <v>20</v>
      </c>
      <c r="D295" t="b">
        <v>1</v>
      </c>
      <c r="E295">
        <v>1000</v>
      </c>
      <c r="F295">
        <v>621</v>
      </c>
    </row>
    <row r="296" spans="1:6" x14ac:dyDescent="0.2">
      <c r="A296" t="s">
        <v>19</v>
      </c>
      <c r="B296">
        <v>2</v>
      </c>
      <c r="C296">
        <v>20</v>
      </c>
      <c r="D296" t="b">
        <v>0</v>
      </c>
      <c r="E296">
        <v>8000</v>
      </c>
      <c r="F296">
        <v>5153</v>
      </c>
    </row>
    <row r="297" spans="1:6" x14ac:dyDescent="0.2">
      <c r="A297" t="s">
        <v>19</v>
      </c>
      <c r="B297">
        <v>2</v>
      </c>
      <c r="C297">
        <v>21</v>
      </c>
      <c r="D297" t="b">
        <v>1</v>
      </c>
      <c r="E297">
        <v>4000</v>
      </c>
      <c r="F297">
        <v>4000</v>
      </c>
    </row>
    <row r="298" spans="1:6" x14ac:dyDescent="0.2">
      <c r="A298" t="s">
        <v>19</v>
      </c>
      <c r="B298">
        <v>2</v>
      </c>
      <c r="C298">
        <v>12</v>
      </c>
      <c r="D298" t="b">
        <v>1</v>
      </c>
      <c r="E298">
        <v>500</v>
      </c>
      <c r="F298">
        <v>-270</v>
      </c>
    </row>
    <row r="299" spans="1:6" x14ac:dyDescent="0.2">
      <c r="A299" t="s">
        <v>19</v>
      </c>
      <c r="B299">
        <v>3</v>
      </c>
      <c r="C299">
        <v>4</v>
      </c>
      <c r="D299" t="b">
        <v>0</v>
      </c>
      <c r="E299">
        <v>500</v>
      </c>
      <c r="F299">
        <v>-125</v>
      </c>
    </row>
    <row r="300" spans="1:6" x14ac:dyDescent="0.2">
      <c r="A300" t="s">
        <v>19</v>
      </c>
      <c r="B300">
        <v>3</v>
      </c>
      <c r="C300">
        <v>5</v>
      </c>
      <c r="D300" t="b">
        <v>0</v>
      </c>
      <c r="E300">
        <v>1000</v>
      </c>
      <c r="F300">
        <v>-193</v>
      </c>
    </row>
    <row r="301" spans="1:6" x14ac:dyDescent="0.2">
      <c r="A301" t="s">
        <v>19</v>
      </c>
      <c r="B301">
        <v>3</v>
      </c>
      <c r="C301">
        <v>6</v>
      </c>
      <c r="D301" t="b">
        <v>0</v>
      </c>
      <c r="E301">
        <v>1500</v>
      </c>
      <c r="F301">
        <v>-344</v>
      </c>
    </row>
    <row r="302" spans="1:6" x14ac:dyDescent="0.2">
      <c r="A302" t="s">
        <v>19</v>
      </c>
      <c r="B302">
        <v>3</v>
      </c>
      <c r="C302">
        <v>7</v>
      </c>
      <c r="D302" t="b">
        <v>0</v>
      </c>
      <c r="E302">
        <v>2000</v>
      </c>
      <c r="F302">
        <v>-286</v>
      </c>
    </row>
    <row r="303" spans="1:6" x14ac:dyDescent="0.2">
      <c r="A303" t="s">
        <v>19</v>
      </c>
      <c r="B303">
        <v>3</v>
      </c>
      <c r="C303">
        <v>8</v>
      </c>
      <c r="D303" t="b">
        <v>0</v>
      </c>
      <c r="E303">
        <v>2500</v>
      </c>
      <c r="F303">
        <v>3</v>
      </c>
    </row>
    <row r="304" spans="1:6" x14ac:dyDescent="0.2">
      <c r="A304" t="s">
        <v>19</v>
      </c>
      <c r="B304">
        <v>3</v>
      </c>
      <c r="C304">
        <v>9</v>
      </c>
      <c r="D304" t="b">
        <v>0</v>
      </c>
      <c r="E304">
        <v>3000</v>
      </c>
      <c r="F304">
        <v>-690</v>
      </c>
    </row>
    <row r="305" spans="1:6" x14ac:dyDescent="0.2">
      <c r="A305" t="s">
        <v>19</v>
      </c>
      <c r="B305">
        <v>3</v>
      </c>
      <c r="C305">
        <v>10</v>
      </c>
      <c r="D305" t="b">
        <v>0</v>
      </c>
      <c r="E305">
        <v>3500</v>
      </c>
      <c r="F305">
        <v>659</v>
      </c>
    </row>
    <row r="306" spans="1:6" x14ac:dyDescent="0.2">
      <c r="A306" t="s">
        <v>19</v>
      </c>
      <c r="B306">
        <v>3</v>
      </c>
      <c r="C306">
        <v>11</v>
      </c>
      <c r="D306" t="b">
        <v>0</v>
      </c>
      <c r="E306">
        <v>4000</v>
      </c>
      <c r="F306">
        <v>980</v>
      </c>
    </row>
    <row r="307" spans="1:6" x14ac:dyDescent="0.2">
      <c r="A307" t="s">
        <v>19</v>
      </c>
      <c r="B307">
        <v>3</v>
      </c>
      <c r="C307">
        <v>12</v>
      </c>
      <c r="D307" t="b">
        <v>0</v>
      </c>
      <c r="E307">
        <v>7500</v>
      </c>
      <c r="F307">
        <v>-1894</v>
      </c>
    </row>
    <row r="308" spans="1:6" x14ac:dyDescent="0.2">
      <c r="A308" t="s">
        <v>19</v>
      </c>
      <c r="B308">
        <v>3</v>
      </c>
      <c r="C308">
        <v>13</v>
      </c>
      <c r="D308" t="b">
        <v>1</v>
      </c>
      <c r="E308">
        <v>1000</v>
      </c>
      <c r="F308">
        <v>-234</v>
      </c>
    </row>
    <row r="309" spans="1:6" x14ac:dyDescent="0.2">
      <c r="A309" t="s">
        <v>19</v>
      </c>
      <c r="B309">
        <v>3</v>
      </c>
      <c r="C309">
        <v>13</v>
      </c>
      <c r="D309" t="b">
        <v>0</v>
      </c>
      <c r="E309">
        <v>7000</v>
      </c>
      <c r="F309">
        <v>-2104</v>
      </c>
    </row>
    <row r="310" spans="1:6" x14ac:dyDescent="0.2">
      <c r="A310" t="s">
        <v>19</v>
      </c>
      <c r="B310">
        <v>3</v>
      </c>
      <c r="C310">
        <v>14</v>
      </c>
      <c r="D310" t="b">
        <v>1</v>
      </c>
      <c r="E310">
        <v>1000</v>
      </c>
      <c r="F310">
        <v>-14</v>
      </c>
    </row>
    <row r="311" spans="1:6" x14ac:dyDescent="0.2">
      <c r="A311" t="s">
        <v>19</v>
      </c>
      <c r="B311">
        <v>3</v>
      </c>
      <c r="C311">
        <v>14</v>
      </c>
      <c r="D311" t="b">
        <v>0</v>
      </c>
      <c r="E311">
        <v>6500</v>
      </c>
      <c r="F311">
        <v>-1610</v>
      </c>
    </row>
    <row r="312" spans="1:6" x14ac:dyDescent="0.2">
      <c r="A312" t="s">
        <v>19</v>
      </c>
      <c r="B312">
        <v>3</v>
      </c>
      <c r="C312">
        <v>15</v>
      </c>
      <c r="D312" t="b">
        <v>1</v>
      </c>
      <c r="E312">
        <v>1000</v>
      </c>
      <c r="F312">
        <v>-212</v>
      </c>
    </row>
    <row r="313" spans="1:6" x14ac:dyDescent="0.2">
      <c r="A313" t="s">
        <v>19</v>
      </c>
      <c r="B313">
        <v>3</v>
      </c>
      <c r="C313">
        <v>15</v>
      </c>
      <c r="D313" t="b">
        <v>0</v>
      </c>
      <c r="E313">
        <v>6000</v>
      </c>
      <c r="F313">
        <v>-2544</v>
      </c>
    </row>
    <row r="314" spans="1:6" x14ac:dyDescent="0.2">
      <c r="A314" t="s">
        <v>19</v>
      </c>
      <c r="B314">
        <v>3</v>
      </c>
      <c r="C314">
        <v>16</v>
      </c>
      <c r="D314" t="b">
        <v>1</v>
      </c>
      <c r="E314">
        <v>1000</v>
      </c>
      <c r="F314">
        <v>-86</v>
      </c>
    </row>
    <row r="315" spans="1:6" x14ac:dyDescent="0.2">
      <c r="A315" t="s">
        <v>19</v>
      </c>
      <c r="B315">
        <v>3</v>
      </c>
      <c r="C315">
        <v>16</v>
      </c>
      <c r="D315" t="b">
        <v>0</v>
      </c>
      <c r="E315">
        <v>5500</v>
      </c>
      <c r="F315">
        <v>-1346</v>
      </c>
    </row>
    <row r="316" spans="1:6" x14ac:dyDescent="0.2">
      <c r="A316" t="s">
        <v>19</v>
      </c>
      <c r="B316">
        <v>3</v>
      </c>
      <c r="C316">
        <v>17</v>
      </c>
      <c r="D316" t="b">
        <v>1</v>
      </c>
      <c r="E316">
        <v>1000</v>
      </c>
      <c r="F316">
        <v>-32</v>
      </c>
    </row>
    <row r="317" spans="1:6" x14ac:dyDescent="0.2">
      <c r="A317" t="s">
        <v>19</v>
      </c>
      <c r="B317">
        <v>3</v>
      </c>
      <c r="C317">
        <v>17</v>
      </c>
      <c r="D317" t="b">
        <v>0</v>
      </c>
      <c r="E317">
        <v>5000</v>
      </c>
      <c r="F317">
        <v>-523</v>
      </c>
    </row>
    <row r="318" spans="1:6" x14ac:dyDescent="0.2">
      <c r="A318" t="s">
        <v>19</v>
      </c>
      <c r="B318">
        <v>3</v>
      </c>
      <c r="C318">
        <v>18</v>
      </c>
      <c r="D318" t="b">
        <v>1</v>
      </c>
      <c r="E318">
        <v>1000</v>
      </c>
      <c r="F318">
        <v>131</v>
      </c>
    </row>
    <row r="319" spans="1:6" x14ac:dyDescent="0.2">
      <c r="A319" t="s">
        <v>19</v>
      </c>
      <c r="B319">
        <v>3</v>
      </c>
      <c r="C319">
        <v>18</v>
      </c>
      <c r="D319" t="b">
        <v>0</v>
      </c>
      <c r="E319">
        <v>4500</v>
      </c>
      <c r="F319">
        <v>661</v>
      </c>
    </row>
    <row r="320" spans="1:6" x14ac:dyDescent="0.2">
      <c r="A320" t="s">
        <v>19</v>
      </c>
      <c r="B320">
        <v>3</v>
      </c>
      <c r="C320">
        <v>19</v>
      </c>
      <c r="D320" t="b">
        <v>1</v>
      </c>
      <c r="E320">
        <v>1000</v>
      </c>
      <c r="F320">
        <v>199</v>
      </c>
    </row>
    <row r="321" spans="1:6" x14ac:dyDescent="0.2">
      <c r="A321" t="s">
        <v>19</v>
      </c>
      <c r="B321">
        <v>3</v>
      </c>
      <c r="C321">
        <v>19</v>
      </c>
      <c r="D321" t="b">
        <v>0</v>
      </c>
      <c r="E321">
        <v>4000</v>
      </c>
      <c r="F321">
        <v>1728</v>
      </c>
    </row>
    <row r="322" spans="1:6" x14ac:dyDescent="0.2">
      <c r="A322" t="s">
        <v>19</v>
      </c>
      <c r="B322">
        <v>3</v>
      </c>
      <c r="C322">
        <v>20</v>
      </c>
      <c r="D322" t="b">
        <v>1</v>
      </c>
      <c r="E322">
        <v>1000</v>
      </c>
      <c r="F322">
        <v>663</v>
      </c>
    </row>
    <row r="323" spans="1:6" x14ac:dyDescent="0.2">
      <c r="A323" t="s">
        <v>19</v>
      </c>
      <c r="B323">
        <v>3</v>
      </c>
      <c r="C323">
        <v>20</v>
      </c>
      <c r="D323" t="b">
        <v>0</v>
      </c>
      <c r="E323">
        <v>8000</v>
      </c>
      <c r="F323">
        <v>5179</v>
      </c>
    </row>
    <row r="324" spans="1:6" x14ac:dyDescent="0.2">
      <c r="A324" t="s">
        <v>19</v>
      </c>
      <c r="B324">
        <v>3</v>
      </c>
      <c r="C324">
        <v>21</v>
      </c>
      <c r="D324" t="b">
        <v>1</v>
      </c>
      <c r="E324">
        <v>4000</v>
      </c>
      <c r="F324">
        <v>4000</v>
      </c>
    </row>
    <row r="325" spans="1:6" x14ac:dyDescent="0.2">
      <c r="A325" t="s">
        <v>19</v>
      </c>
      <c r="B325">
        <v>3</v>
      </c>
      <c r="C325">
        <v>12</v>
      </c>
      <c r="D325" t="b">
        <v>1</v>
      </c>
      <c r="E325">
        <v>500</v>
      </c>
      <c r="F325">
        <v>-153</v>
      </c>
    </row>
    <row r="326" spans="1:6" x14ac:dyDescent="0.2">
      <c r="A326" t="s">
        <v>19</v>
      </c>
      <c r="B326">
        <v>4</v>
      </c>
      <c r="C326">
        <v>4</v>
      </c>
      <c r="D326" t="b">
        <v>0</v>
      </c>
      <c r="E326">
        <v>500</v>
      </c>
      <c r="F326">
        <v>-98</v>
      </c>
    </row>
    <row r="327" spans="1:6" x14ac:dyDescent="0.2">
      <c r="A327" t="s">
        <v>19</v>
      </c>
      <c r="B327">
        <v>4</v>
      </c>
      <c r="C327">
        <v>5</v>
      </c>
      <c r="D327" t="b">
        <v>0</v>
      </c>
      <c r="E327">
        <v>1000</v>
      </c>
      <c r="F327">
        <v>-116</v>
      </c>
    </row>
    <row r="328" spans="1:6" x14ac:dyDescent="0.2">
      <c r="A328" t="s">
        <v>19</v>
      </c>
      <c r="B328">
        <v>4</v>
      </c>
      <c r="C328">
        <v>6</v>
      </c>
      <c r="D328" t="b">
        <v>0</v>
      </c>
      <c r="E328">
        <v>1500</v>
      </c>
      <c r="F328">
        <v>-254</v>
      </c>
    </row>
    <row r="329" spans="1:6" x14ac:dyDescent="0.2">
      <c r="A329" t="s">
        <v>19</v>
      </c>
      <c r="B329">
        <v>4</v>
      </c>
      <c r="C329">
        <v>7</v>
      </c>
      <c r="D329" t="b">
        <v>0</v>
      </c>
      <c r="E329">
        <v>2000</v>
      </c>
      <c r="F329">
        <v>-340</v>
      </c>
    </row>
    <row r="330" spans="1:6" x14ac:dyDescent="0.2">
      <c r="A330" t="s">
        <v>19</v>
      </c>
      <c r="B330">
        <v>4</v>
      </c>
      <c r="C330">
        <v>8</v>
      </c>
      <c r="D330" t="b">
        <v>0</v>
      </c>
      <c r="E330">
        <v>2500</v>
      </c>
      <c r="F330">
        <v>-136</v>
      </c>
    </row>
    <row r="331" spans="1:6" x14ac:dyDescent="0.2">
      <c r="A331" t="s">
        <v>19</v>
      </c>
      <c r="B331">
        <v>4</v>
      </c>
      <c r="C331">
        <v>9</v>
      </c>
      <c r="D331" t="b">
        <v>0</v>
      </c>
      <c r="E331">
        <v>3000</v>
      </c>
      <c r="F331">
        <v>256</v>
      </c>
    </row>
    <row r="332" spans="1:6" x14ac:dyDescent="0.2">
      <c r="A332" t="s">
        <v>19</v>
      </c>
      <c r="B332">
        <v>4</v>
      </c>
      <c r="C332">
        <v>10</v>
      </c>
      <c r="D332" t="b">
        <v>0</v>
      </c>
      <c r="E332">
        <v>3500</v>
      </c>
      <c r="F332">
        <v>-592</v>
      </c>
    </row>
    <row r="333" spans="1:6" x14ac:dyDescent="0.2">
      <c r="A333" t="s">
        <v>19</v>
      </c>
      <c r="B333">
        <v>4</v>
      </c>
      <c r="C333">
        <v>11</v>
      </c>
      <c r="D333" t="b">
        <v>0</v>
      </c>
      <c r="E333">
        <v>4000</v>
      </c>
      <c r="F333">
        <v>993</v>
      </c>
    </row>
    <row r="334" spans="1:6" x14ac:dyDescent="0.2">
      <c r="A334" t="s">
        <v>19</v>
      </c>
      <c r="B334">
        <v>4</v>
      </c>
      <c r="C334">
        <v>12</v>
      </c>
      <c r="D334" t="b">
        <v>0</v>
      </c>
      <c r="E334">
        <v>7500</v>
      </c>
      <c r="F334">
        <v>-1684</v>
      </c>
    </row>
    <row r="335" spans="1:6" x14ac:dyDescent="0.2">
      <c r="A335" t="s">
        <v>19</v>
      </c>
      <c r="B335">
        <v>4</v>
      </c>
      <c r="C335">
        <v>13</v>
      </c>
      <c r="D335" t="b">
        <v>1</v>
      </c>
      <c r="E335">
        <v>1000</v>
      </c>
      <c r="F335">
        <v>36</v>
      </c>
    </row>
    <row r="336" spans="1:6" x14ac:dyDescent="0.2">
      <c r="A336" t="s">
        <v>19</v>
      </c>
      <c r="B336">
        <v>4</v>
      </c>
      <c r="C336">
        <v>13</v>
      </c>
      <c r="D336" t="b">
        <v>0</v>
      </c>
      <c r="E336">
        <v>7000</v>
      </c>
      <c r="F336">
        <v>-1384</v>
      </c>
    </row>
    <row r="337" spans="1:6" x14ac:dyDescent="0.2">
      <c r="A337" t="s">
        <v>19</v>
      </c>
      <c r="B337">
        <v>4</v>
      </c>
      <c r="C337">
        <v>14</v>
      </c>
      <c r="D337" t="b">
        <v>1</v>
      </c>
      <c r="E337">
        <v>1000</v>
      </c>
      <c r="F337">
        <v>-206</v>
      </c>
    </row>
    <row r="338" spans="1:6" x14ac:dyDescent="0.2">
      <c r="A338" t="s">
        <v>19</v>
      </c>
      <c r="B338">
        <v>4</v>
      </c>
      <c r="C338">
        <v>14</v>
      </c>
      <c r="D338" t="b">
        <v>0</v>
      </c>
      <c r="E338">
        <v>6500</v>
      </c>
      <c r="F338">
        <v>-2004</v>
      </c>
    </row>
    <row r="339" spans="1:6" x14ac:dyDescent="0.2">
      <c r="A339" t="s">
        <v>19</v>
      </c>
      <c r="B339">
        <v>4</v>
      </c>
      <c r="C339">
        <v>15</v>
      </c>
      <c r="D339" t="b">
        <v>1</v>
      </c>
      <c r="E339">
        <v>1000</v>
      </c>
      <c r="F339">
        <v>-4</v>
      </c>
    </row>
    <row r="340" spans="1:6" x14ac:dyDescent="0.2">
      <c r="A340" t="s">
        <v>19</v>
      </c>
      <c r="B340">
        <v>4</v>
      </c>
      <c r="C340">
        <v>15</v>
      </c>
      <c r="D340" t="b">
        <v>0</v>
      </c>
      <c r="E340">
        <v>6000</v>
      </c>
      <c r="F340">
        <v>-1252</v>
      </c>
    </row>
    <row r="341" spans="1:6" x14ac:dyDescent="0.2">
      <c r="A341" t="s">
        <v>19</v>
      </c>
      <c r="B341">
        <v>4</v>
      </c>
      <c r="C341">
        <v>16</v>
      </c>
      <c r="D341" t="b">
        <v>1</v>
      </c>
      <c r="E341">
        <v>1000</v>
      </c>
      <c r="F341">
        <v>-11</v>
      </c>
    </row>
    <row r="342" spans="1:6" x14ac:dyDescent="0.2">
      <c r="A342" t="s">
        <v>19</v>
      </c>
      <c r="B342">
        <v>4</v>
      </c>
      <c r="C342">
        <v>16</v>
      </c>
      <c r="D342" t="b">
        <v>0</v>
      </c>
      <c r="E342">
        <v>5500</v>
      </c>
      <c r="F342">
        <v>-994</v>
      </c>
    </row>
    <row r="343" spans="1:6" x14ac:dyDescent="0.2">
      <c r="A343" t="s">
        <v>19</v>
      </c>
      <c r="B343">
        <v>4</v>
      </c>
      <c r="C343">
        <v>17</v>
      </c>
      <c r="D343" t="b">
        <v>1</v>
      </c>
      <c r="E343">
        <v>1000</v>
      </c>
      <c r="F343">
        <v>-117</v>
      </c>
    </row>
    <row r="344" spans="1:6" x14ac:dyDescent="0.2">
      <c r="A344" t="s">
        <v>19</v>
      </c>
      <c r="B344">
        <v>4</v>
      </c>
      <c r="C344">
        <v>17</v>
      </c>
      <c r="D344" t="b">
        <v>0</v>
      </c>
      <c r="E344">
        <v>5000</v>
      </c>
      <c r="F344">
        <v>-429</v>
      </c>
    </row>
    <row r="345" spans="1:6" x14ac:dyDescent="0.2">
      <c r="A345" t="s">
        <v>19</v>
      </c>
      <c r="B345">
        <v>4</v>
      </c>
      <c r="C345">
        <v>18</v>
      </c>
      <c r="D345" t="b">
        <v>1</v>
      </c>
      <c r="E345">
        <v>1000</v>
      </c>
      <c r="F345">
        <v>179</v>
      </c>
    </row>
    <row r="346" spans="1:6" x14ac:dyDescent="0.2">
      <c r="A346" t="s">
        <v>19</v>
      </c>
      <c r="B346">
        <v>4</v>
      </c>
      <c r="C346">
        <v>18</v>
      </c>
      <c r="D346" t="b">
        <v>0</v>
      </c>
      <c r="E346">
        <v>4500</v>
      </c>
      <c r="F346">
        <v>852</v>
      </c>
    </row>
    <row r="347" spans="1:6" x14ac:dyDescent="0.2">
      <c r="A347" t="s">
        <v>19</v>
      </c>
      <c r="B347">
        <v>4</v>
      </c>
      <c r="C347">
        <v>19</v>
      </c>
      <c r="D347" t="b">
        <v>1</v>
      </c>
      <c r="E347">
        <v>1000</v>
      </c>
      <c r="F347">
        <v>172</v>
      </c>
    </row>
    <row r="348" spans="1:6" x14ac:dyDescent="0.2">
      <c r="A348" t="s">
        <v>19</v>
      </c>
      <c r="B348">
        <v>4</v>
      </c>
      <c r="C348">
        <v>19</v>
      </c>
      <c r="D348" t="b">
        <v>0</v>
      </c>
      <c r="E348">
        <v>4000</v>
      </c>
      <c r="F348">
        <v>1721</v>
      </c>
    </row>
    <row r="349" spans="1:6" x14ac:dyDescent="0.2">
      <c r="A349" t="s">
        <v>19</v>
      </c>
      <c r="B349">
        <v>4</v>
      </c>
      <c r="C349">
        <v>20</v>
      </c>
      <c r="D349" t="b">
        <v>1</v>
      </c>
      <c r="E349">
        <v>1000</v>
      </c>
      <c r="F349">
        <v>656</v>
      </c>
    </row>
    <row r="350" spans="1:6" x14ac:dyDescent="0.2">
      <c r="A350" t="s">
        <v>19</v>
      </c>
      <c r="B350">
        <v>4</v>
      </c>
      <c r="C350">
        <v>20</v>
      </c>
      <c r="D350" t="b">
        <v>0</v>
      </c>
      <c r="E350">
        <v>8000</v>
      </c>
      <c r="F350">
        <v>5280</v>
      </c>
    </row>
    <row r="351" spans="1:6" x14ac:dyDescent="0.2">
      <c r="A351" t="s">
        <v>19</v>
      </c>
      <c r="B351">
        <v>4</v>
      </c>
      <c r="C351">
        <v>21</v>
      </c>
      <c r="D351" t="b">
        <v>1</v>
      </c>
      <c r="E351">
        <v>4000</v>
      </c>
      <c r="F351">
        <v>4000</v>
      </c>
    </row>
    <row r="352" spans="1:6" x14ac:dyDescent="0.2">
      <c r="A352" t="s">
        <v>19</v>
      </c>
      <c r="B352">
        <v>4</v>
      </c>
      <c r="C352">
        <v>12</v>
      </c>
      <c r="D352" t="b">
        <v>1</v>
      </c>
      <c r="E352">
        <v>500</v>
      </c>
      <c r="F352">
        <v>-242</v>
      </c>
    </row>
    <row r="353" spans="1:6" x14ac:dyDescent="0.2">
      <c r="A353" t="s">
        <v>19</v>
      </c>
      <c r="B353">
        <v>5</v>
      </c>
      <c r="C353">
        <v>4</v>
      </c>
      <c r="D353" t="b">
        <v>0</v>
      </c>
      <c r="E353">
        <v>500</v>
      </c>
      <c r="F353">
        <v>-98</v>
      </c>
    </row>
    <row r="354" spans="1:6" x14ac:dyDescent="0.2">
      <c r="A354" t="s">
        <v>19</v>
      </c>
      <c r="B354">
        <v>5</v>
      </c>
      <c r="C354">
        <v>5</v>
      </c>
      <c r="D354" t="b">
        <v>0</v>
      </c>
      <c r="E354">
        <v>1000</v>
      </c>
      <c r="F354">
        <v>-174</v>
      </c>
    </row>
    <row r="355" spans="1:6" x14ac:dyDescent="0.2">
      <c r="A355" t="s">
        <v>19</v>
      </c>
      <c r="B355">
        <v>5</v>
      </c>
      <c r="C355">
        <v>6</v>
      </c>
      <c r="D355" t="b">
        <v>0</v>
      </c>
      <c r="E355">
        <v>1500</v>
      </c>
      <c r="F355">
        <v>-182</v>
      </c>
    </row>
    <row r="356" spans="1:6" x14ac:dyDescent="0.2">
      <c r="A356" t="s">
        <v>19</v>
      </c>
      <c r="B356">
        <v>5</v>
      </c>
      <c r="C356">
        <v>7</v>
      </c>
      <c r="D356" t="b">
        <v>0</v>
      </c>
      <c r="E356">
        <v>2000</v>
      </c>
      <c r="F356">
        <v>-117</v>
      </c>
    </row>
    <row r="357" spans="1:6" x14ac:dyDescent="0.2">
      <c r="A357" t="s">
        <v>19</v>
      </c>
      <c r="B357">
        <v>5</v>
      </c>
      <c r="C357">
        <v>8</v>
      </c>
      <c r="D357" t="b">
        <v>0</v>
      </c>
      <c r="E357">
        <v>2500</v>
      </c>
      <c r="F357">
        <v>-496</v>
      </c>
    </row>
    <row r="358" spans="1:6" x14ac:dyDescent="0.2">
      <c r="A358" t="s">
        <v>19</v>
      </c>
      <c r="B358">
        <v>5</v>
      </c>
      <c r="C358">
        <v>9</v>
      </c>
      <c r="D358" t="b">
        <v>0</v>
      </c>
      <c r="E358">
        <v>3000</v>
      </c>
      <c r="F358">
        <v>-504</v>
      </c>
    </row>
    <row r="359" spans="1:6" x14ac:dyDescent="0.2">
      <c r="A359" t="s">
        <v>19</v>
      </c>
      <c r="B359">
        <v>5</v>
      </c>
      <c r="C359">
        <v>10</v>
      </c>
      <c r="D359" t="b">
        <v>0</v>
      </c>
      <c r="E359">
        <v>3500</v>
      </c>
      <c r="F359">
        <v>643</v>
      </c>
    </row>
    <row r="360" spans="1:6" x14ac:dyDescent="0.2">
      <c r="A360" t="s">
        <v>19</v>
      </c>
      <c r="B360">
        <v>5</v>
      </c>
      <c r="C360">
        <v>11</v>
      </c>
      <c r="D360" t="b">
        <v>0</v>
      </c>
      <c r="E360">
        <v>4000</v>
      </c>
      <c r="F360">
        <v>937</v>
      </c>
    </row>
    <row r="361" spans="1:6" x14ac:dyDescent="0.2">
      <c r="A361" t="s">
        <v>19</v>
      </c>
      <c r="B361">
        <v>5</v>
      </c>
      <c r="C361">
        <v>12</v>
      </c>
      <c r="D361" t="b">
        <v>0</v>
      </c>
      <c r="E361">
        <v>7500</v>
      </c>
      <c r="F361">
        <v>-2085</v>
      </c>
    </row>
    <row r="362" spans="1:6" x14ac:dyDescent="0.2">
      <c r="A362" t="s">
        <v>19</v>
      </c>
      <c r="B362">
        <v>5</v>
      </c>
      <c r="C362">
        <v>13</v>
      </c>
      <c r="D362" t="b">
        <v>1</v>
      </c>
      <c r="E362">
        <v>1000</v>
      </c>
      <c r="F362">
        <v>-160</v>
      </c>
    </row>
    <row r="363" spans="1:6" x14ac:dyDescent="0.2">
      <c r="A363" t="s">
        <v>19</v>
      </c>
      <c r="B363">
        <v>5</v>
      </c>
      <c r="C363">
        <v>13</v>
      </c>
      <c r="D363" t="b">
        <v>0</v>
      </c>
      <c r="E363">
        <v>7000</v>
      </c>
      <c r="F363">
        <v>-2186</v>
      </c>
    </row>
    <row r="364" spans="1:6" x14ac:dyDescent="0.2">
      <c r="A364" t="s">
        <v>19</v>
      </c>
      <c r="B364">
        <v>5</v>
      </c>
      <c r="C364">
        <v>14</v>
      </c>
      <c r="D364" t="b">
        <v>1</v>
      </c>
      <c r="E364">
        <v>1000</v>
      </c>
      <c r="F364">
        <v>33</v>
      </c>
    </row>
    <row r="365" spans="1:6" x14ac:dyDescent="0.2">
      <c r="A365" t="s">
        <v>19</v>
      </c>
      <c r="B365">
        <v>5</v>
      </c>
      <c r="C365">
        <v>14</v>
      </c>
      <c r="D365" t="b">
        <v>0</v>
      </c>
      <c r="E365">
        <v>6500</v>
      </c>
      <c r="F365">
        <v>-938</v>
      </c>
    </row>
    <row r="366" spans="1:6" x14ac:dyDescent="0.2">
      <c r="A366" t="s">
        <v>19</v>
      </c>
      <c r="B366">
        <v>5</v>
      </c>
      <c r="C366">
        <v>15</v>
      </c>
      <c r="D366" t="b">
        <v>1</v>
      </c>
      <c r="E366">
        <v>1000</v>
      </c>
      <c r="F366">
        <v>39</v>
      </c>
    </row>
    <row r="367" spans="1:6" x14ac:dyDescent="0.2">
      <c r="A367" t="s">
        <v>19</v>
      </c>
      <c r="B367">
        <v>5</v>
      </c>
      <c r="C367">
        <v>15</v>
      </c>
      <c r="D367" t="b">
        <v>0</v>
      </c>
      <c r="E367">
        <v>6000</v>
      </c>
      <c r="F367">
        <v>-946</v>
      </c>
    </row>
    <row r="368" spans="1:6" x14ac:dyDescent="0.2">
      <c r="A368" t="s">
        <v>19</v>
      </c>
      <c r="B368">
        <v>5</v>
      </c>
      <c r="C368">
        <v>16</v>
      </c>
      <c r="D368" t="b">
        <v>1</v>
      </c>
      <c r="E368">
        <v>1000</v>
      </c>
      <c r="F368">
        <v>59</v>
      </c>
    </row>
    <row r="369" spans="1:6" x14ac:dyDescent="0.2">
      <c r="A369" t="s">
        <v>19</v>
      </c>
      <c r="B369">
        <v>5</v>
      </c>
      <c r="C369">
        <v>16</v>
      </c>
      <c r="D369" t="b">
        <v>0</v>
      </c>
      <c r="E369">
        <v>5500</v>
      </c>
      <c r="F369">
        <v>-834</v>
      </c>
    </row>
    <row r="370" spans="1:6" x14ac:dyDescent="0.2">
      <c r="A370" t="s">
        <v>19</v>
      </c>
      <c r="B370">
        <v>5</v>
      </c>
      <c r="C370">
        <v>17</v>
      </c>
      <c r="D370" t="b">
        <v>1</v>
      </c>
      <c r="E370">
        <v>1000</v>
      </c>
      <c r="F370">
        <v>-51</v>
      </c>
    </row>
    <row r="371" spans="1:6" x14ac:dyDescent="0.2">
      <c r="A371" t="s">
        <v>19</v>
      </c>
      <c r="B371">
        <v>5</v>
      </c>
      <c r="C371">
        <v>17</v>
      </c>
      <c r="D371" t="b">
        <v>0</v>
      </c>
      <c r="E371">
        <v>5000</v>
      </c>
      <c r="F371">
        <v>-161</v>
      </c>
    </row>
    <row r="372" spans="1:6" x14ac:dyDescent="0.2">
      <c r="A372" t="s">
        <v>19</v>
      </c>
      <c r="B372">
        <v>5</v>
      </c>
      <c r="C372">
        <v>18</v>
      </c>
      <c r="D372" t="b">
        <v>1</v>
      </c>
      <c r="E372">
        <v>1000</v>
      </c>
      <c r="F372">
        <v>132</v>
      </c>
    </row>
    <row r="373" spans="1:6" x14ac:dyDescent="0.2">
      <c r="A373" t="s">
        <v>19</v>
      </c>
      <c r="B373">
        <v>5</v>
      </c>
      <c r="C373">
        <v>18</v>
      </c>
      <c r="D373" t="b">
        <v>0</v>
      </c>
      <c r="E373">
        <v>4500</v>
      </c>
      <c r="F373">
        <v>-2796</v>
      </c>
    </row>
    <row r="374" spans="1:6" x14ac:dyDescent="0.2">
      <c r="A374" t="s">
        <v>19</v>
      </c>
      <c r="B374">
        <v>5</v>
      </c>
      <c r="C374">
        <v>19</v>
      </c>
      <c r="D374" t="b">
        <v>1</v>
      </c>
      <c r="E374">
        <v>1000</v>
      </c>
      <c r="F374">
        <v>422</v>
      </c>
    </row>
    <row r="375" spans="1:6" x14ac:dyDescent="0.2">
      <c r="A375" t="s">
        <v>19</v>
      </c>
      <c r="B375">
        <v>5</v>
      </c>
      <c r="C375">
        <v>19</v>
      </c>
      <c r="D375" t="b">
        <v>0</v>
      </c>
      <c r="E375">
        <v>4000</v>
      </c>
      <c r="F375">
        <v>1711</v>
      </c>
    </row>
    <row r="376" spans="1:6" x14ac:dyDescent="0.2">
      <c r="A376" t="s">
        <v>19</v>
      </c>
      <c r="B376">
        <v>5</v>
      </c>
      <c r="C376">
        <v>20</v>
      </c>
      <c r="D376" t="b">
        <v>1</v>
      </c>
      <c r="E376">
        <v>1000</v>
      </c>
      <c r="F376">
        <v>675</v>
      </c>
    </row>
    <row r="377" spans="1:6" x14ac:dyDescent="0.2">
      <c r="A377" t="s">
        <v>19</v>
      </c>
      <c r="B377">
        <v>5</v>
      </c>
      <c r="C377">
        <v>20</v>
      </c>
      <c r="D377" t="b">
        <v>0</v>
      </c>
      <c r="E377">
        <v>8000</v>
      </c>
      <c r="F377">
        <v>5348</v>
      </c>
    </row>
    <row r="378" spans="1:6" x14ac:dyDescent="0.2">
      <c r="A378" t="s">
        <v>19</v>
      </c>
      <c r="B378">
        <v>5</v>
      </c>
      <c r="C378">
        <v>21</v>
      </c>
      <c r="D378" t="b">
        <v>1</v>
      </c>
      <c r="E378">
        <v>4000</v>
      </c>
      <c r="F378">
        <v>4000</v>
      </c>
    </row>
    <row r="379" spans="1:6" x14ac:dyDescent="0.2">
      <c r="A379" t="s">
        <v>19</v>
      </c>
      <c r="B379">
        <v>5</v>
      </c>
      <c r="C379">
        <v>12</v>
      </c>
      <c r="D379" t="b">
        <v>1</v>
      </c>
      <c r="E379">
        <v>500</v>
      </c>
      <c r="F379">
        <v>-207</v>
      </c>
    </row>
    <row r="380" spans="1:6" x14ac:dyDescent="0.2">
      <c r="A380" t="s">
        <v>19</v>
      </c>
      <c r="B380">
        <v>6</v>
      </c>
      <c r="C380">
        <v>4</v>
      </c>
      <c r="D380" t="b">
        <v>0</v>
      </c>
      <c r="E380">
        <v>500</v>
      </c>
      <c r="F380">
        <v>-59</v>
      </c>
    </row>
    <row r="381" spans="1:6" x14ac:dyDescent="0.2">
      <c r="A381" t="s">
        <v>19</v>
      </c>
      <c r="B381">
        <v>6</v>
      </c>
      <c r="C381">
        <v>5</v>
      </c>
      <c r="D381" t="b">
        <v>0</v>
      </c>
      <c r="E381">
        <v>1000</v>
      </c>
      <c r="F381">
        <v>-133</v>
      </c>
    </row>
    <row r="382" spans="1:6" x14ac:dyDescent="0.2">
      <c r="A382" t="s">
        <v>19</v>
      </c>
      <c r="B382">
        <v>6</v>
      </c>
      <c r="C382">
        <v>6</v>
      </c>
      <c r="D382" t="b">
        <v>0</v>
      </c>
      <c r="E382">
        <v>1500</v>
      </c>
      <c r="F382">
        <v>-76</v>
      </c>
    </row>
    <row r="383" spans="1:6" x14ac:dyDescent="0.2">
      <c r="A383" t="s">
        <v>19</v>
      </c>
      <c r="B383">
        <v>6</v>
      </c>
      <c r="C383">
        <v>7</v>
      </c>
      <c r="D383" t="b">
        <v>0</v>
      </c>
      <c r="E383">
        <v>2000</v>
      </c>
      <c r="F383">
        <v>58</v>
      </c>
    </row>
    <row r="384" spans="1:6" x14ac:dyDescent="0.2">
      <c r="A384" t="s">
        <v>19</v>
      </c>
      <c r="B384">
        <v>6</v>
      </c>
      <c r="C384">
        <v>8</v>
      </c>
      <c r="D384" t="b">
        <v>0</v>
      </c>
      <c r="E384">
        <v>2500</v>
      </c>
      <c r="F384">
        <v>89</v>
      </c>
    </row>
    <row r="385" spans="1:6" x14ac:dyDescent="0.2">
      <c r="A385" t="s">
        <v>19</v>
      </c>
      <c r="B385">
        <v>6</v>
      </c>
      <c r="C385">
        <v>9</v>
      </c>
      <c r="D385" t="b">
        <v>0</v>
      </c>
      <c r="E385">
        <v>3000</v>
      </c>
      <c r="F385">
        <v>434</v>
      </c>
    </row>
    <row r="386" spans="1:6" x14ac:dyDescent="0.2">
      <c r="A386" t="s">
        <v>19</v>
      </c>
      <c r="B386">
        <v>6</v>
      </c>
      <c r="C386">
        <v>10</v>
      </c>
      <c r="D386" t="b">
        <v>0</v>
      </c>
      <c r="E386">
        <v>3500</v>
      </c>
      <c r="F386">
        <v>902</v>
      </c>
    </row>
    <row r="387" spans="1:6" x14ac:dyDescent="0.2">
      <c r="A387" t="s">
        <v>19</v>
      </c>
      <c r="B387">
        <v>6</v>
      </c>
      <c r="C387">
        <v>11</v>
      </c>
      <c r="D387" t="b">
        <v>0</v>
      </c>
      <c r="E387">
        <v>4000</v>
      </c>
      <c r="F387">
        <v>1205</v>
      </c>
    </row>
    <row r="388" spans="1:6" x14ac:dyDescent="0.2">
      <c r="A388" t="s">
        <v>19</v>
      </c>
      <c r="B388">
        <v>6</v>
      </c>
      <c r="C388">
        <v>12</v>
      </c>
      <c r="D388" t="b">
        <v>0</v>
      </c>
      <c r="E388">
        <v>7500</v>
      </c>
      <c r="F388">
        <v>-1599</v>
      </c>
    </row>
    <row r="389" spans="1:6" x14ac:dyDescent="0.2">
      <c r="A389" t="s">
        <v>19</v>
      </c>
      <c r="B389">
        <v>6</v>
      </c>
      <c r="C389">
        <v>13</v>
      </c>
      <c r="D389" t="b">
        <v>1</v>
      </c>
      <c r="E389">
        <v>1000</v>
      </c>
      <c r="F389">
        <v>12</v>
      </c>
    </row>
    <row r="390" spans="1:6" x14ac:dyDescent="0.2">
      <c r="A390" t="s">
        <v>19</v>
      </c>
      <c r="B390">
        <v>6</v>
      </c>
      <c r="C390">
        <v>13</v>
      </c>
      <c r="D390" t="b">
        <v>0</v>
      </c>
      <c r="E390">
        <v>7000</v>
      </c>
      <c r="F390">
        <v>-1704</v>
      </c>
    </row>
    <row r="391" spans="1:6" x14ac:dyDescent="0.2">
      <c r="A391" t="s">
        <v>19</v>
      </c>
      <c r="B391">
        <v>6</v>
      </c>
      <c r="C391">
        <v>14</v>
      </c>
      <c r="D391" t="b">
        <v>1</v>
      </c>
      <c r="E391">
        <v>1000</v>
      </c>
      <c r="F391">
        <v>-156</v>
      </c>
    </row>
    <row r="392" spans="1:6" x14ac:dyDescent="0.2">
      <c r="A392" t="s">
        <v>19</v>
      </c>
      <c r="B392">
        <v>6</v>
      </c>
      <c r="C392">
        <v>14</v>
      </c>
      <c r="D392" t="b">
        <v>0</v>
      </c>
      <c r="E392">
        <v>6500</v>
      </c>
      <c r="F392">
        <v>-1966</v>
      </c>
    </row>
    <row r="393" spans="1:6" x14ac:dyDescent="0.2">
      <c r="A393" t="s">
        <v>19</v>
      </c>
      <c r="B393">
        <v>6</v>
      </c>
      <c r="C393">
        <v>15</v>
      </c>
      <c r="D393" t="b">
        <v>1</v>
      </c>
      <c r="E393">
        <v>1000</v>
      </c>
      <c r="F393">
        <v>19</v>
      </c>
    </row>
    <row r="394" spans="1:6" x14ac:dyDescent="0.2">
      <c r="A394" t="s">
        <v>19</v>
      </c>
      <c r="B394">
        <v>6</v>
      </c>
      <c r="C394">
        <v>15</v>
      </c>
      <c r="D394" t="b">
        <v>0</v>
      </c>
      <c r="E394">
        <v>6000</v>
      </c>
      <c r="F394">
        <v>-866</v>
      </c>
    </row>
    <row r="395" spans="1:6" x14ac:dyDescent="0.2">
      <c r="A395" t="s">
        <v>19</v>
      </c>
      <c r="B395">
        <v>6</v>
      </c>
      <c r="C395">
        <v>16</v>
      </c>
      <c r="D395" t="b">
        <v>1</v>
      </c>
      <c r="E395">
        <v>1000</v>
      </c>
      <c r="F395">
        <v>36</v>
      </c>
    </row>
    <row r="396" spans="1:6" x14ac:dyDescent="0.2">
      <c r="A396" t="s">
        <v>19</v>
      </c>
      <c r="B396">
        <v>6</v>
      </c>
      <c r="C396">
        <v>16</v>
      </c>
      <c r="D396" t="b">
        <v>0</v>
      </c>
      <c r="E396">
        <v>5500</v>
      </c>
      <c r="F396">
        <v>-928</v>
      </c>
    </row>
    <row r="397" spans="1:6" x14ac:dyDescent="0.2">
      <c r="A397" t="s">
        <v>19</v>
      </c>
      <c r="B397">
        <v>6</v>
      </c>
      <c r="C397">
        <v>17</v>
      </c>
      <c r="D397" t="b">
        <v>1</v>
      </c>
      <c r="E397">
        <v>1000</v>
      </c>
      <c r="F397">
        <v>-1</v>
      </c>
    </row>
    <row r="398" spans="1:6" x14ac:dyDescent="0.2">
      <c r="A398" t="s">
        <v>19</v>
      </c>
      <c r="B398">
        <v>6</v>
      </c>
      <c r="C398">
        <v>17</v>
      </c>
      <c r="D398" t="b">
        <v>0</v>
      </c>
      <c r="E398">
        <v>5000</v>
      </c>
      <c r="F398">
        <v>33</v>
      </c>
    </row>
    <row r="399" spans="1:6" x14ac:dyDescent="0.2">
      <c r="A399" t="s">
        <v>19</v>
      </c>
      <c r="B399">
        <v>6</v>
      </c>
      <c r="C399">
        <v>18</v>
      </c>
      <c r="D399" t="b">
        <v>1</v>
      </c>
      <c r="E399">
        <v>1000</v>
      </c>
      <c r="F399">
        <v>259</v>
      </c>
    </row>
    <row r="400" spans="1:6" x14ac:dyDescent="0.2">
      <c r="A400" t="s">
        <v>19</v>
      </c>
      <c r="B400">
        <v>6</v>
      </c>
      <c r="C400">
        <v>18</v>
      </c>
      <c r="D400" t="b">
        <v>0</v>
      </c>
      <c r="E400">
        <v>4500</v>
      </c>
      <c r="F400">
        <v>1280</v>
      </c>
    </row>
    <row r="401" spans="1:6" x14ac:dyDescent="0.2">
      <c r="A401" t="s">
        <v>19</v>
      </c>
      <c r="B401">
        <v>6</v>
      </c>
      <c r="C401">
        <v>19</v>
      </c>
      <c r="D401" t="b">
        <v>1</v>
      </c>
      <c r="E401">
        <v>1000</v>
      </c>
      <c r="F401">
        <v>216</v>
      </c>
    </row>
    <row r="402" spans="1:6" x14ac:dyDescent="0.2">
      <c r="A402" t="s">
        <v>19</v>
      </c>
      <c r="B402">
        <v>6</v>
      </c>
      <c r="C402">
        <v>19</v>
      </c>
      <c r="D402" t="b">
        <v>0</v>
      </c>
      <c r="E402">
        <v>4000</v>
      </c>
      <c r="F402">
        <v>2003</v>
      </c>
    </row>
    <row r="403" spans="1:6" x14ac:dyDescent="0.2">
      <c r="A403" t="s">
        <v>19</v>
      </c>
      <c r="B403">
        <v>6</v>
      </c>
      <c r="C403">
        <v>20</v>
      </c>
      <c r="D403" t="b">
        <v>1</v>
      </c>
      <c r="E403">
        <v>1000</v>
      </c>
      <c r="F403">
        <v>734</v>
      </c>
    </row>
    <row r="404" spans="1:6" x14ac:dyDescent="0.2">
      <c r="A404" t="s">
        <v>19</v>
      </c>
      <c r="B404">
        <v>6</v>
      </c>
      <c r="C404">
        <v>20</v>
      </c>
      <c r="D404" t="b">
        <v>0</v>
      </c>
      <c r="E404">
        <v>8000</v>
      </c>
      <c r="F404">
        <v>5759</v>
      </c>
    </row>
    <row r="405" spans="1:6" x14ac:dyDescent="0.2">
      <c r="A405" t="s">
        <v>19</v>
      </c>
      <c r="B405">
        <v>6</v>
      </c>
      <c r="C405">
        <v>21</v>
      </c>
      <c r="D405" t="b">
        <v>1</v>
      </c>
      <c r="E405">
        <v>4000</v>
      </c>
      <c r="F405">
        <v>4000</v>
      </c>
    </row>
    <row r="406" spans="1:6" x14ac:dyDescent="0.2">
      <c r="A406" t="s">
        <v>19</v>
      </c>
      <c r="B406">
        <v>6</v>
      </c>
      <c r="C406">
        <v>12</v>
      </c>
      <c r="D406" t="b">
        <v>1</v>
      </c>
      <c r="E406">
        <v>500</v>
      </c>
      <c r="F406">
        <v>-88</v>
      </c>
    </row>
    <row r="407" spans="1:6" x14ac:dyDescent="0.2">
      <c r="A407" t="s">
        <v>19</v>
      </c>
      <c r="B407">
        <v>7</v>
      </c>
      <c r="C407">
        <v>4</v>
      </c>
      <c r="D407" t="b">
        <v>0</v>
      </c>
      <c r="E407">
        <v>500</v>
      </c>
      <c r="F407">
        <v>-132</v>
      </c>
    </row>
    <row r="408" spans="1:6" x14ac:dyDescent="0.2">
      <c r="A408" t="s">
        <v>19</v>
      </c>
      <c r="B408">
        <v>7</v>
      </c>
      <c r="C408">
        <v>5</v>
      </c>
      <c r="D408" t="b">
        <v>0</v>
      </c>
      <c r="E408">
        <v>1000</v>
      </c>
      <c r="F408">
        <v>-109</v>
      </c>
    </row>
    <row r="409" spans="1:6" x14ac:dyDescent="0.2">
      <c r="A409" t="s">
        <v>19</v>
      </c>
      <c r="B409">
        <v>7</v>
      </c>
      <c r="C409">
        <v>6</v>
      </c>
      <c r="D409" t="b">
        <v>0</v>
      </c>
      <c r="E409">
        <v>1500</v>
      </c>
      <c r="F409">
        <v>-237</v>
      </c>
    </row>
    <row r="410" spans="1:6" x14ac:dyDescent="0.2">
      <c r="A410" t="s">
        <v>19</v>
      </c>
      <c r="B410">
        <v>7</v>
      </c>
      <c r="C410">
        <v>7</v>
      </c>
      <c r="D410" t="b">
        <v>0</v>
      </c>
      <c r="E410">
        <v>2000</v>
      </c>
      <c r="F410">
        <v>-144</v>
      </c>
    </row>
    <row r="411" spans="1:6" x14ac:dyDescent="0.2">
      <c r="A411" t="s">
        <v>19</v>
      </c>
      <c r="B411">
        <v>7</v>
      </c>
      <c r="C411">
        <v>8</v>
      </c>
      <c r="D411" t="b">
        <v>0</v>
      </c>
      <c r="E411">
        <v>2500</v>
      </c>
      <c r="F411">
        <v>226</v>
      </c>
    </row>
    <row r="412" spans="1:6" x14ac:dyDescent="0.2">
      <c r="A412" t="s">
        <v>19</v>
      </c>
      <c r="B412">
        <v>7</v>
      </c>
      <c r="C412">
        <v>9</v>
      </c>
      <c r="D412" t="b">
        <v>0</v>
      </c>
      <c r="E412">
        <v>3000</v>
      </c>
      <c r="F412">
        <v>415</v>
      </c>
    </row>
    <row r="413" spans="1:6" x14ac:dyDescent="0.2">
      <c r="A413" t="s">
        <v>19</v>
      </c>
      <c r="B413">
        <v>7</v>
      </c>
      <c r="C413">
        <v>10</v>
      </c>
      <c r="D413" t="b">
        <v>0</v>
      </c>
      <c r="E413">
        <v>3500</v>
      </c>
      <c r="F413">
        <v>895</v>
      </c>
    </row>
    <row r="414" spans="1:6" x14ac:dyDescent="0.2">
      <c r="A414" t="s">
        <v>19</v>
      </c>
      <c r="B414">
        <v>7</v>
      </c>
      <c r="C414">
        <v>11</v>
      </c>
      <c r="D414" t="b">
        <v>0</v>
      </c>
      <c r="E414">
        <v>4000</v>
      </c>
      <c r="F414">
        <v>1139</v>
      </c>
    </row>
    <row r="415" spans="1:6" x14ac:dyDescent="0.2">
      <c r="A415" t="s">
        <v>19</v>
      </c>
      <c r="B415">
        <v>7</v>
      </c>
      <c r="C415">
        <v>12</v>
      </c>
      <c r="D415" t="b">
        <v>0</v>
      </c>
      <c r="E415">
        <v>7500</v>
      </c>
      <c r="F415">
        <v>-1700</v>
      </c>
    </row>
    <row r="416" spans="1:6" x14ac:dyDescent="0.2">
      <c r="A416" t="s">
        <v>19</v>
      </c>
      <c r="B416">
        <v>7</v>
      </c>
      <c r="C416">
        <v>13</v>
      </c>
      <c r="D416" t="b">
        <v>1</v>
      </c>
      <c r="E416">
        <v>1000</v>
      </c>
      <c r="F416">
        <v>38</v>
      </c>
    </row>
    <row r="417" spans="1:6" x14ac:dyDescent="0.2">
      <c r="A417" t="s">
        <v>19</v>
      </c>
      <c r="B417">
        <v>7</v>
      </c>
      <c r="C417">
        <v>13</v>
      </c>
      <c r="D417" t="b">
        <v>0</v>
      </c>
      <c r="E417">
        <v>7000</v>
      </c>
      <c r="F417">
        <v>-1976</v>
      </c>
    </row>
    <row r="418" spans="1:6" x14ac:dyDescent="0.2">
      <c r="A418" t="s">
        <v>19</v>
      </c>
      <c r="B418">
        <v>7</v>
      </c>
      <c r="C418">
        <v>14</v>
      </c>
      <c r="D418" t="b">
        <v>1</v>
      </c>
      <c r="E418">
        <v>1000</v>
      </c>
      <c r="F418">
        <v>-45</v>
      </c>
    </row>
    <row r="419" spans="1:6" x14ac:dyDescent="0.2">
      <c r="A419" t="s">
        <v>19</v>
      </c>
      <c r="B419">
        <v>7</v>
      </c>
      <c r="C419">
        <v>14</v>
      </c>
      <c r="D419" t="b">
        <v>0</v>
      </c>
      <c r="E419">
        <v>6500</v>
      </c>
      <c r="F419">
        <v>-2115</v>
      </c>
    </row>
    <row r="420" spans="1:6" x14ac:dyDescent="0.2">
      <c r="A420" t="s">
        <v>19</v>
      </c>
      <c r="B420">
        <v>7</v>
      </c>
      <c r="C420">
        <v>15</v>
      </c>
      <c r="D420" t="b">
        <v>1</v>
      </c>
      <c r="E420">
        <v>1000</v>
      </c>
      <c r="F420">
        <v>-22</v>
      </c>
    </row>
    <row r="421" spans="1:6" x14ac:dyDescent="0.2">
      <c r="A421" t="s">
        <v>19</v>
      </c>
      <c r="B421">
        <v>7</v>
      </c>
      <c r="C421">
        <v>15</v>
      </c>
      <c r="D421" t="b">
        <v>0</v>
      </c>
      <c r="E421">
        <v>6000</v>
      </c>
      <c r="F421">
        <v>-2352</v>
      </c>
    </row>
    <row r="422" spans="1:6" x14ac:dyDescent="0.2">
      <c r="A422" t="s">
        <v>19</v>
      </c>
      <c r="B422">
        <v>7</v>
      </c>
      <c r="C422">
        <v>16</v>
      </c>
      <c r="D422" t="b">
        <v>1</v>
      </c>
      <c r="E422">
        <v>1000</v>
      </c>
      <c r="F422">
        <v>-81</v>
      </c>
    </row>
    <row r="423" spans="1:6" x14ac:dyDescent="0.2">
      <c r="A423" t="s">
        <v>19</v>
      </c>
      <c r="B423">
        <v>7</v>
      </c>
      <c r="C423">
        <v>16</v>
      </c>
      <c r="D423" t="b">
        <v>0</v>
      </c>
      <c r="E423">
        <v>5500</v>
      </c>
      <c r="F423">
        <v>-2201</v>
      </c>
    </row>
    <row r="424" spans="1:6" x14ac:dyDescent="0.2">
      <c r="A424" t="s">
        <v>19</v>
      </c>
      <c r="B424">
        <v>7</v>
      </c>
      <c r="C424">
        <v>17</v>
      </c>
      <c r="D424" t="b">
        <v>1</v>
      </c>
      <c r="E424">
        <v>1000</v>
      </c>
      <c r="F424">
        <v>-83</v>
      </c>
    </row>
    <row r="425" spans="1:6" x14ac:dyDescent="0.2">
      <c r="A425" t="s">
        <v>19</v>
      </c>
      <c r="B425">
        <v>7</v>
      </c>
      <c r="C425">
        <v>17</v>
      </c>
      <c r="D425" t="b">
        <v>0</v>
      </c>
      <c r="E425">
        <v>5000</v>
      </c>
      <c r="F425">
        <v>-518</v>
      </c>
    </row>
    <row r="426" spans="1:6" x14ac:dyDescent="0.2">
      <c r="A426" t="s">
        <v>19</v>
      </c>
      <c r="B426">
        <v>7</v>
      </c>
      <c r="C426">
        <v>18</v>
      </c>
      <c r="D426" t="b">
        <v>1</v>
      </c>
      <c r="E426">
        <v>1000</v>
      </c>
      <c r="F426">
        <v>142</v>
      </c>
    </row>
    <row r="427" spans="1:6" x14ac:dyDescent="0.2">
      <c r="A427" t="s">
        <v>19</v>
      </c>
      <c r="B427">
        <v>7</v>
      </c>
      <c r="C427">
        <v>18</v>
      </c>
      <c r="D427" t="b">
        <v>0</v>
      </c>
      <c r="E427">
        <v>4500</v>
      </c>
      <c r="F427">
        <v>1840</v>
      </c>
    </row>
    <row r="428" spans="1:6" x14ac:dyDescent="0.2">
      <c r="A428" t="s">
        <v>19</v>
      </c>
      <c r="B428">
        <v>7</v>
      </c>
      <c r="C428">
        <v>19</v>
      </c>
      <c r="D428" t="b">
        <v>1</v>
      </c>
      <c r="E428">
        <v>1000</v>
      </c>
      <c r="F428">
        <v>600</v>
      </c>
    </row>
    <row r="429" spans="1:6" x14ac:dyDescent="0.2">
      <c r="A429" t="s">
        <v>19</v>
      </c>
      <c r="B429">
        <v>7</v>
      </c>
      <c r="C429">
        <v>19</v>
      </c>
      <c r="D429" t="b">
        <v>0</v>
      </c>
      <c r="E429">
        <v>4000</v>
      </c>
      <c r="F429">
        <v>2454</v>
      </c>
    </row>
    <row r="430" spans="1:6" x14ac:dyDescent="0.2">
      <c r="A430" t="s">
        <v>19</v>
      </c>
      <c r="B430">
        <v>7</v>
      </c>
      <c r="C430">
        <v>20</v>
      </c>
      <c r="D430" t="b">
        <v>1</v>
      </c>
      <c r="E430">
        <v>1000</v>
      </c>
      <c r="F430">
        <v>756</v>
      </c>
    </row>
    <row r="431" spans="1:6" x14ac:dyDescent="0.2">
      <c r="A431" t="s">
        <v>19</v>
      </c>
      <c r="B431">
        <v>7</v>
      </c>
      <c r="C431">
        <v>20</v>
      </c>
      <c r="D431" t="b">
        <v>0</v>
      </c>
      <c r="E431">
        <v>8000</v>
      </c>
      <c r="F431">
        <v>6209</v>
      </c>
    </row>
    <row r="432" spans="1:6" x14ac:dyDescent="0.2">
      <c r="A432" t="s">
        <v>19</v>
      </c>
      <c r="B432">
        <v>7</v>
      </c>
      <c r="C432">
        <v>21</v>
      </c>
      <c r="D432" t="b">
        <v>1</v>
      </c>
      <c r="E432">
        <v>4000</v>
      </c>
      <c r="F432">
        <v>4000</v>
      </c>
    </row>
    <row r="433" spans="1:6" x14ac:dyDescent="0.2">
      <c r="A433" t="s">
        <v>19</v>
      </c>
      <c r="B433">
        <v>7</v>
      </c>
      <c r="C433">
        <v>12</v>
      </c>
      <c r="D433" t="b">
        <v>1</v>
      </c>
      <c r="E433">
        <v>500</v>
      </c>
      <c r="F433">
        <v>-206</v>
      </c>
    </row>
    <row r="434" spans="1:6" x14ac:dyDescent="0.2">
      <c r="A434" t="s">
        <v>19</v>
      </c>
      <c r="B434">
        <v>8</v>
      </c>
      <c r="C434">
        <v>4</v>
      </c>
      <c r="D434" t="b">
        <v>0</v>
      </c>
      <c r="E434">
        <v>500</v>
      </c>
      <c r="F434">
        <v>-115</v>
      </c>
    </row>
    <row r="435" spans="1:6" x14ac:dyDescent="0.2">
      <c r="A435" t="s">
        <v>19</v>
      </c>
      <c r="B435">
        <v>8</v>
      </c>
      <c r="C435">
        <v>5</v>
      </c>
      <c r="D435" t="b">
        <v>0</v>
      </c>
      <c r="E435">
        <v>1000</v>
      </c>
      <c r="F435">
        <v>-518</v>
      </c>
    </row>
    <row r="436" spans="1:6" x14ac:dyDescent="0.2">
      <c r="A436" t="s">
        <v>19</v>
      </c>
      <c r="B436">
        <v>8</v>
      </c>
      <c r="C436">
        <v>6</v>
      </c>
      <c r="D436" t="b">
        <v>0</v>
      </c>
      <c r="E436">
        <v>1500</v>
      </c>
      <c r="F436">
        <v>-384</v>
      </c>
    </row>
    <row r="437" spans="1:6" x14ac:dyDescent="0.2">
      <c r="A437" t="s">
        <v>19</v>
      </c>
      <c r="B437">
        <v>8</v>
      </c>
      <c r="C437">
        <v>7</v>
      </c>
      <c r="D437" t="b">
        <v>0</v>
      </c>
      <c r="E437">
        <v>2000</v>
      </c>
      <c r="F437">
        <v>-511</v>
      </c>
    </row>
    <row r="438" spans="1:6" x14ac:dyDescent="0.2">
      <c r="A438" t="s">
        <v>19</v>
      </c>
      <c r="B438">
        <v>8</v>
      </c>
      <c r="C438">
        <v>8</v>
      </c>
      <c r="D438" t="b">
        <v>0</v>
      </c>
      <c r="E438">
        <v>2500</v>
      </c>
      <c r="F438">
        <v>-260</v>
      </c>
    </row>
    <row r="439" spans="1:6" x14ac:dyDescent="0.2">
      <c r="A439" t="s">
        <v>19</v>
      </c>
      <c r="B439">
        <v>8</v>
      </c>
      <c r="C439">
        <v>9</v>
      </c>
      <c r="D439" t="b">
        <v>0</v>
      </c>
      <c r="E439">
        <v>3000</v>
      </c>
      <c r="F439">
        <v>199</v>
      </c>
    </row>
    <row r="440" spans="1:6" x14ac:dyDescent="0.2">
      <c r="A440" t="s">
        <v>19</v>
      </c>
      <c r="B440">
        <v>8</v>
      </c>
      <c r="C440">
        <v>10</v>
      </c>
      <c r="D440" t="b">
        <v>0</v>
      </c>
      <c r="E440">
        <v>3500</v>
      </c>
      <c r="F440">
        <v>511</v>
      </c>
    </row>
    <row r="441" spans="1:6" x14ac:dyDescent="0.2">
      <c r="A441" t="s">
        <v>19</v>
      </c>
      <c r="B441">
        <v>8</v>
      </c>
      <c r="C441">
        <v>11</v>
      </c>
      <c r="D441" t="b">
        <v>0</v>
      </c>
      <c r="E441">
        <v>4000</v>
      </c>
      <c r="F441">
        <v>850</v>
      </c>
    </row>
    <row r="442" spans="1:6" x14ac:dyDescent="0.2">
      <c r="A442" t="s">
        <v>19</v>
      </c>
      <c r="B442">
        <v>8</v>
      </c>
      <c r="C442">
        <v>12</v>
      </c>
      <c r="D442" t="b">
        <v>0</v>
      </c>
      <c r="E442">
        <v>7500</v>
      </c>
      <c r="F442">
        <v>-2213</v>
      </c>
    </row>
    <row r="443" spans="1:6" x14ac:dyDescent="0.2">
      <c r="A443" t="s">
        <v>19</v>
      </c>
      <c r="B443">
        <v>8</v>
      </c>
      <c r="C443">
        <v>13</v>
      </c>
      <c r="D443" t="b">
        <v>1</v>
      </c>
      <c r="E443">
        <v>1000</v>
      </c>
      <c r="F443">
        <v>-77</v>
      </c>
    </row>
    <row r="444" spans="1:6" x14ac:dyDescent="0.2">
      <c r="A444" t="s">
        <v>19</v>
      </c>
      <c r="B444">
        <v>8</v>
      </c>
      <c r="C444">
        <v>13</v>
      </c>
      <c r="D444" t="b">
        <v>0</v>
      </c>
      <c r="E444">
        <v>7000</v>
      </c>
      <c r="F444">
        <v>-3596</v>
      </c>
    </row>
    <row r="445" spans="1:6" x14ac:dyDescent="0.2">
      <c r="A445" t="s">
        <v>19</v>
      </c>
      <c r="B445">
        <v>8</v>
      </c>
      <c r="C445">
        <v>14</v>
      </c>
      <c r="D445" t="b">
        <v>1</v>
      </c>
      <c r="E445">
        <v>1000</v>
      </c>
      <c r="F445">
        <v>-94</v>
      </c>
    </row>
    <row r="446" spans="1:6" x14ac:dyDescent="0.2">
      <c r="A446" t="s">
        <v>19</v>
      </c>
      <c r="B446">
        <v>8</v>
      </c>
      <c r="C446">
        <v>14</v>
      </c>
      <c r="D446" t="b">
        <v>0</v>
      </c>
      <c r="E446">
        <v>6500</v>
      </c>
      <c r="F446">
        <v>-3304</v>
      </c>
    </row>
    <row r="447" spans="1:6" x14ac:dyDescent="0.2">
      <c r="A447" t="s">
        <v>19</v>
      </c>
      <c r="B447">
        <v>8</v>
      </c>
      <c r="C447">
        <v>15</v>
      </c>
      <c r="D447" t="b">
        <v>1</v>
      </c>
      <c r="E447">
        <v>1000</v>
      </c>
      <c r="F447">
        <v>-100</v>
      </c>
    </row>
    <row r="448" spans="1:6" x14ac:dyDescent="0.2">
      <c r="A448" t="s">
        <v>19</v>
      </c>
      <c r="B448">
        <v>8</v>
      </c>
      <c r="C448">
        <v>15</v>
      </c>
      <c r="D448" t="b">
        <v>0</v>
      </c>
      <c r="E448">
        <v>6000</v>
      </c>
      <c r="F448">
        <v>-2523</v>
      </c>
    </row>
    <row r="449" spans="1:6" x14ac:dyDescent="0.2">
      <c r="A449" t="s">
        <v>19</v>
      </c>
      <c r="B449">
        <v>8</v>
      </c>
      <c r="C449">
        <v>16</v>
      </c>
      <c r="D449" t="b">
        <v>1</v>
      </c>
      <c r="E449">
        <v>1000</v>
      </c>
      <c r="F449">
        <v>-174</v>
      </c>
    </row>
    <row r="450" spans="1:6" x14ac:dyDescent="0.2">
      <c r="A450" t="s">
        <v>19</v>
      </c>
      <c r="B450">
        <v>8</v>
      </c>
      <c r="C450">
        <v>16</v>
      </c>
      <c r="D450" t="b">
        <v>0</v>
      </c>
      <c r="E450">
        <v>5500</v>
      </c>
      <c r="F450">
        <v>-2517</v>
      </c>
    </row>
    <row r="451" spans="1:6" x14ac:dyDescent="0.2">
      <c r="A451" t="s">
        <v>19</v>
      </c>
      <c r="B451">
        <v>8</v>
      </c>
      <c r="C451">
        <v>17</v>
      </c>
      <c r="D451" t="b">
        <v>1</v>
      </c>
      <c r="E451">
        <v>1000</v>
      </c>
      <c r="F451">
        <v>-87</v>
      </c>
    </row>
    <row r="452" spans="1:6" x14ac:dyDescent="0.2">
      <c r="A452" t="s">
        <v>19</v>
      </c>
      <c r="B452">
        <v>8</v>
      </c>
      <c r="C452">
        <v>17</v>
      </c>
      <c r="D452" t="b">
        <v>0</v>
      </c>
      <c r="E452">
        <v>5000</v>
      </c>
      <c r="F452">
        <v>-1982</v>
      </c>
    </row>
    <row r="453" spans="1:6" x14ac:dyDescent="0.2">
      <c r="A453" t="s">
        <v>19</v>
      </c>
      <c r="B453">
        <v>8</v>
      </c>
      <c r="C453">
        <v>18</v>
      </c>
      <c r="D453" t="b">
        <v>1</v>
      </c>
      <c r="E453">
        <v>1000</v>
      </c>
      <c r="F453">
        <v>125</v>
      </c>
    </row>
    <row r="454" spans="1:6" x14ac:dyDescent="0.2">
      <c r="A454" t="s">
        <v>19</v>
      </c>
      <c r="B454">
        <v>8</v>
      </c>
      <c r="C454">
        <v>18</v>
      </c>
      <c r="D454" t="b">
        <v>0</v>
      </c>
      <c r="E454">
        <v>4500</v>
      </c>
      <c r="F454">
        <v>411</v>
      </c>
    </row>
    <row r="455" spans="1:6" x14ac:dyDescent="0.2">
      <c r="A455" t="s">
        <v>19</v>
      </c>
      <c r="B455">
        <v>8</v>
      </c>
      <c r="C455">
        <v>19</v>
      </c>
      <c r="D455" t="b">
        <v>1</v>
      </c>
      <c r="E455">
        <v>1000</v>
      </c>
      <c r="F455">
        <v>601</v>
      </c>
    </row>
    <row r="456" spans="1:6" x14ac:dyDescent="0.2">
      <c r="A456" t="s">
        <v>19</v>
      </c>
      <c r="B456">
        <v>8</v>
      </c>
      <c r="C456">
        <v>19</v>
      </c>
      <c r="D456" t="b">
        <v>0</v>
      </c>
      <c r="E456">
        <v>4000</v>
      </c>
      <c r="F456">
        <v>2406</v>
      </c>
    </row>
    <row r="457" spans="1:6" x14ac:dyDescent="0.2">
      <c r="A457" t="s">
        <v>19</v>
      </c>
      <c r="B457">
        <v>8</v>
      </c>
      <c r="C457">
        <v>20</v>
      </c>
      <c r="D457" t="b">
        <v>1</v>
      </c>
      <c r="E457">
        <v>1000</v>
      </c>
      <c r="F457">
        <v>772</v>
      </c>
    </row>
    <row r="458" spans="1:6" x14ac:dyDescent="0.2">
      <c r="A458" t="s">
        <v>19</v>
      </c>
      <c r="B458">
        <v>8</v>
      </c>
      <c r="C458">
        <v>20</v>
      </c>
      <c r="D458" t="b">
        <v>0</v>
      </c>
      <c r="E458">
        <v>8000</v>
      </c>
      <c r="F458">
        <v>6334</v>
      </c>
    </row>
    <row r="459" spans="1:6" x14ac:dyDescent="0.2">
      <c r="A459" t="s">
        <v>19</v>
      </c>
      <c r="B459">
        <v>8</v>
      </c>
      <c r="C459">
        <v>21</v>
      </c>
      <c r="D459" t="b">
        <v>1</v>
      </c>
      <c r="E459">
        <v>4000</v>
      </c>
      <c r="F459">
        <v>4000</v>
      </c>
    </row>
    <row r="460" spans="1:6" x14ac:dyDescent="0.2">
      <c r="A460" t="s">
        <v>19</v>
      </c>
      <c r="B460">
        <v>8</v>
      </c>
      <c r="C460">
        <v>12</v>
      </c>
      <c r="D460" t="b">
        <v>1</v>
      </c>
      <c r="E460">
        <v>500</v>
      </c>
      <c r="F460">
        <v>-177</v>
      </c>
    </row>
    <row r="461" spans="1:6" x14ac:dyDescent="0.2">
      <c r="A461" t="s">
        <v>19</v>
      </c>
      <c r="B461">
        <v>9</v>
      </c>
      <c r="C461">
        <v>4</v>
      </c>
      <c r="D461" t="b">
        <v>0</v>
      </c>
      <c r="E461">
        <v>500</v>
      </c>
      <c r="F461">
        <v>-207</v>
      </c>
    </row>
    <row r="462" spans="1:6" x14ac:dyDescent="0.2">
      <c r="A462" t="s">
        <v>19</v>
      </c>
      <c r="B462">
        <v>9</v>
      </c>
      <c r="C462">
        <v>5</v>
      </c>
      <c r="D462" t="b">
        <v>0</v>
      </c>
      <c r="E462">
        <v>1000</v>
      </c>
      <c r="F462">
        <v>-437</v>
      </c>
    </row>
    <row r="463" spans="1:6" x14ac:dyDescent="0.2">
      <c r="A463" t="s">
        <v>19</v>
      </c>
      <c r="B463">
        <v>9</v>
      </c>
      <c r="C463">
        <v>6</v>
      </c>
      <c r="D463" t="b">
        <v>0</v>
      </c>
      <c r="E463">
        <v>1500</v>
      </c>
      <c r="F463">
        <v>-842</v>
      </c>
    </row>
    <row r="464" spans="1:6" x14ac:dyDescent="0.2">
      <c r="A464" t="s">
        <v>19</v>
      </c>
      <c r="B464">
        <v>9</v>
      </c>
      <c r="C464">
        <v>7</v>
      </c>
      <c r="D464" t="b">
        <v>0</v>
      </c>
      <c r="E464">
        <v>2000</v>
      </c>
      <c r="F464">
        <v>-659</v>
      </c>
    </row>
    <row r="465" spans="1:6" x14ac:dyDescent="0.2">
      <c r="A465" t="s">
        <v>19</v>
      </c>
      <c r="B465">
        <v>9</v>
      </c>
      <c r="C465">
        <v>8</v>
      </c>
      <c r="D465" t="b">
        <v>0</v>
      </c>
      <c r="E465">
        <v>2500</v>
      </c>
      <c r="F465">
        <v>-1125</v>
      </c>
    </row>
    <row r="466" spans="1:6" x14ac:dyDescent="0.2">
      <c r="A466" t="s">
        <v>19</v>
      </c>
      <c r="B466">
        <v>9</v>
      </c>
      <c r="C466">
        <v>9</v>
      </c>
      <c r="D466" t="b">
        <v>0</v>
      </c>
      <c r="E466">
        <v>3000</v>
      </c>
      <c r="F466">
        <v>-336</v>
      </c>
    </row>
    <row r="467" spans="1:6" x14ac:dyDescent="0.2">
      <c r="A467" t="s">
        <v>19</v>
      </c>
      <c r="B467">
        <v>9</v>
      </c>
      <c r="C467">
        <v>10</v>
      </c>
      <c r="D467" t="b">
        <v>0</v>
      </c>
      <c r="E467">
        <v>3500</v>
      </c>
      <c r="F467">
        <v>178</v>
      </c>
    </row>
    <row r="468" spans="1:6" x14ac:dyDescent="0.2">
      <c r="A468" t="s">
        <v>19</v>
      </c>
      <c r="B468">
        <v>9</v>
      </c>
      <c r="C468">
        <v>11</v>
      </c>
      <c r="D468" t="b">
        <v>0</v>
      </c>
      <c r="E468">
        <v>4000</v>
      </c>
      <c r="F468">
        <v>388</v>
      </c>
    </row>
    <row r="469" spans="1:6" x14ac:dyDescent="0.2">
      <c r="A469" t="s">
        <v>19</v>
      </c>
      <c r="B469">
        <v>9</v>
      </c>
      <c r="C469">
        <v>12</v>
      </c>
      <c r="D469" t="b">
        <v>0</v>
      </c>
      <c r="E469">
        <v>7500</v>
      </c>
      <c r="F469">
        <v>-4006</v>
      </c>
    </row>
    <row r="470" spans="1:6" x14ac:dyDescent="0.2">
      <c r="A470" t="s">
        <v>19</v>
      </c>
      <c r="B470">
        <v>9</v>
      </c>
      <c r="C470">
        <v>13</v>
      </c>
      <c r="D470" t="b">
        <v>1</v>
      </c>
      <c r="E470">
        <v>1000</v>
      </c>
      <c r="F470">
        <v>-574</v>
      </c>
    </row>
    <row r="471" spans="1:6" x14ac:dyDescent="0.2">
      <c r="A471" t="s">
        <v>19</v>
      </c>
      <c r="B471">
        <v>9</v>
      </c>
      <c r="C471">
        <v>13</v>
      </c>
      <c r="D471" t="b">
        <v>0</v>
      </c>
      <c r="E471">
        <v>7000</v>
      </c>
      <c r="F471">
        <v>-3001</v>
      </c>
    </row>
    <row r="472" spans="1:6" x14ac:dyDescent="0.2">
      <c r="A472" t="s">
        <v>19</v>
      </c>
      <c r="B472">
        <v>9</v>
      </c>
      <c r="C472">
        <v>14</v>
      </c>
      <c r="D472" t="b">
        <v>1</v>
      </c>
      <c r="E472">
        <v>1000</v>
      </c>
      <c r="F472">
        <v>-251</v>
      </c>
    </row>
    <row r="473" spans="1:6" x14ac:dyDescent="0.2">
      <c r="A473" t="s">
        <v>19</v>
      </c>
      <c r="B473">
        <v>9</v>
      </c>
      <c r="C473">
        <v>14</v>
      </c>
      <c r="D473" t="b">
        <v>0</v>
      </c>
      <c r="E473">
        <v>6500</v>
      </c>
      <c r="F473">
        <v>-3370</v>
      </c>
    </row>
    <row r="474" spans="1:6" x14ac:dyDescent="0.2">
      <c r="A474" t="s">
        <v>19</v>
      </c>
      <c r="B474">
        <v>9</v>
      </c>
      <c r="C474">
        <v>15</v>
      </c>
      <c r="D474" t="b">
        <v>1</v>
      </c>
      <c r="E474">
        <v>1000</v>
      </c>
      <c r="F474">
        <v>-526</v>
      </c>
    </row>
    <row r="475" spans="1:6" x14ac:dyDescent="0.2">
      <c r="A475" t="s">
        <v>19</v>
      </c>
      <c r="B475">
        <v>9</v>
      </c>
      <c r="C475">
        <v>15</v>
      </c>
      <c r="D475" t="b">
        <v>0</v>
      </c>
      <c r="E475">
        <v>6000</v>
      </c>
      <c r="F475">
        <v>-3344</v>
      </c>
    </row>
    <row r="476" spans="1:6" x14ac:dyDescent="0.2">
      <c r="A476" t="s">
        <v>19</v>
      </c>
      <c r="B476">
        <v>9</v>
      </c>
      <c r="C476">
        <v>16</v>
      </c>
      <c r="D476" t="b">
        <v>1</v>
      </c>
      <c r="E476">
        <v>1000</v>
      </c>
      <c r="F476">
        <v>-570</v>
      </c>
    </row>
    <row r="477" spans="1:6" x14ac:dyDescent="0.2">
      <c r="A477" t="s">
        <v>19</v>
      </c>
      <c r="B477">
        <v>9</v>
      </c>
      <c r="C477">
        <v>16</v>
      </c>
      <c r="D477" t="b">
        <v>0</v>
      </c>
      <c r="E477">
        <v>5500</v>
      </c>
      <c r="F477">
        <v>-2968</v>
      </c>
    </row>
    <row r="478" spans="1:6" x14ac:dyDescent="0.2">
      <c r="A478" t="s">
        <v>19</v>
      </c>
      <c r="B478">
        <v>9</v>
      </c>
      <c r="C478">
        <v>17</v>
      </c>
      <c r="D478" t="b">
        <v>1</v>
      </c>
      <c r="E478">
        <v>1000</v>
      </c>
      <c r="F478">
        <v>-306</v>
      </c>
    </row>
    <row r="479" spans="1:6" x14ac:dyDescent="0.2">
      <c r="A479" t="s">
        <v>19</v>
      </c>
      <c r="B479">
        <v>9</v>
      </c>
      <c r="C479">
        <v>17</v>
      </c>
      <c r="D479" t="b">
        <v>0</v>
      </c>
      <c r="E479">
        <v>5000</v>
      </c>
      <c r="F479">
        <v>-2183</v>
      </c>
    </row>
    <row r="480" spans="1:6" x14ac:dyDescent="0.2">
      <c r="A480" t="s">
        <v>19</v>
      </c>
      <c r="B480">
        <v>9</v>
      </c>
      <c r="C480">
        <v>18</v>
      </c>
      <c r="D480" t="b">
        <v>1</v>
      </c>
      <c r="E480">
        <v>1000</v>
      </c>
      <c r="F480">
        <v>-185</v>
      </c>
    </row>
    <row r="481" spans="1:6" x14ac:dyDescent="0.2">
      <c r="A481" t="s">
        <v>19</v>
      </c>
      <c r="B481">
        <v>9</v>
      </c>
      <c r="C481">
        <v>18</v>
      </c>
      <c r="D481" t="b">
        <v>0</v>
      </c>
      <c r="E481">
        <v>4500</v>
      </c>
      <c r="F481">
        <v>-2746</v>
      </c>
    </row>
    <row r="482" spans="1:6" x14ac:dyDescent="0.2">
      <c r="A482" t="s">
        <v>19</v>
      </c>
      <c r="B482">
        <v>9</v>
      </c>
      <c r="C482">
        <v>19</v>
      </c>
      <c r="D482" t="b">
        <v>1</v>
      </c>
      <c r="E482">
        <v>1000</v>
      </c>
      <c r="F482">
        <v>-70</v>
      </c>
    </row>
    <row r="483" spans="1:6" x14ac:dyDescent="0.2">
      <c r="A483" t="s">
        <v>19</v>
      </c>
      <c r="B483">
        <v>9</v>
      </c>
      <c r="C483">
        <v>19</v>
      </c>
      <c r="D483" t="b">
        <v>0</v>
      </c>
      <c r="E483">
        <v>4000</v>
      </c>
      <c r="F483">
        <v>1173</v>
      </c>
    </row>
    <row r="484" spans="1:6" x14ac:dyDescent="0.2">
      <c r="A484" t="s">
        <v>19</v>
      </c>
      <c r="B484">
        <v>9</v>
      </c>
      <c r="C484">
        <v>20</v>
      </c>
      <c r="D484" t="b">
        <v>1</v>
      </c>
      <c r="E484">
        <v>1000</v>
      </c>
      <c r="F484">
        <v>753</v>
      </c>
    </row>
    <row r="485" spans="1:6" x14ac:dyDescent="0.2">
      <c r="A485" t="s">
        <v>19</v>
      </c>
      <c r="B485">
        <v>9</v>
      </c>
      <c r="C485">
        <v>20</v>
      </c>
      <c r="D485" t="b">
        <v>0</v>
      </c>
      <c r="E485">
        <v>8000</v>
      </c>
      <c r="F485">
        <v>6092</v>
      </c>
    </row>
    <row r="486" spans="1:6" x14ac:dyDescent="0.2">
      <c r="A486" t="s">
        <v>19</v>
      </c>
      <c r="B486">
        <v>9</v>
      </c>
      <c r="C486">
        <v>21</v>
      </c>
      <c r="D486" t="b">
        <v>1</v>
      </c>
      <c r="E486">
        <v>4000</v>
      </c>
      <c r="F486">
        <v>4000</v>
      </c>
    </row>
    <row r="487" spans="1:6" x14ac:dyDescent="0.2">
      <c r="A487" t="s">
        <v>19</v>
      </c>
      <c r="B487">
        <v>9</v>
      </c>
      <c r="C487">
        <v>12</v>
      </c>
      <c r="D487" t="b">
        <v>1</v>
      </c>
      <c r="E487">
        <v>500</v>
      </c>
      <c r="F487">
        <v>-270</v>
      </c>
    </row>
    <row r="488" spans="1:6" x14ac:dyDescent="0.2">
      <c r="A488" t="s">
        <v>19</v>
      </c>
      <c r="B488">
        <v>10</v>
      </c>
      <c r="C488">
        <v>4</v>
      </c>
      <c r="D488" t="b">
        <v>0</v>
      </c>
      <c r="E488">
        <v>2000</v>
      </c>
      <c r="F488">
        <v>-713</v>
      </c>
    </row>
    <row r="489" spans="1:6" x14ac:dyDescent="0.2">
      <c r="A489" t="s">
        <v>19</v>
      </c>
      <c r="B489">
        <v>10</v>
      </c>
      <c r="C489">
        <v>5</v>
      </c>
      <c r="D489" t="b">
        <v>0</v>
      </c>
      <c r="E489">
        <v>4000</v>
      </c>
      <c r="F489">
        <v>-1588</v>
      </c>
    </row>
    <row r="490" spans="1:6" x14ac:dyDescent="0.2">
      <c r="A490" t="s">
        <v>19</v>
      </c>
      <c r="B490">
        <v>10</v>
      </c>
      <c r="C490">
        <v>6</v>
      </c>
      <c r="D490" t="b">
        <v>0</v>
      </c>
      <c r="E490">
        <v>6000</v>
      </c>
      <c r="F490">
        <v>-2329</v>
      </c>
    </row>
    <row r="491" spans="1:6" x14ac:dyDescent="0.2">
      <c r="A491" t="s">
        <v>19</v>
      </c>
      <c r="B491">
        <v>10</v>
      </c>
      <c r="C491">
        <v>7</v>
      </c>
      <c r="D491" t="b">
        <v>0</v>
      </c>
      <c r="E491">
        <v>8000</v>
      </c>
      <c r="F491">
        <v>-2885</v>
      </c>
    </row>
    <row r="492" spans="1:6" x14ac:dyDescent="0.2">
      <c r="A492" t="s">
        <v>19</v>
      </c>
      <c r="B492">
        <v>10</v>
      </c>
      <c r="C492">
        <v>8</v>
      </c>
      <c r="D492" t="b">
        <v>0</v>
      </c>
      <c r="E492">
        <v>10000</v>
      </c>
      <c r="F492">
        <v>-3140</v>
      </c>
    </row>
    <row r="493" spans="1:6" x14ac:dyDescent="0.2">
      <c r="A493" t="s">
        <v>19</v>
      </c>
      <c r="B493">
        <v>10</v>
      </c>
      <c r="C493">
        <v>9</v>
      </c>
      <c r="D493" t="b">
        <v>0</v>
      </c>
      <c r="E493">
        <v>12000</v>
      </c>
      <c r="F493">
        <v>-2447</v>
      </c>
    </row>
    <row r="494" spans="1:6" x14ac:dyDescent="0.2">
      <c r="A494" t="s">
        <v>19</v>
      </c>
      <c r="B494">
        <v>10</v>
      </c>
      <c r="C494">
        <v>10</v>
      </c>
      <c r="D494" t="b">
        <v>0</v>
      </c>
      <c r="E494">
        <v>14000</v>
      </c>
      <c r="F494">
        <v>-565</v>
      </c>
    </row>
    <row r="495" spans="1:6" x14ac:dyDescent="0.2">
      <c r="A495" t="s">
        <v>19</v>
      </c>
      <c r="B495">
        <v>10</v>
      </c>
      <c r="C495">
        <v>11</v>
      </c>
      <c r="D495" t="b">
        <v>0</v>
      </c>
      <c r="E495">
        <v>16000</v>
      </c>
      <c r="F495">
        <v>861</v>
      </c>
    </row>
    <row r="496" spans="1:6" x14ac:dyDescent="0.2">
      <c r="A496" t="s">
        <v>19</v>
      </c>
      <c r="B496">
        <v>10</v>
      </c>
      <c r="C496">
        <v>12</v>
      </c>
      <c r="D496" t="b">
        <v>0</v>
      </c>
      <c r="E496">
        <v>30000</v>
      </c>
      <c r="F496">
        <v>-12935</v>
      </c>
    </row>
    <row r="497" spans="1:6" x14ac:dyDescent="0.2">
      <c r="A497" t="s">
        <v>19</v>
      </c>
      <c r="B497">
        <v>10</v>
      </c>
      <c r="C497">
        <v>13</v>
      </c>
      <c r="D497" t="b">
        <v>1</v>
      </c>
      <c r="E497">
        <v>4000</v>
      </c>
      <c r="F497">
        <v>-847</v>
      </c>
    </row>
    <row r="498" spans="1:6" x14ac:dyDescent="0.2">
      <c r="A498" t="s">
        <v>19</v>
      </c>
      <c r="B498">
        <v>10</v>
      </c>
      <c r="C498">
        <v>13</v>
      </c>
      <c r="D498" t="b">
        <v>0</v>
      </c>
      <c r="E498">
        <v>28000</v>
      </c>
      <c r="F498">
        <v>-13084</v>
      </c>
    </row>
    <row r="499" spans="1:6" x14ac:dyDescent="0.2">
      <c r="A499" t="s">
        <v>19</v>
      </c>
      <c r="B499">
        <v>10</v>
      </c>
      <c r="C499">
        <v>14</v>
      </c>
      <c r="D499" t="b">
        <v>1</v>
      </c>
      <c r="E499">
        <v>4000</v>
      </c>
      <c r="F499">
        <v>-1047</v>
      </c>
    </row>
    <row r="500" spans="1:6" x14ac:dyDescent="0.2">
      <c r="A500" t="s">
        <v>19</v>
      </c>
      <c r="B500">
        <v>10</v>
      </c>
      <c r="C500">
        <v>14</v>
      </c>
      <c r="D500" t="b">
        <v>0</v>
      </c>
      <c r="E500">
        <v>26000</v>
      </c>
      <c r="F500">
        <v>-12951</v>
      </c>
    </row>
    <row r="501" spans="1:6" x14ac:dyDescent="0.2">
      <c r="A501" t="s">
        <v>19</v>
      </c>
      <c r="B501">
        <v>10</v>
      </c>
      <c r="C501">
        <v>15</v>
      </c>
      <c r="D501" t="b">
        <v>1</v>
      </c>
      <c r="E501">
        <v>4000</v>
      </c>
      <c r="F501">
        <v>-1104</v>
      </c>
    </row>
    <row r="502" spans="1:6" x14ac:dyDescent="0.2">
      <c r="A502" t="s">
        <v>19</v>
      </c>
      <c r="B502">
        <v>10</v>
      </c>
      <c r="C502">
        <v>15</v>
      </c>
      <c r="D502" t="b">
        <v>0</v>
      </c>
      <c r="E502">
        <v>24000</v>
      </c>
      <c r="F502">
        <v>-12836</v>
      </c>
    </row>
    <row r="503" spans="1:6" x14ac:dyDescent="0.2">
      <c r="A503" t="s">
        <v>19</v>
      </c>
      <c r="B503">
        <v>10</v>
      </c>
      <c r="C503">
        <v>16</v>
      </c>
      <c r="D503" t="b">
        <v>1</v>
      </c>
      <c r="E503">
        <v>4000</v>
      </c>
      <c r="F503">
        <v>-1263</v>
      </c>
    </row>
    <row r="504" spans="1:6" x14ac:dyDescent="0.2">
      <c r="A504" t="s">
        <v>19</v>
      </c>
      <c r="B504">
        <v>10</v>
      </c>
      <c r="C504">
        <v>16</v>
      </c>
      <c r="D504" t="b">
        <v>0</v>
      </c>
      <c r="E504">
        <v>22000</v>
      </c>
      <c r="F504">
        <v>-12453</v>
      </c>
    </row>
    <row r="505" spans="1:6" x14ac:dyDescent="0.2">
      <c r="A505" t="s">
        <v>19</v>
      </c>
      <c r="B505">
        <v>10</v>
      </c>
      <c r="C505">
        <v>17</v>
      </c>
      <c r="D505" t="b">
        <v>1</v>
      </c>
      <c r="E505">
        <v>4000</v>
      </c>
      <c r="F505">
        <v>-1769</v>
      </c>
    </row>
    <row r="506" spans="1:6" x14ac:dyDescent="0.2">
      <c r="A506" t="s">
        <v>19</v>
      </c>
      <c r="B506">
        <v>10</v>
      </c>
      <c r="C506">
        <v>17</v>
      </c>
      <c r="D506" t="b">
        <v>0</v>
      </c>
      <c r="E506">
        <v>20000</v>
      </c>
      <c r="F506">
        <v>-9156</v>
      </c>
    </row>
    <row r="507" spans="1:6" x14ac:dyDescent="0.2">
      <c r="A507" t="s">
        <v>19</v>
      </c>
      <c r="B507">
        <v>10</v>
      </c>
      <c r="C507">
        <v>18</v>
      </c>
      <c r="D507" t="b">
        <v>1</v>
      </c>
      <c r="E507">
        <v>4000</v>
      </c>
      <c r="F507">
        <v>-952</v>
      </c>
    </row>
    <row r="508" spans="1:6" x14ac:dyDescent="0.2">
      <c r="A508" t="s">
        <v>19</v>
      </c>
      <c r="B508">
        <v>10</v>
      </c>
      <c r="C508">
        <v>18</v>
      </c>
      <c r="D508" t="b">
        <v>0</v>
      </c>
      <c r="E508">
        <v>18000</v>
      </c>
      <c r="F508">
        <v>-4441</v>
      </c>
    </row>
    <row r="509" spans="1:6" x14ac:dyDescent="0.2">
      <c r="A509" t="s">
        <v>19</v>
      </c>
      <c r="B509">
        <v>10</v>
      </c>
      <c r="C509">
        <v>19</v>
      </c>
      <c r="D509" t="b">
        <v>1</v>
      </c>
      <c r="E509">
        <v>4000</v>
      </c>
      <c r="F509">
        <v>-91</v>
      </c>
    </row>
    <row r="510" spans="1:6" x14ac:dyDescent="0.2">
      <c r="A510" t="s">
        <v>19</v>
      </c>
      <c r="B510">
        <v>10</v>
      </c>
      <c r="C510">
        <v>19</v>
      </c>
      <c r="D510" t="b">
        <v>0</v>
      </c>
      <c r="E510">
        <v>16000</v>
      </c>
      <c r="F510">
        <v>-89</v>
      </c>
    </row>
    <row r="511" spans="1:6" x14ac:dyDescent="0.2">
      <c r="A511" t="s">
        <v>19</v>
      </c>
      <c r="B511">
        <v>10</v>
      </c>
      <c r="C511">
        <v>20</v>
      </c>
      <c r="D511" t="b">
        <v>1</v>
      </c>
      <c r="E511">
        <v>4000</v>
      </c>
      <c r="F511">
        <v>1750</v>
      </c>
    </row>
    <row r="512" spans="1:6" x14ac:dyDescent="0.2">
      <c r="A512" t="s">
        <v>19</v>
      </c>
      <c r="B512">
        <v>10</v>
      </c>
      <c r="C512">
        <v>20</v>
      </c>
      <c r="D512" t="b">
        <v>0</v>
      </c>
      <c r="E512">
        <v>32000</v>
      </c>
      <c r="F512">
        <v>13952</v>
      </c>
    </row>
    <row r="513" spans="1:6" x14ac:dyDescent="0.2">
      <c r="A513" t="s">
        <v>19</v>
      </c>
      <c r="B513">
        <v>10</v>
      </c>
      <c r="C513">
        <v>21</v>
      </c>
      <c r="D513" t="b">
        <v>1</v>
      </c>
      <c r="E513">
        <v>16000</v>
      </c>
      <c r="F513">
        <v>14762</v>
      </c>
    </row>
    <row r="514" spans="1:6" x14ac:dyDescent="0.2">
      <c r="A514" t="s">
        <v>19</v>
      </c>
      <c r="B514">
        <v>10</v>
      </c>
      <c r="C514">
        <v>12</v>
      </c>
      <c r="D514" t="b">
        <v>1</v>
      </c>
      <c r="E514">
        <v>2000</v>
      </c>
      <c r="F514">
        <v>-918</v>
      </c>
    </row>
    <row r="515" spans="1:6" x14ac:dyDescent="0.2">
      <c r="A515" t="s">
        <v>19</v>
      </c>
      <c r="B515">
        <v>11</v>
      </c>
      <c r="C515">
        <v>4</v>
      </c>
      <c r="D515" t="b">
        <v>0</v>
      </c>
      <c r="E515">
        <v>500</v>
      </c>
      <c r="F515">
        <v>-258</v>
      </c>
    </row>
    <row r="516" spans="1:6" x14ac:dyDescent="0.2">
      <c r="A516" t="s">
        <v>19</v>
      </c>
      <c r="B516">
        <v>11</v>
      </c>
      <c r="C516">
        <v>5</v>
      </c>
      <c r="D516" t="b">
        <v>0</v>
      </c>
      <c r="E516">
        <v>1000</v>
      </c>
      <c r="F516">
        <v>-493</v>
      </c>
    </row>
    <row r="517" spans="1:6" x14ac:dyDescent="0.2">
      <c r="A517" t="s">
        <v>19</v>
      </c>
      <c r="B517">
        <v>11</v>
      </c>
      <c r="C517">
        <v>6</v>
      </c>
      <c r="D517" t="b">
        <v>0</v>
      </c>
      <c r="E517">
        <v>1500</v>
      </c>
      <c r="F517">
        <v>-1034</v>
      </c>
    </row>
    <row r="518" spans="1:6" x14ac:dyDescent="0.2">
      <c r="A518" t="s">
        <v>19</v>
      </c>
      <c r="B518">
        <v>11</v>
      </c>
      <c r="C518">
        <v>7</v>
      </c>
      <c r="D518" t="b">
        <v>0</v>
      </c>
      <c r="E518">
        <v>2000</v>
      </c>
      <c r="F518">
        <v>-941</v>
      </c>
    </row>
    <row r="519" spans="1:6" x14ac:dyDescent="0.2">
      <c r="A519" t="s">
        <v>19</v>
      </c>
      <c r="B519">
        <v>11</v>
      </c>
      <c r="C519">
        <v>8</v>
      </c>
      <c r="D519" t="b">
        <v>0</v>
      </c>
      <c r="E519">
        <v>2500</v>
      </c>
      <c r="F519">
        <v>-1020</v>
      </c>
    </row>
    <row r="520" spans="1:6" x14ac:dyDescent="0.2">
      <c r="A520" t="s">
        <v>19</v>
      </c>
      <c r="B520">
        <v>11</v>
      </c>
      <c r="C520">
        <v>9</v>
      </c>
      <c r="D520" t="b">
        <v>0</v>
      </c>
      <c r="E520">
        <v>3000</v>
      </c>
      <c r="F520">
        <v>-904</v>
      </c>
    </row>
    <row r="521" spans="1:6" x14ac:dyDescent="0.2">
      <c r="A521" t="s">
        <v>19</v>
      </c>
      <c r="B521">
        <v>11</v>
      </c>
      <c r="C521">
        <v>10</v>
      </c>
      <c r="D521" t="b">
        <v>0</v>
      </c>
      <c r="E521">
        <v>3500</v>
      </c>
      <c r="F521">
        <v>-608</v>
      </c>
    </row>
    <row r="522" spans="1:6" x14ac:dyDescent="0.2">
      <c r="A522" t="s">
        <v>19</v>
      </c>
      <c r="B522">
        <v>11</v>
      </c>
      <c r="C522">
        <v>11</v>
      </c>
      <c r="D522" t="b">
        <v>0</v>
      </c>
      <c r="E522">
        <v>4000</v>
      </c>
      <c r="F522">
        <v>-361</v>
      </c>
    </row>
    <row r="523" spans="1:6" x14ac:dyDescent="0.2">
      <c r="A523" t="s">
        <v>19</v>
      </c>
      <c r="B523">
        <v>11</v>
      </c>
      <c r="C523">
        <v>12</v>
      </c>
      <c r="D523" t="b">
        <v>0</v>
      </c>
      <c r="E523">
        <v>7500</v>
      </c>
      <c r="F523">
        <v>-3887</v>
      </c>
    </row>
    <row r="524" spans="1:6" x14ac:dyDescent="0.2">
      <c r="A524" t="s">
        <v>19</v>
      </c>
      <c r="B524">
        <v>11</v>
      </c>
      <c r="C524">
        <v>13</v>
      </c>
      <c r="D524" t="b">
        <v>1</v>
      </c>
      <c r="E524">
        <v>1000</v>
      </c>
      <c r="F524">
        <v>-334</v>
      </c>
    </row>
    <row r="525" spans="1:6" x14ac:dyDescent="0.2">
      <c r="A525" t="s">
        <v>19</v>
      </c>
      <c r="B525">
        <v>11</v>
      </c>
      <c r="C525">
        <v>13</v>
      </c>
      <c r="D525" t="b">
        <v>0</v>
      </c>
      <c r="E525">
        <v>7000</v>
      </c>
      <c r="F525">
        <v>-3794</v>
      </c>
    </row>
    <row r="526" spans="1:6" x14ac:dyDescent="0.2">
      <c r="A526" t="s">
        <v>19</v>
      </c>
      <c r="B526">
        <v>11</v>
      </c>
      <c r="C526">
        <v>14</v>
      </c>
      <c r="D526" t="b">
        <v>1</v>
      </c>
      <c r="E526">
        <v>1000</v>
      </c>
      <c r="F526">
        <v>-382</v>
      </c>
    </row>
    <row r="527" spans="1:6" x14ac:dyDescent="0.2">
      <c r="A527" t="s">
        <v>19</v>
      </c>
      <c r="B527">
        <v>11</v>
      </c>
      <c r="C527">
        <v>14</v>
      </c>
      <c r="D527" t="b">
        <v>0</v>
      </c>
      <c r="E527">
        <v>6500</v>
      </c>
      <c r="F527">
        <v>-3855</v>
      </c>
    </row>
    <row r="528" spans="1:6" x14ac:dyDescent="0.2">
      <c r="A528" t="s">
        <v>19</v>
      </c>
      <c r="B528">
        <v>11</v>
      </c>
      <c r="C528">
        <v>15</v>
      </c>
      <c r="D528" t="b">
        <v>1</v>
      </c>
      <c r="E528">
        <v>1000</v>
      </c>
      <c r="F528">
        <v>-413</v>
      </c>
    </row>
    <row r="529" spans="1:6" x14ac:dyDescent="0.2">
      <c r="A529" t="s">
        <v>19</v>
      </c>
      <c r="B529">
        <v>11</v>
      </c>
      <c r="C529">
        <v>15</v>
      </c>
      <c r="D529" t="b">
        <v>0</v>
      </c>
      <c r="E529">
        <v>6000</v>
      </c>
      <c r="F529">
        <v>-3505</v>
      </c>
    </row>
    <row r="530" spans="1:6" x14ac:dyDescent="0.2">
      <c r="A530" t="s">
        <v>19</v>
      </c>
      <c r="B530">
        <v>11</v>
      </c>
      <c r="C530">
        <v>16</v>
      </c>
      <c r="D530" t="b">
        <v>1</v>
      </c>
      <c r="E530">
        <v>1000</v>
      </c>
      <c r="F530">
        <v>-429</v>
      </c>
    </row>
    <row r="531" spans="1:6" x14ac:dyDescent="0.2">
      <c r="A531" t="s">
        <v>19</v>
      </c>
      <c r="B531">
        <v>11</v>
      </c>
      <c r="C531">
        <v>16</v>
      </c>
      <c r="D531" t="b">
        <v>0</v>
      </c>
      <c r="E531">
        <v>5500</v>
      </c>
      <c r="F531">
        <v>-3456</v>
      </c>
    </row>
    <row r="532" spans="1:6" x14ac:dyDescent="0.2">
      <c r="A532" t="s">
        <v>19</v>
      </c>
      <c r="B532">
        <v>11</v>
      </c>
      <c r="C532">
        <v>17</v>
      </c>
      <c r="D532" t="b">
        <v>1</v>
      </c>
      <c r="E532">
        <v>1000</v>
      </c>
      <c r="F532">
        <v>-428</v>
      </c>
    </row>
    <row r="533" spans="1:6" x14ac:dyDescent="0.2">
      <c r="A533" t="s">
        <v>19</v>
      </c>
      <c r="B533">
        <v>11</v>
      </c>
      <c r="C533">
        <v>17</v>
      </c>
      <c r="D533" t="b">
        <v>0</v>
      </c>
      <c r="E533">
        <v>5000</v>
      </c>
      <c r="F533">
        <v>-2983</v>
      </c>
    </row>
    <row r="534" spans="1:6" x14ac:dyDescent="0.2">
      <c r="A534" t="s">
        <v>19</v>
      </c>
      <c r="B534">
        <v>11</v>
      </c>
      <c r="C534">
        <v>18</v>
      </c>
      <c r="D534" t="b">
        <v>1</v>
      </c>
      <c r="E534">
        <v>1000</v>
      </c>
      <c r="F534">
        <v>-338</v>
      </c>
    </row>
    <row r="535" spans="1:6" x14ac:dyDescent="0.2">
      <c r="A535" t="s">
        <v>19</v>
      </c>
      <c r="B535">
        <v>11</v>
      </c>
      <c r="C535">
        <v>18</v>
      </c>
      <c r="D535" t="b">
        <v>0</v>
      </c>
      <c r="E535">
        <v>4500</v>
      </c>
      <c r="F535">
        <v>-1535</v>
      </c>
    </row>
    <row r="536" spans="1:6" x14ac:dyDescent="0.2">
      <c r="A536" t="s">
        <v>19</v>
      </c>
      <c r="B536">
        <v>11</v>
      </c>
      <c r="C536">
        <v>19</v>
      </c>
      <c r="D536" t="b">
        <v>1</v>
      </c>
      <c r="E536">
        <v>1000</v>
      </c>
      <c r="F536">
        <v>-328</v>
      </c>
    </row>
    <row r="537" spans="1:6" x14ac:dyDescent="0.2">
      <c r="A537" t="s">
        <v>19</v>
      </c>
      <c r="B537">
        <v>11</v>
      </c>
      <c r="C537">
        <v>19</v>
      </c>
      <c r="D537" t="b">
        <v>0</v>
      </c>
      <c r="E537">
        <v>4000</v>
      </c>
      <c r="F537">
        <v>-376</v>
      </c>
    </row>
    <row r="538" spans="1:6" x14ac:dyDescent="0.2">
      <c r="A538" t="s">
        <v>19</v>
      </c>
      <c r="B538">
        <v>11</v>
      </c>
      <c r="C538">
        <v>20</v>
      </c>
      <c r="D538" t="b">
        <v>1</v>
      </c>
      <c r="E538">
        <v>1000</v>
      </c>
      <c r="F538">
        <v>166</v>
      </c>
    </row>
    <row r="539" spans="1:6" x14ac:dyDescent="0.2">
      <c r="A539" t="s">
        <v>19</v>
      </c>
      <c r="B539">
        <v>11</v>
      </c>
      <c r="C539">
        <v>20</v>
      </c>
      <c r="D539" t="b">
        <v>0</v>
      </c>
      <c r="E539">
        <v>8000</v>
      </c>
      <c r="F539">
        <v>1350</v>
      </c>
    </row>
    <row r="540" spans="1:6" x14ac:dyDescent="0.2">
      <c r="A540" t="s">
        <v>19</v>
      </c>
      <c r="B540">
        <v>11</v>
      </c>
      <c r="C540">
        <v>21</v>
      </c>
      <c r="D540" t="b">
        <v>1</v>
      </c>
      <c r="E540">
        <v>4000</v>
      </c>
      <c r="F540">
        <v>2758</v>
      </c>
    </row>
    <row r="541" spans="1:6" x14ac:dyDescent="0.2">
      <c r="A541" t="s">
        <v>19</v>
      </c>
      <c r="B541">
        <v>11</v>
      </c>
      <c r="C541">
        <v>12</v>
      </c>
      <c r="D541" t="b">
        <v>1</v>
      </c>
      <c r="E541">
        <v>500</v>
      </c>
      <c r="F541">
        <v>-380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9F6E-8516-A04C-9582-2C30D7FD7FEE}">
  <dimension ref="A1:F1891"/>
  <sheetViews>
    <sheetView topLeftCell="A2" workbookViewId="0">
      <selection activeCell="E19" sqref="E19"/>
    </sheetView>
  </sheetViews>
  <sheetFormatPr baseColWidth="10" defaultRowHeight="16" x14ac:dyDescent="0.2"/>
  <cols>
    <col min="2" max="2" width="14" customWidth="1"/>
    <col min="3" max="3" width="13.83203125" customWidth="1"/>
    <col min="4" max="4" width="12.6640625" customWidth="1"/>
  </cols>
  <sheetData>
    <row r="1" spans="1:6" x14ac:dyDescent="0.2">
      <c r="A1" t="s">
        <v>0</v>
      </c>
      <c r="B1" t="s">
        <v>1</v>
      </c>
      <c r="C1" t="s">
        <v>2</v>
      </c>
      <c r="D1" t="s">
        <v>3</v>
      </c>
      <c r="E1" t="s">
        <v>4</v>
      </c>
      <c r="F1" t="s">
        <v>5</v>
      </c>
    </row>
    <row r="2" spans="1:6" x14ac:dyDescent="0.2">
      <c r="A2" t="s">
        <v>6</v>
      </c>
      <c r="B2">
        <v>2</v>
      </c>
      <c r="C2">
        <v>4</v>
      </c>
      <c r="D2" t="b">
        <v>0</v>
      </c>
      <c r="E2">
        <v>100</v>
      </c>
      <c r="F2">
        <v>-19</v>
      </c>
    </row>
    <row r="3" spans="1:6" x14ac:dyDescent="0.2">
      <c r="A3" t="s">
        <v>6</v>
      </c>
      <c r="B3">
        <v>2</v>
      </c>
      <c r="C3">
        <v>5</v>
      </c>
      <c r="D3" t="b">
        <v>0</v>
      </c>
      <c r="E3">
        <v>200</v>
      </c>
      <c r="F3">
        <v>-30</v>
      </c>
    </row>
    <row r="4" spans="1:6" x14ac:dyDescent="0.2">
      <c r="A4" t="s">
        <v>6</v>
      </c>
      <c r="B4">
        <v>2</v>
      </c>
      <c r="C4">
        <v>6</v>
      </c>
      <c r="D4" t="b">
        <v>0</v>
      </c>
      <c r="E4">
        <v>300</v>
      </c>
      <c r="F4">
        <v>-29</v>
      </c>
    </row>
    <row r="5" spans="1:6" x14ac:dyDescent="0.2">
      <c r="A5" t="s">
        <v>6</v>
      </c>
      <c r="B5">
        <v>2</v>
      </c>
      <c r="C5">
        <v>7</v>
      </c>
      <c r="D5" t="b">
        <v>0</v>
      </c>
      <c r="E5">
        <v>400</v>
      </c>
      <c r="F5">
        <v>-18</v>
      </c>
    </row>
    <row r="6" spans="1:6" x14ac:dyDescent="0.2">
      <c r="A6" t="s">
        <v>6</v>
      </c>
      <c r="B6">
        <v>2</v>
      </c>
      <c r="C6">
        <v>8</v>
      </c>
      <c r="D6" t="b">
        <v>0</v>
      </c>
      <c r="E6">
        <v>500</v>
      </c>
      <c r="F6">
        <v>-23</v>
      </c>
    </row>
    <row r="7" spans="1:6" x14ac:dyDescent="0.2">
      <c r="A7" t="s">
        <v>6</v>
      </c>
      <c r="B7">
        <v>2</v>
      </c>
      <c r="C7">
        <v>9</v>
      </c>
      <c r="D7" t="b">
        <v>0</v>
      </c>
      <c r="E7">
        <v>600</v>
      </c>
      <c r="F7">
        <v>39</v>
      </c>
    </row>
    <row r="8" spans="1:6" x14ac:dyDescent="0.2">
      <c r="A8" t="s">
        <v>6</v>
      </c>
      <c r="B8">
        <v>2</v>
      </c>
      <c r="C8">
        <v>10</v>
      </c>
      <c r="D8" t="b">
        <v>0</v>
      </c>
      <c r="E8">
        <v>700</v>
      </c>
      <c r="F8">
        <v>137</v>
      </c>
    </row>
    <row r="9" spans="1:6" x14ac:dyDescent="0.2">
      <c r="A9" t="s">
        <v>6</v>
      </c>
      <c r="B9">
        <v>2</v>
      </c>
      <c r="C9">
        <v>11</v>
      </c>
      <c r="D9" t="b">
        <v>0</v>
      </c>
      <c r="E9">
        <v>800</v>
      </c>
      <c r="F9">
        <v>182</v>
      </c>
    </row>
    <row r="10" spans="1:6" x14ac:dyDescent="0.2">
      <c r="A10" t="s">
        <v>6</v>
      </c>
      <c r="B10">
        <v>2</v>
      </c>
      <c r="C10">
        <v>12</v>
      </c>
      <c r="D10" t="b">
        <v>0</v>
      </c>
      <c r="E10">
        <v>1500</v>
      </c>
      <c r="F10">
        <v>-408</v>
      </c>
    </row>
    <row r="11" spans="1:6" x14ac:dyDescent="0.2">
      <c r="A11" t="s">
        <v>6</v>
      </c>
      <c r="B11">
        <v>2</v>
      </c>
      <c r="C11">
        <v>13</v>
      </c>
      <c r="D11" t="b">
        <v>1</v>
      </c>
      <c r="E11">
        <v>200</v>
      </c>
      <c r="F11">
        <v>-8</v>
      </c>
    </row>
    <row r="12" spans="1:6" x14ac:dyDescent="0.2">
      <c r="A12" t="s">
        <v>6</v>
      </c>
      <c r="B12">
        <v>2</v>
      </c>
      <c r="C12">
        <v>13</v>
      </c>
      <c r="D12" t="b">
        <v>0</v>
      </c>
      <c r="E12">
        <v>1400</v>
      </c>
      <c r="F12">
        <v>-450</v>
      </c>
    </row>
    <row r="13" spans="1:6" x14ac:dyDescent="0.2">
      <c r="A13" t="s">
        <v>6</v>
      </c>
      <c r="B13">
        <v>2</v>
      </c>
      <c r="C13">
        <v>14</v>
      </c>
      <c r="D13" t="b">
        <v>1</v>
      </c>
      <c r="E13">
        <v>200</v>
      </c>
      <c r="F13">
        <v>-50</v>
      </c>
    </row>
    <row r="14" spans="1:6" x14ac:dyDescent="0.2">
      <c r="A14" t="s">
        <v>6</v>
      </c>
      <c r="B14">
        <v>2</v>
      </c>
      <c r="C14">
        <v>14</v>
      </c>
      <c r="D14" t="b">
        <v>0</v>
      </c>
      <c r="E14">
        <v>1300</v>
      </c>
      <c r="F14">
        <v>-374</v>
      </c>
    </row>
    <row r="15" spans="1:6" x14ac:dyDescent="0.2">
      <c r="A15" t="s">
        <v>6</v>
      </c>
      <c r="B15">
        <v>2</v>
      </c>
      <c r="C15">
        <v>15</v>
      </c>
      <c r="D15" t="b">
        <v>1</v>
      </c>
      <c r="E15">
        <v>200</v>
      </c>
      <c r="F15">
        <v>-68</v>
      </c>
    </row>
    <row r="16" spans="1:6" x14ac:dyDescent="0.2">
      <c r="A16" t="s">
        <v>6</v>
      </c>
      <c r="B16">
        <v>2</v>
      </c>
      <c r="C16">
        <v>15</v>
      </c>
      <c r="D16" t="b">
        <v>0</v>
      </c>
      <c r="E16">
        <v>1200</v>
      </c>
      <c r="F16">
        <v>-304</v>
      </c>
    </row>
    <row r="17" spans="1:6" x14ac:dyDescent="0.2">
      <c r="A17" t="s">
        <v>6</v>
      </c>
      <c r="B17">
        <v>2</v>
      </c>
      <c r="C17">
        <v>16</v>
      </c>
      <c r="D17" t="b">
        <v>1</v>
      </c>
      <c r="E17">
        <v>200</v>
      </c>
      <c r="F17">
        <v>-70</v>
      </c>
    </row>
    <row r="18" spans="1:6" x14ac:dyDescent="0.2">
      <c r="A18" t="s">
        <v>6</v>
      </c>
      <c r="B18">
        <v>2</v>
      </c>
      <c r="C18">
        <v>16</v>
      </c>
      <c r="D18" t="b">
        <v>0</v>
      </c>
      <c r="E18">
        <v>1100</v>
      </c>
      <c r="F18">
        <v>-302</v>
      </c>
    </row>
    <row r="19" spans="1:6" x14ac:dyDescent="0.2">
      <c r="A19" t="s">
        <v>6</v>
      </c>
      <c r="B19">
        <v>2</v>
      </c>
      <c r="C19">
        <v>17</v>
      </c>
      <c r="D19" t="b">
        <v>1</v>
      </c>
      <c r="E19">
        <v>200</v>
      </c>
      <c r="F19">
        <v>-7</v>
      </c>
    </row>
    <row r="20" spans="1:6" x14ac:dyDescent="0.2">
      <c r="A20" t="s">
        <v>6</v>
      </c>
      <c r="B20">
        <v>2</v>
      </c>
      <c r="C20">
        <v>17</v>
      </c>
      <c r="D20" t="b">
        <v>0</v>
      </c>
      <c r="E20">
        <v>1000</v>
      </c>
      <c r="F20">
        <v>-206</v>
      </c>
    </row>
    <row r="21" spans="1:6" x14ac:dyDescent="0.2">
      <c r="A21" t="s">
        <v>6</v>
      </c>
      <c r="B21">
        <v>2</v>
      </c>
      <c r="C21">
        <v>18</v>
      </c>
      <c r="D21" t="b">
        <v>1</v>
      </c>
      <c r="E21">
        <v>200</v>
      </c>
      <c r="F21">
        <v>30</v>
      </c>
    </row>
    <row r="22" spans="1:6" x14ac:dyDescent="0.2">
      <c r="A22" t="s">
        <v>6</v>
      </c>
      <c r="B22">
        <v>2</v>
      </c>
      <c r="C22">
        <v>18</v>
      </c>
      <c r="D22" t="b">
        <v>0</v>
      </c>
      <c r="E22">
        <v>900</v>
      </c>
      <c r="F22">
        <v>99</v>
      </c>
    </row>
    <row r="23" spans="1:6" x14ac:dyDescent="0.2">
      <c r="A23" t="s">
        <v>6</v>
      </c>
      <c r="B23">
        <v>2</v>
      </c>
      <c r="C23">
        <v>19</v>
      </c>
      <c r="D23" t="b">
        <v>1</v>
      </c>
      <c r="E23">
        <v>200</v>
      </c>
      <c r="F23">
        <v>84</v>
      </c>
    </row>
    <row r="24" spans="1:6" x14ac:dyDescent="0.2">
      <c r="A24" t="s">
        <v>6</v>
      </c>
      <c r="B24">
        <v>2</v>
      </c>
      <c r="C24">
        <v>19</v>
      </c>
      <c r="D24" t="b">
        <v>0</v>
      </c>
      <c r="E24">
        <v>800</v>
      </c>
      <c r="F24">
        <v>321</v>
      </c>
    </row>
    <row r="25" spans="1:6" x14ac:dyDescent="0.2">
      <c r="A25" t="s">
        <v>6</v>
      </c>
      <c r="B25">
        <v>2</v>
      </c>
      <c r="C25">
        <v>20</v>
      </c>
      <c r="D25" t="b">
        <v>1</v>
      </c>
      <c r="E25">
        <v>200</v>
      </c>
      <c r="F25">
        <v>135</v>
      </c>
    </row>
    <row r="26" spans="1:6" x14ac:dyDescent="0.2">
      <c r="A26" t="s">
        <v>6</v>
      </c>
      <c r="B26">
        <v>2</v>
      </c>
      <c r="C26">
        <v>20</v>
      </c>
      <c r="D26" t="b">
        <v>0</v>
      </c>
      <c r="E26">
        <v>1600</v>
      </c>
      <c r="F26">
        <v>1029</v>
      </c>
    </row>
    <row r="27" spans="1:6" x14ac:dyDescent="0.2">
      <c r="A27" t="s">
        <v>6</v>
      </c>
      <c r="B27">
        <v>2</v>
      </c>
      <c r="C27">
        <v>21</v>
      </c>
      <c r="D27" t="b">
        <v>1</v>
      </c>
      <c r="E27">
        <v>800</v>
      </c>
      <c r="F27">
        <v>713</v>
      </c>
    </row>
    <row r="28" spans="1:6" x14ac:dyDescent="0.2">
      <c r="A28" t="s">
        <v>6</v>
      </c>
      <c r="B28">
        <v>2</v>
      </c>
      <c r="C28">
        <v>12</v>
      </c>
      <c r="D28" t="b">
        <v>1</v>
      </c>
      <c r="E28">
        <v>100</v>
      </c>
      <c r="F28">
        <v>-24</v>
      </c>
    </row>
    <row r="29" spans="1:6" x14ac:dyDescent="0.2">
      <c r="A29" t="s">
        <v>6</v>
      </c>
      <c r="B29">
        <v>3</v>
      </c>
      <c r="C29">
        <v>4</v>
      </c>
      <c r="D29" t="b">
        <v>0</v>
      </c>
      <c r="E29">
        <v>100</v>
      </c>
      <c r="F29">
        <v>-10</v>
      </c>
    </row>
    <row r="30" spans="1:6" x14ac:dyDescent="0.2">
      <c r="A30" t="s">
        <v>6</v>
      </c>
      <c r="B30">
        <v>3</v>
      </c>
      <c r="C30">
        <v>5</v>
      </c>
      <c r="D30" t="b">
        <v>0</v>
      </c>
      <c r="E30">
        <v>200</v>
      </c>
      <c r="F30">
        <v>-33</v>
      </c>
    </row>
    <row r="31" spans="1:6" x14ac:dyDescent="0.2">
      <c r="A31" t="s">
        <v>6</v>
      </c>
      <c r="B31">
        <v>3</v>
      </c>
      <c r="C31">
        <v>6</v>
      </c>
      <c r="D31" t="b">
        <v>0</v>
      </c>
      <c r="E31">
        <v>300</v>
      </c>
      <c r="F31">
        <v>-34</v>
      </c>
    </row>
    <row r="32" spans="1:6" x14ac:dyDescent="0.2">
      <c r="A32" t="s">
        <v>6</v>
      </c>
      <c r="B32">
        <v>3</v>
      </c>
      <c r="C32">
        <v>7</v>
      </c>
      <c r="D32" t="b">
        <v>0</v>
      </c>
      <c r="E32">
        <v>400</v>
      </c>
      <c r="F32">
        <v>-19</v>
      </c>
    </row>
    <row r="33" spans="1:6" x14ac:dyDescent="0.2">
      <c r="A33" t="s">
        <v>6</v>
      </c>
      <c r="B33">
        <v>3</v>
      </c>
      <c r="C33">
        <v>8</v>
      </c>
      <c r="D33" t="b">
        <v>0</v>
      </c>
      <c r="E33">
        <v>500</v>
      </c>
      <c r="F33">
        <v>-5</v>
      </c>
    </row>
    <row r="34" spans="1:6" x14ac:dyDescent="0.2">
      <c r="A34" t="s">
        <v>6</v>
      </c>
      <c r="B34">
        <v>3</v>
      </c>
      <c r="C34">
        <v>9</v>
      </c>
      <c r="D34" t="b">
        <v>0</v>
      </c>
      <c r="E34">
        <v>600</v>
      </c>
      <c r="F34">
        <v>44</v>
      </c>
    </row>
    <row r="35" spans="1:6" x14ac:dyDescent="0.2">
      <c r="A35" t="s">
        <v>6</v>
      </c>
      <c r="B35">
        <v>3</v>
      </c>
      <c r="C35">
        <v>10</v>
      </c>
      <c r="D35" t="b">
        <v>0</v>
      </c>
      <c r="E35">
        <v>700</v>
      </c>
      <c r="F35">
        <v>122</v>
      </c>
    </row>
    <row r="36" spans="1:6" x14ac:dyDescent="0.2">
      <c r="A36" t="s">
        <v>6</v>
      </c>
      <c r="B36">
        <v>3</v>
      </c>
      <c r="C36">
        <v>11</v>
      </c>
      <c r="D36" t="b">
        <v>0</v>
      </c>
      <c r="E36">
        <v>800</v>
      </c>
      <c r="F36">
        <v>239</v>
      </c>
    </row>
    <row r="37" spans="1:6" x14ac:dyDescent="0.2">
      <c r="A37" t="s">
        <v>6</v>
      </c>
      <c r="B37">
        <v>3</v>
      </c>
      <c r="C37">
        <v>12</v>
      </c>
      <c r="D37" t="b">
        <v>0</v>
      </c>
      <c r="E37">
        <v>1500</v>
      </c>
      <c r="F37">
        <v>-366</v>
      </c>
    </row>
    <row r="38" spans="1:6" x14ac:dyDescent="0.2">
      <c r="A38" t="s">
        <v>6</v>
      </c>
      <c r="B38">
        <v>3</v>
      </c>
      <c r="C38">
        <v>13</v>
      </c>
      <c r="D38" t="b">
        <v>1</v>
      </c>
      <c r="E38">
        <v>200</v>
      </c>
      <c r="F38">
        <v>-1</v>
      </c>
    </row>
    <row r="39" spans="1:6" x14ac:dyDescent="0.2">
      <c r="A39" t="s">
        <v>6</v>
      </c>
      <c r="B39">
        <v>3</v>
      </c>
      <c r="C39">
        <v>13</v>
      </c>
      <c r="D39" t="b">
        <v>0</v>
      </c>
      <c r="E39">
        <v>1400</v>
      </c>
      <c r="F39">
        <v>-379</v>
      </c>
    </row>
    <row r="40" spans="1:6" x14ac:dyDescent="0.2">
      <c r="A40" t="s">
        <v>6</v>
      </c>
      <c r="B40">
        <v>3</v>
      </c>
      <c r="C40">
        <v>14</v>
      </c>
      <c r="D40" t="b">
        <v>1</v>
      </c>
      <c r="E40">
        <v>200</v>
      </c>
      <c r="F40">
        <v>-54</v>
      </c>
    </row>
    <row r="41" spans="1:6" x14ac:dyDescent="0.2">
      <c r="A41" t="s">
        <v>6</v>
      </c>
      <c r="B41">
        <v>3</v>
      </c>
      <c r="C41">
        <v>14</v>
      </c>
      <c r="D41" t="b">
        <v>0</v>
      </c>
      <c r="E41">
        <v>1300</v>
      </c>
      <c r="F41">
        <v>-212</v>
      </c>
    </row>
    <row r="42" spans="1:6" x14ac:dyDescent="0.2">
      <c r="A42" t="s">
        <v>6</v>
      </c>
      <c r="B42">
        <v>3</v>
      </c>
      <c r="C42">
        <v>15</v>
      </c>
      <c r="D42" t="b">
        <v>1</v>
      </c>
      <c r="E42">
        <v>200</v>
      </c>
      <c r="F42">
        <v>-54</v>
      </c>
    </row>
    <row r="43" spans="1:6" x14ac:dyDescent="0.2">
      <c r="A43" t="s">
        <v>6</v>
      </c>
      <c r="B43">
        <v>3</v>
      </c>
      <c r="C43">
        <v>15</v>
      </c>
      <c r="D43" t="b">
        <v>0</v>
      </c>
      <c r="E43">
        <v>1200</v>
      </c>
      <c r="F43">
        <v>-328</v>
      </c>
    </row>
    <row r="44" spans="1:6" x14ac:dyDescent="0.2">
      <c r="A44" t="s">
        <v>6</v>
      </c>
      <c r="B44">
        <v>3</v>
      </c>
      <c r="C44">
        <v>16</v>
      </c>
      <c r="D44" t="b">
        <v>1</v>
      </c>
      <c r="E44">
        <v>200</v>
      </c>
      <c r="F44">
        <v>-38</v>
      </c>
    </row>
    <row r="45" spans="1:6" x14ac:dyDescent="0.2">
      <c r="A45" t="s">
        <v>6</v>
      </c>
      <c r="B45">
        <v>3</v>
      </c>
      <c r="C45">
        <v>16</v>
      </c>
      <c r="D45" t="b">
        <v>0</v>
      </c>
      <c r="E45">
        <v>1100</v>
      </c>
      <c r="F45">
        <v>-254</v>
      </c>
    </row>
    <row r="46" spans="1:6" x14ac:dyDescent="0.2">
      <c r="A46" t="s">
        <v>6</v>
      </c>
      <c r="B46">
        <v>3</v>
      </c>
      <c r="C46">
        <v>17</v>
      </c>
      <c r="D46" t="b">
        <v>1</v>
      </c>
      <c r="E46">
        <v>200</v>
      </c>
      <c r="F46">
        <v>-30</v>
      </c>
    </row>
    <row r="47" spans="1:6" x14ac:dyDescent="0.2">
      <c r="A47" t="s">
        <v>6</v>
      </c>
      <c r="B47">
        <v>3</v>
      </c>
      <c r="C47">
        <v>17</v>
      </c>
      <c r="D47" t="b">
        <v>0</v>
      </c>
      <c r="E47">
        <v>1000</v>
      </c>
      <c r="F47">
        <v>-89</v>
      </c>
    </row>
    <row r="48" spans="1:6" x14ac:dyDescent="0.2">
      <c r="A48" t="s">
        <v>6</v>
      </c>
      <c r="B48">
        <v>3</v>
      </c>
      <c r="C48">
        <v>18</v>
      </c>
      <c r="D48" t="b">
        <v>1</v>
      </c>
      <c r="E48">
        <v>200</v>
      </c>
      <c r="F48">
        <v>46</v>
      </c>
    </row>
    <row r="49" spans="1:6" x14ac:dyDescent="0.2">
      <c r="A49" t="s">
        <v>6</v>
      </c>
      <c r="B49">
        <v>3</v>
      </c>
      <c r="C49">
        <v>18</v>
      </c>
      <c r="D49" t="b">
        <v>0</v>
      </c>
      <c r="E49">
        <v>900</v>
      </c>
      <c r="F49">
        <v>180</v>
      </c>
    </row>
    <row r="50" spans="1:6" x14ac:dyDescent="0.2">
      <c r="A50" t="s">
        <v>6</v>
      </c>
      <c r="B50">
        <v>3</v>
      </c>
      <c r="C50">
        <v>19</v>
      </c>
      <c r="D50" t="b">
        <v>1</v>
      </c>
      <c r="E50">
        <v>200</v>
      </c>
      <c r="F50">
        <v>110</v>
      </c>
    </row>
    <row r="51" spans="1:6" x14ac:dyDescent="0.2">
      <c r="A51" t="s">
        <v>6</v>
      </c>
      <c r="B51">
        <v>3</v>
      </c>
      <c r="C51">
        <v>19</v>
      </c>
      <c r="D51" t="b">
        <v>0</v>
      </c>
      <c r="E51">
        <v>800</v>
      </c>
      <c r="F51">
        <v>331</v>
      </c>
    </row>
    <row r="52" spans="1:6" x14ac:dyDescent="0.2">
      <c r="A52" t="s">
        <v>6</v>
      </c>
      <c r="B52">
        <v>3</v>
      </c>
      <c r="C52">
        <v>20</v>
      </c>
      <c r="D52" t="b">
        <v>1</v>
      </c>
      <c r="E52">
        <v>200</v>
      </c>
      <c r="F52">
        <v>146</v>
      </c>
    </row>
    <row r="53" spans="1:6" x14ac:dyDescent="0.2">
      <c r="A53" t="s">
        <v>6</v>
      </c>
      <c r="B53">
        <v>3</v>
      </c>
      <c r="C53">
        <v>20</v>
      </c>
      <c r="D53" t="b">
        <v>0</v>
      </c>
      <c r="E53">
        <v>1600</v>
      </c>
      <c r="F53">
        <v>1004</v>
      </c>
    </row>
    <row r="54" spans="1:6" x14ac:dyDescent="0.2">
      <c r="A54" t="s">
        <v>6</v>
      </c>
      <c r="B54">
        <v>3</v>
      </c>
      <c r="C54">
        <v>21</v>
      </c>
      <c r="D54" t="b">
        <v>1</v>
      </c>
      <c r="E54">
        <v>800</v>
      </c>
      <c r="F54">
        <v>708</v>
      </c>
    </row>
    <row r="55" spans="1:6" x14ac:dyDescent="0.2">
      <c r="A55" t="s">
        <v>6</v>
      </c>
      <c r="B55">
        <v>3</v>
      </c>
      <c r="C55">
        <v>12</v>
      </c>
      <c r="D55" t="b">
        <v>1</v>
      </c>
      <c r="E55">
        <v>100</v>
      </c>
      <c r="F55">
        <v>-37</v>
      </c>
    </row>
    <row r="56" spans="1:6" x14ac:dyDescent="0.2">
      <c r="A56" t="s">
        <v>6</v>
      </c>
      <c r="B56">
        <v>4</v>
      </c>
      <c r="C56">
        <v>4</v>
      </c>
      <c r="D56" t="b">
        <v>0</v>
      </c>
      <c r="E56">
        <v>100</v>
      </c>
      <c r="F56">
        <v>-4</v>
      </c>
    </row>
    <row r="57" spans="1:6" x14ac:dyDescent="0.2">
      <c r="A57" t="s">
        <v>6</v>
      </c>
      <c r="B57">
        <v>4</v>
      </c>
      <c r="C57">
        <v>5</v>
      </c>
      <c r="D57" t="b">
        <v>0</v>
      </c>
      <c r="E57">
        <v>200</v>
      </c>
      <c r="F57">
        <v>-15</v>
      </c>
    </row>
    <row r="58" spans="1:6" x14ac:dyDescent="0.2">
      <c r="A58" t="s">
        <v>6</v>
      </c>
      <c r="B58">
        <v>4</v>
      </c>
      <c r="C58">
        <v>6</v>
      </c>
      <c r="D58" t="b">
        <v>0</v>
      </c>
      <c r="E58">
        <v>300</v>
      </c>
      <c r="F58">
        <v>-41</v>
      </c>
    </row>
    <row r="59" spans="1:6" x14ac:dyDescent="0.2">
      <c r="A59" t="s">
        <v>6</v>
      </c>
      <c r="B59">
        <v>4</v>
      </c>
      <c r="C59">
        <v>7</v>
      </c>
      <c r="D59" t="b">
        <v>0</v>
      </c>
      <c r="E59">
        <v>400</v>
      </c>
      <c r="F59">
        <v>-8</v>
      </c>
    </row>
    <row r="60" spans="1:6" x14ac:dyDescent="0.2">
      <c r="A60" t="s">
        <v>6</v>
      </c>
      <c r="B60">
        <v>4</v>
      </c>
      <c r="C60">
        <v>8</v>
      </c>
      <c r="D60" t="b">
        <v>0</v>
      </c>
      <c r="E60">
        <v>500</v>
      </c>
      <c r="F60">
        <v>15</v>
      </c>
    </row>
    <row r="61" spans="1:6" x14ac:dyDescent="0.2">
      <c r="A61" t="s">
        <v>6</v>
      </c>
      <c r="B61">
        <v>4</v>
      </c>
      <c r="C61">
        <v>9</v>
      </c>
      <c r="D61" t="b">
        <v>0</v>
      </c>
      <c r="E61">
        <v>600</v>
      </c>
      <c r="F61">
        <v>95</v>
      </c>
    </row>
    <row r="62" spans="1:6" x14ac:dyDescent="0.2">
      <c r="A62" t="s">
        <v>6</v>
      </c>
      <c r="B62">
        <v>4</v>
      </c>
      <c r="C62">
        <v>10</v>
      </c>
      <c r="D62" t="b">
        <v>0</v>
      </c>
      <c r="E62">
        <v>700</v>
      </c>
      <c r="F62">
        <v>147</v>
      </c>
    </row>
    <row r="63" spans="1:6" x14ac:dyDescent="0.2">
      <c r="A63" t="s">
        <v>6</v>
      </c>
      <c r="B63">
        <v>4</v>
      </c>
      <c r="C63">
        <v>11</v>
      </c>
      <c r="D63" t="b">
        <v>0</v>
      </c>
      <c r="E63">
        <v>800</v>
      </c>
      <c r="F63">
        <v>168</v>
      </c>
    </row>
    <row r="64" spans="1:6" x14ac:dyDescent="0.2">
      <c r="A64" t="s">
        <v>6</v>
      </c>
      <c r="B64">
        <v>4</v>
      </c>
      <c r="C64">
        <v>12</v>
      </c>
      <c r="D64" t="b">
        <v>0</v>
      </c>
      <c r="E64">
        <v>1500</v>
      </c>
      <c r="F64">
        <v>-279</v>
      </c>
    </row>
    <row r="65" spans="1:6" x14ac:dyDescent="0.2">
      <c r="A65" t="s">
        <v>6</v>
      </c>
      <c r="B65">
        <v>4</v>
      </c>
      <c r="C65">
        <v>13</v>
      </c>
      <c r="D65" t="b">
        <v>1</v>
      </c>
      <c r="E65">
        <v>200</v>
      </c>
      <c r="F65">
        <v>-7</v>
      </c>
    </row>
    <row r="66" spans="1:6" x14ac:dyDescent="0.2">
      <c r="A66" t="s">
        <v>6</v>
      </c>
      <c r="B66">
        <v>4</v>
      </c>
      <c r="C66">
        <v>13</v>
      </c>
      <c r="D66" t="b">
        <v>0</v>
      </c>
      <c r="E66">
        <v>1400</v>
      </c>
      <c r="F66">
        <v>-446</v>
      </c>
    </row>
    <row r="67" spans="1:6" x14ac:dyDescent="0.2">
      <c r="A67" t="s">
        <v>6</v>
      </c>
      <c r="B67">
        <v>4</v>
      </c>
      <c r="C67">
        <v>14</v>
      </c>
      <c r="D67" t="b">
        <v>1</v>
      </c>
      <c r="E67">
        <v>200</v>
      </c>
      <c r="F67">
        <v>-26</v>
      </c>
    </row>
    <row r="68" spans="1:6" x14ac:dyDescent="0.2">
      <c r="A68" t="s">
        <v>6</v>
      </c>
      <c r="B68">
        <v>4</v>
      </c>
      <c r="C68">
        <v>14</v>
      </c>
      <c r="D68" t="b">
        <v>0</v>
      </c>
      <c r="E68">
        <v>1300</v>
      </c>
      <c r="F68">
        <v>-232</v>
      </c>
    </row>
    <row r="69" spans="1:6" x14ac:dyDescent="0.2">
      <c r="A69" t="s">
        <v>6</v>
      </c>
      <c r="B69">
        <v>4</v>
      </c>
      <c r="C69">
        <v>15</v>
      </c>
      <c r="D69" t="b">
        <v>1</v>
      </c>
      <c r="E69">
        <v>200</v>
      </c>
      <c r="F69">
        <v>-38</v>
      </c>
    </row>
    <row r="70" spans="1:6" x14ac:dyDescent="0.2">
      <c r="A70" t="s">
        <v>6</v>
      </c>
      <c r="B70">
        <v>4</v>
      </c>
      <c r="C70">
        <v>15</v>
      </c>
      <c r="D70" t="b">
        <v>0</v>
      </c>
      <c r="E70">
        <v>1200</v>
      </c>
      <c r="F70">
        <v>-234</v>
      </c>
    </row>
    <row r="71" spans="1:6" x14ac:dyDescent="0.2">
      <c r="A71" t="s">
        <v>6</v>
      </c>
      <c r="B71">
        <v>4</v>
      </c>
      <c r="C71">
        <v>16</v>
      </c>
      <c r="D71" t="b">
        <v>1</v>
      </c>
      <c r="E71">
        <v>200</v>
      </c>
      <c r="F71">
        <v>-68</v>
      </c>
    </row>
    <row r="72" spans="1:6" x14ac:dyDescent="0.2">
      <c r="A72" t="s">
        <v>6</v>
      </c>
      <c r="B72">
        <v>4</v>
      </c>
      <c r="C72">
        <v>16</v>
      </c>
      <c r="D72" t="b">
        <v>0</v>
      </c>
      <c r="E72">
        <v>1100</v>
      </c>
      <c r="F72">
        <v>-256</v>
      </c>
    </row>
    <row r="73" spans="1:6" x14ac:dyDescent="0.2">
      <c r="A73" t="s">
        <v>6</v>
      </c>
      <c r="B73">
        <v>4</v>
      </c>
      <c r="C73">
        <v>17</v>
      </c>
      <c r="D73" t="b">
        <v>1</v>
      </c>
      <c r="E73">
        <v>200</v>
      </c>
      <c r="F73">
        <v>-6</v>
      </c>
    </row>
    <row r="74" spans="1:6" x14ac:dyDescent="0.2">
      <c r="A74" t="s">
        <v>6</v>
      </c>
      <c r="B74">
        <v>4</v>
      </c>
      <c r="C74">
        <v>17</v>
      </c>
      <c r="D74" t="b">
        <v>0</v>
      </c>
      <c r="E74">
        <v>1000</v>
      </c>
      <c r="F74">
        <v>-77</v>
      </c>
    </row>
    <row r="75" spans="1:6" x14ac:dyDescent="0.2">
      <c r="A75" t="s">
        <v>6</v>
      </c>
      <c r="B75">
        <v>4</v>
      </c>
      <c r="C75">
        <v>18</v>
      </c>
      <c r="D75" t="b">
        <v>1</v>
      </c>
      <c r="E75">
        <v>200</v>
      </c>
      <c r="F75">
        <v>44</v>
      </c>
    </row>
    <row r="76" spans="1:6" x14ac:dyDescent="0.2">
      <c r="A76" t="s">
        <v>6</v>
      </c>
      <c r="B76">
        <v>4</v>
      </c>
      <c r="C76">
        <v>18</v>
      </c>
      <c r="D76" t="b">
        <v>0</v>
      </c>
      <c r="E76">
        <v>900</v>
      </c>
      <c r="F76">
        <v>205</v>
      </c>
    </row>
    <row r="77" spans="1:6" x14ac:dyDescent="0.2">
      <c r="A77" t="s">
        <v>6</v>
      </c>
      <c r="B77">
        <v>4</v>
      </c>
      <c r="C77">
        <v>19</v>
      </c>
      <c r="D77" t="b">
        <v>1</v>
      </c>
      <c r="E77">
        <v>200</v>
      </c>
      <c r="F77">
        <v>102</v>
      </c>
    </row>
    <row r="78" spans="1:6" x14ac:dyDescent="0.2">
      <c r="A78" t="s">
        <v>6</v>
      </c>
      <c r="B78">
        <v>4</v>
      </c>
      <c r="C78">
        <v>19</v>
      </c>
      <c r="D78" t="b">
        <v>0</v>
      </c>
      <c r="E78">
        <v>800</v>
      </c>
      <c r="F78">
        <v>359</v>
      </c>
    </row>
    <row r="79" spans="1:6" x14ac:dyDescent="0.2">
      <c r="A79" t="s">
        <v>6</v>
      </c>
      <c r="B79">
        <v>4</v>
      </c>
      <c r="C79">
        <v>20</v>
      </c>
      <c r="D79" t="b">
        <v>1</v>
      </c>
      <c r="E79">
        <v>200</v>
      </c>
      <c r="F79">
        <v>128</v>
      </c>
    </row>
    <row r="80" spans="1:6" x14ac:dyDescent="0.2">
      <c r="A80" t="s">
        <v>6</v>
      </c>
      <c r="B80">
        <v>4</v>
      </c>
      <c r="C80">
        <v>20</v>
      </c>
      <c r="D80" t="b">
        <v>0</v>
      </c>
      <c r="E80">
        <v>1600</v>
      </c>
      <c r="F80">
        <v>1068</v>
      </c>
    </row>
    <row r="81" spans="1:6" x14ac:dyDescent="0.2">
      <c r="A81" t="s">
        <v>6</v>
      </c>
      <c r="B81">
        <v>4</v>
      </c>
      <c r="C81">
        <v>21</v>
      </c>
      <c r="D81" t="b">
        <v>1</v>
      </c>
      <c r="E81">
        <v>800</v>
      </c>
      <c r="F81">
        <v>713</v>
      </c>
    </row>
    <row r="82" spans="1:6" x14ac:dyDescent="0.2">
      <c r="A82" t="s">
        <v>6</v>
      </c>
      <c r="B82">
        <v>4</v>
      </c>
      <c r="C82">
        <v>12</v>
      </c>
      <c r="D82" t="b">
        <v>1</v>
      </c>
      <c r="E82">
        <v>100</v>
      </c>
      <c r="F82">
        <v>-32</v>
      </c>
    </row>
    <row r="83" spans="1:6" x14ac:dyDescent="0.2">
      <c r="A83" t="s">
        <v>6</v>
      </c>
      <c r="B83">
        <v>5</v>
      </c>
      <c r="C83">
        <v>4</v>
      </c>
      <c r="D83" t="b">
        <v>0</v>
      </c>
      <c r="E83">
        <v>100</v>
      </c>
      <c r="F83">
        <v>8</v>
      </c>
    </row>
    <row r="84" spans="1:6" x14ac:dyDescent="0.2">
      <c r="A84" t="s">
        <v>6</v>
      </c>
      <c r="B84">
        <v>5</v>
      </c>
      <c r="C84">
        <v>5</v>
      </c>
      <c r="D84" t="b">
        <v>0</v>
      </c>
      <c r="E84">
        <v>200</v>
      </c>
      <c r="F84">
        <v>-8</v>
      </c>
    </row>
    <row r="85" spans="1:6" x14ac:dyDescent="0.2">
      <c r="A85" t="s">
        <v>6</v>
      </c>
      <c r="B85">
        <v>5</v>
      </c>
      <c r="C85">
        <v>6</v>
      </c>
      <c r="D85" t="b">
        <v>0</v>
      </c>
      <c r="E85">
        <v>300</v>
      </c>
      <c r="F85">
        <v>-23</v>
      </c>
    </row>
    <row r="86" spans="1:6" x14ac:dyDescent="0.2">
      <c r="A86" t="s">
        <v>6</v>
      </c>
      <c r="B86">
        <v>5</v>
      </c>
      <c r="C86">
        <v>7</v>
      </c>
      <c r="D86" t="b">
        <v>0</v>
      </c>
      <c r="E86">
        <v>400</v>
      </c>
      <c r="F86">
        <v>-39</v>
      </c>
    </row>
    <row r="87" spans="1:6" x14ac:dyDescent="0.2">
      <c r="A87" t="s">
        <v>6</v>
      </c>
      <c r="B87">
        <v>5</v>
      </c>
      <c r="C87">
        <v>8</v>
      </c>
      <c r="D87" t="b">
        <v>0</v>
      </c>
      <c r="E87">
        <v>500</v>
      </c>
      <c r="F87">
        <v>33</v>
      </c>
    </row>
    <row r="88" spans="1:6" x14ac:dyDescent="0.2">
      <c r="A88" t="s">
        <v>6</v>
      </c>
      <c r="B88">
        <v>5</v>
      </c>
      <c r="C88">
        <v>9</v>
      </c>
      <c r="D88" t="b">
        <v>0</v>
      </c>
      <c r="E88">
        <v>600</v>
      </c>
      <c r="F88">
        <v>126</v>
      </c>
    </row>
    <row r="89" spans="1:6" x14ac:dyDescent="0.2">
      <c r="A89" t="s">
        <v>6</v>
      </c>
      <c r="B89">
        <v>5</v>
      </c>
      <c r="C89">
        <v>10</v>
      </c>
      <c r="D89" t="b">
        <v>0</v>
      </c>
      <c r="E89">
        <v>700</v>
      </c>
      <c r="F89">
        <v>178</v>
      </c>
    </row>
    <row r="90" spans="1:6" x14ac:dyDescent="0.2">
      <c r="A90" t="s">
        <v>6</v>
      </c>
      <c r="B90">
        <v>5</v>
      </c>
      <c r="C90">
        <v>11</v>
      </c>
      <c r="D90" t="b">
        <v>0</v>
      </c>
      <c r="E90">
        <v>800</v>
      </c>
      <c r="F90">
        <v>227</v>
      </c>
    </row>
    <row r="91" spans="1:6" x14ac:dyDescent="0.2">
      <c r="A91" t="s">
        <v>6</v>
      </c>
      <c r="B91">
        <v>5</v>
      </c>
      <c r="C91">
        <v>12</v>
      </c>
      <c r="D91" t="b">
        <v>0</v>
      </c>
      <c r="E91">
        <v>1500</v>
      </c>
      <c r="F91">
        <v>-336</v>
      </c>
    </row>
    <row r="92" spans="1:6" x14ac:dyDescent="0.2">
      <c r="A92" t="s">
        <v>6</v>
      </c>
      <c r="B92">
        <v>5</v>
      </c>
      <c r="C92">
        <v>13</v>
      </c>
      <c r="D92" t="b">
        <v>1</v>
      </c>
      <c r="E92">
        <v>200</v>
      </c>
      <c r="F92">
        <v>15</v>
      </c>
    </row>
    <row r="93" spans="1:6" x14ac:dyDescent="0.2">
      <c r="A93" t="s">
        <v>6</v>
      </c>
      <c r="B93">
        <v>5</v>
      </c>
      <c r="C93">
        <v>13</v>
      </c>
      <c r="D93" t="b">
        <v>0</v>
      </c>
      <c r="E93">
        <v>1400</v>
      </c>
      <c r="F93">
        <v>-324</v>
      </c>
    </row>
    <row r="94" spans="1:6" x14ac:dyDescent="0.2">
      <c r="A94" t="s">
        <v>6</v>
      </c>
      <c r="B94">
        <v>5</v>
      </c>
      <c r="C94">
        <v>14</v>
      </c>
      <c r="D94" t="b">
        <v>1</v>
      </c>
      <c r="E94">
        <v>200</v>
      </c>
      <c r="F94">
        <v>-44</v>
      </c>
    </row>
    <row r="95" spans="1:6" x14ac:dyDescent="0.2">
      <c r="A95" t="s">
        <v>6</v>
      </c>
      <c r="B95">
        <v>5</v>
      </c>
      <c r="C95">
        <v>14</v>
      </c>
      <c r="D95" t="b">
        <v>0</v>
      </c>
      <c r="E95">
        <v>1300</v>
      </c>
      <c r="F95">
        <v>-198</v>
      </c>
    </row>
    <row r="96" spans="1:6" x14ac:dyDescent="0.2">
      <c r="A96" t="s">
        <v>6</v>
      </c>
      <c r="B96">
        <v>5</v>
      </c>
      <c r="C96">
        <v>15</v>
      </c>
      <c r="D96" t="b">
        <v>1</v>
      </c>
      <c r="E96">
        <v>200</v>
      </c>
      <c r="F96">
        <v>-28</v>
      </c>
    </row>
    <row r="97" spans="1:6" x14ac:dyDescent="0.2">
      <c r="A97" t="s">
        <v>6</v>
      </c>
      <c r="B97">
        <v>5</v>
      </c>
      <c r="C97">
        <v>15</v>
      </c>
      <c r="D97" t="b">
        <v>0</v>
      </c>
      <c r="E97">
        <v>1200</v>
      </c>
      <c r="F97">
        <v>-200</v>
      </c>
    </row>
    <row r="98" spans="1:6" x14ac:dyDescent="0.2">
      <c r="A98" t="s">
        <v>6</v>
      </c>
      <c r="B98">
        <v>5</v>
      </c>
      <c r="C98">
        <v>16</v>
      </c>
      <c r="D98" t="b">
        <v>1</v>
      </c>
      <c r="E98">
        <v>200</v>
      </c>
      <c r="F98">
        <v>-30</v>
      </c>
    </row>
    <row r="99" spans="1:6" x14ac:dyDescent="0.2">
      <c r="A99" t="s">
        <v>6</v>
      </c>
      <c r="B99">
        <v>5</v>
      </c>
      <c r="C99">
        <v>16</v>
      </c>
      <c r="D99" t="b">
        <v>0</v>
      </c>
      <c r="E99">
        <v>1100</v>
      </c>
      <c r="F99">
        <v>-130</v>
      </c>
    </row>
    <row r="100" spans="1:6" x14ac:dyDescent="0.2">
      <c r="A100" t="s">
        <v>6</v>
      </c>
      <c r="B100">
        <v>5</v>
      </c>
      <c r="C100">
        <v>17</v>
      </c>
      <c r="D100" t="b">
        <v>1</v>
      </c>
      <c r="E100">
        <v>200</v>
      </c>
      <c r="F100">
        <v>-35</v>
      </c>
    </row>
    <row r="101" spans="1:6" x14ac:dyDescent="0.2">
      <c r="A101" t="s">
        <v>6</v>
      </c>
      <c r="B101">
        <v>5</v>
      </c>
      <c r="C101">
        <v>17</v>
      </c>
      <c r="D101" t="b">
        <v>0</v>
      </c>
      <c r="E101">
        <v>1000</v>
      </c>
      <c r="F101">
        <v>-31</v>
      </c>
    </row>
    <row r="102" spans="1:6" x14ac:dyDescent="0.2">
      <c r="A102" t="s">
        <v>6</v>
      </c>
      <c r="B102">
        <v>5</v>
      </c>
      <c r="C102">
        <v>18</v>
      </c>
      <c r="D102" t="b">
        <v>1</v>
      </c>
      <c r="E102">
        <v>200</v>
      </c>
      <c r="F102">
        <v>25</v>
      </c>
    </row>
    <row r="103" spans="1:6" x14ac:dyDescent="0.2">
      <c r="A103" t="s">
        <v>6</v>
      </c>
      <c r="B103">
        <v>5</v>
      </c>
      <c r="C103">
        <v>18</v>
      </c>
      <c r="D103" t="b">
        <v>0</v>
      </c>
      <c r="E103">
        <v>900</v>
      </c>
      <c r="F103">
        <v>173</v>
      </c>
    </row>
    <row r="104" spans="1:6" x14ac:dyDescent="0.2">
      <c r="A104" t="s">
        <v>6</v>
      </c>
      <c r="B104">
        <v>5</v>
      </c>
      <c r="C104">
        <v>19</v>
      </c>
      <c r="D104" t="b">
        <v>1</v>
      </c>
      <c r="E104">
        <v>200</v>
      </c>
      <c r="F104">
        <v>82</v>
      </c>
    </row>
    <row r="105" spans="1:6" x14ac:dyDescent="0.2">
      <c r="A105" t="s">
        <v>6</v>
      </c>
      <c r="B105">
        <v>5</v>
      </c>
      <c r="C105">
        <v>19</v>
      </c>
      <c r="D105" t="b">
        <v>0</v>
      </c>
      <c r="E105">
        <v>800</v>
      </c>
      <c r="F105">
        <v>370</v>
      </c>
    </row>
    <row r="106" spans="1:6" x14ac:dyDescent="0.2">
      <c r="A106" t="s">
        <v>6</v>
      </c>
      <c r="B106">
        <v>5</v>
      </c>
      <c r="C106">
        <v>20</v>
      </c>
      <c r="D106" t="b">
        <v>1</v>
      </c>
      <c r="E106">
        <v>200</v>
      </c>
      <c r="F106">
        <v>134</v>
      </c>
    </row>
    <row r="107" spans="1:6" x14ac:dyDescent="0.2">
      <c r="A107" t="s">
        <v>6</v>
      </c>
      <c r="B107">
        <v>5</v>
      </c>
      <c r="C107">
        <v>20</v>
      </c>
      <c r="D107" t="b">
        <v>0</v>
      </c>
      <c r="E107">
        <v>1600</v>
      </c>
      <c r="F107">
        <v>1084</v>
      </c>
    </row>
    <row r="108" spans="1:6" x14ac:dyDescent="0.2">
      <c r="A108" t="s">
        <v>6</v>
      </c>
      <c r="B108">
        <v>5</v>
      </c>
      <c r="C108">
        <v>21</v>
      </c>
      <c r="D108" t="b">
        <v>1</v>
      </c>
      <c r="E108">
        <v>800</v>
      </c>
      <c r="F108">
        <v>718</v>
      </c>
    </row>
    <row r="109" spans="1:6" x14ac:dyDescent="0.2">
      <c r="A109" t="s">
        <v>6</v>
      </c>
      <c r="B109">
        <v>5</v>
      </c>
      <c r="C109">
        <v>12</v>
      </c>
      <c r="D109" t="b">
        <v>1</v>
      </c>
      <c r="E109">
        <v>100</v>
      </c>
      <c r="F109">
        <v>-15</v>
      </c>
    </row>
    <row r="110" spans="1:6" x14ac:dyDescent="0.2">
      <c r="A110" t="s">
        <v>6</v>
      </c>
      <c r="B110">
        <v>6</v>
      </c>
      <c r="C110">
        <v>4</v>
      </c>
      <c r="D110" t="b">
        <v>0</v>
      </c>
      <c r="E110">
        <v>100</v>
      </c>
      <c r="F110">
        <v>5</v>
      </c>
    </row>
    <row r="111" spans="1:6" x14ac:dyDescent="0.2">
      <c r="A111" t="s">
        <v>6</v>
      </c>
      <c r="B111">
        <v>6</v>
      </c>
      <c r="C111">
        <v>5</v>
      </c>
      <c r="D111" t="b">
        <v>0</v>
      </c>
      <c r="E111">
        <v>200</v>
      </c>
      <c r="F111">
        <v>-1</v>
      </c>
    </row>
    <row r="112" spans="1:6" x14ac:dyDescent="0.2">
      <c r="A112" t="s">
        <v>6</v>
      </c>
      <c r="B112">
        <v>6</v>
      </c>
      <c r="C112">
        <v>6</v>
      </c>
      <c r="D112" t="b">
        <v>0</v>
      </c>
      <c r="E112">
        <v>300</v>
      </c>
      <c r="F112">
        <v>-10</v>
      </c>
    </row>
    <row r="113" spans="1:6" x14ac:dyDescent="0.2">
      <c r="A113" t="s">
        <v>6</v>
      </c>
      <c r="B113">
        <v>6</v>
      </c>
      <c r="C113">
        <v>7</v>
      </c>
      <c r="D113" t="b">
        <v>0</v>
      </c>
      <c r="E113">
        <v>400</v>
      </c>
      <c r="F113">
        <v>-6</v>
      </c>
    </row>
    <row r="114" spans="1:6" x14ac:dyDescent="0.2">
      <c r="A114" t="s">
        <v>6</v>
      </c>
      <c r="B114">
        <v>6</v>
      </c>
      <c r="C114">
        <v>8</v>
      </c>
      <c r="D114" t="b">
        <v>0</v>
      </c>
      <c r="E114">
        <v>500</v>
      </c>
      <c r="F114">
        <v>42</v>
      </c>
    </row>
    <row r="115" spans="1:6" x14ac:dyDescent="0.2">
      <c r="A115" t="s">
        <v>6</v>
      </c>
      <c r="B115">
        <v>6</v>
      </c>
      <c r="C115">
        <v>9</v>
      </c>
      <c r="D115" t="b">
        <v>0</v>
      </c>
      <c r="E115">
        <v>600</v>
      </c>
      <c r="F115">
        <v>107</v>
      </c>
    </row>
    <row r="116" spans="1:6" x14ac:dyDescent="0.2">
      <c r="A116" t="s">
        <v>6</v>
      </c>
      <c r="B116">
        <v>6</v>
      </c>
      <c r="C116">
        <v>10</v>
      </c>
      <c r="D116" t="b">
        <v>0</v>
      </c>
      <c r="E116">
        <v>700</v>
      </c>
      <c r="F116">
        <v>219</v>
      </c>
    </row>
    <row r="117" spans="1:6" x14ac:dyDescent="0.2">
      <c r="A117" t="s">
        <v>6</v>
      </c>
      <c r="B117">
        <v>6</v>
      </c>
      <c r="C117">
        <v>11</v>
      </c>
      <c r="D117" t="b">
        <v>0</v>
      </c>
      <c r="E117">
        <v>800</v>
      </c>
      <c r="F117">
        <v>296</v>
      </c>
    </row>
    <row r="118" spans="1:6" x14ac:dyDescent="0.2">
      <c r="A118" t="s">
        <v>6</v>
      </c>
      <c r="B118">
        <v>6</v>
      </c>
      <c r="C118">
        <v>12</v>
      </c>
      <c r="D118" t="b">
        <v>0</v>
      </c>
      <c r="E118">
        <v>1500</v>
      </c>
      <c r="F118">
        <v>-239</v>
      </c>
    </row>
    <row r="119" spans="1:6" x14ac:dyDescent="0.2">
      <c r="A119" t="s">
        <v>6</v>
      </c>
      <c r="B119">
        <v>6</v>
      </c>
      <c r="C119">
        <v>13</v>
      </c>
      <c r="D119" t="b">
        <v>1</v>
      </c>
      <c r="E119">
        <v>200</v>
      </c>
      <c r="F119">
        <v>-5</v>
      </c>
    </row>
    <row r="120" spans="1:6" x14ac:dyDescent="0.2">
      <c r="A120" t="s">
        <v>6</v>
      </c>
      <c r="B120">
        <v>6</v>
      </c>
      <c r="C120">
        <v>13</v>
      </c>
      <c r="D120" t="b">
        <v>0</v>
      </c>
      <c r="E120">
        <v>1400</v>
      </c>
      <c r="F120">
        <v>-289</v>
      </c>
    </row>
    <row r="121" spans="1:6" x14ac:dyDescent="0.2">
      <c r="A121" t="s">
        <v>6</v>
      </c>
      <c r="B121">
        <v>6</v>
      </c>
      <c r="C121">
        <v>14</v>
      </c>
      <c r="D121" t="b">
        <v>1</v>
      </c>
      <c r="E121">
        <v>200</v>
      </c>
      <c r="F121">
        <v>-30</v>
      </c>
    </row>
    <row r="122" spans="1:6" x14ac:dyDescent="0.2">
      <c r="A122" t="s">
        <v>6</v>
      </c>
      <c r="B122">
        <v>6</v>
      </c>
      <c r="C122">
        <v>14</v>
      </c>
      <c r="D122" t="b">
        <v>0</v>
      </c>
      <c r="E122">
        <v>1300</v>
      </c>
      <c r="F122">
        <v>-274</v>
      </c>
    </row>
    <row r="123" spans="1:6" x14ac:dyDescent="0.2">
      <c r="A123" t="s">
        <v>6</v>
      </c>
      <c r="B123">
        <v>6</v>
      </c>
      <c r="C123">
        <v>15</v>
      </c>
      <c r="D123" t="b">
        <v>1</v>
      </c>
      <c r="E123">
        <v>200</v>
      </c>
      <c r="F123">
        <v>-48</v>
      </c>
    </row>
    <row r="124" spans="1:6" x14ac:dyDescent="0.2">
      <c r="A124" t="s">
        <v>6</v>
      </c>
      <c r="B124">
        <v>6</v>
      </c>
      <c r="C124">
        <v>15</v>
      </c>
      <c r="D124" t="b">
        <v>0</v>
      </c>
      <c r="E124">
        <v>1200</v>
      </c>
      <c r="F124">
        <v>-182</v>
      </c>
    </row>
    <row r="125" spans="1:6" x14ac:dyDescent="0.2">
      <c r="A125" t="s">
        <v>6</v>
      </c>
      <c r="B125">
        <v>6</v>
      </c>
      <c r="C125">
        <v>16</v>
      </c>
      <c r="D125" t="b">
        <v>1</v>
      </c>
      <c r="E125">
        <v>200</v>
      </c>
      <c r="F125">
        <v>-40</v>
      </c>
    </row>
    <row r="126" spans="1:6" x14ac:dyDescent="0.2">
      <c r="A126" t="s">
        <v>6</v>
      </c>
      <c r="B126">
        <v>6</v>
      </c>
      <c r="C126">
        <v>16</v>
      </c>
      <c r="D126" t="b">
        <v>0</v>
      </c>
      <c r="E126">
        <v>1100</v>
      </c>
      <c r="F126">
        <v>-196</v>
      </c>
    </row>
    <row r="127" spans="1:6" x14ac:dyDescent="0.2">
      <c r="A127" t="s">
        <v>6</v>
      </c>
      <c r="B127">
        <v>6</v>
      </c>
      <c r="C127">
        <v>17</v>
      </c>
      <c r="D127" t="b">
        <v>1</v>
      </c>
      <c r="E127">
        <v>200</v>
      </c>
      <c r="F127">
        <v>15</v>
      </c>
    </row>
    <row r="128" spans="1:6" x14ac:dyDescent="0.2">
      <c r="A128" t="s">
        <v>6</v>
      </c>
      <c r="B128">
        <v>6</v>
      </c>
      <c r="C128">
        <v>17</v>
      </c>
      <c r="D128" t="b">
        <v>0</v>
      </c>
      <c r="E128">
        <v>1000</v>
      </c>
      <c r="F128">
        <v>15</v>
      </c>
    </row>
    <row r="129" spans="1:6" x14ac:dyDescent="0.2">
      <c r="A129" t="s">
        <v>6</v>
      </c>
      <c r="B129">
        <v>6</v>
      </c>
      <c r="C129">
        <v>18</v>
      </c>
      <c r="D129" t="b">
        <v>1</v>
      </c>
      <c r="E129">
        <v>200</v>
      </c>
      <c r="F129">
        <v>43</v>
      </c>
    </row>
    <row r="130" spans="1:6" x14ac:dyDescent="0.2">
      <c r="A130" t="s">
        <v>6</v>
      </c>
      <c r="B130">
        <v>6</v>
      </c>
      <c r="C130">
        <v>18</v>
      </c>
      <c r="D130" t="b">
        <v>0</v>
      </c>
      <c r="E130">
        <v>900</v>
      </c>
      <c r="F130">
        <v>272</v>
      </c>
    </row>
    <row r="131" spans="1:6" x14ac:dyDescent="0.2">
      <c r="A131" t="s">
        <v>6</v>
      </c>
      <c r="B131">
        <v>6</v>
      </c>
      <c r="C131">
        <v>19</v>
      </c>
      <c r="D131" t="b">
        <v>1</v>
      </c>
      <c r="E131">
        <v>200</v>
      </c>
      <c r="F131">
        <v>98</v>
      </c>
    </row>
    <row r="132" spans="1:6" x14ac:dyDescent="0.2">
      <c r="A132" t="s">
        <v>6</v>
      </c>
      <c r="B132">
        <v>6</v>
      </c>
      <c r="C132">
        <v>19</v>
      </c>
      <c r="D132" t="b">
        <v>0</v>
      </c>
      <c r="E132">
        <v>800</v>
      </c>
      <c r="F132">
        <v>387</v>
      </c>
    </row>
    <row r="133" spans="1:6" x14ac:dyDescent="0.2">
      <c r="A133" t="s">
        <v>6</v>
      </c>
      <c r="B133">
        <v>6</v>
      </c>
      <c r="C133">
        <v>20</v>
      </c>
      <c r="D133" t="b">
        <v>1</v>
      </c>
      <c r="E133">
        <v>200</v>
      </c>
      <c r="F133">
        <v>162</v>
      </c>
    </row>
    <row r="134" spans="1:6" x14ac:dyDescent="0.2">
      <c r="A134" t="s">
        <v>6</v>
      </c>
      <c r="B134">
        <v>6</v>
      </c>
      <c r="C134">
        <v>20</v>
      </c>
      <c r="D134" t="b">
        <v>0</v>
      </c>
      <c r="E134">
        <v>1600</v>
      </c>
      <c r="F134">
        <v>1132</v>
      </c>
    </row>
    <row r="135" spans="1:6" x14ac:dyDescent="0.2">
      <c r="A135" t="s">
        <v>6</v>
      </c>
      <c r="B135">
        <v>6</v>
      </c>
      <c r="C135">
        <v>21</v>
      </c>
      <c r="D135" t="b">
        <v>1</v>
      </c>
      <c r="E135">
        <v>800</v>
      </c>
      <c r="F135">
        <v>717</v>
      </c>
    </row>
    <row r="136" spans="1:6" x14ac:dyDescent="0.2">
      <c r="A136" t="s">
        <v>6</v>
      </c>
      <c r="B136">
        <v>6</v>
      </c>
      <c r="C136">
        <v>12</v>
      </c>
      <c r="D136" t="b">
        <v>1</v>
      </c>
      <c r="E136">
        <v>100</v>
      </c>
      <c r="F136">
        <v>-11</v>
      </c>
    </row>
    <row r="137" spans="1:6" x14ac:dyDescent="0.2">
      <c r="A137" t="s">
        <v>6</v>
      </c>
      <c r="B137">
        <v>7</v>
      </c>
      <c r="C137">
        <v>4</v>
      </c>
      <c r="D137" t="b">
        <v>0</v>
      </c>
      <c r="E137">
        <v>100</v>
      </c>
      <c r="F137">
        <v>-12</v>
      </c>
    </row>
    <row r="138" spans="1:6" x14ac:dyDescent="0.2">
      <c r="A138" t="s">
        <v>6</v>
      </c>
      <c r="B138">
        <v>7</v>
      </c>
      <c r="C138">
        <v>5</v>
      </c>
      <c r="D138" t="b">
        <v>0</v>
      </c>
      <c r="E138">
        <v>200</v>
      </c>
      <c r="F138">
        <v>-39</v>
      </c>
    </row>
    <row r="139" spans="1:6" x14ac:dyDescent="0.2">
      <c r="A139" t="s">
        <v>6</v>
      </c>
      <c r="B139">
        <v>7</v>
      </c>
      <c r="C139">
        <v>6</v>
      </c>
      <c r="D139" t="b">
        <v>0</v>
      </c>
      <c r="E139">
        <v>300</v>
      </c>
      <c r="F139">
        <v>-67</v>
      </c>
    </row>
    <row r="140" spans="1:6" x14ac:dyDescent="0.2">
      <c r="A140" t="s">
        <v>6</v>
      </c>
      <c r="B140">
        <v>7</v>
      </c>
      <c r="C140">
        <v>7</v>
      </c>
      <c r="D140" t="b">
        <v>0</v>
      </c>
      <c r="E140">
        <v>400</v>
      </c>
      <c r="F140">
        <v>-47</v>
      </c>
    </row>
    <row r="141" spans="1:6" x14ac:dyDescent="0.2">
      <c r="A141" t="s">
        <v>6</v>
      </c>
      <c r="B141">
        <v>7</v>
      </c>
      <c r="C141">
        <v>8</v>
      </c>
      <c r="D141" t="b">
        <v>0</v>
      </c>
      <c r="E141">
        <v>500</v>
      </c>
      <c r="F141">
        <v>13</v>
      </c>
    </row>
    <row r="142" spans="1:6" x14ac:dyDescent="0.2">
      <c r="A142" t="s">
        <v>6</v>
      </c>
      <c r="B142">
        <v>7</v>
      </c>
      <c r="C142">
        <v>9</v>
      </c>
      <c r="D142" t="b">
        <v>0</v>
      </c>
      <c r="E142">
        <v>600</v>
      </c>
      <c r="F142">
        <v>92</v>
      </c>
    </row>
    <row r="143" spans="1:6" x14ac:dyDescent="0.2">
      <c r="A143" t="s">
        <v>6</v>
      </c>
      <c r="B143">
        <v>7</v>
      </c>
      <c r="C143">
        <v>10</v>
      </c>
      <c r="D143" t="b">
        <v>0</v>
      </c>
      <c r="E143">
        <v>700</v>
      </c>
      <c r="F143">
        <v>153</v>
      </c>
    </row>
    <row r="144" spans="1:6" x14ac:dyDescent="0.2">
      <c r="A144" t="s">
        <v>6</v>
      </c>
      <c r="B144">
        <v>7</v>
      </c>
      <c r="C144">
        <v>11</v>
      </c>
      <c r="D144" t="b">
        <v>0</v>
      </c>
      <c r="E144">
        <v>800</v>
      </c>
      <c r="F144">
        <v>175</v>
      </c>
    </row>
    <row r="145" spans="1:6" x14ac:dyDescent="0.2">
      <c r="A145" t="s">
        <v>6</v>
      </c>
      <c r="B145">
        <v>7</v>
      </c>
      <c r="C145">
        <v>12</v>
      </c>
      <c r="D145" t="b">
        <v>0</v>
      </c>
      <c r="E145">
        <v>1500</v>
      </c>
      <c r="F145">
        <v>-336</v>
      </c>
    </row>
    <row r="146" spans="1:6" x14ac:dyDescent="0.2">
      <c r="A146" t="s">
        <v>6</v>
      </c>
      <c r="B146">
        <v>7</v>
      </c>
      <c r="C146">
        <v>13</v>
      </c>
      <c r="D146" t="b">
        <v>1</v>
      </c>
      <c r="E146">
        <v>200</v>
      </c>
      <c r="F146">
        <v>9</v>
      </c>
    </row>
    <row r="147" spans="1:6" x14ac:dyDescent="0.2">
      <c r="A147" t="s">
        <v>6</v>
      </c>
      <c r="B147">
        <v>7</v>
      </c>
      <c r="C147">
        <v>13</v>
      </c>
      <c r="D147" t="b">
        <v>0</v>
      </c>
      <c r="E147">
        <v>1400</v>
      </c>
      <c r="F147">
        <v>-345</v>
      </c>
    </row>
    <row r="148" spans="1:6" x14ac:dyDescent="0.2">
      <c r="A148" t="s">
        <v>6</v>
      </c>
      <c r="B148">
        <v>7</v>
      </c>
      <c r="C148">
        <v>14</v>
      </c>
      <c r="D148" t="b">
        <v>1</v>
      </c>
      <c r="E148">
        <v>200</v>
      </c>
      <c r="F148">
        <v>-116</v>
      </c>
    </row>
    <row r="149" spans="1:6" x14ac:dyDescent="0.2">
      <c r="A149" t="s">
        <v>6</v>
      </c>
      <c r="B149">
        <v>7</v>
      </c>
      <c r="C149">
        <v>14</v>
      </c>
      <c r="D149" t="b">
        <v>0</v>
      </c>
      <c r="E149">
        <v>1300</v>
      </c>
      <c r="F149">
        <v>-630</v>
      </c>
    </row>
    <row r="150" spans="1:6" x14ac:dyDescent="0.2">
      <c r="A150" t="s">
        <v>6</v>
      </c>
      <c r="B150">
        <v>7</v>
      </c>
      <c r="C150">
        <v>15</v>
      </c>
      <c r="D150" t="b">
        <v>1</v>
      </c>
      <c r="E150">
        <v>200</v>
      </c>
      <c r="F150">
        <v>-100</v>
      </c>
    </row>
    <row r="151" spans="1:6" x14ac:dyDescent="0.2">
      <c r="A151" t="s">
        <v>6</v>
      </c>
      <c r="B151">
        <v>7</v>
      </c>
      <c r="C151">
        <v>15</v>
      </c>
      <c r="D151" t="b">
        <v>0</v>
      </c>
      <c r="E151">
        <v>1200</v>
      </c>
      <c r="F151">
        <v>-606</v>
      </c>
    </row>
    <row r="152" spans="1:6" x14ac:dyDescent="0.2">
      <c r="A152" t="s">
        <v>6</v>
      </c>
      <c r="B152">
        <v>7</v>
      </c>
      <c r="C152">
        <v>16</v>
      </c>
      <c r="D152" t="b">
        <v>1</v>
      </c>
      <c r="E152">
        <v>200</v>
      </c>
      <c r="F152">
        <v>-100</v>
      </c>
    </row>
    <row r="153" spans="1:6" x14ac:dyDescent="0.2">
      <c r="A153" t="s">
        <v>6</v>
      </c>
      <c r="B153">
        <v>7</v>
      </c>
      <c r="C153">
        <v>16</v>
      </c>
      <c r="D153" t="b">
        <v>0</v>
      </c>
      <c r="E153">
        <v>1100</v>
      </c>
      <c r="F153">
        <v>-562</v>
      </c>
    </row>
    <row r="154" spans="1:6" x14ac:dyDescent="0.2">
      <c r="A154" t="s">
        <v>6</v>
      </c>
      <c r="B154">
        <v>7</v>
      </c>
      <c r="C154">
        <v>17</v>
      </c>
      <c r="D154" t="b">
        <v>1</v>
      </c>
      <c r="E154">
        <v>200</v>
      </c>
      <c r="F154">
        <v>-23</v>
      </c>
    </row>
    <row r="155" spans="1:6" x14ac:dyDescent="0.2">
      <c r="A155" t="s">
        <v>6</v>
      </c>
      <c r="B155">
        <v>7</v>
      </c>
      <c r="C155">
        <v>17</v>
      </c>
      <c r="D155" t="b">
        <v>0</v>
      </c>
      <c r="E155">
        <v>1000</v>
      </c>
      <c r="F155">
        <v>-110</v>
      </c>
    </row>
    <row r="156" spans="1:6" x14ac:dyDescent="0.2">
      <c r="A156" t="s">
        <v>6</v>
      </c>
      <c r="B156">
        <v>7</v>
      </c>
      <c r="C156">
        <v>18</v>
      </c>
      <c r="D156" t="b">
        <v>1</v>
      </c>
      <c r="E156">
        <v>200</v>
      </c>
      <c r="F156">
        <v>73</v>
      </c>
    </row>
    <row r="157" spans="1:6" x14ac:dyDescent="0.2">
      <c r="A157" t="s">
        <v>6</v>
      </c>
      <c r="B157">
        <v>7</v>
      </c>
      <c r="C157">
        <v>18</v>
      </c>
      <c r="D157" t="b">
        <v>0</v>
      </c>
      <c r="E157">
        <v>900</v>
      </c>
      <c r="F157">
        <v>379</v>
      </c>
    </row>
    <row r="158" spans="1:6" x14ac:dyDescent="0.2">
      <c r="A158" t="s">
        <v>6</v>
      </c>
      <c r="B158">
        <v>7</v>
      </c>
      <c r="C158">
        <v>19</v>
      </c>
      <c r="D158" t="b">
        <v>1</v>
      </c>
      <c r="E158">
        <v>200</v>
      </c>
      <c r="F158">
        <v>128</v>
      </c>
    </row>
    <row r="159" spans="1:6" x14ac:dyDescent="0.2">
      <c r="A159" t="s">
        <v>6</v>
      </c>
      <c r="B159">
        <v>7</v>
      </c>
      <c r="C159">
        <v>19</v>
      </c>
      <c r="D159" t="b">
        <v>0</v>
      </c>
      <c r="E159">
        <v>800</v>
      </c>
      <c r="F159">
        <v>480</v>
      </c>
    </row>
    <row r="160" spans="1:6" x14ac:dyDescent="0.2">
      <c r="A160" t="s">
        <v>6</v>
      </c>
      <c r="B160">
        <v>7</v>
      </c>
      <c r="C160">
        <v>20</v>
      </c>
      <c r="D160" t="b">
        <v>1</v>
      </c>
      <c r="E160">
        <v>200</v>
      </c>
      <c r="F160">
        <v>139</v>
      </c>
    </row>
    <row r="161" spans="1:6" x14ac:dyDescent="0.2">
      <c r="A161" t="s">
        <v>6</v>
      </c>
      <c r="B161">
        <v>7</v>
      </c>
      <c r="C161">
        <v>20</v>
      </c>
      <c r="D161" t="b">
        <v>0</v>
      </c>
      <c r="E161">
        <v>1600</v>
      </c>
      <c r="F161">
        <v>1243</v>
      </c>
    </row>
    <row r="162" spans="1:6" x14ac:dyDescent="0.2">
      <c r="A162" t="s">
        <v>6</v>
      </c>
      <c r="B162">
        <v>7</v>
      </c>
      <c r="C162">
        <v>21</v>
      </c>
      <c r="D162" t="b">
        <v>1</v>
      </c>
      <c r="E162">
        <v>800</v>
      </c>
      <c r="F162">
        <v>750</v>
      </c>
    </row>
    <row r="163" spans="1:6" x14ac:dyDescent="0.2">
      <c r="A163" t="s">
        <v>6</v>
      </c>
      <c r="B163">
        <v>7</v>
      </c>
      <c r="C163">
        <v>12</v>
      </c>
      <c r="D163" t="b">
        <v>1</v>
      </c>
      <c r="E163">
        <v>100</v>
      </c>
      <c r="F163">
        <v>-28</v>
      </c>
    </row>
    <row r="164" spans="1:6" x14ac:dyDescent="0.2">
      <c r="A164" t="s">
        <v>6</v>
      </c>
      <c r="B164">
        <v>8</v>
      </c>
      <c r="C164">
        <v>4</v>
      </c>
      <c r="D164" t="b">
        <v>0</v>
      </c>
      <c r="E164">
        <v>100</v>
      </c>
      <c r="F164">
        <v>-18</v>
      </c>
    </row>
    <row r="165" spans="1:6" x14ac:dyDescent="0.2">
      <c r="A165" t="s">
        <v>6</v>
      </c>
      <c r="B165">
        <v>8</v>
      </c>
      <c r="C165">
        <v>5</v>
      </c>
      <c r="D165" t="b">
        <v>0</v>
      </c>
      <c r="E165">
        <v>200</v>
      </c>
      <c r="F165">
        <v>-59</v>
      </c>
    </row>
    <row r="166" spans="1:6" x14ac:dyDescent="0.2">
      <c r="A166" t="s">
        <v>6</v>
      </c>
      <c r="B166">
        <v>8</v>
      </c>
      <c r="C166">
        <v>6</v>
      </c>
      <c r="D166" t="b">
        <v>0</v>
      </c>
      <c r="E166">
        <v>300</v>
      </c>
      <c r="F166">
        <v>-98</v>
      </c>
    </row>
    <row r="167" spans="1:6" x14ac:dyDescent="0.2">
      <c r="A167" t="s">
        <v>6</v>
      </c>
      <c r="B167">
        <v>8</v>
      </c>
      <c r="C167">
        <v>7</v>
      </c>
      <c r="D167" t="b">
        <v>0</v>
      </c>
      <c r="E167">
        <v>400</v>
      </c>
      <c r="F167">
        <v>-92</v>
      </c>
    </row>
    <row r="168" spans="1:6" x14ac:dyDescent="0.2">
      <c r="A168" t="s">
        <v>6</v>
      </c>
      <c r="B168">
        <v>8</v>
      </c>
      <c r="C168">
        <v>8</v>
      </c>
      <c r="D168" t="b">
        <v>0</v>
      </c>
      <c r="E168">
        <v>500</v>
      </c>
      <c r="F168">
        <v>-82</v>
      </c>
    </row>
    <row r="169" spans="1:6" x14ac:dyDescent="0.2">
      <c r="A169" t="s">
        <v>6</v>
      </c>
      <c r="B169">
        <v>8</v>
      </c>
      <c r="C169">
        <v>9</v>
      </c>
      <c r="D169" t="b">
        <v>0</v>
      </c>
      <c r="E169">
        <v>600</v>
      </c>
      <c r="F169">
        <v>71</v>
      </c>
    </row>
    <row r="170" spans="1:6" x14ac:dyDescent="0.2">
      <c r="A170" t="s">
        <v>6</v>
      </c>
      <c r="B170">
        <v>8</v>
      </c>
      <c r="C170">
        <v>10</v>
      </c>
      <c r="D170" t="b">
        <v>0</v>
      </c>
      <c r="E170">
        <v>700</v>
      </c>
      <c r="F170">
        <v>131</v>
      </c>
    </row>
    <row r="171" spans="1:6" x14ac:dyDescent="0.2">
      <c r="A171" t="s">
        <v>6</v>
      </c>
      <c r="B171">
        <v>8</v>
      </c>
      <c r="C171">
        <v>11</v>
      </c>
      <c r="D171" t="b">
        <v>0</v>
      </c>
      <c r="E171">
        <v>800</v>
      </c>
      <c r="F171">
        <v>193</v>
      </c>
    </row>
    <row r="172" spans="1:6" x14ac:dyDescent="0.2">
      <c r="A172" t="s">
        <v>6</v>
      </c>
      <c r="B172">
        <v>8</v>
      </c>
      <c r="C172">
        <v>12</v>
      </c>
      <c r="D172" t="b">
        <v>0</v>
      </c>
      <c r="E172">
        <v>1500</v>
      </c>
      <c r="F172">
        <v>-423</v>
      </c>
    </row>
    <row r="173" spans="1:6" x14ac:dyDescent="0.2">
      <c r="A173" t="s">
        <v>6</v>
      </c>
      <c r="B173">
        <v>8</v>
      </c>
      <c r="C173">
        <v>13</v>
      </c>
      <c r="D173" t="b">
        <v>1</v>
      </c>
      <c r="E173">
        <v>200</v>
      </c>
      <c r="F173">
        <v>-32</v>
      </c>
    </row>
    <row r="174" spans="1:6" x14ac:dyDescent="0.2">
      <c r="A174" t="s">
        <v>6</v>
      </c>
      <c r="B174">
        <v>8</v>
      </c>
      <c r="C174">
        <v>13</v>
      </c>
      <c r="D174" t="b">
        <v>0</v>
      </c>
      <c r="E174">
        <v>1400</v>
      </c>
      <c r="F174">
        <v>-478</v>
      </c>
    </row>
    <row r="175" spans="1:6" x14ac:dyDescent="0.2">
      <c r="A175" t="s">
        <v>6</v>
      </c>
      <c r="B175">
        <v>8</v>
      </c>
      <c r="C175">
        <v>14</v>
      </c>
      <c r="D175" t="b">
        <v>1</v>
      </c>
      <c r="E175">
        <v>200</v>
      </c>
      <c r="F175">
        <v>-106</v>
      </c>
    </row>
    <row r="176" spans="1:6" x14ac:dyDescent="0.2">
      <c r="A176" t="s">
        <v>6</v>
      </c>
      <c r="B176">
        <v>8</v>
      </c>
      <c r="C176">
        <v>14</v>
      </c>
      <c r="D176" t="b">
        <v>0</v>
      </c>
      <c r="E176">
        <v>1300</v>
      </c>
      <c r="F176">
        <v>-702</v>
      </c>
    </row>
    <row r="177" spans="1:6" x14ac:dyDescent="0.2">
      <c r="A177" t="s">
        <v>6</v>
      </c>
      <c r="B177">
        <v>8</v>
      </c>
      <c r="C177">
        <v>15</v>
      </c>
      <c r="D177" t="b">
        <v>1</v>
      </c>
      <c r="E177">
        <v>200</v>
      </c>
      <c r="F177">
        <v>-112</v>
      </c>
    </row>
    <row r="178" spans="1:6" x14ac:dyDescent="0.2">
      <c r="A178" t="s">
        <v>6</v>
      </c>
      <c r="B178">
        <v>8</v>
      </c>
      <c r="C178">
        <v>15</v>
      </c>
      <c r="D178" t="b">
        <v>0</v>
      </c>
      <c r="E178">
        <v>1200</v>
      </c>
      <c r="F178">
        <v>-574</v>
      </c>
    </row>
    <row r="179" spans="1:6" x14ac:dyDescent="0.2">
      <c r="A179" t="s">
        <v>6</v>
      </c>
      <c r="B179">
        <v>8</v>
      </c>
      <c r="C179">
        <v>16</v>
      </c>
      <c r="D179" t="b">
        <v>1</v>
      </c>
      <c r="E179">
        <v>200</v>
      </c>
      <c r="F179">
        <v>-88</v>
      </c>
    </row>
    <row r="180" spans="1:6" x14ac:dyDescent="0.2">
      <c r="A180" t="s">
        <v>6</v>
      </c>
      <c r="B180">
        <v>8</v>
      </c>
      <c r="C180">
        <v>16</v>
      </c>
      <c r="D180" t="b">
        <v>0</v>
      </c>
      <c r="E180">
        <v>1100</v>
      </c>
      <c r="F180">
        <v>-556</v>
      </c>
    </row>
    <row r="181" spans="1:6" x14ac:dyDescent="0.2">
      <c r="A181" t="s">
        <v>6</v>
      </c>
      <c r="B181">
        <v>8</v>
      </c>
      <c r="C181">
        <v>17</v>
      </c>
      <c r="D181" t="b">
        <v>1</v>
      </c>
      <c r="E181">
        <v>200</v>
      </c>
      <c r="F181">
        <v>-64</v>
      </c>
    </row>
    <row r="182" spans="1:6" x14ac:dyDescent="0.2">
      <c r="A182" t="s">
        <v>6</v>
      </c>
      <c r="B182">
        <v>8</v>
      </c>
      <c r="C182">
        <v>17</v>
      </c>
      <c r="D182" t="b">
        <v>0</v>
      </c>
      <c r="E182">
        <v>1000</v>
      </c>
      <c r="F182">
        <v>-389</v>
      </c>
    </row>
    <row r="183" spans="1:6" x14ac:dyDescent="0.2">
      <c r="A183" t="s">
        <v>6</v>
      </c>
      <c r="B183">
        <v>8</v>
      </c>
      <c r="C183">
        <v>18</v>
      </c>
      <c r="D183" t="b">
        <v>1</v>
      </c>
      <c r="E183">
        <v>200</v>
      </c>
      <c r="F183">
        <v>28</v>
      </c>
    </row>
    <row r="184" spans="1:6" x14ac:dyDescent="0.2">
      <c r="A184" t="s">
        <v>6</v>
      </c>
      <c r="B184">
        <v>8</v>
      </c>
      <c r="C184">
        <v>18</v>
      </c>
      <c r="D184" t="b">
        <v>0</v>
      </c>
      <c r="E184">
        <v>900</v>
      </c>
      <c r="F184">
        <v>71</v>
      </c>
    </row>
    <row r="185" spans="1:6" x14ac:dyDescent="0.2">
      <c r="A185" t="s">
        <v>6</v>
      </c>
      <c r="B185">
        <v>8</v>
      </c>
      <c r="C185">
        <v>19</v>
      </c>
      <c r="D185" t="b">
        <v>1</v>
      </c>
      <c r="E185">
        <v>200</v>
      </c>
      <c r="F185">
        <v>127</v>
      </c>
    </row>
    <row r="186" spans="1:6" x14ac:dyDescent="0.2">
      <c r="A186" t="s">
        <v>6</v>
      </c>
      <c r="B186">
        <v>8</v>
      </c>
      <c r="C186">
        <v>19</v>
      </c>
      <c r="D186" t="b">
        <v>0</v>
      </c>
      <c r="E186">
        <v>800</v>
      </c>
      <c r="F186">
        <v>474</v>
      </c>
    </row>
    <row r="187" spans="1:6" x14ac:dyDescent="0.2">
      <c r="A187" t="s">
        <v>6</v>
      </c>
      <c r="B187">
        <v>8</v>
      </c>
      <c r="C187">
        <v>20</v>
      </c>
      <c r="D187" t="b">
        <v>1</v>
      </c>
      <c r="E187">
        <v>200</v>
      </c>
      <c r="F187">
        <v>165</v>
      </c>
    </row>
    <row r="188" spans="1:6" x14ac:dyDescent="0.2">
      <c r="A188" t="s">
        <v>6</v>
      </c>
      <c r="B188">
        <v>8</v>
      </c>
      <c r="C188">
        <v>20</v>
      </c>
      <c r="D188" t="b">
        <v>0</v>
      </c>
      <c r="E188">
        <v>1600</v>
      </c>
      <c r="F188">
        <v>1288</v>
      </c>
    </row>
    <row r="189" spans="1:6" x14ac:dyDescent="0.2">
      <c r="A189" t="s">
        <v>6</v>
      </c>
      <c r="B189">
        <v>8</v>
      </c>
      <c r="C189">
        <v>21</v>
      </c>
      <c r="D189" t="b">
        <v>1</v>
      </c>
      <c r="E189">
        <v>800</v>
      </c>
      <c r="F189">
        <v>745</v>
      </c>
    </row>
    <row r="190" spans="1:6" x14ac:dyDescent="0.2">
      <c r="A190" t="s">
        <v>6</v>
      </c>
      <c r="B190">
        <v>8</v>
      </c>
      <c r="C190">
        <v>12</v>
      </c>
      <c r="D190" t="b">
        <v>1</v>
      </c>
      <c r="E190">
        <v>100</v>
      </c>
      <c r="F190">
        <v>-55</v>
      </c>
    </row>
    <row r="191" spans="1:6" x14ac:dyDescent="0.2">
      <c r="A191" t="s">
        <v>6</v>
      </c>
      <c r="B191">
        <v>9</v>
      </c>
      <c r="C191">
        <v>4</v>
      </c>
      <c r="D191" t="b">
        <v>0</v>
      </c>
      <c r="E191">
        <v>100</v>
      </c>
      <c r="F191">
        <v>-24</v>
      </c>
    </row>
    <row r="192" spans="1:6" x14ac:dyDescent="0.2">
      <c r="A192" t="s">
        <v>6</v>
      </c>
      <c r="B192">
        <v>9</v>
      </c>
      <c r="C192">
        <v>5</v>
      </c>
      <c r="D192" t="b">
        <v>0</v>
      </c>
      <c r="E192">
        <v>200</v>
      </c>
      <c r="F192">
        <v>-58</v>
      </c>
    </row>
    <row r="193" spans="1:6" x14ac:dyDescent="0.2">
      <c r="A193" t="s">
        <v>6</v>
      </c>
      <c r="B193">
        <v>9</v>
      </c>
      <c r="C193">
        <v>6</v>
      </c>
      <c r="D193" t="b">
        <v>0</v>
      </c>
      <c r="E193">
        <v>300</v>
      </c>
      <c r="F193">
        <v>-80</v>
      </c>
    </row>
    <row r="194" spans="1:6" x14ac:dyDescent="0.2">
      <c r="A194" t="s">
        <v>6</v>
      </c>
      <c r="B194">
        <v>9</v>
      </c>
      <c r="C194">
        <v>7</v>
      </c>
      <c r="D194" t="b">
        <v>0</v>
      </c>
      <c r="E194">
        <v>400</v>
      </c>
      <c r="F194">
        <v>-146</v>
      </c>
    </row>
    <row r="195" spans="1:6" x14ac:dyDescent="0.2">
      <c r="A195" t="s">
        <v>6</v>
      </c>
      <c r="B195">
        <v>9</v>
      </c>
      <c r="C195">
        <v>8</v>
      </c>
      <c r="D195" t="b">
        <v>0</v>
      </c>
      <c r="E195">
        <v>500</v>
      </c>
      <c r="F195">
        <v>-161</v>
      </c>
    </row>
    <row r="196" spans="1:6" x14ac:dyDescent="0.2">
      <c r="A196" t="s">
        <v>6</v>
      </c>
      <c r="B196">
        <v>9</v>
      </c>
      <c r="C196">
        <v>9</v>
      </c>
      <c r="D196" t="b">
        <v>0</v>
      </c>
      <c r="E196">
        <v>600</v>
      </c>
      <c r="F196">
        <v>-59</v>
      </c>
    </row>
    <row r="197" spans="1:6" x14ac:dyDescent="0.2">
      <c r="A197" t="s">
        <v>6</v>
      </c>
      <c r="B197">
        <v>9</v>
      </c>
      <c r="C197">
        <v>10</v>
      </c>
      <c r="D197" t="b">
        <v>0</v>
      </c>
      <c r="E197">
        <v>700</v>
      </c>
      <c r="F197">
        <v>89</v>
      </c>
    </row>
    <row r="198" spans="1:6" x14ac:dyDescent="0.2">
      <c r="A198" t="s">
        <v>6</v>
      </c>
      <c r="B198">
        <v>9</v>
      </c>
      <c r="C198">
        <v>11</v>
      </c>
      <c r="D198" t="b">
        <v>0</v>
      </c>
      <c r="E198">
        <v>800</v>
      </c>
      <c r="F198">
        <v>119</v>
      </c>
    </row>
    <row r="199" spans="1:6" x14ac:dyDescent="0.2">
      <c r="A199" t="s">
        <v>6</v>
      </c>
      <c r="B199">
        <v>9</v>
      </c>
      <c r="C199">
        <v>12</v>
      </c>
      <c r="D199" t="b">
        <v>0</v>
      </c>
      <c r="E199">
        <v>1500</v>
      </c>
      <c r="F199">
        <v>-548</v>
      </c>
    </row>
    <row r="200" spans="1:6" x14ac:dyDescent="0.2">
      <c r="A200" t="s">
        <v>6</v>
      </c>
      <c r="B200">
        <v>9</v>
      </c>
      <c r="C200">
        <v>13</v>
      </c>
      <c r="D200" t="b">
        <v>1</v>
      </c>
      <c r="E200">
        <v>200</v>
      </c>
      <c r="F200">
        <v>-19</v>
      </c>
    </row>
    <row r="201" spans="1:6" x14ac:dyDescent="0.2">
      <c r="A201" t="s">
        <v>6</v>
      </c>
      <c r="B201">
        <v>9</v>
      </c>
      <c r="C201">
        <v>13</v>
      </c>
      <c r="D201" t="b">
        <v>0</v>
      </c>
      <c r="E201">
        <v>1400</v>
      </c>
      <c r="F201">
        <v>-546</v>
      </c>
    </row>
    <row r="202" spans="1:6" x14ac:dyDescent="0.2">
      <c r="A202" t="s">
        <v>6</v>
      </c>
      <c r="B202">
        <v>9</v>
      </c>
      <c r="C202">
        <v>14</v>
      </c>
      <c r="D202" t="b">
        <v>1</v>
      </c>
      <c r="E202">
        <v>200</v>
      </c>
      <c r="F202">
        <v>-94</v>
      </c>
    </row>
    <row r="203" spans="1:6" x14ac:dyDescent="0.2">
      <c r="A203" t="s">
        <v>6</v>
      </c>
      <c r="B203">
        <v>9</v>
      </c>
      <c r="C203">
        <v>14</v>
      </c>
      <c r="D203" t="b">
        <v>0</v>
      </c>
      <c r="E203">
        <v>1300</v>
      </c>
      <c r="F203">
        <v>-734</v>
      </c>
    </row>
    <row r="204" spans="1:6" x14ac:dyDescent="0.2">
      <c r="A204" t="s">
        <v>6</v>
      </c>
      <c r="B204">
        <v>9</v>
      </c>
      <c r="C204">
        <v>15</v>
      </c>
      <c r="D204" t="b">
        <v>1</v>
      </c>
      <c r="E204">
        <v>200</v>
      </c>
      <c r="F204">
        <v>-94</v>
      </c>
    </row>
    <row r="205" spans="1:6" x14ac:dyDescent="0.2">
      <c r="A205" t="s">
        <v>6</v>
      </c>
      <c r="B205">
        <v>9</v>
      </c>
      <c r="C205">
        <v>15</v>
      </c>
      <c r="D205" t="b">
        <v>0</v>
      </c>
      <c r="E205">
        <v>1200</v>
      </c>
      <c r="F205">
        <v>-696</v>
      </c>
    </row>
    <row r="206" spans="1:6" x14ac:dyDescent="0.2">
      <c r="A206" t="s">
        <v>6</v>
      </c>
      <c r="B206">
        <v>9</v>
      </c>
      <c r="C206">
        <v>16</v>
      </c>
      <c r="D206" t="b">
        <v>1</v>
      </c>
      <c r="E206">
        <v>200</v>
      </c>
      <c r="F206">
        <v>-102</v>
      </c>
    </row>
    <row r="207" spans="1:6" x14ac:dyDescent="0.2">
      <c r="A207" t="s">
        <v>6</v>
      </c>
      <c r="B207">
        <v>9</v>
      </c>
      <c r="C207">
        <v>16</v>
      </c>
      <c r="D207" t="b">
        <v>0</v>
      </c>
      <c r="E207">
        <v>1100</v>
      </c>
      <c r="F207">
        <v>-542</v>
      </c>
    </row>
    <row r="208" spans="1:6" x14ac:dyDescent="0.2">
      <c r="A208" t="s">
        <v>6</v>
      </c>
      <c r="B208">
        <v>9</v>
      </c>
      <c r="C208">
        <v>17</v>
      </c>
      <c r="D208" t="b">
        <v>1</v>
      </c>
      <c r="E208">
        <v>200</v>
      </c>
      <c r="F208">
        <v>-99</v>
      </c>
    </row>
    <row r="209" spans="1:6" x14ac:dyDescent="0.2">
      <c r="A209" t="s">
        <v>6</v>
      </c>
      <c r="B209">
        <v>9</v>
      </c>
      <c r="C209">
        <v>17</v>
      </c>
      <c r="D209" t="b">
        <v>0</v>
      </c>
      <c r="E209">
        <v>1000</v>
      </c>
      <c r="F209">
        <v>-455</v>
      </c>
    </row>
    <row r="210" spans="1:6" x14ac:dyDescent="0.2">
      <c r="A210" t="s">
        <v>6</v>
      </c>
      <c r="B210">
        <v>9</v>
      </c>
      <c r="C210">
        <v>18</v>
      </c>
      <c r="D210" t="b">
        <v>1</v>
      </c>
      <c r="E210">
        <v>200</v>
      </c>
      <c r="F210">
        <v>-44</v>
      </c>
    </row>
    <row r="211" spans="1:6" x14ac:dyDescent="0.2">
      <c r="A211" t="s">
        <v>6</v>
      </c>
      <c r="B211">
        <v>9</v>
      </c>
      <c r="C211">
        <v>18</v>
      </c>
      <c r="D211" t="b">
        <v>0</v>
      </c>
      <c r="E211">
        <v>900</v>
      </c>
      <c r="F211">
        <v>-133</v>
      </c>
    </row>
    <row r="212" spans="1:6" x14ac:dyDescent="0.2">
      <c r="A212" t="s">
        <v>6</v>
      </c>
      <c r="B212">
        <v>9</v>
      </c>
      <c r="C212">
        <v>19</v>
      </c>
      <c r="D212" t="b">
        <v>1</v>
      </c>
      <c r="E212">
        <v>200</v>
      </c>
      <c r="F212">
        <v>68</v>
      </c>
    </row>
    <row r="213" spans="1:6" x14ac:dyDescent="0.2">
      <c r="A213" t="s">
        <v>6</v>
      </c>
      <c r="B213">
        <v>9</v>
      </c>
      <c r="C213">
        <v>19</v>
      </c>
      <c r="D213" t="b">
        <v>0</v>
      </c>
      <c r="E213">
        <v>800</v>
      </c>
      <c r="F213">
        <v>218</v>
      </c>
    </row>
    <row r="214" spans="1:6" x14ac:dyDescent="0.2">
      <c r="A214" t="s">
        <v>6</v>
      </c>
      <c r="B214">
        <v>9</v>
      </c>
      <c r="C214">
        <v>20</v>
      </c>
      <c r="D214" t="b">
        <v>1</v>
      </c>
      <c r="E214">
        <v>200</v>
      </c>
      <c r="F214">
        <v>154</v>
      </c>
    </row>
    <row r="215" spans="1:6" x14ac:dyDescent="0.2">
      <c r="A215" t="s">
        <v>6</v>
      </c>
      <c r="B215">
        <v>9</v>
      </c>
      <c r="C215">
        <v>20</v>
      </c>
      <c r="D215" t="b">
        <v>0</v>
      </c>
      <c r="E215">
        <v>1600</v>
      </c>
      <c r="F215">
        <v>1219</v>
      </c>
    </row>
    <row r="216" spans="1:6" x14ac:dyDescent="0.2">
      <c r="A216" t="s">
        <v>6</v>
      </c>
      <c r="B216">
        <v>9</v>
      </c>
      <c r="C216">
        <v>21</v>
      </c>
      <c r="D216" t="b">
        <v>1</v>
      </c>
      <c r="E216">
        <v>800</v>
      </c>
      <c r="F216">
        <v>762</v>
      </c>
    </row>
    <row r="217" spans="1:6" x14ac:dyDescent="0.2">
      <c r="A217" t="s">
        <v>6</v>
      </c>
      <c r="B217">
        <v>9</v>
      </c>
      <c r="C217">
        <v>12</v>
      </c>
      <c r="D217" t="b">
        <v>1</v>
      </c>
      <c r="E217">
        <v>100</v>
      </c>
      <c r="F217">
        <v>-32</v>
      </c>
    </row>
    <row r="218" spans="1:6" x14ac:dyDescent="0.2">
      <c r="A218" t="s">
        <v>6</v>
      </c>
      <c r="B218">
        <v>10</v>
      </c>
      <c r="C218">
        <v>4</v>
      </c>
      <c r="D218" t="b">
        <v>0</v>
      </c>
      <c r="E218">
        <v>400</v>
      </c>
      <c r="F218">
        <v>-177</v>
      </c>
    </row>
    <row r="219" spans="1:6" x14ac:dyDescent="0.2">
      <c r="A219" t="s">
        <v>6</v>
      </c>
      <c r="B219">
        <v>10</v>
      </c>
      <c r="C219">
        <v>5</v>
      </c>
      <c r="D219" t="b">
        <v>0</v>
      </c>
      <c r="E219">
        <v>800</v>
      </c>
      <c r="F219">
        <v>-299</v>
      </c>
    </row>
    <row r="220" spans="1:6" x14ac:dyDescent="0.2">
      <c r="A220" t="s">
        <v>6</v>
      </c>
      <c r="B220">
        <v>10</v>
      </c>
      <c r="C220">
        <v>6</v>
      </c>
      <c r="D220" t="b">
        <v>0</v>
      </c>
      <c r="E220">
        <v>1200</v>
      </c>
      <c r="F220">
        <v>-515</v>
      </c>
    </row>
    <row r="221" spans="1:6" x14ac:dyDescent="0.2">
      <c r="A221" t="s">
        <v>6</v>
      </c>
      <c r="B221">
        <v>10</v>
      </c>
      <c r="C221">
        <v>7</v>
      </c>
      <c r="D221" t="b">
        <v>0</v>
      </c>
      <c r="E221">
        <v>1600</v>
      </c>
      <c r="F221">
        <v>-619</v>
      </c>
    </row>
    <row r="222" spans="1:6" x14ac:dyDescent="0.2">
      <c r="A222" t="s">
        <v>6</v>
      </c>
      <c r="B222">
        <v>10</v>
      </c>
      <c r="C222">
        <v>8</v>
      </c>
      <c r="D222" t="b">
        <v>0</v>
      </c>
      <c r="E222">
        <v>2000</v>
      </c>
      <c r="F222">
        <v>-595</v>
      </c>
    </row>
    <row r="223" spans="1:6" x14ac:dyDescent="0.2">
      <c r="A223" t="s">
        <v>6</v>
      </c>
      <c r="B223">
        <v>10</v>
      </c>
      <c r="C223">
        <v>9</v>
      </c>
      <c r="D223" t="b">
        <v>0</v>
      </c>
      <c r="E223">
        <v>2400</v>
      </c>
      <c r="F223">
        <v>-428</v>
      </c>
    </row>
    <row r="224" spans="1:6" x14ac:dyDescent="0.2">
      <c r="A224" t="s">
        <v>6</v>
      </c>
      <c r="B224">
        <v>10</v>
      </c>
      <c r="C224">
        <v>10</v>
      </c>
      <c r="D224" t="b">
        <v>0</v>
      </c>
      <c r="E224">
        <v>2800</v>
      </c>
      <c r="F224">
        <v>-120</v>
      </c>
    </row>
    <row r="225" spans="1:6" x14ac:dyDescent="0.2">
      <c r="A225" t="s">
        <v>6</v>
      </c>
      <c r="B225">
        <v>10</v>
      </c>
      <c r="C225">
        <v>11</v>
      </c>
      <c r="D225" t="b">
        <v>0</v>
      </c>
      <c r="E225">
        <v>3200</v>
      </c>
      <c r="F225">
        <v>159</v>
      </c>
    </row>
    <row r="226" spans="1:6" x14ac:dyDescent="0.2">
      <c r="A226" t="s">
        <v>6</v>
      </c>
      <c r="B226">
        <v>10</v>
      </c>
      <c r="C226">
        <v>12</v>
      </c>
      <c r="D226" t="b">
        <v>0</v>
      </c>
      <c r="E226">
        <v>6000</v>
      </c>
      <c r="F226">
        <v>-2603</v>
      </c>
    </row>
    <row r="227" spans="1:6" x14ac:dyDescent="0.2">
      <c r="A227" t="s">
        <v>6</v>
      </c>
      <c r="B227">
        <v>10</v>
      </c>
      <c r="C227">
        <v>13</v>
      </c>
      <c r="D227" t="b">
        <v>1</v>
      </c>
      <c r="E227">
        <v>800</v>
      </c>
      <c r="F227">
        <v>-185</v>
      </c>
    </row>
    <row r="228" spans="1:6" x14ac:dyDescent="0.2">
      <c r="A228" t="s">
        <v>6</v>
      </c>
      <c r="B228">
        <v>10</v>
      </c>
      <c r="C228">
        <v>13</v>
      </c>
      <c r="D228" t="b">
        <v>0</v>
      </c>
      <c r="E228">
        <v>5600</v>
      </c>
      <c r="F228">
        <v>-2591</v>
      </c>
    </row>
    <row r="229" spans="1:6" x14ac:dyDescent="0.2">
      <c r="A229" t="s">
        <v>6</v>
      </c>
      <c r="B229">
        <v>10</v>
      </c>
      <c r="C229">
        <v>14</v>
      </c>
      <c r="D229" t="b">
        <v>1</v>
      </c>
      <c r="E229">
        <v>800</v>
      </c>
      <c r="F229">
        <v>-466</v>
      </c>
    </row>
    <row r="230" spans="1:6" x14ac:dyDescent="0.2">
      <c r="A230" t="s">
        <v>6</v>
      </c>
      <c r="B230">
        <v>10</v>
      </c>
      <c r="C230">
        <v>14</v>
      </c>
      <c r="D230" t="b">
        <v>0</v>
      </c>
      <c r="E230">
        <v>5200</v>
      </c>
      <c r="F230">
        <v>-2968</v>
      </c>
    </row>
    <row r="231" spans="1:6" x14ac:dyDescent="0.2">
      <c r="A231" t="s">
        <v>6</v>
      </c>
      <c r="B231">
        <v>10</v>
      </c>
      <c r="C231">
        <v>15</v>
      </c>
      <c r="D231" t="b">
        <v>1</v>
      </c>
      <c r="E231">
        <v>800</v>
      </c>
      <c r="F231">
        <v>-454</v>
      </c>
    </row>
    <row r="232" spans="1:6" x14ac:dyDescent="0.2">
      <c r="A232" t="s">
        <v>6</v>
      </c>
      <c r="B232">
        <v>10</v>
      </c>
      <c r="C232">
        <v>15</v>
      </c>
      <c r="D232" t="b">
        <v>0</v>
      </c>
      <c r="E232">
        <v>4800</v>
      </c>
      <c r="F232">
        <v>-2654</v>
      </c>
    </row>
    <row r="233" spans="1:6" x14ac:dyDescent="0.2">
      <c r="A233" t="s">
        <v>6</v>
      </c>
      <c r="B233">
        <v>10</v>
      </c>
      <c r="C233">
        <v>16</v>
      </c>
      <c r="D233" t="b">
        <v>1</v>
      </c>
      <c r="E233">
        <v>800</v>
      </c>
      <c r="F233">
        <v>-466</v>
      </c>
    </row>
    <row r="234" spans="1:6" x14ac:dyDescent="0.2">
      <c r="A234" t="s">
        <v>6</v>
      </c>
      <c r="B234">
        <v>10</v>
      </c>
      <c r="C234">
        <v>16</v>
      </c>
      <c r="D234" t="b">
        <v>0</v>
      </c>
      <c r="E234">
        <v>4400</v>
      </c>
      <c r="F234">
        <v>-2530</v>
      </c>
    </row>
    <row r="235" spans="1:6" x14ac:dyDescent="0.2">
      <c r="A235" t="s">
        <v>6</v>
      </c>
      <c r="B235">
        <v>10</v>
      </c>
      <c r="C235">
        <v>17</v>
      </c>
      <c r="D235" t="b">
        <v>1</v>
      </c>
      <c r="E235">
        <v>800</v>
      </c>
      <c r="F235">
        <v>-332</v>
      </c>
    </row>
    <row r="236" spans="1:6" x14ac:dyDescent="0.2">
      <c r="A236" t="s">
        <v>6</v>
      </c>
      <c r="B236">
        <v>10</v>
      </c>
      <c r="C236">
        <v>17</v>
      </c>
      <c r="D236" t="b">
        <v>0</v>
      </c>
      <c r="E236">
        <v>4000</v>
      </c>
      <c r="F236">
        <v>-1961</v>
      </c>
    </row>
    <row r="237" spans="1:6" x14ac:dyDescent="0.2">
      <c r="A237" t="s">
        <v>6</v>
      </c>
      <c r="B237">
        <v>10</v>
      </c>
      <c r="C237">
        <v>18</v>
      </c>
      <c r="D237" t="b">
        <v>1</v>
      </c>
      <c r="E237">
        <v>800</v>
      </c>
      <c r="F237">
        <v>-212</v>
      </c>
    </row>
    <row r="238" spans="1:6" x14ac:dyDescent="0.2">
      <c r="A238" t="s">
        <v>6</v>
      </c>
      <c r="B238">
        <v>10</v>
      </c>
      <c r="C238">
        <v>18</v>
      </c>
      <c r="D238" t="b">
        <v>0</v>
      </c>
      <c r="E238">
        <v>3600</v>
      </c>
      <c r="F238">
        <v>-874</v>
      </c>
    </row>
    <row r="239" spans="1:6" x14ac:dyDescent="0.2">
      <c r="A239" t="s">
        <v>6</v>
      </c>
      <c r="B239">
        <v>10</v>
      </c>
      <c r="C239">
        <v>19</v>
      </c>
      <c r="D239" t="b">
        <v>1</v>
      </c>
      <c r="E239">
        <v>800</v>
      </c>
      <c r="F239">
        <v>-10</v>
      </c>
    </row>
    <row r="240" spans="1:6" x14ac:dyDescent="0.2">
      <c r="A240" t="s">
        <v>6</v>
      </c>
      <c r="B240">
        <v>10</v>
      </c>
      <c r="C240">
        <v>19</v>
      </c>
      <c r="D240" t="b">
        <v>0</v>
      </c>
      <c r="E240">
        <v>3200</v>
      </c>
      <c r="F240">
        <v>-71</v>
      </c>
    </row>
    <row r="241" spans="1:6" x14ac:dyDescent="0.2">
      <c r="A241" t="s">
        <v>6</v>
      </c>
      <c r="B241">
        <v>10</v>
      </c>
      <c r="C241">
        <v>20</v>
      </c>
      <c r="D241" t="b">
        <v>1</v>
      </c>
      <c r="E241">
        <v>800</v>
      </c>
      <c r="F241">
        <v>305</v>
      </c>
    </row>
    <row r="242" spans="1:6" x14ac:dyDescent="0.2">
      <c r="A242" t="s">
        <v>6</v>
      </c>
      <c r="B242">
        <v>10</v>
      </c>
      <c r="C242">
        <v>20</v>
      </c>
      <c r="D242" t="b">
        <v>0</v>
      </c>
      <c r="E242">
        <v>6400</v>
      </c>
      <c r="F242">
        <v>2799</v>
      </c>
    </row>
    <row r="243" spans="1:6" x14ac:dyDescent="0.2">
      <c r="A243" t="s">
        <v>6</v>
      </c>
      <c r="B243">
        <v>10</v>
      </c>
      <c r="C243">
        <v>21</v>
      </c>
      <c r="D243" t="b">
        <v>1</v>
      </c>
      <c r="E243">
        <v>3200</v>
      </c>
      <c r="F243">
        <v>2851</v>
      </c>
    </row>
    <row r="244" spans="1:6" x14ac:dyDescent="0.2">
      <c r="A244" t="s">
        <v>6</v>
      </c>
      <c r="B244">
        <v>10</v>
      </c>
      <c r="C244">
        <v>12</v>
      </c>
      <c r="D244" t="b">
        <v>1</v>
      </c>
      <c r="E244">
        <v>400</v>
      </c>
      <c r="F244">
        <v>-194</v>
      </c>
    </row>
    <row r="245" spans="1:6" x14ac:dyDescent="0.2">
      <c r="A245" t="s">
        <v>6</v>
      </c>
      <c r="B245">
        <v>11</v>
      </c>
      <c r="C245">
        <v>4</v>
      </c>
      <c r="D245" t="b">
        <v>0</v>
      </c>
      <c r="E245">
        <v>100</v>
      </c>
      <c r="F245">
        <v>-45</v>
      </c>
    </row>
    <row r="246" spans="1:6" x14ac:dyDescent="0.2">
      <c r="A246" t="s">
        <v>6</v>
      </c>
      <c r="B246">
        <v>11</v>
      </c>
      <c r="C246">
        <v>5</v>
      </c>
      <c r="D246" t="b">
        <v>0</v>
      </c>
      <c r="E246">
        <v>200</v>
      </c>
      <c r="F246">
        <v>-104</v>
      </c>
    </row>
    <row r="247" spans="1:6" x14ac:dyDescent="0.2">
      <c r="A247" t="s">
        <v>6</v>
      </c>
      <c r="B247">
        <v>11</v>
      </c>
      <c r="C247">
        <v>6</v>
      </c>
      <c r="D247" t="b">
        <v>0</v>
      </c>
      <c r="E247">
        <v>300</v>
      </c>
      <c r="F247">
        <v>-138</v>
      </c>
    </row>
    <row r="248" spans="1:6" x14ac:dyDescent="0.2">
      <c r="A248" t="s">
        <v>6</v>
      </c>
      <c r="B248">
        <v>11</v>
      </c>
      <c r="C248">
        <v>7</v>
      </c>
      <c r="D248" t="b">
        <v>0</v>
      </c>
      <c r="E248">
        <v>400</v>
      </c>
      <c r="F248">
        <v>-167</v>
      </c>
    </row>
    <row r="249" spans="1:6" x14ac:dyDescent="0.2">
      <c r="A249" t="s">
        <v>6</v>
      </c>
      <c r="B249">
        <v>11</v>
      </c>
      <c r="C249">
        <v>8</v>
      </c>
      <c r="D249" t="b">
        <v>0</v>
      </c>
      <c r="E249">
        <v>500</v>
      </c>
      <c r="F249">
        <v>-181</v>
      </c>
    </row>
    <row r="250" spans="1:6" x14ac:dyDescent="0.2">
      <c r="A250" t="s">
        <v>6</v>
      </c>
      <c r="B250">
        <v>11</v>
      </c>
      <c r="C250">
        <v>9</v>
      </c>
      <c r="D250" t="b">
        <v>0</v>
      </c>
      <c r="E250">
        <v>600</v>
      </c>
      <c r="F250">
        <v>-227</v>
      </c>
    </row>
    <row r="251" spans="1:6" x14ac:dyDescent="0.2">
      <c r="A251" t="s">
        <v>6</v>
      </c>
      <c r="B251">
        <v>11</v>
      </c>
      <c r="C251">
        <v>10</v>
      </c>
      <c r="D251" t="b">
        <v>0</v>
      </c>
      <c r="E251">
        <v>700</v>
      </c>
      <c r="F251">
        <v>-156</v>
      </c>
    </row>
    <row r="252" spans="1:6" x14ac:dyDescent="0.2">
      <c r="A252" t="s">
        <v>6</v>
      </c>
      <c r="B252">
        <v>11</v>
      </c>
      <c r="C252">
        <v>11</v>
      </c>
      <c r="D252" t="b">
        <v>0</v>
      </c>
      <c r="E252">
        <v>800</v>
      </c>
      <c r="F252">
        <v>-114</v>
      </c>
    </row>
    <row r="253" spans="1:6" x14ac:dyDescent="0.2">
      <c r="A253" t="s">
        <v>6</v>
      </c>
      <c r="B253">
        <v>11</v>
      </c>
      <c r="C253">
        <v>12</v>
      </c>
      <c r="D253" t="b">
        <v>0</v>
      </c>
      <c r="E253">
        <v>1500</v>
      </c>
      <c r="F253">
        <v>-791</v>
      </c>
    </row>
    <row r="254" spans="1:6" x14ac:dyDescent="0.2">
      <c r="A254" t="s">
        <v>6</v>
      </c>
      <c r="B254">
        <v>11</v>
      </c>
      <c r="C254">
        <v>13</v>
      </c>
      <c r="D254" t="b">
        <v>1</v>
      </c>
      <c r="E254">
        <v>200</v>
      </c>
      <c r="F254">
        <v>-56</v>
      </c>
    </row>
    <row r="255" spans="1:6" x14ac:dyDescent="0.2">
      <c r="A255" t="s">
        <v>6</v>
      </c>
      <c r="B255">
        <v>11</v>
      </c>
      <c r="C255">
        <v>13</v>
      </c>
      <c r="D255" t="b">
        <v>0</v>
      </c>
      <c r="E255">
        <v>1400</v>
      </c>
      <c r="F255">
        <v>-715</v>
      </c>
    </row>
    <row r="256" spans="1:6" x14ac:dyDescent="0.2">
      <c r="A256" t="s">
        <v>6</v>
      </c>
      <c r="B256">
        <v>11</v>
      </c>
      <c r="C256">
        <v>14</v>
      </c>
      <c r="D256" t="b">
        <v>1</v>
      </c>
      <c r="E256">
        <v>200</v>
      </c>
      <c r="F256">
        <v>-136</v>
      </c>
    </row>
    <row r="257" spans="1:6" x14ac:dyDescent="0.2">
      <c r="A257" t="s">
        <v>6</v>
      </c>
      <c r="B257">
        <v>11</v>
      </c>
      <c r="C257">
        <v>14</v>
      </c>
      <c r="D257" t="b">
        <v>0</v>
      </c>
      <c r="E257">
        <v>1300</v>
      </c>
      <c r="F257">
        <v>-924</v>
      </c>
    </row>
    <row r="258" spans="1:6" x14ac:dyDescent="0.2">
      <c r="A258" t="s">
        <v>6</v>
      </c>
      <c r="B258">
        <v>11</v>
      </c>
      <c r="C258">
        <v>15</v>
      </c>
      <c r="D258" t="b">
        <v>1</v>
      </c>
      <c r="E258">
        <v>200</v>
      </c>
      <c r="F258">
        <v>-138</v>
      </c>
    </row>
    <row r="259" spans="1:6" x14ac:dyDescent="0.2">
      <c r="A259" t="s">
        <v>6</v>
      </c>
      <c r="B259">
        <v>11</v>
      </c>
      <c r="C259">
        <v>15</v>
      </c>
      <c r="D259" t="b">
        <v>0</v>
      </c>
      <c r="E259">
        <v>1200</v>
      </c>
      <c r="F259">
        <v>-818</v>
      </c>
    </row>
    <row r="260" spans="1:6" x14ac:dyDescent="0.2">
      <c r="A260" t="s">
        <v>6</v>
      </c>
      <c r="B260">
        <v>11</v>
      </c>
      <c r="C260">
        <v>16</v>
      </c>
      <c r="D260" t="b">
        <v>1</v>
      </c>
      <c r="E260">
        <v>200</v>
      </c>
      <c r="F260">
        <v>-154</v>
      </c>
    </row>
    <row r="261" spans="1:6" x14ac:dyDescent="0.2">
      <c r="A261" t="s">
        <v>6</v>
      </c>
      <c r="B261">
        <v>11</v>
      </c>
      <c r="C261">
        <v>16</v>
      </c>
      <c r="D261" t="b">
        <v>0</v>
      </c>
      <c r="E261">
        <v>1100</v>
      </c>
      <c r="F261">
        <v>-796</v>
      </c>
    </row>
    <row r="262" spans="1:6" x14ac:dyDescent="0.2">
      <c r="A262" t="s">
        <v>6</v>
      </c>
      <c r="B262">
        <v>11</v>
      </c>
      <c r="C262">
        <v>17</v>
      </c>
      <c r="D262" t="b">
        <v>1</v>
      </c>
      <c r="E262">
        <v>200</v>
      </c>
      <c r="F262">
        <v>-127</v>
      </c>
    </row>
    <row r="263" spans="1:6" x14ac:dyDescent="0.2">
      <c r="A263" t="s">
        <v>6</v>
      </c>
      <c r="B263">
        <v>11</v>
      </c>
      <c r="C263">
        <v>17</v>
      </c>
      <c r="D263" t="b">
        <v>0</v>
      </c>
      <c r="E263">
        <v>1000</v>
      </c>
      <c r="F263">
        <v>-588</v>
      </c>
    </row>
    <row r="264" spans="1:6" x14ac:dyDescent="0.2">
      <c r="A264" t="s">
        <v>6</v>
      </c>
      <c r="B264">
        <v>11</v>
      </c>
      <c r="C264">
        <v>18</v>
      </c>
      <c r="D264" t="b">
        <v>1</v>
      </c>
      <c r="E264">
        <v>200</v>
      </c>
      <c r="F264">
        <v>-75</v>
      </c>
    </row>
    <row r="265" spans="1:6" x14ac:dyDescent="0.2">
      <c r="A265" t="s">
        <v>6</v>
      </c>
      <c r="B265">
        <v>11</v>
      </c>
      <c r="C265">
        <v>18</v>
      </c>
      <c r="D265" t="b">
        <v>0</v>
      </c>
      <c r="E265">
        <v>900</v>
      </c>
      <c r="F265">
        <v>-268</v>
      </c>
    </row>
    <row r="266" spans="1:6" x14ac:dyDescent="0.2">
      <c r="A266" t="s">
        <v>6</v>
      </c>
      <c r="B266">
        <v>11</v>
      </c>
      <c r="C266">
        <v>19</v>
      </c>
      <c r="D266" t="b">
        <v>1</v>
      </c>
      <c r="E266">
        <v>200</v>
      </c>
      <c r="F266">
        <v>17</v>
      </c>
    </row>
    <row r="267" spans="1:6" x14ac:dyDescent="0.2">
      <c r="A267" t="s">
        <v>6</v>
      </c>
      <c r="B267">
        <v>11</v>
      </c>
      <c r="C267">
        <v>19</v>
      </c>
      <c r="D267" t="b">
        <v>0</v>
      </c>
      <c r="E267">
        <v>800</v>
      </c>
      <c r="F267">
        <v>-85</v>
      </c>
    </row>
    <row r="268" spans="1:6" x14ac:dyDescent="0.2">
      <c r="A268" t="s">
        <v>6</v>
      </c>
      <c r="B268">
        <v>11</v>
      </c>
      <c r="C268">
        <v>20</v>
      </c>
      <c r="D268" t="b">
        <v>1</v>
      </c>
      <c r="E268">
        <v>200</v>
      </c>
      <c r="F268">
        <v>48</v>
      </c>
    </row>
    <row r="269" spans="1:6" x14ac:dyDescent="0.2">
      <c r="A269" t="s">
        <v>6</v>
      </c>
      <c r="B269">
        <v>11</v>
      </c>
      <c r="C269">
        <v>20</v>
      </c>
      <c r="D269" t="b">
        <v>0</v>
      </c>
      <c r="E269">
        <v>1600</v>
      </c>
      <c r="F269">
        <v>274</v>
      </c>
    </row>
    <row r="270" spans="1:6" x14ac:dyDescent="0.2">
      <c r="A270" t="s">
        <v>6</v>
      </c>
      <c r="B270">
        <v>11</v>
      </c>
      <c r="C270">
        <v>21</v>
      </c>
      <c r="D270" t="b">
        <v>1</v>
      </c>
      <c r="E270">
        <v>800</v>
      </c>
      <c r="F270">
        <v>528</v>
      </c>
    </row>
    <row r="271" spans="1:6" x14ac:dyDescent="0.2">
      <c r="A271" t="s">
        <v>6</v>
      </c>
      <c r="B271">
        <v>11</v>
      </c>
      <c r="C271">
        <v>12</v>
      </c>
      <c r="D271" t="b">
        <v>1</v>
      </c>
      <c r="E271">
        <v>100</v>
      </c>
      <c r="F271">
        <v>-54</v>
      </c>
    </row>
    <row r="272" spans="1:6" x14ac:dyDescent="0.2">
      <c r="A272" t="s">
        <v>7</v>
      </c>
      <c r="B272">
        <v>2</v>
      </c>
      <c r="C272">
        <v>4</v>
      </c>
      <c r="D272" t="b">
        <v>0</v>
      </c>
      <c r="E272">
        <v>100</v>
      </c>
      <c r="F272">
        <v>-18</v>
      </c>
    </row>
    <row r="273" spans="1:6" x14ac:dyDescent="0.2">
      <c r="A273" t="s">
        <v>7</v>
      </c>
      <c r="B273">
        <v>2</v>
      </c>
      <c r="C273">
        <v>5</v>
      </c>
      <c r="D273" t="b">
        <v>0</v>
      </c>
      <c r="E273">
        <v>200</v>
      </c>
      <c r="F273">
        <v>-7</v>
      </c>
    </row>
    <row r="274" spans="1:6" x14ac:dyDescent="0.2">
      <c r="A274" t="s">
        <v>7</v>
      </c>
      <c r="B274">
        <v>2</v>
      </c>
      <c r="C274">
        <v>6</v>
      </c>
      <c r="D274" t="b">
        <v>0</v>
      </c>
      <c r="E274">
        <v>300</v>
      </c>
      <c r="F274">
        <v>-36</v>
      </c>
    </row>
    <row r="275" spans="1:6" x14ac:dyDescent="0.2">
      <c r="A275" t="s">
        <v>7</v>
      </c>
      <c r="B275">
        <v>2</v>
      </c>
      <c r="C275">
        <v>7</v>
      </c>
      <c r="D275" t="b">
        <v>0</v>
      </c>
      <c r="E275">
        <v>400</v>
      </c>
      <c r="F275">
        <v>-39</v>
      </c>
    </row>
    <row r="276" spans="1:6" x14ac:dyDescent="0.2">
      <c r="A276" t="s">
        <v>7</v>
      </c>
      <c r="B276">
        <v>2</v>
      </c>
      <c r="C276">
        <v>8</v>
      </c>
      <c r="D276" t="b">
        <v>0</v>
      </c>
      <c r="E276">
        <v>500</v>
      </c>
      <c r="F276">
        <v>12</v>
      </c>
    </row>
    <row r="277" spans="1:6" x14ac:dyDescent="0.2">
      <c r="A277" t="s">
        <v>7</v>
      </c>
      <c r="B277">
        <v>2</v>
      </c>
      <c r="C277">
        <v>9</v>
      </c>
      <c r="D277" t="b">
        <v>0</v>
      </c>
      <c r="E277">
        <v>600</v>
      </c>
      <c r="F277">
        <v>69</v>
      </c>
    </row>
    <row r="278" spans="1:6" x14ac:dyDescent="0.2">
      <c r="A278" t="s">
        <v>7</v>
      </c>
      <c r="B278">
        <v>2</v>
      </c>
      <c r="C278">
        <v>10</v>
      </c>
      <c r="D278" t="b">
        <v>0</v>
      </c>
      <c r="E278">
        <v>700</v>
      </c>
      <c r="F278">
        <v>79</v>
      </c>
    </row>
    <row r="279" spans="1:6" x14ac:dyDescent="0.2">
      <c r="A279" t="s">
        <v>7</v>
      </c>
      <c r="B279">
        <v>2</v>
      </c>
      <c r="C279">
        <v>11</v>
      </c>
      <c r="D279" t="b">
        <v>0</v>
      </c>
      <c r="E279">
        <v>800</v>
      </c>
      <c r="F279">
        <v>202</v>
      </c>
    </row>
    <row r="280" spans="1:6" x14ac:dyDescent="0.2">
      <c r="A280" t="s">
        <v>7</v>
      </c>
      <c r="B280">
        <v>2</v>
      </c>
      <c r="C280">
        <v>12</v>
      </c>
      <c r="D280" t="b">
        <v>0</v>
      </c>
      <c r="E280">
        <v>1500</v>
      </c>
      <c r="F280">
        <v>-378</v>
      </c>
    </row>
    <row r="281" spans="1:6" x14ac:dyDescent="0.2">
      <c r="A281" t="s">
        <v>7</v>
      </c>
      <c r="B281">
        <v>2</v>
      </c>
      <c r="C281">
        <v>13</v>
      </c>
      <c r="D281" t="b">
        <v>1</v>
      </c>
      <c r="E281">
        <v>200</v>
      </c>
      <c r="F281">
        <v>-21</v>
      </c>
    </row>
    <row r="282" spans="1:6" x14ac:dyDescent="0.2">
      <c r="A282" t="s">
        <v>7</v>
      </c>
      <c r="B282">
        <v>2</v>
      </c>
      <c r="C282">
        <v>13</v>
      </c>
      <c r="D282" t="b">
        <v>0</v>
      </c>
      <c r="E282">
        <v>1400</v>
      </c>
      <c r="F282">
        <v>-440</v>
      </c>
    </row>
    <row r="283" spans="1:6" x14ac:dyDescent="0.2">
      <c r="A283" t="s">
        <v>7</v>
      </c>
      <c r="B283">
        <v>2</v>
      </c>
      <c r="C283">
        <v>14</v>
      </c>
      <c r="D283" t="b">
        <v>1</v>
      </c>
      <c r="E283">
        <v>200</v>
      </c>
      <c r="F283">
        <v>-23</v>
      </c>
    </row>
    <row r="284" spans="1:6" x14ac:dyDescent="0.2">
      <c r="A284" t="s">
        <v>7</v>
      </c>
      <c r="B284">
        <v>2</v>
      </c>
      <c r="C284">
        <v>14</v>
      </c>
      <c r="D284" t="b">
        <v>0</v>
      </c>
      <c r="E284">
        <v>1300</v>
      </c>
      <c r="F284">
        <v>-439</v>
      </c>
    </row>
    <row r="285" spans="1:6" x14ac:dyDescent="0.2">
      <c r="A285" t="s">
        <v>7</v>
      </c>
      <c r="B285">
        <v>2</v>
      </c>
      <c r="C285">
        <v>15</v>
      </c>
      <c r="D285" t="b">
        <v>1</v>
      </c>
      <c r="E285">
        <v>200</v>
      </c>
      <c r="F285">
        <v>-62</v>
      </c>
    </row>
    <row r="286" spans="1:6" x14ac:dyDescent="0.2">
      <c r="A286" t="s">
        <v>7</v>
      </c>
      <c r="B286">
        <v>2</v>
      </c>
      <c r="C286">
        <v>15</v>
      </c>
      <c r="D286" t="b">
        <v>0</v>
      </c>
      <c r="E286">
        <v>1200</v>
      </c>
      <c r="F286">
        <v>-292</v>
      </c>
    </row>
    <row r="287" spans="1:6" x14ac:dyDescent="0.2">
      <c r="A287" t="s">
        <v>7</v>
      </c>
      <c r="B287">
        <v>2</v>
      </c>
      <c r="C287">
        <v>16</v>
      </c>
      <c r="D287" t="b">
        <v>1</v>
      </c>
      <c r="E287">
        <v>200</v>
      </c>
      <c r="F287">
        <v>-60</v>
      </c>
    </row>
    <row r="288" spans="1:6" x14ac:dyDescent="0.2">
      <c r="A288" t="s">
        <v>7</v>
      </c>
      <c r="B288">
        <v>2</v>
      </c>
      <c r="C288">
        <v>16</v>
      </c>
      <c r="D288" t="b">
        <v>0</v>
      </c>
      <c r="E288">
        <v>1100</v>
      </c>
      <c r="F288">
        <v>-286</v>
      </c>
    </row>
    <row r="289" spans="1:6" x14ac:dyDescent="0.2">
      <c r="A289" t="s">
        <v>7</v>
      </c>
      <c r="B289">
        <v>2</v>
      </c>
      <c r="C289">
        <v>17</v>
      </c>
      <c r="D289" t="b">
        <v>1</v>
      </c>
      <c r="E289">
        <v>200</v>
      </c>
      <c r="F289">
        <v>-33</v>
      </c>
    </row>
    <row r="290" spans="1:6" x14ac:dyDescent="0.2">
      <c r="A290" t="s">
        <v>7</v>
      </c>
      <c r="B290">
        <v>2</v>
      </c>
      <c r="C290">
        <v>17</v>
      </c>
      <c r="D290" t="b">
        <v>0</v>
      </c>
      <c r="E290">
        <v>1000</v>
      </c>
      <c r="F290">
        <v>-89</v>
      </c>
    </row>
    <row r="291" spans="1:6" x14ac:dyDescent="0.2">
      <c r="A291" t="s">
        <v>7</v>
      </c>
      <c r="B291">
        <v>2</v>
      </c>
      <c r="C291">
        <v>18</v>
      </c>
      <c r="D291" t="b">
        <v>1</v>
      </c>
      <c r="E291">
        <v>200</v>
      </c>
      <c r="F291">
        <v>28</v>
      </c>
    </row>
    <row r="292" spans="1:6" x14ac:dyDescent="0.2">
      <c r="A292" t="s">
        <v>7</v>
      </c>
      <c r="B292">
        <v>2</v>
      </c>
      <c r="C292">
        <v>18</v>
      </c>
      <c r="D292" t="b">
        <v>0</v>
      </c>
      <c r="E292">
        <v>900</v>
      </c>
      <c r="F292">
        <v>108</v>
      </c>
    </row>
    <row r="293" spans="1:6" x14ac:dyDescent="0.2">
      <c r="A293" t="s">
        <v>7</v>
      </c>
      <c r="B293">
        <v>2</v>
      </c>
      <c r="C293">
        <v>19</v>
      </c>
      <c r="D293" t="b">
        <v>1</v>
      </c>
      <c r="E293">
        <v>200</v>
      </c>
      <c r="F293">
        <v>88</v>
      </c>
    </row>
    <row r="294" spans="1:6" x14ac:dyDescent="0.2">
      <c r="A294" t="s">
        <v>7</v>
      </c>
      <c r="B294">
        <v>2</v>
      </c>
      <c r="C294">
        <v>19</v>
      </c>
      <c r="D294" t="b">
        <v>0</v>
      </c>
      <c r="E294">
        <v>800</v>
      </c>
      <c r="F294">
        <v>315</v>
      </c>
    </row>
    <row r="295" spans="1:6" x14ac:dyDescent="0.2">
      <c r="A295" t="s">
        <v>7</v>
      </c>
      <c r="B295">
        <v>2</v>
      </c>
      <c r="C295">
        <v>20</v>
      </c>
      <c r="D295" t="b">
        <v>1</v>
      </c>
      <c r="E295">
        <v>200</v>
      </c>
      <c r="F295">
        <v>121</v>
      </c>
    </row>
    <row r="296" spans="1:6" x14ac:dyDescent="0.2">
      <c r="A296" t="s">
        <v>7</v>
      </c>
      <c r="B296">
        <v>2</v>
      </c>
      <c r="C296">
        <v>20</v>
      </c>
      <c r="D296" t="b">
        <v>0</v>
      </c>
      <c r="E296">
        <v>1600</v>
      </c>
      <c r="F296">
        <v>1038</v>
      </c>
    </row>
    <row r="297" spans="1:6" x14ac:dyDescent="0.2">
      <c r="A297" t="s">
        <v>7</v>
      </c>
      <c r="B297">
        <v>2</v>
      </c>
      <c r="C297">
        <v>21</v>
      </c>
      <c r="D297" t="b">
        <v>1</v>
      </c>
      <c r="E297">
        <v>800</v>
      </c>
      <c r="F297">
        <v>716</v>
      </c>
    </row>
    <row r="298" spans="1:6" x14ac:dyDescent="0.2">
      <c r="A298" t="s">
        <v>7</v>
      </c>
      <c r="B298">
        <v>2</v>
      </c>
      <c r="C298">
        <v>12</v>
      </c>
      <c r="D298" t="b">
        <v>1</v>
      </c>
      <c r="E298">
        <v>100</v>
      </c>
      <c r="F298">
        <v>-34</v>
      </c>
    </row>
    <row r="299" spans="1:6" x14ac:dyDescent="0.2">
      <c r="A299" t="s">
        <v>7</v>
      </c>
      <c r="B299">
        <v>3</v>
      </c>
      <c r="C299">
        <v>4</v>
      </c>
      <c r="D299" t="b">
        <v>0</v>
      </c>
      <c r="E299">
        <v>100</v>
      </c>
      <c r="F299">
        <v>-27</v>
      </c>
    </row>
    <row r="300" spans="1:6" x14ac:dyDescent="0.2">
      <c r="A300" t="s">
        <v>7</v>
      </c>
      <c r="B300">
        <v>3</v>
      </c>
      <c r="C300">
        <v>5</v>
      </c>
      <c r="D300" t="b">
        <v>0</v>
      </c>
      <c r="E300">
        <v>200</v>
      </c>
      <c r="F300">
        <v>-22</v>
      </c>
    </row>
    <row r="301" spans="1:6" x14ac:dyDescent="0.2">
      <c r="A301" t="s">
        <v>7</v>
      </c>
      <c r="B301">
        <v>3</v>
      </c>
      <c r="C301">
        <v>6</v>
      </c>
      <c r="D301" t="b">
        <v>0</v>
      </c>
      <c r="E301">
        <v>300</v>
      </c>
      <c r="F301">
        <v>-32</v>
      </c>
    </row>
    <row r="302" spans="1:6" x14ac:dyDescent="0.2">
      <c r="A302" t="s">
        <v>7</v>
      </c>
      <c r="B302">
        <v>3</v>
      </c>
      <c r="C302">
        <v>7</v>
      </c>
      <c r="D302" t="b">
        <v>0</v>
      </c>
      <c r="E302">
        <v>400</v>
      </c>
      <c r="F302">
        <v>-39</v>
      </c>
    </row>
    <row r="303" spans="1:6" x14ac:dyDescent="0.2">
      <c r="A303" t="s">
        <v>7</v>
      </c>
      <c r="B303">
        <v>3</v>
      </c>
      <c r="C303">
        <v>8</v>
      </c>
      <c r="D303" t="b">
        <v>0</v>
      </c>
      <c r="E303">
        <v>500</v>
      </c>
      <c r="F303">
        <v>1</v>
      </c>
    </row>
    <row r="304" spans="1:6" x14ac:dyDescent="0.2">
      <c r="A304" t="s">
        <v>7</v>
      </c>
      <c r="B304">
        <v>3</v>
      </c>
      <c r="C304">
        <v>9</v>
      </c>
      <c r="D304" t="b">
        <v>0</v>
      </c>
      <c r="E304">
        <v>600</v>
      </c>
      <c r="F304">
        <v>44</v>
      </c>
    </row>
    <row r="305" spans="1:6" x14ac:dyDescent="0.2">
      <c r="A305" t="s">
        <v>7</v>
      </c>
      <c r="B305">
        <v>3</v>
      </c>
      <c r="C305">
        <v>10</v>
      </c>
      <c r="D305" t="b">
        <v>0</v>
      </c>
      <c r="E305">
        <v>700</v>
      </c>
      <c r="F305">
        <v>111</v>
      </c>
    </row>
    <row r="306" spans="1:6" x14ac:dyDescent="0.2">
      <c r="A306" t="s">
        <v>7</v>
      </c>
      <c r="B306">
        <v>3</v>
      </c>
      <c r="C306">
        <v>11</v>
      </c>
      <c r="D306" t="b">
        <v>0</v>
      </c>
      <c r="E306">
        <v>800</v>
      </c>
      <c r="F306">
        <v>192</v>
      </c>
    </row>
    <row r="307" spans="1:6" x14ac:dyDescent="0.2">
      <c r="A307" t="s">
        <v>7</v>
      </c>
      <c r="B307">
        <v>3</v>
      </c>
      <c r="C307">
        <v>12</v>
      </c>
      <c r="D307" t="b">
        <v>0</v>
      </c>
      <c r="E307">
        <v>1500</v>
      </c>
      <c r="F307">
        <v>-386</v>
      </c>
    </row>
    <row r="308" spans="1:6" x14ac:dyDescent="0.2">
      <c r="A308" t="s">
        <v>7</v>
      </c>
      <c r="B308">
        <v>3</v>
      </c>
      <c r="C308">
        <v>13</v>
      </c>
      <c r="D308" t="b">
        <v>1</v>
      </c>
      <c r="E308">
        <v>200</v>
      </c>
      <c r="F308">
        <v>-7</v>
      </c>
    </row>
    <row r="309" spans="1:6" x14ac:dyDescent="0.2">
      <c r="A309" t="s">
        <v>7</v>
      </c>
      <c r="B309">
        <v>3</v>
      </c>
      <c r="C309">
        <v>13</v>
      </c>
      <c r="D309" t="b">
        <v>0</v>
      </c>
      <c r="E309">
        <v>1400</v>
      </c>
      <c r="F309">
        <v>-424</v>
      </c>
    </row>
    <row r="310" spans="1:6" x14ac:dyDescent="0.2">
      <c r="A310" t="s">
        <v>7</v>
      </c>
      <c r="B310">
        <v>3</v>
      </c>
      <c r="C310">
        <v>14</v>
      </c>
      <c r="D310" t="b">
        <v>1</v>
      </c>
      <c r="E310">
        <v>200</v>
      </c>
      <c r="F310">
        <v>-7</v>
      </c>
    </row>
    <row r="311" spans="1:6" x14ac:dyDescent="0.2">
      <c r="A311" t="s">
        <v>7</v>
      </c>
      <c r="B311">
        <v>3</v>
      </c>
      <c r="C311">
        <v>14</v>
      </c>
      <c r="D311" t="b">
        <v>0</v>
      </c>
      <c r="E311">
        <v>1300</v>
      </c>
      <c r="F311">
        <v>-470</v>
      </c>
    </row>
    <row r="312" spans="1:6" x14ac:dyDescent="0.2">
      <c r="A312" t="s">
        <v>7</v>
      </c>
      <c r="B312">
        <v>3</v>
      </c>
      <c r="C312">
        <v>15</v>
      </c>
      <c r="D312" t="b">
        <v>1</v>
      </c>
      <c r="E312">
        <v>200</v>
      </c>
      <c r="F312">
        <v>-28</v>
      </c>
    </row>
    <row r="313" spans="1:6" x14ac:dyDescent="0.2">
      <c r="A313" t="s">
        <v>7</v>
      </c>
      <c r="B313">
        <v>3</v>
      </c>
      <c r="C313">
        <v>15</v>
      </c>
      <c r="D313" t="b">
        <v>0</v>
      </c>
      <c r="E313">
        <v>1200</v>
      </c>
      <c r="F313">
        <v>-382</v>
      </c>
    </row>
    <row r="314" spans="1:6" x14ac:dyDescent="0.2">
      <c r="A314" t="s">
        <v>7</v>
      </c>
      <c r="B314">
        <v>3</v>
      </c>
      <c r="C314">
        <v>16</v>
      </c>
      <c r="D314" t="b">
        <v>1</v>
      </c>
      <c r="E314">
        <v>200</v>
      </c>
      <c r="F314">
        <v>-36</v>
      </c>
    </row>
    <row r="315" spans="1:6" x14ac:dyDescent="0.2">
      <c r="A315" t="s">
        <v>7</v>
      </c>
      <c r="B315">
        <v>3</v>
      </c>
      <c r="C315">
        <v>16</v>
      </c>
      <c r="D315" t="b">
        <v>0</v>
      </c>
      <c r="E315">
        <v>1100</v>
      </c>
      <c r="F315">
        <v>-314</v>
      </c>
    </row>
    <row r="316" spans="1:6" x14ac:dyDescent="0.2">
      <c r="A316" t="s">
        <v>7</v>
      </c>
      <c r="B316">
        <v>3</v>
      </c>
      <c r="C316">
        <v>17</v>
      </c>
      <c r="D316" t="b">
        <v>1</v>
      </c>
      <c r="E316">
        <v>200</v>
      </c>
      <c r="F316">
        <v>-36</v>
      </c>
    </row>
    <row r="317" spans="1:6" x14ac:dyDescent="0.2">
      <c r="A317" t="s">
        <v>7</v>
      </c>
      <c r="B317">
        <v>3</v>
      </c>
      <c r="C317">
        <v>17</v>
      </c>
      <c r="D317" t="b">
        <v>0</v>
      </c>
      <c r="E317">
        <v>1000</v>
      </c>
      <c r="F317">
        <v>-109</v>
      </c>
    </row>
    <row r="318" spans="1:6" x14ac:dyDescent="0.2">
      <c r="A318" t="s">
        <v>7</v>
      </c>
      <c r="B318">
        <v>3</v>
      </c>
      <c r="C318">
        <v>18</v>
      </c>
      <c r="D318" t="b">
        <v>1</v>
      </c>
      <c r="E318">
        <v>200</v>
      </c>
      <c r="F318">
        <v>42</v>
      </c>
    </row>
    <row r="319" spans="1:6" x14ac:dyDescent="0.2">
      <c r="A319" t="s">
        <v>7</v>
      </c>
      <c r="B319">
        <v>3</v>
      </c>
      <c r="C319">
        <v>18</v>
      </c>
      <c r="D319" t="b">
        <v>0</v>
      </c>
      <c r="E319">
        <v>900</v>
      </c>
      <c r="F319">
        <v>171</v>
      </c>
    </row>
    <row r="320" spans="1:6" x14ac:dyDescent="0.2">
      <c r="A320" t="s">
        <v>7</v>
      </c>
      <c r="B320">
        <v>3</v>
      </c>
      <c r="C320">
        <v>19</v>
      </c>
      <c r="D320" t="b">
        <v>1</v>
      </c>
      <c r="E320">
        <v>200</v>
      </c>
      <c r="F320">
        <v>54</v>
      </c>
    </row>
    <row r="321" spans="1:6" x14ac:dyDescent="0.2">
      <c r="A321" t="s">
        <v>7</v>
      </c>
      <c r="B321">
        <v>3</v>
      </c>
      <c r="C321">
        <v>19</v>
      </c>
      <c r="D321" t="b">
        <v>0</v>
      </c>
      <c r="E321">
        <v>800</v>
      </c>
      <c r="F321">
        <v>334</v>
      </c>
    </row>
    <row r="322" spans="1:6" x14ac:dyDescent="0.2">
      <c r="A322" t="s">
        <v>7</v>
      </c>
      <c r="B322">
        <v>3</v>
      </c>
      <c r="C322">
        <v>20</v>
      </c>
      <c r="D322" t="b">
        <v>1</v>
      </c>
      <c r="E322">
        <v>200</v>
      </c>
      <c r="F322">
        <v>132</v>
      </c>
    </row>
    <row r="323" spans="1:6" x14ac:dyDescent="0.2">
      <c r="A323" t="s">
        <v>7</v>
      </c>
      <c r="B323">
        <v>3</v>
      </c>
      <c r="C323">
        <v>20</v>
      </c>
      <c r="D323" t="b">
        <v>0</v>
      </c>
      <c r="E323">
        <v>1600</v>
      </c>
      <c r="F323">
        <v>1098</v>
      </c>
    </row>
    <row r="324" spans="1:6" x14ac:dyDescent="0.2">
      <c r="A324" t="s">
        <v>7</v>
      </c>
      <c r="B324">
        <v>3</v>
      </c>
      <c r="C324">
        <v>21</v>
      </c>
      <c r="D324" t="b">
        <v>1</v>
      </c>
      <c r="E324">
        <v>800</v>
      </c>
      <c r="F324">
        <v>709</v>
      </c>
    </row>
    <row r="325" spans="1:6" x14ac:dyDescent="0.2">
      <c r="A325" t="s">
        <v>7</v>
      </c>
      <c r="B325">
        <v>3</v>
      </c>
      <c r="C325">
        <v>12</v>
      </c>
      <c r="D325" t="b">
        <v>1</v>
      </c>
      <c r="E325">
        <v>100</v>
      </c>
      <c r="F325">
        <v>-18</v>
      </c>
    </row>
    <row r="326" spans="1:6" x14ac:dyDescent="0.2">
      <c r="A326" t="s">
        <v>7</v>
      </c>
      <c r="B326">
        <v>4</v>
      </c>
      <c r="C326">
        <v>4</v>
      </c>
      <c r="D326" t="b">
        <v>0</v>
      </c>
      <c r="E326">
        <v>100</v>
      </c>
      <c r="F326">
        <v>-3</v>
      </c>
    </row>
    <row r="327" spans="1:6" x14ac:dyDescent="0.2">
      <c r="A327" t="s">
        <v>7</v>
      </c>
      <c r="B327">
        <v>4</v>
      </c>
      <c r="C327">
        <v>5</v>
      </c>
      <c r="D327" t="b">
        <v>0</v>
      </c>
      <c r="E327">
        <v>200</v>
      </c>
      <c r="F327">
        <v>-27</v>
      </c>
    </row>
    <row r="328" spans="1:6" x14ac:dyDescent="0.2">
      <c r="A328" t="s">
        <v>7</v>
      </c>
      <c r="B328">
        <v>4</v>
      </c>
      <c r="C328">
        <v>6</v>
      </c>
      <c r="D328" t="b">
        <v>0</v>
      </c>
      <c r="E328">
        <v>300</v>
      </c>
      <c r="F328">
        <v>-6</v>
      </c>
    </row>
    <row r="329" spans="1:6" x14ac:dyDescent="0.2">
      <c r="A329" t="s">
        <v>7</v>
      </c>
      <c r="B329">
        <v>4</v>
      </c>
      <c r="C329">
        <v>7</v>
      </c>
      <c r="D329" t="b">
        <v>0</v>
      </c>
      <c r="E329">
        <v>400</v>
      </c>
      <c r="F329">
        <v>-22</v>
      </c>
    </row>
    <row r="330" spans="1:6" x14ac:dyDescent="0.2">
      <c r="A330" t="s">
        <v>7</v>
      </c>
      <c r="B330">
        <v>4</v>
      </c>
      <c r="C330">
        <v>8</v>
      </c>
      <c r="D330" t="b">
        <v>0</v>
      </c>
      <c r="E330">
        <v>500</v>
      </c>
      <c r="F330">
        <v>-13</v>
      </c>
    </row>
    <row r="331" spans="1:6" x14ac:dyDescent="0.2">
      <c r="A331" t="s">
        <v>7</v>
      </c>
      <c r="B331">
        <v>4</v>
      </c>
      <c r="C331">
        <v>9</v>
      </c>
      <c r="D331" t="b">
        <v>0</v>
      </c>
      <c r="E331">
        <v>600</v>
      </c>
      <c r="F331">
        <v>49</v>
      </c>
    </row>
    <row r="332" spans="1:6" x14ac:dyDescent="0.2">
      <c r="A332" t="s">
        <v>7</v>
      </c>
      <c r="B332">
        <v>4</v>
      </c>
      <c r="C332">
        <v>10</v>
      </c>
      <c r="D332" t="b">
        <v>0</v>
      </c>
      <c r="E332">
        <v>700</v>
      </c>
      <c r="F332">
        <v>184</v>
      </c>
    </row>
    <row r="333" spans="1:6" x14ac:dyDescent="0.2">
      <c r="A333" t="s">
        <v>7</v>
      </c>
      <c r="B333">
        <v>4</v>
      </c>
      <c r="C333">
        <v>11</v>
      </c>
      <c r="D333" t="b">
        <v>0</v>
      </c>
      <c r="E333">
        <v>800</v>
      </c>
      <c r="F333">
        <v>210</v>
      </c>
    </row>
    <row r="334" spans="1:6" x14ac:dyDescent="0.2">
      <c r="A334" t="s">
        <v>7</v>
      </c>
      <c r="B334">
        <v>4</v>
      </c>
      <c r="C334">
        <v>12</v>
      </c>
      <c r="D334" t="b">
        <v>0</v>
      </c>
      <c r="E334">
        <v>1500</v>
      </c>
      <c r="F334">
        <v>-318</v>
      </c>
    </row>
    <row r="335" spans="1:6" x14ac:dyDescent="0.2">
      <c r="A335" t="s">
        <v>7</v>
      </c>
      <c r="B335">
        <v>4</v>
      </c>
      <c r="C335">
        <v>13</v>
      </c>
      <c r="D335" t="b">
        <v>1</v>
      </c>
      <c r="E335">
        <v>200</v>
      </c>
      <c r="F335">
        <v>-30</v>
      </c>
    </row>
    <row r="336" spans="1:6" x14ac:dyDescent="0.2">
      <c r="A336" t="s">
        <v>7</v>
      </c>
      <c r="B336">
        <v>4</v>
      </c>
      <c r="C336">
        <v>13</v>
      </c>
      <c r="D336" t="b">
        <v>0</v>
      </c>
      <c r="E336">
        <v>1400</v>
      </c>
      <c r="F336">
        <v>-403</v>
      </c>
    </row>
    <row r="337" spans="1:6" x14ac:dyDescent="0.2">
      <c r="A337" t="s">
        <v>7</v>
      </c>
      <c r="B337">
        <v>4</v>
      </c>
      <c r="C337">
        <v>14</v>
      </c>
      <c r="D337" t="b">
        <v>1</v>
      </c>
      <c r="E337">
        <v>200</v>
      </c>
      <c r="F337">
        <v>-8</v>
      </c>
    </row>
    <row r="338" spans="1:6" x14ac:dyDescent="0.2">
      <c r="A338" t="s">
        <v>7</v>
      </c>
      <c r="B338">
        <v>4</v>
      </c>
      <c r="C338">
        <v>14</v>
      </c>
      <c r="D338" t="b">
        <v>0</v>
      </c>
      <c r="E338">
        <v>1300</v>
      </c>
      <c r="F338">
        <v>-431</v>
      </c>
    </row>
    <row r="339" spans="1:6" x14ac:dyDescent="0.2">
      <c r="A339" t="s">
        <v>7</v>
      </c>
      <c r="B339">
        <v>4</v>
      </c>
      <c r="C339">
        <v>15</v>
      </c>
      <c r="D339" t="b">
        <v>1</v>
      </c>
      <c r="E339">
        <v>200</v>
      </c>
      <c r="F339">
        <v>-48</v>
      </c>
    </row>
    <row r="340" spans="1:6" x14ac:dyDescent="0.2">
      <c r="A340" t="s">
        <v>7</v>
      </c>
      <c r="B340">
        <v>4</v>
      </c>
      <c r="C340">
        <v>15</v>
      </c>
      <c r="D340" t="b">
        <v>0</v>
      </c>
      <c r="E340">
        <v>1200</v>
      </c>
      <c r="F340">
        <v>-196</v>
      </c>
    </row>
    <row r="341" spans="1:6" x14ac:dyDescent="0.2">
      <c r="A341" t="s">
        <v>7</v>
      </c>
      <c r="B341">
        <v>4</v>
      </c>
      <c r="C341">
        <v>16</v>
      </c>
      <c r="D341" t="b">
        <v>1</v>
      </c>
      <c r="E341">
        <v>200</v>
      </c>
      <c r="F341">
        <v>-20</v>
      </c>
    </row>
    <row r="342" spans="1:6" x14ac:dyDescent="0.2">
      <c r="A342" t="s">
        <v>7</v>
      </c>
      <c r="B342">
        <v>4</v>
      </c>
      <c r="C342">
        <v>16</v>
      </c>
      <c r="D342" t="b">
        <v>0</v>
      </c>
      <c r="E342">
        <v>1100</v>
      </c>
      <c r="F342">
        <v>-190</v>
      </c>
    </row>
    <row r="343" spans="1:6" x14ac:dyDescent="0.2">
      <c r="A343" t="s">
        <v>7</v>
      </c>
      <c r="B343">
        <v>4</v>
      </c>
      <c r="C343">
        <v>17</v>
      </c>
      <c r="D343" t="b">
        <v>1</v>
      </c>
      <c r="E343">
        <v>200</v>
      </c>
      <c r="F343">
        <v>-9</v>
      </c>
    </row>
    <row r="344" spans="1:6" x14ac:dyDescent="0.2">
      <c r="A344" t="s">
        <v>7</v>
      </c>
      <c r="B344">
        <v>4</v>
      </c>
      <c r="C344">
        <v>17</v>
      </c>
      <c r="D344" t="b">
        <v>0</v>
      </c>
      <c r="E344">
        <v>1000</v>
      </c>
      <c r="F344">
        <v>-81</v>
      </c>
    </row>
    <row r="345" spans="1:6" x14ac:dyDescent="0.2">
      <c r="A345" t="s">
        <v>7</v>
      </c>
      <c r="B345">
        <v>4</v>
      </c>
      <c r="C345">
        <v>18</v>
      </c>
      <c r="D345" t="b">
        <v>1</v>
      </c>
      <c r="E345">
        <v>200</v>
      </c>
      <c r="F345">
        <v>49</v>
      </c>
    </row>
    <row r="346" spans="1:6" x14ac:dyDescent="0.2">
      <c r="A346" t="s">
        <v>7</v>
      </c>
      <c r="B346">
        <v>4</v>
      </c>
      <c r="C346">
        <v>18</v>
      </c>
      <c r="D346" t="b">
        <v>0</v>
      </c>
      <c r="E346">
        <v>900</v>
      </c>
      <c r="F346">
        <v>162</v>
      </c>
    </row>
    <row r="347" spans="1:6" x14ac:dyDescent="0.2">
      <c r="A347" t="s">
        <v>7</v>
      </c>
      <c r="B347">
        <v>4</v>
      </c>
      <c r="C347">
        <v>19</v>
      </c>
      <c r="D347" t="b">
        <v>1</v>
      </c>
      <c r="E347">
        <v>200</v>
      </c>
      <c r="F347">
        <v>102</v>
      </c>
    </row>
    <row r="348" spans="1:6" x14ac:dyDescent="0.2">
      <c r="A348" t="s">
        <v>7</v>
      </c>
      <c r="B348">
        <v>4</v>
      </c>
      <c r="C348">
        <v>19</v>
      </c>
      <c r="D348" t="b">
        <v>0</v>
      </c>
      <c r="E348">
        <v>800</v>
      </c>
      <c r="F348">
        <v>342</v>
      </c>
    </row>
    <row r="349" spans="1:6" x14ac:dyDescent="0.2">
      <c r="A349" t="s">
        <v>7</v>
      </c>
      <c r="B349">
        <v>4</v>
      </c>
      <c r="C349">
        <v>20</v>
      </c>
      <c r="D349" t="b">
        <v>1</v>
      </c>
      <c r="E349">
        <v>200</v>
      </c>
      <c r="F349">
        <v>137</v>
      </c>
    </row>
    <row r="350" spans="1:6" x14ac:dyDescent="0.2">
      <c r="A350" t="s">
        <v>7</v>
      </c>
      <c r="B350">
        <v>4</v>
      </c>
      <c r="C350">
        <v>20</v>
      </c>
      <c r="D350" t="b">
        <v>0</v>
      </c>
      <c r="E350">
        <v>1600</v>
      </c>
      <c r="F350">
        <v>1040</v>
      </c>
    </row>
    <row r="351" spans="1:6" x14ac:dyDescent="0.2">
      <c r="A351" t="s">
        <v>7</v>
      </c>
      <c r="B351">
        <v>4</v>
      </c>
      <c r="C351">
        <v>21</v>
      </c>
      <c r="D351" t="b">
        <v>1</v>
      </c>
      <c r="E351">
        <v>800</v>
      </c>
      <c r="F351">
        <v>695</v>
      </c>
    </row>
    <row r="352" spans="1:6" x14ac:dyDescent="0.2">
      <c r="A352" t="s">
        <v>7</v>
      </c>
      <c r="B352">
        <v>4</v>
      </c>
      <c r="C352">
        <v>12</v>
      </c>
      <c r="D352" t="b">
        <v>1</v>
      </c>
      <c r="E352">
        <v>100</v>
      </c>
      <c r="F352">
        <v>-13</v>
      </c>
    </row>
    <row r="353" spans="1:6" x14ac:dyDescent="0.2">
      <c r="A353" t="s">
        <v>7</v>
      </c>
      <c r="B353">
        <v>5</v>
      </c>
      <c r="C353">
        <v>4</v>
      </c>
      <c r="D353" t="b">
        <v>0</v>
      </c>
      <c r="E353">
        <v>100</v>
      </c>
      <c r="F353">
        <v>-20</v>
      </c>
    </row>
    <row r="354" spans="1:6" x14ac:dyDescent="0.2">
      <c r="A354" t="s">
        <v>7</v>
      </c>
      <c r="B354">
        <v>5</v>
      </c>
      <c r="C354">
        <v>5</v>
      </c>
      <c r="D354" t="b">
        <v>0</v>
      </c>
      <c r="E354">
        <v>200</v>
      </c>
      <c r="F354">
        <v>-32</v>
      </c>
    </row>
    <row r="355" spans="1:6" x14ac:dyDescent="0.2">
      <c r="A355" t="s">
        <v>7</v>
      </c>
      <c r="B355">
        <v>5</v>
      </c>
      <c r="C355">
        <v>6</v>
      </c>
      <c r="D355" t="b">
        <v>0</v>
      </c>
      <c r="E355">
        <v>300</v>
      </c>
      <c r="F355">
        <v>-23</v>
      </c>
    </row>
    <row r="356" spans="1:6" x14ac:dyDescent="0.2">
      <c r="A356" t="s">
        <v>7</v>
      </c>
      <c r="B356">
        <v>5</v>
      </c>
      <c r="C356">
        <v>7</v>
      </c>
      <c r="D356" t="b">
        <v>0</v>
      </c>
      <c r="E356">
        <v>400</v>
      </c>
      <c r="F356">
        <v>-9</v>
      </c>
    </row>
    <row r="357" spans="1:6" x14ac:dyDescent="0.2">
      <c r="A357" t="s">
        <v>7</v>
      </c>
      <c r="B357">
        <v>5</v>
      </c>
      <c r="C357">
        <v>8</v>
      </c>
      <c r="D357" t="b">
        <v>0</v>
      </c>
      <c r="E357">
        <v>500</v>
      </c>
      <c r="F357">
        <v>3</v>
      </c>
    </row>
    <row r="358" spans="1:6" x14ac:dyDescent="0.2">
      <c r="A358" t="s">
        <v>7</v>
      </c>
      <c r="B358">
        <v>5</v>
      </c>
      <c r="C358">
        <v>9</v>
      </c>
      <c r="D358" t="b">
        <v>0</v>
      </c>
      <c r="E358">
        <v>600</v>
      </c>
      <c r="F358">
        <v>105</v>
      </c>
    </row>
    <row r="359" spans="1:6" x14ac:dyDescent="0.2">
      <c r="A359" t="s">
        <v>7</v>
      </c>
      <c r="B359">
        <v>5</v>
      </c>
      <c r="C359">
        <v>10</v>
      </c>
      <c r="D359" t="b">
        <v>0</v>
      </c>
      <c r="E359">
        <v>700</v>
      </c>
      <c r="F359">
        <v>190</v>
      </c>
    </row>
    <row r="360" spans="1:6" x14ac:dyDescent="0.2">
      <c r="A360" t="s">
        <v>7</v>
      </c>
      <c r="B360">
        <v>5</v>
      </c>
      <c r="C360">
        <v>11</v>
      </c>
      <c r="D360" t="b">
        <v>0</v>
      </c>
      <c r="E360">
        <v>800</v>
      </c>
      <c r="F360">
        <v>169</v>
      </c>
    </row>
    <row r="361" spans="1:6" x14ac:dyDescent="0.2">
      <c r="A361" t="s">
        <v>7</v>
      </c>
      <c r="B361">
        <v>5</v>
      </c>
      <c r="C361">
        <v>12</v>
      </c>
      <c r="D361" t="b">
        <v>0</v>
      </c>
      <c r="E361">
        <v>1500</v>
      </c>
      <c r="F361">
        <v>-335</v>
      </c>
    </row>
    <row r="362" spans="1:6" x14ac:dyDescent="0.2">
      <c r="A362" t="s">
        <v>7</v>
      </c>
      <c r="B362">
        <v>5</v>
      </c>
      <c r="C362">
        <v>13</v>
      </c>
      <c r="D362" t="b">
        <v>1</v>
      </c>
      <c r="E362">
        <v>200</v>
      </c>
      <c r="F362">
        <v>-1</v>
      </c>
    </row>
    <row r="363" spans="1:6" x14ac:dyDescent="0.2">
      <c r="A363" t="s">
        <v>7</v>
      </c>
      <c r="B363">
        <v>5</v>
      </c>
      <c r="C363">
        <v>13</v>
      </c>
      <c r="D363" t="b">
        <v>0</v>
      </c>
      <c r="E363">
        <v>1400</v>
      </c>
      <c r="F363">
        <v>-402</v>
      </c>
    </row>
    <row r="364" spans="1:6" x14ac:dyDescent="0.2">
      <c r="A364" t="s">
        <v>7</v>
      </c>
      <c r="B364">
        <v>5</v>
      </c>
      <c r="C364">
        <v>14</v>
      </c>
      <c r="D364" t="b">
        <v>1</v>
      </c>
      <c r="E364">
        <v>200</v>
      </c>
      <c r="F364">
        <v>4</v>
      </c>
    </row>
    <row r="365" spans="1:6" x14ac:dyDescent="0.2">
      <c r="A365" t="s">
        <v>7</v>
      </c>
      <c r="B365">
        <v>5</v>
      </c>
      <c r="C365">
        <v>14</v>
      </c>
      <c r="D365" t="b">
        <v>0</v>
      </c>
      <c r="E365">
        <v>1300</v>
      </c>
      <c r="F365">
        <v>-419</v>
      </c>
    </row>
    <row r="366" spans="1:6" x14ac:dyDescent="0.2">
      <c r="A366" t="s">
        <v>7</v>
      </c>
      <c r="B366">
        <v>5</v>
      </c>
      <c r="C366">
        <v>15</v>
      </c>
      <c r="D366" t="b">
        <v>1</v>
      </c>
      <c r="E366">
        <v>200</v>
      </c>
      <c r="F366">
        <v>-42</v>
      </c>
    </row>
    <row r="367" spans="1:6" x14ac:dyDescent="0.2">
      <c r="A367" t="s">
        <v>7</v>
      </c>
      <c r="B367">
        <v>5</v>
      </c>
      <c r="C367">
        <v>15</v>
      </c>
      <c r="D367" t="b">
        <v>0</v>
      </c>
      <c r="E367">
        <v>1200</v>
      </c>
      <c r="F367">
        <v>-206</v>
      </c>
    </row>
    <row r="368" spans="1:6" x14ac:dyDescent="0.2">
      <c r="A368" t="s">
        <v>7</v>
      </c>
      <c r="B368">
        <v>5</v>
      </c>
      <c r="C368">
        <v>16</v>
      </c>
      <c r="D368" t="b">
        <v>1</v>
      </c>
      <c r="E368">
        <v>200</v>
      </c>
      <c r="F368">
        <v>-36</v>
      </c>
    </row>
    <row r="369" spans="1:6" x14ac:dyDescent="0.2">
      <c r="A369" t="s">
        <v>7</v>
      </c>
      <c r="B369">
        <v>5</v>
      </c>
      <c r="C369">
        <v>16</v>
      </c>
      <c r="D369" t="b">
        <v>0</v>
      </c>
      <c r="E369">
        <v>1100</v>
      </c>
      <c r="F369">
        <v>-238</v>
      </c>
    </row>
    <row r="370" spans="1:6" x14ac:dyDescent="0.2">
      <c r="A370" t="s">
        <v>7</v>
      </c>
      <c r="B370">
        <v>5</v>
      </c>
      <c r="C370">
        <v>17</v>
      </c>
      <c r="D370" t="b">
        <v>1</v>
      </c>
      <c r="E370">
        <v>200</v>
      </c>
      <c r="F370">
        <v>-17</v>
      </c>
    </row>
    <row r="371" spans="1:6" x14ac:dyDescent="0.2">
      <c r="A371" t="s">
        <v>7</v>
      </c>
      <c r="B371">
        <v>5</v>
      </c>
      <c r="C371">
        <v>17</v>
      </c>
      <c r="D371" t="b">
        <v>0</v>
      </c>
      <c r="E371">
        <v>1000</v>
      </c>
      <c r="F371">
        <v>-39</v>
      </c>
    </row>
    <row r="372" spans="1:6" x14ac:dyDescent="0.2">
      <c r="A372" t="s">
        <v>7</v>
      </c>
      <c r="B372">
        <v>5</v>
      </c>
      <c r="C372">
        <v>18</v>
      </c>
      <c r="D372" t="b">
        <v>1</v>
      </c>
      <c r="E372">
        <v>200</v>
      </c>
      <c r="F372">
        <v>39</v>
      </c>
    </row>
    <row r="373" spans="1:6" x14ac:dyDescent="0.2">
      <c r="A373" t="s">
        <v>7</v>
      </c>
      <c r="B373">
        <v>5</v>
      </c>
      <c r="C373">
        <v>18</v>
      </c>
      <c r="D373" t="b">
        <v>0</v>
      </c>
      <c r="E373">
        <v>900</v>
      </c>
      <c r="F373">
        <v>176</v>
      </c>
    </row>
    <row r="374" spans="1:6" x14ac:dyDescent="0.2">
      <c r="A374" t="s">
        <v>7</v>
      </c>
      <c r="B374">
        <v>5</v>
      </c>
      <c r="C374">
        <v>19</v>
      </c>
      <c r="D374" t="b">
        <v>1</v>
      </c>
      <c r="E374">
        <v>200</v>
      </c>
      <c r="F374">
        <v>95</v>
      </c>
    </row>
    <row r="375" spans="1:6" x14ac:dyDescent="0.2">
      <c r="A375" t="s">
        <v>7</v>
      </c>
      <c r="B375">
        <v>5</v>
      </c>
      <c r="C375">
        <v>19</v>
      </c>
      <c r="D375" t="b">
        <v>0</v>
      </c>
      <c r="E375">
        <v>800</v>
      </c>
      <c r="F375">
        <v>359</v>
      </c>
    </row>
    <row r="376" spans="1:6" x14ac:dyDescent="0.2">
      <c r="A376" t="s">
        <v>7</v>
      </c>
      <c r="B376">
        <v>5</v>
      </c>
      <c r="C376">
        <v>20</v>
      </c>
      <c r="D376" t="b">
        <v>1</v>
      </c>
      <c r="E376">
        <v>200</v>
      </c>
      <c r="F376">
        <v>131</v>
      </c>
    </row>
    <row r="377" spans="1:6" x14ac:dyDescent="0.2">
      <c r="A377" t="s">
        <v>7</v>
      </c>
      <c r="B377">
        <v>5</v>
      </c>
      <c r="C377">
        <v>20</v>
      </c>
      <c r="D377" t="b">
        <v>0</v>
      </c>
      <c r="E377">
        <v>1600</v>
      </c>
      <c r="F377">
        <v>1082</v>
      </c>
    </row>
    <row r="378" spans="1:6" x14ac:dyDescent="0.2">
      <c r="A378" t="s">
        <v>7</v>
      </c>
      <c r="B378">
        <v>5</v>
      </c>
      <c r="C378">
        <v>21</v>
      </c>
      <c r="D378" t="b">
        <v>1</v>
      </c>
      <c r="E378">
        <v>800</v>
      </c>
      <c r="F378">
        <v>715</v>
      </c>
    </row>
    <row r="379" spans="1:6" x14ac:dyDescent="0.2">
      <c r="A379" t="s">
        <v>7</v>
      </c>
      <c r="B379">
        <v>5</v>
      </c>
      <c r="C379">
        <v>12</v>
      </c>
      <c r="D379" t="b">
        <v>1</v>
      </c>
      <c r="E379">
        <v>100</v>
      </c>
      <c r="F379">
        <v>-34</v>
      </c>
    </row>
    <row r="380" spans="1:6" x14ac:dyDescent="0.2">
      <c r="A380" t="s">
        <v>7</v>
      </c>
      <c r="B380">
        <v>6</v>
      </c>
      <c r="C380">
        <v>4</v>
      </c>
      <c r="D380" t="b">
        <v>0</v>
      </c>
      <c r="E380">
        <v>100</v>
      </c>
      <c r="F380">
        <v>-5</v>
      </c>
    </row>
    <row r="381" spans="1:6" x14ac:dyDescent="0.2">
      <c r="A381" t="s">
        <v>7</v>
      </c>
      <c r="B381">
        <v>6</v>
      </c>
      <c r="C381">
        <v>5</v>
      </c>
      <c r="D381" t="b">
        <v>0</v>
      </c>
      <c r="E381">
        <v>200</v>
      </c>
      <c r="F381">
        <v>-19</v>
      </c>
    </row>
    <row r="382" spans="1:6" x14ac:dyDescent="0.2">
      <c r="A382" t="s">
        <v>7</v>
      </c>
      <c r="B382">
        <v>6</v>
      </c>
      <c r="C382">
        <v>6</v>
      </c>
      <c r="D382" t="b">
        <v>0</v>
      </c>
      <c r="E382">
        <v>300</v>
      </c>
      <c r="F382">
        <v>-27</v>
      </c>
    </row>
    <row r="383" spans="1:6" x14ac:dyDescent="0.2">
      <c r="A383" t="s">
        <v>7</v>
      </c>
      <c r="B383">
        <v>6</v>
      </c>
      <c r="C383">
        <v>7</v>
      </c>
      <c r="D383" t="b">
        <v>0</v>
      </c>
      <c r="E383">
        <v>400</v>
      </c>
      <c r="F383">
        <v>-20</v>
      </c>
    </row>
    <row r="384" spans="1:6" x14ac:dyDescent="0.2">
      <c r="A384" t="s">
        <v>7</v>
      </c>
      <c r="B384">
        <v>6</v>
      </c>
      <c r="C384">
        <v>8</v>
      </c>
      <c r="D384" t="b">
        <v>0</v>
      </c>
      <c r="E384">
        <v>500</v>
      </c>
      <c r="F384">
        <v>33</v>
      </c>
    </row>
    <row r="385" spans="1:6" x14ac:dyDescent="0.2">
      <c r="A385" t="s">
        <v>7</v>
      </c>
      <c r="B385">
        <v>6</v>
      </c>
      <c r="C385">
        <v>9</v>
      </c>
      <c r="D385" t="b">
        <v>0</v>
      </c>
      <c r="E385">
        <v>600</v>
      </c>
      <c r="F385">
        <v>93</v>
      </c>
    </row>
    <row r="386" spans="1:6" x14ac:dyDescent="0.2">
      <c r="A386" t="s">
        <v>7</v>
      </c>
      <c r="B386">
        <v>6</v>
      </c>
      <c r="C386">
        <v>10</v>
      </c>
      <c r="D386" t="b">
        <v>0</v>
      </c>
      <c r="E386">
        <v>700</v>
      </c>
      <c r="F386">
        <v>187</v>
      </c>
    </row>
    <row r="387" spans="1:6" x14ac:dyDescent="0.2">
      <c r="A387" t="s">
        <v>7</v>
      </c>
      <c r="B387">
        <v>6</v>
      </c>
      <c r="C387">
        <v>11</v>
      </c>
      <c r="D387" t="b">
        <v>0</v>
      </c>
      <c r="E387">
        <v>800</v>
      </c>
      <c r="F387">
        <v>231</v>
      </c>
    </row>
    <row r="388" spans="1:6" x14ac:dyDescent="0.2">
      <c r="A388" t="s">
        <v>7</v>
      </c>
      <c r="B388">
        <v>6</v>
      </c>
      <c r="C388">
        <v>12</v>
      </c>
      <c r="D388" t="b">
        <v>0</v>
      </c>
      <c r="E388">
        <v>1500</v>
      </c>
      <c r="F388">
        <v>-310</v>
      </c>
    </row>
    <row r="389" spans="1:6" x14ac:dyDescent="0.2">
      <c r="A389" t="s">
        <v>7</v>
      </c>
      <c r="B389">
        <v>6</v>
      </c>
      <c r="C389">
        <v>13</v>
      </c>
      <c r="D389" t="b">
        <v>1</v>
      </c>
      <c r="E389">
        <v>200</v>
      </c>
      <c r="F389">
        <v>6</v>
      </c>
    </row>
    <row r="390" spans="1:6" x14ac:dyDescent="0.2">
      <c r="A390" t="s">
        <v>7</v>
      </c>
      <c r="B390">
        <v>6</v>
      </c>
      <c r="C390">
        <v>13</v>
      </c>
      <c r="D390" t="b">
        <v>0</v>
      </c>
      <c r="E390">
        <v>1400</v>
      </c>
      <c r="F390">
        <v>-341</v>
      </c>
    </row>
    <row r="391" spans="1:6" x14ac:dyDescent="0.2">
      <c r="A391" t="s">
        <v>7</v>
      </c>
      <c r="B391">
        <v>6</v>
      </c>
      <c r="C391">
        <v>14</v>
      </c>
      <c r="D391" t="b">
        <v>1</v>
      </c>
      <c r="E391">
        <v>200</v>
      </c>
      <c r="F391">
        <v>-4</v>
      </c>
    </row>
    <row r="392" spans="1:6" x14ac:dyDescent="0.2">
      <c r="A392" t="s">
        <v>7</v>
      </c>
      <c r="B392">
        <v>6</v>
      </c>
      <c r="C392">
        <v>14</v>
      </c>
      <c r="D392" t="b">
        <v>0</v>
      </c>
      <c r="E392">
        <v>1300</v>
      </c>
      <c r="F392">
        <v>-302</v>
      </c>
    </row>
    <row r="393" spans="1:6" x14ac:dyDescent="0.2">
      <c r="A393" t="s">
        <v>7</v>
      </c>
      <c r="B393">
        <v>6</v>
      </c>
      <c r="C393">
        <v>15</v>
      </c>
      <c r="D393" t="b">
        <v>1</v>
      </c>
      <c r="E393">
        <v>200</v>
      </c>
      <c r="F393">
        <v>-30</v>
      </c>
    </row>
    <row r="394" spans="1:6" x14ac:dyDescent="0.2">
      <c r="A394" t="s">
        <v>7</v>
      </c>
      <c r="B394">
        <v>6</v>
      </c>
      <c r="C394">
        <v>15</v>
      </c>
      <c r="D394" t="b">
        <v>0</v>
      </c>
      <c r="E394">
        <v>1200</v>
      </c>
      <c r="F394">
        <v>-268</v>
      </c>
    </row>
    <row r="395" spans="1:6" x14ac:dyDescent="0.2">
      <c r="A395" t="s">
        <v>7</v>
      </c>
      <c r="B395">
        <v>6</v>
      </c>
      <c r="C395">
        <v>16</v>
      </c>
      <c r="D395" t="b">
        <v>1</v>
      </c>
      <c r="E395">
        <v>200</v>
      </c>
      <c r="F395">
        <v>-32</v>
      </c>
    </row>
    <row r="396" spans="1:6" x14ac:dyDescent="0.2">
      <c r="A396" t="s">
        <v>7</v>
      </c>
      <c r="B396">
        <v>6</v>
      </c>
      <c r="C396">
        <v>16</v>
      </c>
      <c r="D396" t="b">
        <v>0</v>
      </c>
      <c r="E396">
        <v>1100</v>
      </c>
      <c r="F396">
        <v>-194</v>
      </c>
    </row>
    <row r="397" spans="1:6" x14ac:dyDescent="0.2">
      <c r="A397" t="s">
        <v>7</v>
      </c>
      <c r="B397">
        <v>6</v>
      </c>
      <c r="C397">
        <v>17</v>
      </c>
      <c r="D397" t="b">
        <v>1</v>
      </c>
      <c r="E397">
        <v>200</v>
      </c>
      <c r="F397">
        <v>-13</v>
      </c>
    </row>
    <row r="398" spans="1:6" x14ac:dyDescent="0.2">
      <c r="A398" t="s">
        <v>7</v>
      </c>
      <c r="B398">
        <v>6</v>
      </c>
      <c r="C398">
        <v>17</v>
      </c>
      <c r="D398" t="b">
        <v>0</v>
      </c>
      <c r="E398">
        <v>1000</v>
      </c>
      <c r="F398">
        <v>39</v>
      </c>
    </row>
    <row r="399" spans="1:6" x14ac:dyDescent="0.2">
      <c r="A399" t="s">
        <v>7</v>
      </c>
      <c r="B399">
        <v>6</v>
      </c>
      <c r="C399">
        <v>18</v>
      </c>
      <c r="D399" t="b">
        <v>1</v>
      </c>
      <c r="E399">
        <v>200</v>
      </c>
      <c r="F399">
        <v>57</v>
      </c>
    </row>
    <row r="400" spans="1:6" x14ac:dyDescent="0.2">
      <c r="A400" t="s">
        <v>7</v>
      </c>
      <c r="B400">
        <v>6</v>
      </c>
      <c r="C400">
        <v>18</v>
      </c>
      <c r="D400" t="b">
        <v>0</v>
      </c>
      <c r="E400">
        <v>900</v>
      </c>
      <c r="F400">
        <v>287</v>
      </c>
    </row>
    <row r="401" spans="1:6" x14ac:dyDescent="0.2">
      <c r="A401" t="s">
        <v>7</v>
      </c>
      <c r="B401">
        <v>6</v>
      </c>
      <c r="C401">
        <v>19</v>
      </c>
      <c r="D401" t="b">
        <v>1</v>
      </c>
      <c r="E401">
        <v>200</v>
      </c>
      <c r="F401">
        <v>93</v>
      </c>
    </row>
    <row r="402" spans="1:6" x14ac:dyDescent="0.2">
      <c r="A402" t="s">
        <v>7</v>
      </c>
      <c r="B402">
        <v>6</v>
      </c>
      <c r="C402">
        <v>19</v>
      </c>
      <c r="D402" t="b">
        <v>0</v>
      </c>
      <c r="E402">
        <v>800</v>
      </c>
      <c r="F402">
        <v>394</v>
      </c>
    </row>
    <row r="403" spans="1:6" x14ac:dyDescent="0.2">
      <c r="A403" t="s">
        <v>7</v>
      </c>
      <c r="B403">
        <v>6</v>
      </c>
      <c r="C403">
        <v>20</v>
      </c>
      <c r="D403" t="b">
        <v>1</v>
      </c>
      <c r="E403">
        <v>200</v>
      </c>
      <c r="F403">
        <v>131</v>
      </c>
    </row>
    <row r="404" spans="1:6" x14ac:dyDescent="0.2">
      <c r="A404" t="s">
        <v>7</v>
      </c>
      <c r="B404">
        <v>6</v>
      </c>
      <c r="C404">
        <v>20</v>
      </c>
      <c r="D404" t="b">
        <v>0</v>
      </c>
      <c r="E404">
        <v>1600</v>
      </c>
      <c r="F404">
        <v>1104</v>
      </c>
    </row>
    <row r="405" spans="1:6" x14ac:dyDescent="0.2">
      <c r="A405" t="s">
        <v>7</v>
      </c>
      <c r="B405">
        <v>6</v>
      </c>
      <c r="C405">
        <v>21</v>
      </c>
      <c r="D405" t="b">
        <v>1</v>
      </c>
      <c r="E405">
        <v>800</v>
      </c>
      <c r="F405">
        <v>731</v>
      </c>
    </row>
    <row r="406" spans="1:6" x14ac:dyDescent="0.2">
      <c r="A406" t="s">
        <v>7</v>
      </c>
      <c r="B406">
        <v>6</v>
      </c>
      <c r="C406">
        <v>12</v>
      </c>
      <c r="D406" t="b">
        <v>1</v>
      </c>
      <c r="E406">
        <v>100</v>
      </c>
      <c r="F406">
        <v>-32</v>
      </c>
    </row>
    <row r="407" spans="1:6" x14ac:dyDescent="0.2">
      <c r="A407" t="s">
        <v>7</v>
      </c>
      <c r="B407">
        <v>7</v>
      </c>
      <c r="C407">
        <v>4</v>
      </c>
      <c r="D407" t="b">
        <v>0</v>
      </c>
      <c r="E407">
        <v>100</v>
      </c>
      <c r="F407">
        <v>-6</v>
      </c>
    </row>
    <row r="408" spans="1:6" x14ac:dyDescent="0.2">
      <c r="A408" t="s">
        <v>7</v>
      </c>
      <c r="B408">
        <v>7</v>
      </c>
      <c r="C408">
        <v>5</v>
      </c>
      <c r="D408" t="b">
        <v>0</v>
      </c>
      <c r="E408">
        <v>200</v>
      </c>
      <c r="F408">
        <v>-24</v>
      </c>
    </row>
    <row r="409" spans="1:6" x14ac:dyDescent="0.2">
      <c r="A409" t="s">
        <v>7</v>
      </c>
      <c r="B409">
        <v>7</v>
      </c>
      <c r="C409">
        <v>6</v>
      </c>
      <c r="D409" t="b">
        <v>0</v>
      </c>
      <c r="E409">
        <v>300</v>
      </c>
      <c r="F409">
        <v>-50</v>
      </c>
    </row>
    <row r="410" spans="1:6" x14ac:dyDescent="0.2">
      <c r="A410" t="s">
        <v>7</v>
      </c>
      <c r="B410">
        <v>7</v>
      </c>
      <c r="C410">
        <v>7</v>
      </c>
      <c r="D410" t="b">
        <v>0</v>
      </c>
      <c r="E410">
        <v>400</v>
      </c>
      <c r="F410">
        <v>-25</v>
      </c>
    </row>
    <row r="411" spans="1:6" x14ac:dyDescent="0.2">
      <c r="A411" t="s">
        <v>7</v>
      </c>
      <c r="B411">
        <v>7</v>
      </c>
      <c r="C411">
        <v>8</v>
      </c>
      <c r="D411" t="b">
        <v>0</v>
      </c>
      <c r="E411">
        <v>500</v>
      </c>
      <c r="F411">
        <v>17</v>
      </c>
    </row>
    <row r="412" spans="1:6" x14ac:dyDescent="0.2">
      <c r="A412" t="s">
        <v>7</v>
      </c>
      <c r="B412">
        <v>7</v>
      </c>
      <c r="C412">
        <v>9</v>
      </c>
      <c r="D412" t="b">
        <v>0</v>
      </c>
      <c r="E412">
        <v>600</v>
      </c>
      <c r="F412">
        <v>122</v>
      </c>
    </row>
    <row r="413" spans="1:6" x14ac:dyDescent="0.2">
      <c r="A413" t="s">
        <v>7</v>
      </c>
      <c r="B413">
        <v>7</v>
      </c>
      <c r="C413">
        <v>10</v>
      </c>
      <c r="D413" t="b">
        <v>0</v>
      </c>
      <c r="E413">
        <v>700</v>
      </c>
      <c r="F413">
        <v>206</v>
      </c>
    </row>
    <row r="414" spans="1:6" x14ac:dyDescent="0.2">
      <c r="A414" t="s">
        <v>7</v>
      </c>
      <c r="B414">
        <v>7</v>
      </c>
      <c r="C414">
        <v>11</v>
      </c>
      <c r="D414" t="b">
        <v>0</v>
      </c>
      <c r="E414">
        <v>800</v>
      </c>
      <c r="F414">
        <v>243</v>
      </c>
    </row>
    <row r="415" spans="1:6" x14ac:dyDescent="0.2">
      <c r="A415" t="s">
        <v>7</v>
      </c>
      <c r="B415">
        <v>7</v>
      </c>
      <c r="C415">
        <v>12</v>
      </c>
      <c r="D415" t="b">
        <v>0</v>
      </c>
      <c r="E415">
        <v>1500</v>
      </c>
      <c r="F415">
        <v>-359</v>
      </c>
    </row>
    <row r="416" spans="1:6" x14ac:dyDescent="0.2">
      <c r="A416" t="s">
        <v>7</v>
      </c>
      <c r="B416">
        <v>7</v>
      </c>
      <c r="C416">
        <v>13</v>
      </c>
      <c r="D416" t="b">
        <v>1</v>
      </c>
      <c r="E416">
        <v>200</v>
      </c>
      <c r="F416">
        <v>-20</v>
      </c>
    </row>
    <row r="417" spans="1:6" x14ac:dyDescent="0.2">
      <c r="A417" t="s">
        <v>7</v>
      </c>
      <c r="B417">
        <v>7</v>
      </c>
      <c r="C417">
        <v>13</v>
      </c>
      <c r="D417" t="b">
        <v>0</v>
      </c>
      <c r="E417">
        <v>1400</v>
      </c>
      <c r="F417">
        <v>-407</v>
      </c>
    </row>
    <row r="418" spans="1:6" x14ac:dyDescent="0.2">
      <c r="A418" t="s">
        <v>7</v>
      </c>
      <c r="B418">
        <v>7</v>
      </c>
      <c r="C418">
        <v>14</v>
      </c>
      <c r="D418" t="b">
        <v>1</v>
      </c>
      <c r="E418">
        <v>200</v>
      </c>
      <c r="F418">
        <v>-1</v>
      </c>
    </row>
    <row r="419" spans="1:6" x14ac:dyDescent="0.2">
      <c r="A419" t="s">
        <v>7</v>
      </c>
      <c r="B419">
        <v>7</v>
      </c>
      <c r="C419">
        <v>14</v>
      </c>
      <c r="D419" t="b">
        <v>0</v>
      </c>
      <c r="E419">
        <v>1300</v>
      </c>
      <c r="F419">
        <v>-419</v>
      </c>
    </row>
    <row r="420" spans="1:6" x14ac:dyDescent="0.2">
      <c r="A420" t="s">
        <v>7</v>
      </c>
      <c r="B420">
        <v>7</v>
      </c>
      <c r="C420">
        <v>15</v>
      </c>
      <c r="D420" t="b">
        <v>1</v>
      </c>
      <c r="E420">
        <v>200</v>
      </c>
      <c r="F420">
        <v>-88</v>
      </c>
    </row>
    <row r="421" spans="1:6" x14ac:dyDescent="0.2">
      <c r="A421" t="s">
        <v>7</v>
      </c>
      <c r="B421">
        <v>7</v>
      </c>
      <c r="C421">
        <v>15</v>
      </c>
      <c r="D421" t="b">
        <v>0</v>
      </c>
      <c r="E421">
        <v>1200</v>
      </c>
      <c r="F421">
        <v>-558</v>
      </c>
    </row>
    <row r="422" spans="1:6" x14ac:dyDescent="0.2">
      <c r="A422" t="s">
        <v>7</v>
      </c>
      <c r="B422">
        <v>7</v>
      </c>
      <c r="C422">
        <v>16</v>
      </c>
      <c r="D422" t="b">
        <v>1</v>
      </c>
      <c r="E422">
        <v>200</v>
      </c>
      <c r="F422">
        <v>-110</v>
      </c>
    </row>
    <row r="423" spans="1:6" x14ac:dyDescent="0.2">
      <c r="A423" t="s">
        <v>7</v>
      </c>
      <c r="B423">
        <v>7</v>
      </c>
      <c r="C423">
        <v>16</v>
      </c>
      <c r="D423" t="b">
        <v>0</v>
      </c>
      <c r="E423">
        <v>1100</v>
      </c>
      <c r="F423">
        <v>-556</v>
      </c>
    </row>
    <row r="424" spans="1:6" x14ac:dyDescent="0.2">
      <c r="A424" t="s">
        <v>7</v>
      </c>
      <c r="B424">
        <v>7</v>
      </c>
      <c r="C424">
        <v>17</v>
      </c>
      <c r="D424" t="b">
        <v>1</v>
      </c>
      <c r="E424">
        <v>200</v>
      </c>
      <c r="F424">
        <v>-4</v>
      </c>
    </row>
    <row r="425" spans="1:6" x14ac:dyDescent="0.2">
      <c r="A425" t="s">
        <v>7</v>
      </c>
      <c r="B425">
        <v>7</v>
      </c>
      <c r="C425">
        <v>17</v>
      </c>
      <c r="D425" t="b">
        <v>0</v>
      </c>
      <c r="E425">
        <v>1000</v>
      </c>
      <c r="F425">
        <v>-119</v>
      </c>
    </row>
    <row r="426" spans="1:6" x14ac:dyDescent="0.2">
      <c r="A426" t="s">
        <v>7</v>
      </c>
      <c r="B426">
        <v>7</v>
      </c>
      <c r="C426">
        <v>18</v>
      </c>
      <c r="D426" t="b">
        <v>1</v>
      </c>
      <c r="E426">
        <v>200</v>
      </c>
      <c r="F426">
        <v>47</v>
      </c>
    </row>
    <row r="427" spans="1:6" x14ac:dyDescent="0.2">
      <c r="A427" t="s">
        <v>7</v>
      </c>
      <c r="B427">
        <v>7</v>
      </c>
      <c r="C427">
        <v>18</v>
      </c>
      <c r="D427" t="b">
        <v>0</v>
      </c>
      <c r="E427">
        <v>900</v>
      </c>
      <c r="F427">
        <v>331</v>
      </c>
    </row>
    <row r="428" spans="1:6" x14ac:dyDescent="0.2">
      <c r="A428" t="s">
        <v>7</v>
      </c>
      <c r="B428">
        <v>7</v>
      </c>
      <c r="C428">
        <v>19</v>
      </c>
      <c r="D428" t="b">
        <v>1</v>
      </c>
      <c r="E428">
        <v>200</v>
      </c>
      <c r="F428">
        <v>126</v>
      </c>
    </row>
    <row r="429" spans="1:6" x14ac:dyDescent="0.2">
      <c r="A429" t="s">
        <v>7</v>
      </c>
      <c r="B429">
        <v>7</v>
      </c>
      <c r="C429">
        <v>19</v>
      </c>
      <c r="D429" t="b">
        <v>0</v>
      </c>
      <c r="E429">
        <v>800</v>
      </c>
      <c r="F429">
        <v>474</v>
      </c>
    </row>
    <row r="430" spans="1:6" x14ac:dyDescent="0.2">
      <c r="A430" t="s">
        <v>7</v>
      </c>
      <c r="B430">
        <v>7</v>
      </c>
      <c r="C430">
        <v>20</v>
      </c>
      <c r="D430" t="b">
        <v>1</v>
      </c>
      <c r="E430">
        <v>200</v>
      </c>
      <c r="F430">
        <v>163</v>
      </c>
    </row>
    <row r="431" spans="1:6" x14ac:dyDescent="0.2">
      <c r="A431" t="s">
        <v>7</v>
      </c>
      <c r="B431">
        <v>7</v>
      </c>
      <c r="C431">
        <v>20</v>
      </c>
      <c r="D431" t="b">
        <v>0</v>
      </c>
      <c r="E431">
        <v>1600</v>
      </c>
      <c r="F431">
        <v>1208</v>
      </c>
    </row>
    <row r="432" spans="1:6" x14ac:dyDescent="0.2">
      <c r="A432" t="s">
        <v>7</v>
      </c>
      <c r="B432">
        <v>7</v>
      </c>
      <c r="C432">
        <v>21</v>
      </c>
      <c r="D432" t="b">
        <v>1</v>
      </c>
      <c r="E432">
        <v>800</v>
      </c>
      <c r="F432">
        <v>751</v>
      </c>
    </row>
    <row r="433" spans="1:6" x14ac:dyDescent="0.2">
      <c r="A433" t="s">
        <v>7</v>
      </c>
      <c r="B433">
        <v>7</v>
      </c>
      <c r="C433">
        <v>12</v>
      </c>
      <c r="D433" t="b">
        <v>1</v>
      </c>
      <c r="E433">
        <v>100</v>
      </c>
      <c r="F433">
        <v>-11</v>
      </c>
    </row>
    <row r="434" spans="1:6" x14ac:dyDescent="0.2">
      <c r="A434" t="s">
        <v>7</v>
      </c>
      <c r="B434">
        <v>8</v>
      </c>
      <c r="C434">
        <v>4</v>
      </c>
      <c r="D434" t="b">
        <v>0</v>
      </c>
      <c r="E434">
        <v>100</v>
      </c>
      <c r="F434">
        <v>-13</v>
      </c>
    </row>
    <row r="435" spans="1:6" x14ac:dyDescent="0.2">
      <c r="A435" t="s">
        <v>7</v>
      </c>
      <c r="B435">
        <v>8</v>
      </c>
      <c r="C435">
        <v>5</v>
      </c>
      <c r="D435" t="b">
        <v>0</v>
      </c>
      <c r="E435">
        <v>200</v>
      </c>
      <c r="F435">
        <v>-64</v>
      </c>
    </row>
    <row r="436" spans="1:6" x14ac:dyDescent="0.2">
      <c r="A436" t="s">
        <v>7</v>
      </c>
      <c r="B436">
        <v>8</v>
      </c>
      <c r="C436">
        <v>6</v>
      </c>
      <c r="D436" t="b">
        <v>0</v>
      </c>
      <c r="E436">
        <v>300</v>
      </c>
      <c r="F436">
        <v>-92</v>
      </c>
    </row>
    <row r="437" spans="1:6" x14ac:dyDescent="0.2">
      <c r="A437" t="s">
        <v>7</v>
      </c>
      <c r="B437">
        <v>8</v>
      </c>
      <c r="C437">
        <v>7</v>
      </c>
      <c r="D437" t="b">
        <v>0</v>
      </c>
      <c r="E437">
        <v>400</v>
      </c>
      <c r="F437">
        <v>-113</v>
      </c>
    </row>
    <row r="438" spans="1:6" x14ac:dyDescent="0.2">
      <c r="A438" t="s">
        <v>7</v>
      </c>
      <c r="B438">
        <v>8</v>
      </c>
      <c r="C438">
        <v>8</v>
      </c>
      <c r="D438" t="b">
        <v>0</v>
      </c>
      <c r="E438">
        <v>500</v>
      </c>
      <c r="F438">
        <v>-48</v>
      </c>
    </row>
    <row r="439" spans="1:6" x14ac:dyDescent="0.2">
      <c r="A439" t="s">
        <v>7</v>
      </c>
      <c r="B439">
        <v>8</v>
      </c>
      <c r="C439">
        <v>9</v>
      </c>
      <c r="D439" t="b">
        <v>0</v>
      </c>
      <c r="E439">
        <v>600</v>
      </c>
      <c r="F439">
        <v>50</v>
      </c>
    </row>
    <row r="440" spans="1:6" x14ac:dyDescent="0.2">
      <c r="A440" t="s">
        <v>7</v>
      </c>
      <c r="B440">
        <v>8</v>
      </c>
      <c r="C440">
        <v>10</v>
      </c>
      <c r="D440" t="b">
        <v>0</v>
      </c>
      <c r="E440">
        <v>700</v>
      </c>
      <c r="F440">
        <v>132</v>
      </c>
    </row>
    <row r="441" spans="1:6" x14ac:dyDescent="0.2">
      <c r="A441" t="s">
        <v>7</v>
      </c>
      <c r="B441">
        <v>8</v>
      </c>
      <c r="C441">
        <v>11</v>
      </c>
      <c r="D441" t="b">
        <v>0</v>
      </c>
      <c r="E441">
        <v>800</v>
      </c>
      <c r="F441">
        <v>180</v>
      </c>
    </row>
    <row r="442" spans="1:6" x14ac:dyDescent="0.2">
      <c r="A442" t="s">
        <v>7</v>
      </c>
      <c r="B442">
        <v>8</v>
      </c>
      <c r="C442">
        <v>12</v>
      </c>
      <c r="D442" t="b">
        <v>0</v>
      </c>
      <c r="E442">
        <v>1500</v>
      </c>
      <c r="F442">
        <v>-429</v>
      </c>
    </row>
    <row r="443" spans="1:6" x14ac:dyDescent="0.2">
      <c r="A443" t="s">
        <v>7</v>
      </c>
      <c r="B443">
        <v>8</v>
      </c>
      <c r="C443">
        <v>13</v>
      </c>
      <c r="D443" t="b">
        <v>1</v>
      </c>
      <c r="E443">
        <v>200</v>
      </c>
      <c r="F443">
        <v>-14</v>
      </c>
    </row>
    <row r="444" spans="1:6" x14ac:dyDescent="0.2">
      <c r="A444" t="s">
        <v>7</v>
      </c>
      <c r="B444">
        <v>8</v>
      </c>
      <c r="C444">
        <v>13</v>
      </c>
      <c r="D444" t="b">
        <v>0</v>
      </c>
      <c r="E444">
        <v>1400</v>
      </c>
      <c r="F444">
        <v>-499</v>
      </c>
    </row>
    <row r="445" spans="1:6" x14ac:dyDescent="0.2">
      <c r="A445" t="s">
        <v>7</v>
      </c>
      <c r="B445">
        <v>8</v>
      </c>
      <c r="C445">
        <v>14</v>
      </c>
      <c r="D445" t="b">
        <v>1</v>
      </c>
      <c r="E445">
        <v>200</v>
      </c>
      <c r="F445">
        <v>-15</v>
      </c>
    </row>
    <row r="446" spans="1:6" x14ac:dyDescent="0.2">
      <c r="A446" t="s">
        <v>7</v>
      </c>
      <c r="B446">
        <v>8</v>
      </c>
      <c r="C446">
        <v>14</v>
      </c>
      <c r="D446" t="b">
        <v>0</v>
      </c>
      <c r="E446">
        <v>1300</v>
      </c>
      <c r="F446">
        <v>-523</v>
      </c>
    </row>
    <row r="447" spans="1:6" x14ac:dyDescent="0.2">
      <c r="A447" t="s">
        <v>7</v>
      </c>
      <c r="B447">
        <v>8</v>
      </c>
      <c r="C447">
        <v>15</v>
      </c>
      <c r="D447" t="b">
        <v>1</v>
      </c>
      <c r="E447">
        <v>200</v>
      </c>
      <c r="F447">
        <v>-86</v>
      </c>
    </row>
    <row r="448" spans="1:6" x14ac:dyDescent="0.2">
      <c r="A448" t="s">
        <v>7</v>
      </c>
      <c r="B448">
        <v>8</v>
      </c>
      <c r="C448">
        <v>15</v>
      </c>
      <c r="D448" t="b">
        <v>0</v>
      </c>
      <c r="E448">
        <v>1200</v>
      </c>
      <c r="F448">
        <v>-656</v>
      </c>
    </row>
    <row r="449" spans="1:6" x14ac:dyDescent="0.2">
      <c r="A449" t="s">
        <v>7</v>
      </c>
      <c r="B449">
        <v>8</v>
      </c>
      <c r="C449">
        <v>16</v>
      </c>
      <c r="D449" t="b">
        <v>1</v>
      </c>
      <c r="E449">
        <v>200</v>
      </c>
      <c r="F449">
        <v>-86</v>
      </c>
    </row>
    <row r="450" spans="1:6" x14ac:dyDescent="0.2">
      <c r="A450" t="s">
        <v>7</v>
      </c>
      <c r="B450">
        <v>8</v>
      </c>
      <c r="C450">
        <v>16</v>
      </c>
      <c r="D450" t="b">
        <v>0</v>
      </c>
      <c r="E450">
        <v>1100</v>
      </c>
      <c r="F450">
        <v>-554</v>
      </c>
    </row>
    <row r="451" spans="1:6" x14ac:dyDescent="0.2">
      <c r="A451" t="s">
        <v>7</v>
      </c>
      <c r="B451">
        <v>8</v>
      </c>
      <c r="C451">
        <v>17</v>
      </c>
      <c r="D451" t="b">
        <v>1</v>
      </c>
      <c r="E451">
        <v>200</v>
      </c>
      <c r="F451">
        <v>-76</v>
      </c>
    </row>
    <row r="452" spans="1:6" x14ac:dyDescent="0.2">
      <c r="A452" t="s">
        <v>7</v>
      </c>
      <c r="B452">
        <v>8</v>
      </c>
      <c r="C452">
        <v>17</v>
      </c>
      <c r="D452" t="b">
        <v>0</v>
      </c>
      <c r="E452">
        <v>1000</v>
      </c>
      <c r="F452">
        <v>-350</v>
      </c>
    </row>
    <row r="453" spans="1:6" x14ac:dyDescent="0.2">
      <c r="A453" t="s">
        <v>7</v>
      </c>
      <c r="B453">
        <v>8</v>
      </c>
      <c r="C453">
        <v>18</v>
      </c>
      <c r="D453" t="b">
        <v>1</v>
      </c>
      <c r="E453">
        <v>200</v>
      </c>
      <c r="F453">
        <v>38</v>
      </c>
    </row>
    <row r="454" spans="1:6" x14ac:dyDescent="0.2">
      <c r="A454" t="s">
        <v>7</v>
      </c>
      <c r="B454">
        <v>8</v>
      </c>
      <c r="C454">
        <v>18</v>
      </c>
      <c r="D454" t="b">
        <v>0</v>
      </c>
      <c r="E454">
        <v>900</v>
      </c>
      <c r="F454">
        <v>74</v>
      </c>
    </row>
    <row r="455" spans="1:6" x14ac:dyDescent="0.2">
      <c r="A455" t="s">
        <v>7</v>
      </c>
      <c r="B455">
        <v>8</v>
      </c>
      <c r="C455">
        <v>19</v>
      </c>
      <c r="D455" t="b">
        <v>1</v>
      </c>
      <c r="E455">
        <v>200</v>
      </c>
      <c r="F455">
        <v>116</v>
      </c>
    </row>
    <row r="456" spans="1:6" x14ac:dyDescent="0.2">
      <c r="A456" t="s">
        <v>7</v>
      </c>
      <c r="B456">
        <v>8</v>
      </c>
      <c r="C456">
        <v>19</v>
      </c>
      <c r="D456" t="b">
        <v>0</v>
      </c>
      <c r="E456">
        <v>800</v>
      </c>
      <c r="F456">
        <v>466</v>
      </c>
    </row>
    <row r="457" spans="1:6" x14ac:dyDescent="0.2">
      <c r="A457" t="s">
        <v>7</v>
      </c>
      <c r="B457">
        <v>8</v>
      </c>
      <c r="C457">
        <v>20</v>
      </c>
      <c r="D457" t="b">
        <v>1</v>
      </c>
      <c r="E457">
        <v>200</v>
      </c>
      <c r="F457">
        <v>160</v>
      </c>
    </row>
    <row r="458" spans="1:6" x14ac:dyDescent="0.2">
      <c r="A458" t="s">
        <v>7</v>
      </c>
      <c r="B458">
        <v>8</v>
      </c>
      <c r="C458">
        <v>20</v>
      </c>
      <c r="D458" t="b">
        <v>0</v>
      </c>
      <c r="E458">
        <v>1600</v>
      </c>
      <c r="F458">
        <v>1254</v>
      </c>
    </row>
    <row r="459" spans="1:6" x14ac:dyDescent="0.2">
      <c r="A459" t="s">
        <v>7</v>
      </c>
      <c r="B459">
        <v>8</v>
      </c>
      <c r="C459">
        <v>21</v>
      </c>
      <c r="D459" t="b">
        <v>1</v>
      </c>
      <c r="E459">
        <v>800</v>
      </c>
      <c r="F459">
        <v>743</v>
      </c>
    </row>
    <row r="460" spans="1:6" x14ac:dyDescent="0.2">
      <c r="A460" t="s">
        <v>7</v>
      </c>
      <c r="B460">
        <v>8</v>
      </c>
      <c r="C460">
        <v>12</v>
      </c>
      <c r="D460" t="b">
        <v>1</v>
      </c>
      <c r="E460">
        <v>100</v>
      </c>
      <c r="F460">
        <v>-35</v>
      </c>
    </row>
    <row r="461" spans="1:6" x14ac:dyDescent="0.2">
      <c r="A461" t="s">
        <v>7</v>
      </c>
      <c r="B461">
        <v>9</v>
      </c>
      <c r="C461">
        <v>4</v>
      </c>
      <c r="D461" t="b">
        <v>0</v>
      </c>
      <c r="E461">
        <v>100</v>
      </c>
      <c r="F461">
        <v>-20</v>
      </c>
    </row>
    <row r="462" spans="1:6" x14ac:dyDescent="0.2">
      <c r="A462" t="s">
        <v>7</v>
      </c>
      <c r="B462">
        <v>9</v>
      </c>
      <c r="C462">
        <v>5</v>
      </c>
      <c r="D462" t="b">
        <v>0</v>
      </c>
      <c r="E462">
        <v>200</v>
      </c>
      <c r="F462">
        <v>-59</v>
      </c>
    </row>
    <row r="463" spans="1:6" x14ac:dyDescent="0.2">
      <c r="A463" t="s">
        <v>7</v>
      </c>
      <c r="B463">
        <v>9</v>
      </c>
      <c r="C463">
        <v>6</v>
      </c>
      <c r="D463" t="b">
        <v>0</v>
      </c>
      <c r="E463">
        <v>300</v>
      </c>
      <c r="F463">
        <v>-95</v>
      </c>
    </row>
    <row r="464" spans="1:6" x14ac:dyDescent="0.2">
      <c r="A464" t="s">
        <v>7</v>
      </c>
      <c r="B464">
        <v>9</v>
      </c>
      <c r="C464">
        <v>7</v>
      </c>
      <c r="D464" t="b">
        <v>0</v>
      </c>
      <c r="E464">
        <v>400</v>
      </c>
      <c r="F464">
        <v>-122</v>
      </c>
    </row>
    <row r="465" spans="1:6" x14ac:dyDescent="0.2">
      <c r="A465" t="s">
        <v>7</v>
      </c>
      <c r="B465">
        <v>9</v>
      </c>
      <c r="C465">
        <v>8</v>
      </c>
      <c r="D465" t="b">
        <v>0</v>
      </c>
      <c r="E465">
        <v>500</v>
      </c>
      <c r="F465">
        <v>-110</v>
      </c>
    </row>
    <row r="466" spans="1:6" x14ac:dyDescent="0.2">
      <c r="A466" t="s">
        <v>7</v>
      </c>
      <c r="B466">
        <v>9</v>
      </c>
      <c r="C466">
        <v>9</v>
      </c>
      <c r="D466" t="b">
        <v>0</v>
      </c>
      <c r="E466">
        <v>600</v>
      </c>
      <c r="F466">
        <v>-32</v>
      </c>
    </row>
    <row r="467" spans="1:6" x14ac:dyDescent="0.2">
      <c r="A467" t="s">
        <v>7</v>
      </c>
      <c r="B467">
        <v>9</v>
      </c>
      <c r="C467">
        <v>10</v>
      </c>
      <c r="D467" t="b">
        <v>0</v>
      </c>
      <c r="E467">
        <v>700</v>
      </c>
      <c r="F467">
        <v>69</v>
      </c>
    </row>
    <row r="468" spans="1:6" x14ac:dyDescent="0.2">
      <c r="A468" t="s">
        <v>7</v>
      </c>
      <c r="B468">
        <v>9</v>
      </c>
      <c r="C468">
        <v>11</v>
      </c>
      <c r="D468" t="b">
        <v>0</v>
      </c>
      <c r="E468">
        <v>800</v>
      </c>
      <c r="F468">
        <v>143</v>
      </c>
    </row>
    <row r="469" spans="1:6" x14ac:dyDescent="0.2">
      <c r="A469" t="s">
        <v>7</v>
      </c>
      <c r="B469">
        <v>9</v>
      </c>
      <c r="C469">
        <v>12</v>
      </c>
      <c r="D469" t="b">
        <v>0</v>
      </c>
      <c r="E469">
        <v>1500</v>
      </c>
      <c r="F469">
        <v>-568</v>
      </c>
    </row>
    <row r="470" spans="1:6" x14ac:dyDescent="0.2">
      <c r="A470" t="s">
        <v>7</v>
      </c>
      <c r="B470">
        <v>9</v>
      </c>
      <c r="C470">
        <v>13</v>
      </c>
      <c r="D470" t="b">
        <v>1</v>
      </c>
      <c r="E470">
        <v>200</v>
      </c>
      <c r="F470">
        <v>-23</v>
      </c>
    </row>
    <row r="471" spans="1:6" x14ac:dyDescent="0.2">
      <c r="A471" t="s">
        <v>7</v>
      </c>
      <c r="B471">
        <v>9</v>
      </c>
      <c r="C471">
        <v>13</v>
      </c>
      <c r="D471" t="b">
        <v>0</v>
      </c>
      <c r="E471">
        <v>1400</v>
      </c>
      <c r="F471">
        <v>-570</v>
      </c>
    </row>
    <row r="472" spans="1:6" x14ac:dyDescent="0.2">
      <c r="A472" t="s">
        <v>7</v>
      </c>
      <c r="B472">
        <v>9</v>
      </c>
      <c r="C472">
        <v>14</v>
      </c>
      <c r="D472" t="b">
        <v>1</v>
      </c>
      <c r="E472">
        <v>200</v>
      </c>
      <c r="F472">
        <v>-23</v>
      </c>
    </row>
    <row r="473" spans="1:6" x14ac:dyDescent="0.2">
      <c r="A473" t="s">
        <v>7</v>
      </c>
      <c r="B473">
        <v>9</v>
      </c>
      <c r="C473">
        <v>14</v>
      </c>
      <c r="D473" t="b">
        <v>0</v>
      </c>
      <c r="E473">
        <v>1300</v>
      </c>
      <c r="F473">
        <v>-550</v>
      </c>
    </row>
    <row r="474" spans="1:6" x14ac:dyDescent="0.2">
      <c r="A474" t="s">
        <v>7</v>
      </c>
      <c r="B474">
        <v>9</v>
      </c>
      <c r="C474">
        <v>15</v>
      </c>
      <c r="D474" t="b">
        <v>1</v>
      </c>
      <c r="E474">
        <v>200</v>
      </c>
      <c r="F474">
        <v>-106</v>
      </c>
    </row>
    <row r="475" spans="1:6" x14ac:dyDescent="0.2">
      <c r="A475" t="s">
        <v>7</v>
      </c>
      <c r="B475">
        <v>9</v>
      </c>
      <c r="C475">
        <v>15</v>
      </c>
      <c r="D475" t="b">
        <v>0</v>
      </c>
      <c r="E475">
        <v>1200</v>
      </c>
      <c r="F475">
        <v>-654</v>
      </c>
    </row>
    <row r="476" spans="1:6" x14ac:dyDescent="0.2">
      <c r="A476" t="s">
        <v>7</v>
      </c>
      <c r="B476">
        <v>9</v>
      </c>
      <c r="C476">
        <v>16</v>
      </c>
      <c r="D476" t="b">
        <v>1</v>
      </c>
      <c r="E476">
        <v>200</v>
      </c>
      <c r="F476">
        <v>-120</v>
      </c>
    </row>
    <row r="477" spans="1:6" x14ac:dyDescent="0.2">
      <c r="A477" t="s">
        <v>7</v>
      </c>
      <c r="B477">
        <v>9</v>
      </c>
      <c r="C477">
        <v>16</v>
      </c>
      <c r="D477" t="b">
        <v>0</v>
      </c>
      <c r="E477">
        <v>1100</v>
      </c>
      <c r="F477">
        <v>-616</v>
      </c>
    </row>
    <row r="478" spans="1:6" x14ac:dyDescent="0.2">
      <c r="A478" t="s">
        <v>7</v>
      </c>
      <c r="B478">
        <v>9</v>
      </c>
      <c r="C478">
        <v>17</v>
      </c>
      <c r="D478" t="b">
        <v>1</v>
      </c>
      <c r="E478">
        <v>200</v>
      </c>
      <c r="F478">
        <v>-72</v>
      </c>
    </row>
    <row r="479" spans="1:6" x14ac:dyDescent="0.2">
      <c r="A479" t="s">
        <v>7</v>
      </c>
      <c r="B479">
        <v>9</v>
      </c>
      <c r="C479">
        <v>17</v>
      </c>
      <c r="D479" t="b">
        <v>0</v>
      </c>
      <c r="E479">
        <v>1000</v>
      </c>
      <c r="F479">
        <v>-466</v>
      </c>
    </row>
    <row r="480" spans="1:6" x14ac:dyDescent="0.2">
      <c r="A480" t="s">
        <v>7</v>
      </c>
      <c r="B480">
        <v>9</v>
      </c>
      <c r="C480">
        <v>18</v>
      </c>
      <c r="D480" t="b">
        <v>1</v>
      </c>
      <c r="E480">
        <v>200</v>
      </c>
      <c r="F480">
        <v>-41</v>
      </c>
    </row>
    <row r="481" spans="1:6" x14ac:dyDescent="0.2">
      <c r="A481" t="s">
        <v>7</v>
      </c>
      <c r="B481">
        <v>9</v>
      </c>
      <c r="C481">
        <v>18</v>
      </c>
      <c r="D481" t="b">
        <v>0</v>
      </c>
      <c r="E481">
        <v>900</v>
      </c>
      <c r="F481">
        <v>-210</v>
      </c>
    </row>
    <row r="482" spans="1:6" x14ac:dyDescent="0.2">
      <c r="A482" t="s">
        <v>7</v>
      </c>
      <c r="B482">
        <v>9</v>
      </c>
      <c r="C482">
        <v>19</v>
      </c>
      <c r="D482" t="b">
        <v>1</v>
      </c>
      <c r="E482">
        <v>200</v>
      </c>
      <c r="F482">
        <v>51</v>
      </c>
    </row>
    <row r="483" spans="1:6" x14ac:dyDescent="0.2">
      <c r="A483" t="s">
        <v>7</v>
      </c>
      <c r="B483">
        <v>9</v>
      </c>
      <c r="C483">
        <v>19</v>
      </c>
      <c r="D483" t="b">
        <v>0</v>
      </c>
      <c r="E483">
        <v>800</v>
      </c>
      <c r="F483">
        <v>218</v>
      </c>
    </row>
    <row r="484" spans="1:6" x14ac:dyDescent="0.2">
      <c r="A484" t="s">
        <v>7</v>
      </c>
      <c r="B484">
        <v>9</v>
      </c>
      <c r="C484">
        <v>20</v>
      </c>
      <c r="D484" t="b">
        <v>1</v>
      </c>
      <c r="E484">
        <v>200</v>
      </c>
      <c r="F484">
        <v>157</v>
      </c>
    </row>
    <row r="485" spans="1:6" x14ac:dyDescent="0.2">
      <c r="A485" t="s">
        <v>7</v>
      </c>
      <c r="B485">
        <v>9</v>
      </c>
      <c r="C485">
        <v>20</v>
      </c>
      <c r="D485" t="b">
        <v>0</v>
      </c>
      <c r="E485">
        <v>1600</v>
      </c>
      <c r="F485">
        <v>1205</v>
      </c>
    </row>
    <row r="486" spans="1:6" x14ac:dyDescent="0.2">
      <c r="A486" t="s">
        <v>7</v>
      </c>
      <c r="B486">
        <v>9</v>
      </c>
      <c r="C486">
        <v>21</v>
      </c>
      <c r="D486" t="b">
        <v>1</v>
      </c>
      <c r="E486">
        <v>800</v>
      </c>
      <c r="F486">
        <v>749</v>
      </c>
    </row>
    <row r="487" spans="1:6" x14ac:dyDescent="0.2">
      <c r="A487" t="s">
        <v>7</v>
      </c>
      <c r="B487">
        <v>9</v>
      </c>
      <c r="C487">
        <v>12</v>
      </c>
      <c r="D487" t="b">
        <v>1</v>
      </c>
      <c r="E487">
        <v>100</v>
      </c>
      <c r="F487">
        <v>-47</v>
      </c>
    </row>
    <row r="488" spans="1:6" x14ac:dyDescent="0.2">
      <c r="A488" t="s">
        <v>7</v>
      </c>
      <c r="B488">
        <v>10</v>
      </c>
      <c r="C488">
        <v>4</v>
      </c>
      <c r="D488" t="b">
        <v>0</v>
      </c>
      <c r="E488">
        <v>400</v>
      </c>
      <c r="F488">
        <v>-156</v>
      </c>
    </row>
    <row r="489" spans="1:6" x14ac:dyDescent="0.2">
      <c r="A489" t="s">
        <v>7</v>
      </c>
      <c r="B489">
        <v>10</v>
      </c>
      <c r="C489">
        <v>5</v>
      </c>
      <c r="D489" t="b">
        <v>0</v>
      </c>
      <c r="E489">
        <v>800</v>
      </c>
      <c r="F489">
        <v>-342</v>
      </c>
    </row>
    <row r="490" spans="1:6" x14ac:dyDescent="0.2">
      <c r="A490" t="s">
        <v>7</v>
      </c>
      <c r="B490">
        <v>10</v>
      </c>
      <c r="C490">
        <v>6</v>
      </c>
      <c r="D490" t="b">
        <v>0</v>
      </c>
      <c r="E490">
        <v>1200</v>
      </c>
      <c r="F490">
        <v>-488</v>
      </c>
    </row>
    <row r="491" spans="1:6" x14ac:dyDescent="0.2">
      <c r="A491" t="s">
        <v>7</v>
      </c>
      <c r="B491">
        <v>10</v>
      </c>
      <c r="C491">
        <v>7</v>
      </c>
      <c r="D491" t="b">
        <v>0</v>
      </c>
      <c r="E491">
        <v>1600</v>
      </c>
      <c r="F491">
        <v>-577</v>
      </c>
    </row>
    <row r="492" spans="1:6" x14ac:dyDescent="0.2">
      <c r="A492" t="s">
        <v>7</v>
      </c>
      <c r="B492">
        <v>10</v>
      </c>
      <c r="C492">
        <v>8</v>
      </c>
      <c r="D492" t="b">
        <v>0</v>
      </c>
      <c r="E492">
        <v>2000</v>
      </c>
      <c r="F492">
        <v>-686</v>
      </c>
    </row>
    <row r="493" spans="1:6" x14ac:dyDescent="0.2">
      <c r="A493" t="s">
        <v>7</v>
      </c>
      <c r="B493">
        <v>10</v>
      </c>
      <c r="C493">
        <v>9</v>
      </c>
      <c r="D493" t="b">
        <v>0</v>
      </c>
      <c r="E493">
        <v>2400</v>
      </c>
      <c r="F493">
        <v>-503</v>
      </c>
    </row>
    <row r="494" spans="1:6" x14ac:dyDescent="0.2">
      <c r="A494" t="s">
        <v>7</v>
      </c>
      <c r="B494">
        <v>10</v>
      </c>
      <c r="C494">
        <v>10</v>
      </c>
      <c r="D494" t="b">
        <v>0</v>
      </c>
      <c r="E494">
        <v>2800</v>
      </c>
      <c r="F494">
        <v>-139</v>
      </c>
    </row>
    <row r="495" spans="1:6" x14ac:dyDescent="0.2">
      <c r="A495" t="s">
        <v>7</v>
      </c>
      <c r="B495">
        <v>10</v>
      </c>
      <c r="C495">
        <v>11</v>
      </c>
      <c r="D495" t="b">
        <v>0</v>
      </c>
      <c r="E495">
        <v>3200</v>
      </c>
      <c r="F495">
        <v>259</v>
      </c>
    </row>
    <row r="496" spans="1:6" x14ac:dyDescent="0.2">
      <c r="A496" t="s">
        <v>7</v>
      </c>
      <c r="B496">
        <v>10</v>
      </c>
      <c r="C496">
        <v>12</v>
      </c>
      <c r="D496" t="b">
        <v>0</v>
      </c>
      <c r="E496">
        <v>6000</v>
      </c>
      <c r="F496">
        <v>-2579</v>
      </c>
    </row>
    <row r="497" spans="1:6" x14ac:dyDescent="0.2">
      <c r="A497" t="s">
        <v>7</v>
      </c>
      <c r="B497">
        <v>10</v>
      </c>
      <c r="C497">
        <v>13</v>
      </c>
      <c r="D497" t="b">
        <v>1</v>
      </c>
      <c r="E497">
        <v>800</v>
      </c>
      <c r="F497">
        <v>-210</v>
      </c>
    </row>
    <row r="498" spans="1:6" x14ac:dyDescent="0.2">
      <c r="A498" t="s">
        <v>7</v>
      </c>
      <c r="B498">
        <v>10</v>
      </c>
      <c r="C498">
        <v>13</v>
      </c>
      <c r="D498" t="b">
        <v>0</v>
      </c>
      <c r="E498">
        <v>5600</v>
      </c>
      <c r="F498">
        <v>-2692</v>
      </c>
    </row>
    <row r="499" spans="1:6" x14ac:dyDescent="0.2">
      <c r="A499" t="s">
        <v>7</v>
      </c>
      <c r="B499">
        <v>10</v>
      </c>
      <c r="C499">
        <v>14</v>
      </c>
      <c r="D499" t="b">
        <v>1</v>
      </c>
      <c r="E499">
        <v>800</v>
      </c>
      <c r="F499">
        <v>-171</v>
      </c>
    </row>
    <row r="500" spans="1:6" x14ac:dyDescent="0.2">
      <c r="A500" t="s">
        <v>7</v>
      </c>
      <c r="B500">
        <v>10</v>
      </c>
      <c r="C500">
        <v>14</v>
      </c>
      <c r="D500" t="b">
        <v>0</v>
      </c>
      <c r="E500">
        <v>5200</v>
      </c>
      <c r="F500">
        <v>-2660</v>
      </c>
    </row>
    <row r="501" spans="1:6" x14ac:dyDescent="0.2">
      <c r="A501" t="s">
        <v>7</v>
      </c>
      <c r="B501">
        <v>10</v>
      </c>
      <c r="C501">
        <v>15</v>
      </c>
      <c r="D501" t="b">
        <v>1</v>
      </c>
      <c r="E501">
        <v>800</v>
      </c>
      <c r="F501">
        <v>-434</v>
      </c>
    </row>
    <row r="502" spans="1:6" x14ac:dyDescent="0.2">
      <c r="A502" t="s">
        <v>7</v>
      </c>
      <c r="B502">
        <v>10</v>
      </c>
      <c r="C502">
        <v>15</v>
      </c>
      <c r="D502" t="b">
        <v>0</v>
      </c>
      <c r="E502">
        <v>4800</v>
      </c>
      <c r="F502">
        <v>-2734</v>
      </c>
    </row>
    <row r="503" spans="1:6" x14ac:dyDescent="0.2">
      <c r="A503" t="s">
        <v>7</v>
      </c>
      <c r="B503">
        <v>10</v>
      </c>
      <c r="C503">
        <v>16</v>
      </c>
      <c r="D503" t="b">
        <v>1</v>
      </c>
      <c r="E503">
        <v>800</v>
      </c>
      <c r="F503">
        <v>-436</v>
      </c>
    </row>
    <row r="504" spans="1:6" x14ac:dyDescent="0.2">
      <c r="A504" t="s">
        <v>7</v>
      </c>
      <c r="B504">
        <v>10</v>
      </c>
      <c r="C504">
        <v>16</v>
      </c>
      <c r="D504" t="b">
        <v>0</v>
      </c>
      <c r="E504">
        <v>4400</v>
      </c>
      <c r="F504">
        <v>-2512</v>
      </c>
    </row>
    <row r="505" spans="1:6" x14ac:dyDescent="0.2">
      <c r="A505" t="s">
        <v>7</v>
      </c>
      <c r="B505">
        <v>10</v>
      </c>
      <c r="C505">
        <v>17</v>
      </c>
      <c r="D505" t="b">
        <v>1</v>
      </c>
      <c r="E505">
        <v>800</v>
      </c>
      <c r="F505">
        <v>-328</v>
      </c>
    </row>
    <row r="506" spans="1:6" x14ac:dyDescent="0.2">
      <c r="A506" t="s">
        <v>7</v>
      </c>
      <c r="B506">
        <v>10</v>
      </c>
      <c r="C506">
        <v>17</v>
      </c>
      <c r="D506" t="b">
        <v>0</v>
      </c>
      <c r="E506">
        <v>4000</v>
      </c>
      <c r="F506">
        <v>-1871</v>
      </c>
    </row>
    <row r="507" spans="1:6" x14ac:dyDescent="0.2">
      <c r="A507" t="s">
        <v>7</v>
      </c>
      <c r="B507">
        <v>10</v>
      </c>
      <c r="C507">
        <v>18</v>
      </c>
      <c r="D507" t="b">
        <v>1</v>
      </c>
      <c r="E507">
        <v>800</v>
      </c>
      <c r="F507">
        <v>-190</v>
      </c>
    </row>
    <row r="508" spans="1:6" x14ac:dyDescent="0.2">
      <c r="A508" t="s">
        <v>7</v>
      </c>
      <c r="B508">
        <v>10</v>
      </c>
      <c r="C508">
        <v>18</v>
      </c>
      <c r="D508" t="b">
        <v>0</v>
      </c>
      <c r="E508">
        <v>3600</v>
      </c>
      <c r="F508">
        <v>-895</v>
      </c>
    </row>
    <row r="509" spans="1:6" x14ac:dyDescent="0.2">
      <c r="A509" t="s">
        <v>7</v>
      </c>
      <c r="B509">
        <v>10</v>
      </c>
      <c r="C509">
        <v>19</v>
      </c>
      <c r="D509" t="b">
        <v>1</v>
      </c>
      <c r="E509">
        <v>800</v>
      </c>
      <c r="F509">
        <v>-6</v>
      </c>
    </row>
    <row r="510" spans="1:6" x14ac:dyDescent="0.2">
      <c r="A510" t="s">
        <v>7</v>
      </c>
      <c r="B510">
        <v>10</v>
      </c>
      <c r="C510">
        <v>19</v>
      </c>
      <c r="D510" t="b">
        <v>0</v>
      </c>
      <c r="E510">
        <v>3200</v>
      </c>
      <c r="F510">
        <v>-7</v>
      </c>
    </row>
    <row r="511" spans="1:6" x14ac:dyDescent="0.2">
      <c r="A511" t="s">
        <v>7</v>
      </c>
      <c r="B511">
        <v>10</v>
      </c>
      <c r="C511">
        <v>20</v>
      </c>
      <c r="D511" t="b">
        <v>1</v>
      </c>
      <c r="E511">
        <v>800</v>
      </c>
      <c r="F511">
        <v>348</v>
      </c>
    </row>
    <row r="512" spans="1:6" x14ac:dyDescent="0.2">
      <c r="A512" t="s">
        <v>7</v>
      </c>
      <c r="B512">
        <v>10</v>
      </c>
      <c r="C512">
        <v>20</v>
      </c>
      <c r="D512" t="b">
        <v>0</v>
      </c>
      <c r="E512">
        <v>6400</v>
      </c>
      <c r="F512">
        <v>2875</v>
      </c>
    </row>
    <row r="513" spans="1:6" x14ac:dyDescent="0.2">
      <c r="A513" t="s">
        <v>7</v>
      </c>
      <c r="B513">
        <v>10</v>
      </c>
      <c r="C513">
        <v>21</v>
      </c>
      <c r="D513" t="b">
        <v>1</v>
      </c>
      <c r="E513">
        <v>3200</v>
      </c>
      <c r="F513">
        <v>2860</v>
      </c>
    </row>
    <row r="514" spans="1:6" x14ac:dyDescent="0.2">
      <c r="A514" t="s">
        <v>7</v>
      </c>
      <c r="B514">
        <v>10</v>
      </c>
      <c r="C514">
        <v>12</v>
      </c>
      <c r="D514" t="b">
        <v>1</v>
      </c>
      <c r="E514">
        <v>400</v>
      </c>
      <c r="F514">
        <v>-188</v>
      </c>
    </row>
    <row r="515" spans="1:6" x14ac:dyDescent="0.2">
      <c r="A515" t="s">
        <v>7</v>
      </c>
      <c r="B515">
        <v>11</v>
      </c>
      <c r="C515">
        <v>4</v>
      </c>
      <c r="D515" t="b">
        <v>0</v>
      </c>
      <c r="E515">
        <v>100</v>
      </c>
      <c r="F515">
        <v>-53</v>
      </c>
    </row>
    <row r="516" spans="1:6" x14ac:dyDescent="0.2">
      <c r="A516" t="s">
        <v>7</v>
      </c>
      <c r="B516">
        <v>11</v>
      </c>
      <c r="C516">
        <v>5</v>
      </c>
      <c r="D516" t="b">
        <v>0</v>
      </c>
      <c r="E516">
        <v>200</v>
      </c>
      <c r="F516">
        <v>-111</v>
      </c>
    </row>
    <row r="517" spans="1:6" x14ac:dyDescent="0.2">
      <c r="A517" t="s">
        <v>7</v>
      </c>
      <c r="B517">
        <v>11</v>
      </c>
      <c r="C517">
        <v>6</v>
      </c>
      <c r="D517" t="b">
        <v>0</v>
      </c>
      <c r="E517">
        <v>300</v>
      </c>
      <c r="F517">
        <v>-163</v>
      </c>
    </row>
    <row r="518" spans="1:6" x14ac:dyDescent="0.2">
      <c r="A518" t="s">
        <v>7</v>
      </c>
      <c r="B518">
        <v>11</v>
      </c>
      <c r="C518">
        <v>7</v>
      </c>
      <c r="D518" t="b">
        <v>0</v>
      </c>
      <c r="E518">
        <v>400</v>
      </c>
      <c r="F518">
        <v>-185</v>
      </c>
    </row>
    <row r="519" spans="1:6" x14ac:dyDescent="0.2">
      <c r="A519" t="s">
        <v>7</v>
      </c>
      <c r="B519">
        <v>11</v>
      </c>
      <c r="C519">
        <v>8</v>
      </c>
      <c r="D519" t="b">
        <v>0</v>
      </c>
      <c r="E519">
        <v>500</v>
      </c>
      <c r="F519">
        <v>-201</v>
      </c>
    </row>
    <row r="520" spans="1:6" x14ac:dyDescent="0.2">
      <c r="A520" t="s">
        <v>7</v>
      </c>
      <c r="B520">
        <v>11</v>
      </c>
      <c r="C520">
        <v>9</v>
      </c>
      <c r="D520" t="b">
        <v>0</v>
      </c>
      <c r="E520">
        <v>600</v>
      </c>
      <c r="F520">
        <v>-201</v>
      </c>
    </row>
    <row r="521" spans="1:6" x14ac:dyDescent="0.2">
      <c r="A521" t="s">
        <v>7</v>
      </c>
      <c r="B521">
        <v>11</v>
      </c>
      <c r="C521">
        <v>10</v>
      </c>
      <c r="D521" t="b">
        <v>0</v>
      </c>
      <c r="E521">
        <v>700</v>
      </c>
      <c r="F521">
        <v>-127</v>
      </c>
    </row>
    <row r="522" spans="1:6" x14ac:dyDescent="0.2">
      <c r="A522" t="s">
        <v>7</v>
      </c>
      <c r="B522">
        <v>11</v>
      </c>
      <c r="C522">
        <v>11</v>
      </c>
      <c r="D522" t="b">
        <v>0</v>
      </c>
      <c r="E522">
        <v>800</v>
      </c>
      <c r="F522">
        <v>-81</v>
      </c>
    </row>
    <row r="523" spans="1:6" x14ac:dyDescent="0.2">
      <c r="A523" t="s">
        <v>7</v>
      </c>
      <c r="B523">
        <v>11</v>
      </c>
      <c r="C523">
        <v>12</v>
      </c>
      <c r="D523" t="b">
        <v>0</v>
      </c>
      <c r="E523">
        <v>1500</v>
      </c>
      <c r="F523">
        <v>-787</v>
      </c>
    </row>
    <row r="524" spans="1:6" x14ac:dyDescent="0.2">
      <c r="A524" t="s">
        <v>7</v>
      </c>
      <c r="B524">
        <v>11</v>
      </c>
      <c r="C524">
        <v>13</v>
      </c>
      <c r="D524" t="b">
        <v>1</v>
      </c>
      <c r="E524">
        <v>200</v>
      </c>
      <c r="F524">
        <v>-90</v>
      </c>
    </row>
    <row r="525" spans="1:6" x14ac:dyDescent="0.2">
      <c r="A525" t="s">
        <v>7</v>
      </c>
      <c r="B525">
        <v>11</v>
      </c>
      <c r="C525">
        <v>13</v>
      </c>
      <c r="D525" t="b">
        <v>0</v>
      </c>
      <c r="E525">
        <v>1400</v>
      </c>
      <c r="F525">
        <v>-769</v>
      </c>
    </row>
    <row r="526" spans="1:6" x14ac:dyDescent="0.2">
      <c r="A526" t="s">
        <v>7</v>
      </c>
      <c r="B526">
        <v>11</v>
      </c>
      <c r="C526">
        <v>14</v>
      </c>
      <c r="D526" t="b">
        <v>1</v>
      </c>
      <c r="E526">
        <v>200</v>
      </c>
      <c r="F526">
        <v>-72</v>
      </c>
    </row>
    <row r="527" spans="1:6" x14ac:dyDescent="0.2">
      <c r="A527" t="s">
        <v>7</v>
      </c>
      <c r="B527">
        <v>11</v>
      </c>
      <c r="C527">
        <v>14</v>
      </c>
      <c r="D527" t="b">
        <v>0</v>
      </c>
      <c r="E527">
        <v>1300</v>
      </c>
      <c r="F527">
        <v>-791</v>
      </c>
    </row>
    <row r="528" spans="1:6" x14ac:dyDescent="0.2">
      <c r="A528" t="s">
        <v>7</v>
      </c>
      <c r="B528">
        <v>11</v>
      </c>
      <c r="C528">
        <v>15</v>
      </c>
      <c r="D528" t="b">
        <v>1</v>
      </c>
      <c r="E528">
        <v>200</v>
      </c>
      <c r="F528">
        <v>-156</v>
      </c>
    </row>
    <row r="529" spans="1:6" x14ac:dyDescent="0.2">
      <c r="A529" t="s">
        <v>7</v>
      </c>
      <c r="B529">
        <v>11</v>
      </c>
      <c r="C529">
        <v>15</v>
      </c>
      <c r="D529" t="b">
        <v>0</v>
      </c>
      <c r="E529">
        <v>1200</v>
      </c>
      <c r="F529">
        <v>-860</v>
      </c>
    </row>
    <row r="530" spans="1:6" x14ac:dyDescent="0.2">
      <c r="A530" t="s">
        <v>7</v>
      </c>
      <c r="B530">
        <v>11</v>
      </c>
      <c r="C530">
        <v>16</v>
      </c>
      <c r="D530" t="b">
        <v>1</v>
      </c>
      <c r="E530">
        <v>200</v>
      </c>
      <c r="F530">
        <v>-130</v>
      </c>
    </row>
    <row r="531" spans="1:6" x14ac:dyDescent="0.2">
      <c r="A531" t="s">
        <v>7</v>
      </c>
      <c r="B531">
        <v>11</v>
      </c>
      <c r="C531">
        <v>16</v>
      </c>
      <c r="D531" t="b">
        <v>0</v>
      </c>
      <c r="E531">
        <v>1100</v>
      </c>
      <c r="F531">
        <v>-794</v>
      </c>
    </row>
    <row r="532" spans="1:6" x14ac:dyDescent="0.2">
      <c r="A532" t="s">
        <v>7</v>
      </c>
      <c r="B532">
        <v>11</v>
      </c>
      <c r="C532">
        <v>17</v>
      </c>
      <c r="D532" t="b">
        <v>1</v>
      </c>
      <c r="E532">
        <v>200</v>
      </c>
      <c r="F532">
        <v>-129</v>
      </c>
    </row>
    <row r="533" spans="1:6" x14ac:dyDescent="0.2">
      <c r="A533" t="s">
        <v>7</v>
      </c>
      <c r="B533">
        <v>11</v>
      </c>
      <c r="C533">
        <v>17</v>
      </c>
      <c r="D533" t="b">
        <v>0</v>
      </c>
      <c r="E533">
        <v>1000</v>
      </c>
      <c r="F533">
        <v>-580</v>
      </c>
    </row>
    <row r="534" spans="1:6" x14ac:dyDescent="0.2">
      <c r="A534" t="s">
        <v>7</v>
      </c>
      <c r="B534">
        <v>11</v>
      </c>
      <c r="C534">
        <v>18</v>
      </c>
      <c r="D534" t="b">
        <v>1</v>
      </c>
      <c r="E534">
        <v>200</v>
      </c>
      <c r="F534">
        <v>-49</v>
      </c>
    </row>
    <row r="535" spans="1:6" x14ac:dyDescent="0.2">
      <c r="A535" t="s">
        <v>7</v>
      </c>
      <c r="B535">
        <v>11</v>
      </c>
      <c r="C535">
        <v>18</v>
      </c>
      <c r="D535" t="b">
        <v>0</v>
      </c>
      <c r="E535">
        <v>900</v>
      </c>
      <c r="F535">
        <v>-305</v>
      </c>
    </row>
    <row r="536" spans="1:6" x14ac:dyDescent="0.2">
      <c r="A536" t="s">
        <v>7</v>
      </c>
      <c r="B536">
        <v>11</v>
      </c>
      <c r="C536">
        <v>19</v>
      </c>
      <c r="D536" t="b">
        <v>1</v>
      </c>
      <c r="E536">
        <v>200</v>
      </c>
      <c r="F536">
        <v>-14</v>
      </c>
    </row>
    <row r="537" spans="1:6" x14ac:dyDescent="0.2">
      <c r="A537" t="s">
        <v>7</v>
      </c>
      <c r="B537">
        <v>11</v>
      </c>
      <c r="C537">
        <v>19</v>
      </c>
      <c r="D537" t="b">
        <v>0</v>
      </c>
      <c r="E537">
        <v>800</v>
      </c>
      <c r="F537">
        <v>-57</v>
      </c>
    </row>
    <row r="538" spans="1:6" x14ac:dyDescent="0.2">
      <c r="A538" t="s">
        <v>7</v>
      </c>
      <c r="B538">
        <v>11</v>
      </c>
      <c r="C538">
        <v>20</v>
      </c>
      <c r="D538" t="b">
        <v>1</v>
      </c>
      <c r="E538">
        <v>200</v>
      </c>
      <c r="F538">
        <v>28</v>
      </c>
    </row>
    <row r="539" spans="1:6" x14ac:dyDescent="0.2">
      <c r="A539" t="s">
        <v>7</v>
      </c>
      <c r="B539">
        <v>11</v>
      </c>
      <c r="C539">
        <v>20</v>
      </c>
      <c r="D539" t="b">
        <v>0</v>
      </c>
      <c r="E539">
        <v>1600</v>
      </c>
      <c r="F539">
        <v>245</v>
      </c>
    </row>
    <row r="540" spans="1:6" x14ac:dyDescent="0.2">
      <c r="A540" t="s">
        <v>7</v>
      </c>
      <c r="B540">
        <v>11</v>
      </c>
      <c r="C540">
        <v>21</v>
      </c>
      <c r="D540" t="b">
        <v>1</v>
      </c>
      <c r="E540">
        <v>800</v>
      </c>
      <c r="F540">
        <v>516</v>
      </c>
    </row>
    <row r="541" spans="1:6" x14ac:dyDescent="0.2">
      <c r="A541" t="s">
        <v>7</v>
      </c>
      <c r="B541">
        <v>11</v>
      </c>
      <c r="C541">
        <v>12</v>
      </c>
      <c r="D541" t="b">
        <v>1</v>
      </c>
      <c r="E541">
        <v>100</v>
      </c>
      <c r="F541">
        <v>-57</v>
      </c>
    </row>
    <row r="542" spans="1:6" x14ac:dyDescent="0.2">
      <c r="A542" t="s">
        <v>8</v>
      </c>
      <c r="B542">
        <v>2</v>
      </c>
      <c r="C542">
        <v>4</v>
      </c>
      <c r="D542" t="b">
        <v>0</v>
      </c>
      <c r="E542">
        <v>100</v>
      </c>
      <c r="F542">
        <v>-15</v>
      </c>
    </row>
    <row r="543" spans="1:6" x14ac:dyDescent="0.2">
      <c r="A543" t="s">
        <v>8</v>
      </c>
      <c r="B543">
        <v>2</v>
      </c>
      <c r="C543">
        <v>5</v>
      </c>
      <c r="D543" t="b">
        <v>0</v>
      </c>
      <c r="E543">
        <v>200</v>
      </c>
      <c r="F543">
        <v>-19</v>
      </c>
    </row>
    <row r="544" spans="1:6" x14ac:dyDescent="0.2">
      <c r="A544" t="s">
        <v>8</v>
      </c>
      <c r="B544">
        <v>2</v>
      </c>
      <c r="C544">
        <v>6</v>
      </c>
      <c r="D544" t="b">
        <v>0</v>
      </c>
      <c r="E544">
        <v>300</v>
      </c>
      <c r="F544">
        <v>-57</v>
      </c>
    </row>
    <row r="545" spans="1:6" x14ac:dyDescent="0.2">
      <c r="A545" t="s">
        <v>8</v>
      </c>
      <c r="B545">
        <v>2</v>
      </c>
      <c r="C545">
        <v>7</v>
      </c>
      <c r="D545" t="b">
        <v>0</v>
      </c>
      <c r="E545">
        <v>400</v>
      </c>
      <c r="F545">
        <v>-62</v>
      </c>
    </row>
    <row r="546" spans="1:6" x14ac:dyDescent="0.2">
      <c r="A546" t="s">
        <v>8</v>
      </c>
      <c r="B546">
        <v>2</v>
      </c>
      <c r="C546">
        <v>8</v>
      </c>
      <c r="D546" t="b">
        <v>0</v>
      </c>
      <c r="E546">
        <v>500</v>
      </c>
      <c r="F546">
        <v>19</v>
      </c>
    </row>
    <row r="547" spans="1:6" x14ac:dyDescent="0.2">
      <c r="A547" t="s">
        <v>8</v>
      </c>
      <c r="B547">
        <v>2</v>
      </c>
      <c r="C547">
        <v>9</v>
      </c>
      <c r="D547" t="b">
        <v>0</v>
      </c>
      <c r="E547">
        <v>600</v>
      </c>
      <c r="F547">
        <v>16</v>
      </c>
    </row>
    <row r="548" spans="1:6" x14ac:dyDescent="0.2">
      <c r="A548" t="s">
        <v>8</v>
      </c>
      <c r="B548">
        <v>2</v>
      </c>
      <c r="C548">
        <v>10</v>
      </c>
      <c r="D548" t="b">
        <v>0</v>
      </c>
      <c r="E548">
        <v>700</v>
      </c>
      <c r="F548">
        <v>181</v>
      </c>
    </row>
    <row r="549" spans="1:6" x14ac:dyDescent="0.2">
      <c r="A549" t="s">
        <v>8</v>
      </c>
      <c r="B549">
        <v>2</v>
      </c>
      <c r="C549">
        <v>11</v>
      </c>
      <c r="D549" t="b">
        <v>0</v>
      </c>
      <c r="E549">
        <v>800</v>
      </c>
      <c r="F549">
        <v>142</v>
      </c>
    </row>
    <row r="550" spans="1:6" x14ac:dyDescent="0.2">
      <c r="A550" t="s">
        <v>8</v>
      </c>
      <c r="B550">
        <v>2</v>
      </c>
      <c r="C550">
        <v>12</v>
      </c>
      <c r="D550" t="b">
        <v>0</v>
      </c>
      <c r="E550">
        <v>1500</v>
      </c>
      <c r="F550">
        <v>-446</v>
      </c>
    </row>
    <row r="551" spans="1:6" x14ac:dyDescent="0.2">
      <c r="A551" t="s">
        <v>8</v>
      </c>
      <c r="B551">
        <v>2</v>
      </c>
      <c r="C551">
        <v>13</v>
      </c>
      <c r="D551" t="b">
        <v>1</v>
      </c>
      <c r="E551">
        <v>200</v>
      </c>
      <c r="F551">
        <v>-21</v>
      </c>
    </row>
    <row r="552" spans="1:6" x14ac:dyDescent="0.2">
      <c r="A552" t="s">
        <v>8</v>
      </c>
      <c r="B552">
        <v>2</v>
      </c>
      <c r="C552">
        <v>13</v>
      </c>
      <c r="D552" t="b">
        <v>0</v>
      </c>
      <c r="E552">
        <v>1400</v>
      </c>
      <c r="F552">
        <v>-514</v>
      </c>
    </row>
    <row r="553" spans="1:6" x14ac:dyDescent="0.2">
      <c r="A553" t="s">
        <v>8</v>
      </c>
      <c r="B553">
        <v>2</v>
      </c>
      <c r="C553">
        <v>14</v>
      </c>
      <c r="D553" t="b">
        <v>1</v>
      </c>
      <c r="E553">
        <v>200</v>
      </c>
      <c r="F553">
        <v>-13</v>
      </c>
    </row>
    <row r="554" spans="1:6" x14ac:dyDescent="0.2">
      <c r="A554" t="s">
        <v>8</v>
      </c>
      <c r="B554">
        <v>2</v>
      </c>
      <c r="C554">
        <v>14</v>
      </c>
      <c r="D554" t="b">
        <v>0</v>
      </c>
      <c r="E554">
        <v>1300</v>
      </c>
      <c r="F554">
        <v>-510</v>
      </c>
    </row>
    <row r="555" spans="1:6" x14ac:dyDescent="0.2">
      <c r="A555" t="s">
        <v>8</v>
      </c>
      <c r="B555">
        <v>2</v>
      </c>
      <c r="C555">
        <v>15</v>
      </c>
      <c r="D555" t="b">
        <v>1</v>
      </c>
      <c r="E555">
        <v>200</v>
      </c>
      <c r="F555">
        <v>-9</v>
      </c>
    </row>
    <row r="556" spans="1:6" x14ac:dyDescent="0.2">
      <c r="A556" t="s">
        <v>8</v>
      </c>
      <c r="B556">
        <v>2</v>
      </c>
      <c r="C556">
        <v>15</v>
      </c>
      <c r="D556" t="b">
        <v>0</v>
      </c>
      <c r="E556">
        <v>1200</v>
      </c>
      <c r="F556">
        <v>-504</v>
      </c>
    </row>
    <row r="557" spans="1:6" x14ac:dyDescent="0.2">
      <c r="A557" t="s">
        <v>8</v>
      </c>
      <c r="B557">
        <v>2</v>
      </c>
      <c r="C557">
        <v>16</v>
      </c>
      <c r="D557" t="b">
        <v>1</v>
      </c>
      <c r="E557">
        <v>200</v>
      </c>
      <c r="F557">
        <v>-72</v>
      </c>
    </row>
    <row r="558" spans="1:6" x14ac:dyDescent="0.2">
      <c r="A558" t="s">
        <v>8</v>
      </c>
      <c r="B558">
        <v>2</v>
      </c>
      <c r="C558">
        <v>16</v>
      </c>
      <c r="D558" t="b">
        <v>0</v>
      </c>
      <c r="E558">
        <v>1100</v>
      </c>
      <c r="F558">
        <v>-244</v>
      </c>
    </row>
    <row r="559" spans="1:6" x14ac:dyDescent="0.2">
      <c r="A559" t="s">
        <v>8</v>
      </c>
      <c r="B559">
        <v>2</v>
      </c>
      <c r="C559">
        <v>17</v>
      </c>
      <c r="D559" t="b">
        <v>1</v>
      </c>
      <c r="E559">
        <v>200</v>
      </c>
      <c r="F559">
        <v>-12</v>
      </c>
    </row>
    <row r="560" spans="1:6" x14ac:dyDescent="0.2">
      <c r="A560" t="s">
        <v>8</v>
      </c>
      <c r="B560">
        <v>2</v>
      </c>
      <c r="C560">
        <v>17</v>
      </c>
      <c r="D560" t="b">
        <v>0</v>
      </c>
      <c r="E560">
        <v>1000</v>
      </c>
      <c r="F560">
        <v>-143</v>
      </c>
    </row>
    <row r="561" spans="1:6" x14ac:dyDescent="0.2">
      <c r="A561" t="s">
        <v>8</v>
      </c>
      <c r="B561">
        <v>2</v>
      </c>
      <c r="C561">
        <v>18</v>
      </c>
      <c r="D561" t="b">
        <v>1</v>
      </c>
      <c r="E561">
        <v>200</v>
      </c>
      <c r="F561">
        <v>25</v>
      </c>
    </row>
    <row r="562" spans="1:6" x14ac:dyDescent="0.2">
      <c r="A562" t="s">
        <v>8</v>
      </c>
      <c r="B562">
        <v>2</v>
      </c>
      <c r="C562">
        <v>18</v>
      </c>
      <c r="D562" t="b">
        <v>0</v>
      </c>
      <c r="E562">
        <v>900</v>
      </c>
      <c r="F562">
        <v>154</v>
      </c>
    </row>
    <row r="563" spans="1:6" x14ac:dyDescent="0.2">
      <c r="A563" t="s">
        <v>8</v>
      </c>
      <c r="B563">
        <v>2</v>
      </c>
      <c r="C563">
        <v>19</v>
      </c>
      <c r="D563" t="b">
        <v>1</v>
      </c>
      <c r="E563">
        <v>200</v>
      </c>
      <c r="F563">
        <v>85</v>
      </c>
    </row>
    <row r="564" spans="1:6" x14ac:dyDescent="0.2">
      <c r="A564" t="s">
        <v>8</v>
      </c>
      <c r="B564">
        <v>2</v>
      </c>
      <c r="C564">
        <v>19</v>
      </c>
      <c r="D564" t="b">
        <v>0</v>
      </c>
      <c r="E564">
        <v>800</v>
      </c>
      <c r="F564">
        <v>343</v>
      </c>
    </row>
    <row r="565" spans="1:6" x14ac:dyDescent="0.2">
      <c r="A565" t="s">
        <v>8</v>
      </c>
      <c r="B565">
        <v>2</v>
      </c>
      <c r="C565">
        <v>20</v>
      </c>
      <c r="D565" t="b">
        <v>1</v>
      </c>
      <c r="E565">
        <v>200</v>
      </c>
      <c r="F565">
        <v>124</v>
      </c>
    </row>
    <row r="566" spans="1:6" x14ac:dyDescent="0.2">
      <c r="A566" t="s">
        <v>8</v>
      </c>
      <c r="B566">
        <v>2</v>
      </c>
      <c r="C566">
        <v>20</v>
      </c>
      <c r="D566" t="b">
        <v>0</v>
      </c>
      <c r="E566">
        <v>1600</v>
      </c>
      <c r="F566">
        <v>1061</v>
      </c>
    </row>
    <row r="567" spans="1:6" x14ac:dyDescent="0.2">
      <c r="A567" t="s">
        <v>8</v>
      </c>
      <c r="B567">
        <v>2</v>
      </c>
      <c r="C567">
        <v>21</v>
      </c>
      <c r="D567" t="b">
        <v>1</v>
      </c>
      <c r="E567">
        <v>800</v>
      </c>
      <c r="F567">
        <v>702</v>
      </c>
    </row>
    <row r="568" spans="1:6" x14ac:dyDescent="0.2">
      <c r="A568" t="s">
        <v>8</v>
      </c>
      <c r="B568">
        <v>2</v>
      </c>
      <c r="C568">
        <v>12</v>
      </c>
      <c r="D568" t="b">
        <v>1</v>
      </c>
      <c r="E568">
        <v>100</v>
      </c>
      <c r="F568">
        <v>-47</v>
      </c>
    </row>
    <row r="569" spans="1:6" x14ac:dyDescent="0.2">
      <c r="A569" t="s">
        <v>8</v>
      </c>
      <c r="B569">
        <v>3</v>
      </c>
      <c r="C569">
        <v>4</v>
      </c>
      <c r="D569" t="b">
        <v>0</v>
      </c>
      <c r="E569">
        <v>100</v>
      </c>
      <c r="F569">
        <v>-17</v>
      </c>
    </row>
    <row r="570" spans="1:6" x14ac:dyDescent="0.2">
      <c r="A570" t="s">
        <v>8</v>
      </c>
      <c r="B570">
        <v>3</v>
      </c>
      <c r="C570">
        <v>5</v>
      </c>
      <c r="D570" t="b">
        <v>0</v>
      </c>
      <c r="E570">
        <v>200</v>
      </c>
      <c r="F570">
        <v>-51</v>
      </c>
    </row>
    <row r="571" spans="1:6" x14ac:dyDescent="0.2">
      <c r="A571" t="s">
        <v>8</v>
      </c>
      <c r="B571">
        <v>3</v>
      </c>
      <c r="C571">
        <v>6</v>
      </c>
      <c r="D571" t="b">
        <v>0</v>
      </c>
      <c r="E571">
        <v>300</v>
      </c>
      <c r="F571">
        <v>-50</v>
      </c>
    </row>
    <row r="572" spans="1:6" x14ac:dyDescent="0.2">
      <c r="A572" t="s">
        <v>8</v>
      </c>
      <c r="B572">
        <v>3</v>
      </c>
      <c r="C572">
        <v>7</v>
      </c>
      <c r="D572" t="b">
        <v>0</v>
      </c>
      <c r="E572">
        <v>400</v>
      </c>
      <c r="F572">
        <v>-27</v>
      </c>
    </row>
    <row r="573" spans="1:6" x14ac:dyDescent="0.2">
      <c r="A573" t="s">
        <v>8</v>
      </c>
      <c r="B573">
        <v>3</v>
      </c>
      <c r="C573">
        <v>8</v>
      </c>
      <c r="D573" t="b">
        <v>0</v>
      </c>
      <c r="E573">
        <v>500</v>
      </c>
      <c r="F573">
        <v>0</v>
      </c>
    </row>
    <row r="574" spans="1:6" x14ac:dyDescent="0.2">
      <c r="A574" t="s">
        <v>8</v>
      </c>
      <c r="B574">
        <v>3</v>
      </c>
      <c r="C574">
        <v>9</v>
      </c>
      <c r="D574" t="b">
        <v>0</v>
      </c>
      <c r="E574">
        <v>600</v>
      </c>
      <c r="F574">
        <v>89</v>
      </c>
    </row>
    <row r="575" spans="1:6" x14ac:dyDescent="0.2">
      <c r="A575" t="s">
        <v>8</v>
      </c>
      <c r="B575">
        <v>3</v>
      </c>
      <c r="C575">
        <v>10</v>
      </c>
      <c r="D575" t="b">
        <v>0</v>
      </c>
      <c r="E575">
        <v>700</v>
      </c>
      <c r="F575">
        <v>143</v>
      </c>
    </row>
    <row r="576" spans="1:6" x14ac:dyDescent="0.2">
      <c r="A576" t="s">
        <v>8</v>
      </c>
      <c r="B576">
        <v>3</v>
      </c>
      <c r="C576">
        <v>11</v>
      </c>
      <c r="D576" t="b">
        <v>0</v>
      </c>
      <c r="E576">
        <v>800</v>
      </c>
      <c r="F576">
        <v>183</v>
      </c>
    </row>
    <row r="577" spans="1:6" x14ac:dyDescent="0.2">
      <c r="A577" t="s">
        <v>8</v>
      </c>
      <c r="B577">
        <v>3</v>
      </c>
      <c r="C577">
        <v>12</v>
      </c>
      <c r="D577" t="b">
        <v>0</v>
      </c>
      <c r="E577">
        <v>1500</v>
      </c>
      <c r="F577">
        <v>-364</v>
      </c>
    </row>
    <row r="578" spans="1:6" x14ac:dyDescent="0.2">
      <c r="A578" t="s">
        <v>8</v>
      </c>
      <c r="B578">
        <v>3</v>
      </c>
      <c r="C578">
        <v>13</v>
      </c>
      <c r="D578" t="b">
        <v>1</v>
      </c>
      <c r="E578">
        <v>200</v>
      </c>
      <c r="F578">
        <v>-14</v>
      </c>
    </row>
    <row r="579" spans="1:6" x14ac:dyDescent="0.2">
      <c r="A579" t="s">
        <v>8</v>
      </c>
      <c r="B579">
        <v>3</v>
      </c>
      <c r="C579">
        <v>13</v>
      </c>
      <c r="D579" t="b">
        <v>0</v>
      </c>
      <c r="E579">
        <v>1400</v>
      </c>
      <c r="F579">
        <v>-444</v>
      </c>
    </row>
    <row r="580" spans="1:6" x14ac:dyDescent="0.2">
      <c r="A580" t="s">
        <v>8</v>
      </c>
      <c r="B580">
        <v>3</v>
      </c>
      <c r="C580">
        <v>14</v>
      </c>
      <c r="D580" t="b">
        <v>1</v>
      </c>
      <c r="E580">
        <v>200</v>
      </c>
      <c r="F580">
        <v>-10</v>
      </c>
    </row>
    <row r="581" spans="1:6" x14ac:dyDescent="0.2">
      <c r="A581" t="s">
        <v>8</v>
      </c>
      <c r="B581">
        <v>3</v>
      </c>
      <c r="C581">
        <v>14</v>
      </c>
      <c r="D581" t="b">
        <v>0</v>
      </c>
      <c r="E581">
        <v>1300</v>
      </c>
      <c r="F581">
        <v>-412</v>
      </c>
    </row>
    <row r="582" spans="1:6" x14ac:dyDescent="0.2">
      <c r="A582" t="s">
        <v>8</v>
      </c>
      <c r="B582">
        <v>3</v>
      </c>
      <c r="C582">
        <v>15</v>
      </c>
      <c r="D582" t="b">
        <v>1</v>
      </c>
      <c r="E582">
        <v>200</v>
      </c>
      <c r="F582">
        <v>-33</v>
      </c>
    </row>
    <row r="583" spans="1:6" x14ac:dyDescent="0.2">
      <c r="A583" t="s">
        <v>8</v>
      </c>
      <c r="B583">
        <v>3</v>
      </c>
      <c r="C583">
        <v>15</v>
      </c>
      <c r="D583" t="b">
        <v>0</v>
      </c>
      <c r="E583">
        <v>1200</v>
      </c>
      <c r="F583">
        <v>-505</v>
      </c>
    </row>
    <row r="584" spans="1:6" x14ac:dyDescent="0.2">
      <c r="A584" t="s">
        <v>8</v>
      </c>
      <c r="B584">
        <v>3</v>
      </c>
      <c r="C584">
        <v>16</v>
      </c>
      <c r="D584" t="b">
        <v>1</v>
      </c>
      <c r="E584">
        <v>200</v>
      </c>
      <c r="F584">
        <v>-48</v>
      </c>
    </row>
    <row r="585" spans="1:6" x14ac:dyDescent="0.2">
      <c r="A585" t="s">
        <v>8</v>
      </c>
      <c r="B585">
        <v>3</v>
      </c>
      <c r="C585">
        <v>16</v>
      </c>
      <c r="D585" t="b">
        <v>0</v>
      </c>
      <c r="E585">
        <v>1100</v>
      </c>
      <c r="F585">
        <v>-252</v>
      </c>
    </row>
    <row r="586" spans="1:6" x14ac:dyDescent="0.2">
      <c r="A586" t="s">
        <v>8</v>
      </c>
      <c r="B586">
        <v>3</v>
      </c>
      <c r="C586">
        <v>17</v>
      </c>
      <c r="D586" t="b">
        <v>1</v>
      </c>
      <c r="E586">
        <v>200</v>
      </c>
      <c r="F586">
        <v>-33</v>
      </c>
    </row>
    <row r="587" spans="1:6" x14ac:dyDescent="0.2">
      <c r="A587" t="s">
        <v>8</v>
      </c>
      <c r="B587">
        <v>3</v>
      </c>
      <c r="C587">
        <v>17</v>
      </c>
      <c r="D587" t="b">
        <v>0</v>
      </c>
      <c r="E587">
        <v>1000</v>
      </c>
      <c r="F587">
        <v>-68</v>
      </c>
    </row>
    <row r="588" spans="1:6" x14ac:dyDescent="0.2">
      <c r="A588" t="s">
        <v>8</v>
      </c>
      <c r="B588">
        <v>3</v>
      </c>
      <c r="C588">
        <v>18</v>
      </c>
      <c r="D588" t="b">
        <v>1</v>
      </c>
      <c r="E588">
        <v>200</v>
      </c>
      <c r="F588">
        <v>48</v>
      </c>
    </row>
    <row r="589" spans="1:6" x14ac:dyDescent="0.2">
      <c r="A589" t="s">
        <v>8</v>
      </c>
      <c r="B589">
        <v>3</v>
      </c>
      <c r="C589">
        <v>18</v>
      </c>
      <c r="D589" t="b">
        <v>0</v>
      </c>
      <c r="E589">
        <v>900</v>
      </c>
      <c r="F589">
        <v>182</v>
      </c>
    </row>
    <row r="590" spans="1:6" x14ac:dyDescent="0.2">
      <c r="A590" t="s">
        <v>8</v>
      </c>
      <c r="B590">
        <v>3</v>
      </c>
      <c r="C590">
        <v>19</v>
      </c>
      <c r="D590" t="b">
        <v>1</v>
      </c>
      <c r="E590">
        <v>200</v>
      </c>
      <c r="F590">
        <v>86</v>
      </c>
    </row>
    <row r="591" spans="1:6" x14ac:dyDescent="0.2">
      <c r="A591" t="s">
        <v>8</v>
      </c>
      <c r="B591">
        <v>3</v>
      </c>
      <c r="C591">
        <v>19</v>
      </c>
      <c r="D591" t="b">
        <v>0</v>
      </c>
      <c r="E591">
        <v>800</v>
      </c>
      <c r="F591">
        <v>364</v>
      </c>
    </row>
    <row r="592" spans="1:6" x14ac:dyDescent="0.2">
      <c r="A592" t="s">
        <v>8</v>
      </c>
      <c r="B592">
        <v>3</v>
      </c>
      <c r="C592">
        <v>20</v>
      </c>
      <c r="D592" t="b">
        <v>1</v>
      </c>
      <c r="E592">
        <v>200</v>
      </c>
      <c r="F592">
        <v>143</v>
      </c>
    </row>
    <row r="593" spans="1:6" x14ac:dyDescent="0.2">
      <c r="A593" t="s">
        <v>8</v>
      </c>
      <c r="B593">
        <v>3</v>
      </c>
      <c r="C593">
        <v>20</v>
      </c>
      <c r="D593" t="b">
        <v>0</v>
      </c>
      <c r="E593">
        <v>1600</v>
      </c>
      <c r="F593">
        <v>1076</v>
      </c>
    </row>
    <row r="594" spans="1:6" x14ac:dyDescent="0.2">
      <c r="A594" t="s">
        <v>8</v>
      </c>
      <c r="B594">
        <v>3</v>
      </c>
      <c r="C594">
        <v>21</v>
      </c>
      <c r="D594" t="b">
        <v>1</v>
      </c>
      <c r="E594">
        <v>800</v>
      </c>
      <c r="F594">
        <v>696</v>
      </c>
    </row>
    <row r="595" spans="1:6" x14ac:dyDescent="0.2">
      <c r="A595" t="s">
        <v>8</v>
      </c>
      <c r="B595">
        <v>3</v>
      </c>
      <c r="C595">
        <v>12</v>
      </c>
      <c r="D595" t="b">
        <v>1</v>
      </c>
      <c r="E595">
        <v>100</v>
      </c>
      <c r="F595">
        <v>-37</v>
      </c>
    </row>
    <row r="596" spans="1:6" x14ac:dyDescent="0.2">
      <c r="A596" t="s">
        <v>8</v>
      </c>
      <c r="B596">
        <v>4</v>
      </c>
      <c r="C596">
        <v>4</v>
      </c>
      <c r="D596" t="b">
        <v>0</v>
      </c>
      <c r="E596">
        <v>100</v>
      </c>
      <c r="F596">
        <v>-16</v>
      </c>
    </row>
    <row r="597" spans="1:6" x14ac:dyDescent="0.2">
      <c r="A597" t="s">
        <v>8</v>
      </c>
      <c r="B597">
        <v>4</v>
      </c>
      <c r="C597">
        <v>5</v>
      </c>
      <c r="D597" t="b">
        <v>0</v>
      </c>
      <c r="E597">
        <v>200</v>
      </c>
      <c r="F597">
        <v>-27</v>
      </c>
    </row>
    <row r="598" spans="1:6" x14ac:dyDescent="0.2">
      <c r="A598" t="s">
        <v>8</v>
      </c>
      <c r="B598">
        <v>4</v>
      </c>
      <c r="C598">
        <v>6</v>
      </c>
      <c r="D598" t="b">
        <v>0</v>
      </c>
      <c r="E598">
        <v>300</v>
      </c>
      <c r="F598">
        <v>-14</v>
      </c>
    </row>
    <row r="599" spans="1:6" x14ac:dyDescent="0.2">
      <c r="A599" t="s">
        <v>8</v>
      </c>
      <c r="B599">
        <v>4</v>
      </c>
      <c r="C599">
        <v>7</v>
      </c>
      <c r="D599" t="b">
        <v>0</v>
      </c>
      <c r="E599">
        <v>400</v>
      </c>
      <c r="F599">
        <v>-34</v>
      </c>
    </row>
    <row r="600" spans="1:6" x14ac:dyDescent="0.2">
      <c r="A600" t="s">
        <v>8</v>
      </c>
      <c r="B600">
        <v>4</v>
      </c>
      <c r="C600">
        <v>8</v>
      </c>
      <c r="D600" t="b">
        <v>0</v>
      </c>
      <c r="E600">
        <v>500</v>
      </c>
      <c r="F600">
        <v>-1</v>
      </c>
    </row>
    <row r="601" spans="1:6" x14ac:dyDescent="0.2">
      <c r="A601" t="s">
        <v>8</v>
      </c>
      <c r="B601">
        <v>4</v>
      </c>
      <c r="C601">
        <v>9</v>
      </c>
      <c r="D601" t="b">
        <v>0</v>
      </c>
      <c r="E601">
        <v>600</v>
      </c>
      <c r="F601">
        <v>44</v>
      </c>
    </row>
    <row r="602" spans="1:6" x14ac:dyDescent="0.2">
      <c r="A602" t="s">
        <v>8</v>
      </c>
      <c r="B602">
        <v>4</v>
      </c>
      <c r="C602">
        <v>10</v>
      </c>
      <c r="D602" t="b">
        <v>0</v>
      </c>
      <c r="E602">
        <v>700</v>
      </c>
      <c r="F602">
        <v>137</v>
      </c>
    </row>
    <row r="603" spans="1:6" x14ac:dyDescent="0.2">
      <c r="A603" t="s">
        <v>8</v>
      </c>
      <c r="B603">
        <v>4</v>
      </c>
      <c r="C603">
        <v>11</v>
      </c>
      <c r="D603" t="b">
        <v>0</v>
      </c>
      <c r="E603">
        <v>800</v>
      </c>
      <c r="F603">
        <v>190</v>
      </c>
    </row>
    <row r="604" spans="1:6" x14ac:dyDescent="0.2">
      <c r="A604" t="s">
        <v>8</v>
      </c>
      <c r="B604">
        <v>4</v>
      </c>
      <c r="C604">
        <v>12</v>
      </c>
      <c r="D604" t="b">
        <v>0</v>
      </c>
      <c r="E604">
        <v>1500</v>
      </c>
      <c r="F604">
        <v>-296</v>
      </c>
    </row>
    <row r="605" spans="1:6" x14ac:dyDescent="0.2">
      <c r="A605" t="s">
        <v>8</v>
      </c>
      <c r="B605">
        <v>4</v>
      </c>
      <c r="C605">
        <v>13</v>
      </c>
      <c r="D605" t="b">
        <v>1</v>
      </c>
      <c r="E605">
        <v>200</v>
      </c>
      <c r="F605">
        <v>-13</v>
      </c>
    </row>
    <row r="606" spans="1:6" x14ac:dyDescent="0.2">
      <c r="A606" t="s">
        <v>8</v>
      </c>
      <c r="B606">
        <v>4</v>
      </c>
      <c r="C606">
        <v>13</v>
      </c>
      <c r="D606" t="b">
        <v>0</v>
      </c>
      <c r="E606">
        <v>1400</v>
      </c>
      <c r="F606">
        <v>-425</v>
      </c>
    </row>
    <row r="607" spans="1:6" x14ac:dyDescent="0.2">
      <c r="A607" t="s">
        <v>8</v>
      </c>
      <c r="B607">
        <v>4</v>
      </c>
      <c r="C607">
        <v>14</v>
      </c>
      <c r="D607" t="b">
        <v>1</v>
      </c>
      <c r="E607">
        <v>200</v>
      </c>
      <c r="F607">
        <v>-34</v>
      </c>
    </row>
    <row r="608" spans="1:6" x14ac:dyDescent="0.2">
      <c r="A608" t="s">
        <v>8</v>
      </c>
      <c r="B608">
        <v>4</v>
      </c>
      <c r="C608">
        <v>14</v>
      </c>
      <c r="D608" t="b">
        <v>0</v>
      </c>
      <c r="E608">
        <v>1300</v>
      </c>
      <c r="F608">
        <v>-429</v>
      </c>
    </row>
    <row r="609" spans="1:6" x14ac:dyDescent="0.2">
      <c r="A609" t="s">
        <v>8</v>
      </c>
      <c r="B609">
        <v>4</v>
      </c>
      <c r="C609">
        <v>15</v>
      </c>
      <c r="D609" t="b">
        <v>1</v>
      </c>
      <c r="E609">
        <v>200</v>
      </c>
      <c r="F609">
        <v>6</v>
      </c>
    </row>
    <row r="610" spans="1:6" x14ac:dyDescent="0.2">
      <c r="A610" t="s">
        <v>8</v>
      </c>
      <c r="B610">
        <v>4</v>
      </c>
      <c r="C610">
        <v>15</v>
      </c>
      <c r="D610" t="b">
        <v>0</v>
      </c>
      <c r="E610">
        <v>1200</v>
      </c>
      <c r="F610">
        <v>-481</v>
      </c>
    </row>
    <row r="611" spans="1:6" x14ac:dyDescent="0.2">
      <c r="A611" t="s">
        <v>8</v>
      </c>
      <c r="B611">
        <v>4</v>
      </c>
      <c r="C611">
        <v>16</v>
      </c>
      <c r="D611" t="b">
        <v>1</v>
      </c>
      <c r="E611">
        <v>200</v>
      </c>
      <c r="F611">
        <v>-44</v>
      </c>
    </row>
    <row r="612" spans="1:6" x14ac:dyDescent="0.2">
      <c r="A612" t="s">
        <v>8</v>
      </c>
      <c r="B612">
        <v>4</v>
      </c>
      <c r="C612">
        <v>16</v>
      </c>
      <c r="D612" t="b">
        <v>0</v>
      </c>
      <c r="E612">
        <v>1100</v>
      </c>
      <c r="F612">
        <v>-232</v>
      </c>
    </row>
    <row r="613" spans="1:6" x14ac:dyDescent="0.2">
      <c r="A613" t="s">
        <v>8</v>
      </c>
      <c r="B613">
        <v>4</v>
      </c>
      <c r="C613">
        <v>17</v>
      </c>
      <c r="D613" t="b">
        <v>1</v>
      </c>
      <c r="E613">
        <v>200</v>
      </c>
      <c r="F613">
        <v>-27</v>
      </c>
    </row>
    <row r="614" spans="1:6" x14ac:dyDescent="0.2">
      <c r="A614" t="s">
        <v>8</v>
      </c>
      <c r="B614">
        <v>4</v>
      </c>
      <c r="C614">
        <v>17</v>
      </c>
      <c r="D614" t="b">
        <v>0</v>
      </c>
      <c r="E614">
        <v>1000</v>
      </c>
      <c r="F614">
        <v>-58</v>
      </c>
    </row>
    <row r="615" spans="1:6" x14ac:dyDescent="0.2">
      <c r="A615" t="s">
        <v>8</v>
      </c>
      <c r="B615">
        <v>4</v>
      </c>
      <c r="C615">
        <v>18</v>
      </c>
      <c r="D615" t="b">
        <v>1</v>
      </c>
      <c r="E615">
        <v>200</v>
      </c>
      <c r="F615">
        <v>37</v>
      </c>
    </row>
    <row r="616" spans="1:6" x14ac:dyDescent="0.2">
      <c r="A616" t="s">
        <v>8</v>
      </c>
      <c r="B616">
        <v>4</v>
      </c>
      <c r="C616">
        <v>18</v>
      </c>
      <c r="D616" t="b">
        <v>0</v>
      </c>
      <c r="E616">
        <v>900</v>
      </c>
      <c r="F616">
        <v>175</v>
      </c>
    </row>
    <row r="617" spans="1:6" x14ac:dyDescent="0.2">
      <c r="A617" t="s">
        <v>8</v>
      </c>
      <c r="B617">
        <v>4</v>
      </c>
      <c r="C617">
        <v>19</v>
      </c>
      <c r="D617" t="b">
        <v>1</v>
      </c>
      <c r="E617">
        <v>200</v>
      </c>
      <c r="F617">
        <v>80</v>
      </c>
    </row>
    <row r="618" spans="1:6" x14ac:dyDescent="0.2">
      <c r="A618" t="s">
        <v>8</v>
      </c>
      <c r="B618">
        <v>4</v>
      </c>
      <c r="C618">
        <v>19</v>
      </c>
      <c r="D618" t="b">
        <v>0</v>
      </c>
      <c r="E618">
        <v>800</v>
      </c>
      <c r="F618">
        <v>334</v>
      </c>
    </row>
    <row r="619" spans="1:6" x14ac:dyDescent="0.2">
      <c r="A619" t="s">
        <v>8</v>
      </c>
      <c r="B619">
        <v>4</v>
      </c>
      <c r="C619">
        <v>20</v>
      </c>
      <c r="D619" t="b">
        <v>1</v>
      </c>
      <c r="E619">
        <v>200</v>
      </c>
      <c r="F619">
        <v>133</v>
      </c>
    </row>
    <row r="620" spans="1:6" x14ac:dyDescent="0.2">
      <c r="A620" t="s">
        <v>8</v>
      </c>
      <c r="B620">
        <v>4</v>
      </c>
      <c r="C620">
        <v>20</v>
      </c>
      <c r="D620" t="b">
        <v>0</v>
      </c>
      <c r="E620">
        <v>1600</v>
      </c>
      <c r="F620">
        <v>1043</v>
      </c>
    </row>
    <row r="621" spans="1:6" x14ac:dyDescent="0.2">
      <c r="A621" t="s">
        <v>8</v>
      </c>
      <c r="B621">
        <v>4</v>
      </c>
      <c r="C621">
        <v>21</v>
      </c>
      <c r="D621" t="b">
        <v>1</v>
      </c>
      <c r="E621">
        <v>800</v>
      </c>
      <c r="F621">
        <v>698</v>
      </c>
    </row>
    <row r="622" spans="1:6" x14ac:dyDescent="0.2">
      <c r="A622" t="s">
        <v>8</v>
      </c>
      <c r="B622">
        <v>4</v>
      </c>
      <c r="C622">
        <v>12</v>
      </c>
      <c r="D622" t="b">
        <v>1</v>
      </c>
      <c r="E622">
        <v>100</v>
      </c>
      <c r="F622">
        <v>-37</v>
      </c>
    </row>
    <row r="623" spans="1:6" x14ac:dyDescent="0.2">
      <c r="A623" t="s">
        <v>8</v>
      </c>
      <c r="B623">
        <v>5</v>
      </c>
      <c r="C623">
        <v>4</v>
      </c>
      <c r="D623" t="b">
        <v>0</v>
      </c>
      <c r="E623">
        <v>100</v>
      </c>
      <c r="F623">
        <v>4</v>
      </c>
    </row>
    <row r="624" spans="1:6" x14ac:dyDescent="0.2">
      <c r="A624" t="s">
        <v>8</v>
      </c>
      <c r="B624">
        <v>5</v>
      </c>
      <c r="C624">
        <v>5</v>
      </c>
      <c r="D624" t="b">
        <v>0</v>
      </c>
      <c r="E624">
        <v>200</v>
      </c>
      <c r="F624">
        <v>-28</v>
      </c>
    </row>
    <row r="625" spans="1:6" x14ac:dyDescent="0.2">
      <c r="A625" t="s">
        <v>8</v>
      </c>
      <c r="B625">
        <v>5</v>
      </c>
      <c r="C625">
        <v>6</v>
      </c>
      <c r="D625" t="b">
        <v>0</v>
      </c>
      <c r="E625">
        <v>300</v>
      </c>
      <c r="F625">
        <v>23</v>
      </c>
    </row>
    <row r="626" spans="1:6" x14ac:dyDescent="0.2">
      <c r="A626" t="s">
        <v>8</v>
      </c>
      <c r="B626">
        <v>5</v>
      </c>
      <c r="C626">
        <v>7</v>
      </c>
      <c r="D626" t="b">
        <v>0</v>
      </c>
      <c r="E626">
        <v>400</v>
      </c>
      <c r="F626">
        <v>-15</v>
      </c>
    </row>
    <row r="627" spans="1:6" x14ac:dyDescent="0.2">
      <c r="A627" t="s">
        <v>8</v>
      </c>
      <c r="B627">
        <v>5</v>
      </c>
      <c r="C627">
        <v>8</v>
      </c>
      <c r="D627" t="b">
        <v>0</v>
      </c>
      <c r="E627">
        <v>500</v>
      </c>
      <c r="F627">
        <v>8</v>
      </c>
    </row>
    <row r="628" spans="1:6" x14ac:dyDescent="0.2">
      <c r="A628" t="s">
        <v>8</v>
      </c>
      <c r="B628">
        <v>5</v>
      </c>
      <c r="C628">
        <v>9</v>
      </c>
      <c r="D628" t="b">
        <v>0</v>
      </c>
      <c r="E628">
        <v>600</v>
      </c>
      <c r="F628">
        <v>73</v>
      </c>
    </row>
    <row r="629" spans="1:6" x14ac:dyDescent="0.2">
      <c r="A629" t="s">
        <v>8</v>
      </c>
      <c r="B629">
        <v>5</v>
      </c>
      <c r="C629">
        <v>10</v>
      </c>
      <c r="D629" t="b">
        <v>0</v>
      </c>
      <c r="E629">
        <v>700</v>
      </c>
      <c r="F629">
        <v>159</v>
      </c>
    </row>
    <row r="630" spans="1:6" x14ac:dyDescent="0.2">
      <c r="A630" t="s">
        <v>8</v>
      </c>
      <c r="B630">
        <v>5</v>
      </c>
      <c r="C630">
        <v>11</v>
      </c>
      <c r="D630" t="b">
        <v>0</v>
      </c>
      <c r="E630">
        <v>800</v>
      </c>
      <c r="F630">
        <v>215</v>
      </c>
    </row>
    <row r="631" spans="1:6" x14ac:dyDescent="0.2">
      <c r="A631" t="s">
        <v>8</v>
      </c>
      <c r="B631">
        <v>5</v>
      </c>
      <c r="C631">
        <v>12</v>
      </c>
      <c r="D631" t="b">
        <v>0</v>
      </c>
      <c r="E631">
        <v>1500</v>
      </c>
      <c r="F631">
        <v>-368</v>
      </c>
    </row>
    <row r="632" spans="1:6" x14ac:dyDescent="0.2">
      <c r="A632" t="s">
        <v>8</v>
      </c>
      <c r="B632">
        <v>5</v>
      </c>
      <c r="C632">
        <v>13</v>
      </c>
      <c r="D632" t="b">
        <v>1</v>
      </c>
      <c r="E632">
        <v>200</v>
      </c>
      <c r="F632">
        <v>0</v>
      </c>
    </row>
    <row r="633" spans="1:6" x14ac:dyDescent="0.2">
      <c r="A633" t="s">
        <v>8</v>
      </c>
      <c r="B633">
        <v>5</v>
      </c>
      <c r="C633">
        <v>13</v>
      </c>
      <c r="D633" t="b">
        <v>0</v>
      </c>
      <c r="E633">
        <v>1400</v>
      </c>
      <c r="F633">
        <v>-461</v>
      </c>
    </row>
    <row r="634" spans="1:6" x14ac:dyDescent="0.2">
      <c r="A634" t="s">
        <v>8</v>
      </c>
      <c r="B634">
        <v>5</v>
      </c>
      <c r="C634">
        <v>14</v>
      </c>
      <c r="D634" t="b">
        <v>1</v>
      </c>
      <c r="E634">
        <v>200</v>
      </c>
      <c r="F634">
        <v>-15</v>
      </c>
    </row>
    <row r="635" spans="1:6" x14ac:dyDescent="0.2">
      <c r="A635" t="s">
        <v>8</v>
      </c>
      <c r="B635">
        <v>5</v>
      </c>
      <c r="C635">
        <v>14</v>
      </c>
      <c r="D635" t="b">
        <v>0</v>
      </c>
      <c r="E635">
        <v>1300</v>
      </c>
      <c r="F635">
        <v>-436</v>
      </c>
    </row>
    <row r="636" spans="1:6" x14ac:dyDescent="0.2">
      <c r="A636" t="s">
        <v>8</v>
      </c>
      <c r="B636">
        <v>5</v>
      </c>
      <c r="C636">
        <v>15</v>
      </c>
      <c r="D636" t="b">
        <v>1</v>
      </c>
      <c r="E636">
        <v>200</v>
      </c>
      <c r="F636">
        <v>8</v>
      </c>
    </row>
    <row r="637" spans="1:6" x14ac:dyDescent="0.2">
      <c r="A637" t="s">
        <v>8</v>
      </c>
      <c r="B637">
        <v>5</v>
      </c>
      <c r="C637">
        <v>15</v>
      </c>
      <c r="D637" t="b">
        <v>0</v>
      </c>
      <c r="E637">
        <v>1200</v>
      </c>
      <c r="F637">
        <v>-491</v>
      </c>
    </row>
    <row r="638" spans="1:6" x14ac:dyDescent="0.2">
      <c r="A638" t="s">
        <v>8</v>
      </c>
      <c r="B638">
        <v>5</v>
      </c>
      <c r="C638">
        <v>16</v>
      </c>
      <c r="D638" t="b">
        <v>1</v>
      </c>
      <c r="E638">
        <v>200</v>
      </c>
      <c r="F638">
        <v>-40</v>
      </c>
    </row>
    <row r="639" spans="1:6" x14ac:dyDescent="0.2">
      <c r="A639" t="s">
        <v>8</v>
      </c>
      <c r="B639">
        <v>5</v>
      </c>
      <c r="C639">
        <v>16</v>
      </c>
      <c r="D639" t="b">
        <v>0</v>
      </c>
      <c r="E639">
        <v>1100</v>
      </c>
      <c r="F639">
        <v>-132</v>
      </c>
    </row>
    <row r="640" spans="1:6" x14ac:dyDescent="0.2">
      <c r="A640" t="s">
        <v>8</v>
      </c>
      <c r="B640">
        <v>5</v>
      </c>
      <c r="C640">
        <v>17</v>
      </c>
      <c r="D640" t="b">
        <v>1</v>
      </c>
      <c r="E640">
        <v>200</v>
      </c>
      <c r="F640">
        <v>5</v>
      </c>
    </row>
    <row r="641" spans="1:6" x14ac:dyDescent="0.2">
      <c r="A641" t="s">
        <v>8</v>
      </c>
      <c r="B641">
        <v>5</v>
      </c>
      <c r="C641">
        <v>17</v>
      </c>
      <c r="D641" t="b">
        <v>0</v>
      </c>
      <c r="E641">
        <v>1000</v>
      </c>
      <c r="F641">
        <v>-45</v>
      </c>
    </row>
    <row r="642" spans="1:6" x14ac:dyDescent="0.2">
      <c r="A642" t="s">
        <v>8</v>
      </c>
      <c r="B642">
        <v>5</v>
      </c>
      <c r="C642">
        <v>18</v>
      </c>
      <c r="D642" t="b">
        <v>1</v>
      </c>
      <c r="E642">
        <v>200</v>
      </c>
      <c r="F642">
        <v>49</v>
      </c>
    </row>
    <row r="643" spans="1:6" x14ac:dyDescent="0.2">
      <c r="A643" t="s">
        <v>8</v>
      </c>
      <c r="B643">
        <v>5</v>
      </c>
      <c r="C643">
        <v>18</v>
      </c>
      <c r="D643" t="b">
        <v>0</v>
      </c>
      <c r="E643">
        <v>900</v>
      </c>
      <c r="F643">
        <v>134</v>
      </c>
    </row>
    <row r="644" spans="1:6" x14ac:dyDescent="0.2">
      <c r="A644" t="s">
        <v>8</v>
      </c>
      <c r="B644">
        <v>5</v>
      </c>
      <c r="C644">
        <v>19</v>
      </c>
      <c r="D644" t="b">
        <v>1</v>
      </c>
      <c r="E644">
        <v>200</v>
      </c>
      <c r="F644">
        <v>93</v>
      </c>
    </row>
    <row r="645" spans="1:6" x14ac:dyDescent="0.2">
      <c r="A645" t="s">
        <v>8</v>
      </c>
      <c r="B645">
        <v>5</v>
      </c>
      <c r="C645">
        <v>19</v>
      </c>
      <c r="D645" t="b">
        <v>0</v>
      </c>
      <c r="E645">
        <v>800</v>
      </c>
      <c r="F645">
        <v>344</v>
      </c>
    </row>
    <row r="646" spans="1:6" x14ac:dyDescent="0.2">
      <c r="A646" t="s">
        <v>8</v>
      </c>
      <c r="B646">
        <v>5</v>
      </c>
      <c r="C646">
        <v>20</v>
      </c>
      <c r="D646" t="b">
        <v>1</v>
      </c>
      <c r="E646">
        <v>200</v>
      </c>
      <c r="F646">
        <v>132</v>
      </c>
    </row>
    <row r="647" spans="1:6" x14ac:dyDescent="0.2">
      <c r="A647" t="s">
        <v>8</v>
      </c>
      <c r="B647">
        <v>5</v>
      </c>
      <c r="C647">
        <v>20</v>
      </c>
      <c r="D647" t="b">
        <v>0</v>
      </c>
      <c r="E647">
        <v>1600</v>
      </c>
      <c r="F647">
        <v>1057</v>
      </c>
    </row>
    <row r="648" spans="1:6" x14ac:dyDescent="0.2">
      <c r="A648" t="s">
        <v>8</v>
      </c>
      <c r="B648">
        <v>5</v>
      </c>
      <c r="C648">
        <v>21</v>
      </c>
      <c r="D648" t="b">
        <v>1</v>
      </c>
      <c r="E648">
        <v>800</v>
      </c>
      <c r="F648">
        <v>698</v>
      </c>
    </row>
    <row r="649" spans="1:6" x14ac:dyDescent="0.2">
      <c r="A649" t="s">
        <v>8</v>
      </c>
      <c r="B649">
        <v>5</v>
      </c>
      <c r="C649">
        <v>12</v>
      </c>
      <c r="D649" t="b">
        <v>1</v>
      </c>
      <c r="E649">
        <v>100</v>
      </c>
      <c r="F649">
        <v>-28</v>
      </c>
    </row>
    <row r="650" spans="1:6" x14ac:dyDescent="0.2">
      <c r="A650" t="s">
        <v>8</v>
      </c>
      <c r="B650">
        <v>6</v>
      </c>
      <c r="C650">
        <v>4</v>
      </c>
      <c r="D650" t="b">
        <v>0</v>
      </c>
      <c r="E650">
        <v>100</v>
      </c>
      <c r="F650">
        <v>-4</v>
      </c>
    </row>
    <row r="651" spans="1:6" x14ac:dyDescent="0.2">
      <c r="A651" t="s">
        <v>8</v>
      </c>
      <c r="B651">
        <v>6</v>
      </c>
      <c r="C651">
        <v>5</v>
      </c>
      <c r="D651" t="b">
        <v>0</v>
      </c>
      <c r="E651">
        <v>200</v>
      </c>
      <c r="F651">
        <v>-20</v>
      </c>
    </row>
    <row r="652" spans="1:6" x14ac:dyDescent="0.2">
      <c r="A652" t="s">
        <v>8</v>
      </c>
      <c r="B652">
        <v>6</v>
      </c>
      <c r="C652">
        <v>6</v>
      </c>
      <c r="D652" t="b">
        <v>0</v>
      </c>
      <c r="E652">
        <v>300</v>
      </c>
      <c r="F652">
        <v>-56</v>
      </c>
    </row>
    <row r="653" spans="1:6" x14ac:dyDescent="0.2">
      <c r="A653" t="s">
        <v>8</v>
      </c>
      <c r="B653">
        <v>6</v>
      </c>
      <c r="C653">
        <v>7</v>
      </c>
      <c r="D653" t="b">
        <v>0</v>
      </c>
      <c r="E653">
        <v>400</v>
      </c>
      <c r="F653">
        <v>7</v>
      </c>
    </row>
    <row r="654" spans="1:6" x14ac:dyDescent="0.2">
      <c r="A654" t="s">
        <v>8</v>
      </c>
      <c r="B654">
        <v>6</v>
      </c>
      <c r="C654">
        <v>8</v>
      </c>
      <c r="D654" t="b">
        <v>0</v>
      </c>
      <c r="E654">
        <v>500</v>
      </c>
      <c r="F654">
        <v>38</v>
      </c>
    </row>
    <row r="655" spans="1:6" x14ac:dyDescent="0.2">
      <c r="A655" t="s">
        <v>8</v>
      </c>
      <c r="B655">
        <v>6</v>
      </c>
      <c r="C655">
        <v>9</v>
      </c>
      <c r="D655" t="b">
        <v>0</v>
      </c>
      <c r="E655">
        <v>600</v>
      </c>
      <c r="F655">
        <v>78</v>
      </c>
    </row>
    <row r="656" spans="1:6" x14ac:dyDescent="0.2">
      <c r="A656" t="s">
        <v>8</v>
      </c>
      <c r="B656">
        <v>6</v>
      </c>
      <c r="C656">
        <v>10</v>
      </c>
      <c r="D656" t="b">
        <v>0</v>
      </c>
      <c r="E656">
        <v>700</v>
      </c>
      <c r="F656">
        <v>191</v>
      </c>
    </row>
    <row r="657" spans="1:6" x14ac:dyDescent="0.2">
      <c r="A657" t="s">
        <v>8</v>
      </c>
      <c r="B657">
        <v>6</v>
      </c>
      <c r="C657">
        <v>11</v>
      </c>
      <c r="D657" t="b">
        <v>0</v>
      </c>
      <c r="E657">
        <v>800</v>
      </c>
      <c r="F657">
        <v>267</v>
      </c>
    </row>
    <row r="658" spans="1:6" x14ac:dyDescent="0.2">
      <c r="A658" t="s">
        <v>8</v>
      </c>
      <c r="B658">
        <v>6</v>
      </c>
      <c r="C658">
        <v>12</v>
      </c>
      <c r="D658" t="b">
        <v>0</v>
      </c>
      <c r="E658">
        <v>1500</v>
      </c>
      <c r="F658">
        <v>-280</v>
      </c>
    </row>
    <row r="659" spans="1:6" x14ac:dyDescent="0.2">
      <c r="A659" t="s">
        <v>8</v>
      </c>
      <c r="B659">
        <v>6</v>
      </c>
      <c r="C659">
        <v>13</v>
      </c>
      <c r="D659" t="b">
        <v>1</v>
      </c>
      <c r="E659">
        <v>200</v>
      </c>
      <c r="F659">
        <v>6</v>
      </c>
    </row>
    <row r="660" spans="1:6" x14ac:dyDescent="0.2">
      <c r="A660" t="s">
        <v>8</v>
      </c>
      <c r="B660">
        <v>6</v>
      </c>
      <c r="C660">
        <v>13</v>
      </c>
      <c r="D660" t="b">
        <v>0</v>
      </c>
      <c r="E660">
        <v>1400</v>
      </c>
      <c r="F660">
        <v>-333</v>
      </c>
    </row>
    <row r="661" spans="1:6" x14ac:dyDescent="0.2">
      <c r="A661" t="s">
        <v>8</v>
      </c>
      <c r="B661">
        <v>6</v>
      </c>
      <c r="C661">
        <v>14</v>
      </c>
      <c r="D661" t="b">
        <v>1</v>
      </c>
      <c r="E661">
        <v>200</v>
      </c>
      <c r="F661">
        <v>3</v>
      </c>
    </row>
    <row r="662" spans="1:6" x14ac:dyDescent="0.2">
      <c r="A662" t="s">
        <v>8</v>
      </c>
      <c r="B662">
        <v>6</v>
      </c>
      <c r="C662">
        <v>14</v>
      </c>
      <c r="D662" t="b">
        <v>0</v>
      </c>
      <c r="E662">
        <v>1300</v>
      </c>
      <c r="F662">
        <v>-447</v>
      </c>
    </row>
    <row r="663" spans="1:6" x14ac:dyDescent="0.2">
      <c r="A663" t="s">
        <v>8</v>
      </c>
      <c r="B663">
        <v>6</v>
      </c>
      <c r="C663">
        <v>15</v>
      </c>
      <c r="D663" t="b">
        <v>1</v>
      </c>
      <c r="E663">
        <v>200</v>
      </c>
      <c r="F663">
        <v>-16</v>
      </c>
    </row>
    <row r="664" spans="1:6" x14ac:dyDescent="0.2">
      <c r="A664" t="s">
        <v>8</v>
      </c>
      <c r="B664">
        <v>6</v>
      </c>
      <c r="C664">
        <v>15</v>
      </c>
      <c r="D664" t="b">
        <v>0</v>
      </c>
      <c r="E664">
        <v>1200</v>
      </c>
      <c r="F664">
        <v>-443</v>
      </c>
    </row>
    <row r="665" spans="1:6" x14ac:dyDescent="0.2">
      <c r="A665" t="s">
        <v>8</v>
      </c>
      <c r="B665">
        <v>6</v>
      </c>
      <c r="C665">
        <v>16</v>
      </c>
      <c r="D665" t="b">
        <v>1</v>
      </c>
      <c r="E665">
        <v>200</v>
      </c>
      <c r="F665">
        <v>-26</v>
      </c>
    </row>
    <row r="666" spans="1:6" x14ac:dyDescent="0.2">
      <c r="A666" t="s">
        <v>8</v>
      </c>
      <c r="B666">
        <v>6</v>
      </c>
      <c r="C666">
        <v>16</v>
      </c>
      <c r="D666" t="b">
        <v>0</v>
      </c>
      <c r="E666">
        <v>1100</v>
      </c>
      <c r="F666">
        <v>-190</v>
      </c>
    </row>
    <row r="667" spans="1:6" x14ac:dyDescent="0.2">
      <c r="A667" t="s">
        <v>8</v>
      </c>
      <c r="B667">
        <v>6</v>
      </c>
      <c r="C667">
        <v>17</v>
      </c>
      <c r="D667" t="b">
        <v>1</v>
      </c>
      <c r="E667">
        <v>200</v>
      </c>
      <c r="F667">
        <v>21</v>
      </c>
    </row>
    <row r="668" spans="1:6" x14ac:dyDescent="0.2">
      <c r="A668" t="s">
        <v>8</v>
      </c>
      <c r="B668">
        <v>6</v>
      </c>
      <c r="C668">
        <v>17</v>
      </c>
      <c r="D668" t="b">
        <v>0</v>
      </c>
      <c r="E668">
        <v>1000</v>
      </c>
      <c r="F668">
        <v>-3</v>
      </c>
    </row>
    <row r="669" spans="1:6" x14ac:dyDescent="0.2">
      <c r="A669" t="s">
        <v>8</v>
      </c>
      <c r="B669">
        <v>6</v>
      </c>
      <c r="C669">
        <v>18</v>
      </c>
      <c r="D669" t="b">
        <v>1</v>
      </c>
      <c r="E669">
        <v>200</v>
      </c>
      <c r="F669">
        <v>70</v>
      </c>
    </row>
    <row r="670" spans="1:6" x14ac:dyDescent="0.2">
      <c r="A670" t="s">
        <v>8</v>
      </c>
      <c r="B670">
        <v>6</v>
      </c>
      <c r="C670">
        <v>18</v>
      </c>
      <c r="D670" t="b">
        <v>0</v>
      </c>
      <c r="E670">
        <v>900</v>
      </c>
      <c r="F670">
        <v>267</v>
      </c>
    </row>
    <row r="671" spans="1:6" x14ac:dyDescent="0.2">
      <c r="A671" t="s">
        <v>8</v>
      </c>
      <c r="B671">
        <v>6</v>
      </c>
      <c r="C671">
        <v>19</v>
      </c>
      <c r="D671" t="b">
        <v>1</v>
      </c>
      <c r="E671">
        <v>200</v>
      </c>
      <c r="F671">
        <v>118</v>
      </c>
    </row>
    <row r="672" spans="1:6" x14ac:dyDescent="0.2">
      <c r="A672" t="s">
        <v>8</v>
      </c>
      <c r="B672">
        <v>6</v>
      </c>
      <c r="C672">
        <v>19</v>
      </c>
      <c r="D672" t="b">
        <v>0</v>
      </c>
      <c r="E672">
        <v>800</v>
      </c>
      <c r="F672">
        <v>404</v>
      </c>
    </row>
    <row r="673" spans="1:6" x14ac:dyDescent="0.2">
      <c r="A673" t="s">
        <v>8</v>
      </c>
      <c r="B673">
        <v>6</v>
      </c>
      <c r="C673">
        <v>20</v>
      </c>
      <c r="D673" t="b">
        <v>1</v>
      </c>
      <c r="E673">
        <v>200</v>
      </c>
      <c r="F673">
        <v>138</v>
      </c>
    </row>
    <row r="674" spans="1:6" x14ac:dyDescent="0.2">
      <c r="A674" t="s">
        <v>8</v>
      </c>
      <c r="B674">
        <v>6</v>
      </c>
      <c r="C674">
        <v>20</v>
      </c>
      <c r="D674" t="b">
        <v>0</v>
      </c>
      <c r="E674">
        <v>1600</v>
      </c>
      <c r="F674">
        <v>1150</v>
      </c>
    </row>
    <row r="675" spans="1:6" x14ac:dyDescent="0.2">
      <c r="A675" t="s">
        <v>8</v>
      </c>
      <c r="B675">
        <v>6</v>
      </c>
      <c r="C675">
        <v>21</v>
      </c>
      <c r="D675" t="b">
        <v>1</v>
      </c>
      <c r="E675">
        <v>800</v>
      </c>
      <c r="F675">
        <v>721</v>
      </c>
    </row>
    <row r="676" spans="1:6" x14ac:dyDescent="0.2">
      <c r="A676" t="s">
        <v>8</v>
      </c>
      <c r="B676">
        <v>6</v>
      </c>
      <c r="C676">
        <v>12</v>
      </c>
      <c r="D676" t="b">
        <v>1</v>
      </c>
      <c r="E676">
        <v>100</v>
      </c>
      <c r="F676">
        <v>-23</v>
      </c>
    </row>
    <row r="677" spans="1:6" x14ac:dyDescent="0.2">
      <c r="A677" t="s">
        <v>8</v>
      </c>
      <c r="B677">
        <v>7</v>
      </c>
      <c r="C677">
        <v>4</v>
      </c>
      <c r="D677" t="b">
        <v>0</v>
      </c>
      <c r="E677">
        <v>100</v>
      </c>
      <c r="F677">
        <v>-3</v>
      </c>
    </row>
    <row r="678" spans="1:6" x14ac:dyDescent="0.2">
      <c r="A678" t="s">
        <v>8</v>
      </c>
      <c r="B678">
        <v>7</v>
      </c>
      <c r="C678">
        <v>5</v>
      </c>
      <c r="D678" t="b">
        <v>0</v>
      </c>
      <c r="E678">
        <v>200</v>
      </c>
      <c r="F678">
        <v>-31</v>
      </c>
    </row>
    <row r="679" spans="1:6" x14ac:dyDescent="0.2">
      <c r="A679" t="s">
        <v>8</v>
      </c>
      <c r="B679">
        <v>7</v>
      </c>
      <c r="C679">
        <v>6</v>
      </c>
      <c r="D679" t="b">
        <v>0</v>
      </c>
      <c r="E679">
        <v>300</v>
      </c>
      <c r="F679">
        <v>-45</v>
      </c>
    </row>
    <row r="680" spans="1:6" x14ac:dyDescent="0.2">
      <c r="A680" t="s">
        <v>8</v>
      </c>
      <c r="B680">
        <v>7</v>
      </c>
      <c r="C680">
        <v>7</v>
      </c>
      <c r="D680" t="b">
        <v>0</v>
      </c>
      <c r="E680">
        <v>400</v>
      </c>
      <c r="F680">
        <v>-28</v>
      </c>
    </row>
    <row r="681" spans="1:6" x14ac:dyDescent="0.2">
      <c r="A681" t="s">
        <v>8</v>
      </c>
      <c r="B681">
        <v>7</v>
      </c>
      <c r="C681">
        <v>8</v>
      </c>
      <c r="D681" t="b">
        <v>0</v>
      </c>
      <c r="E681">
        <v>500</v>
      </c>
      <c r="F681">
        <v>4</v>
      </c>
    </row>
    <row r="682" spans="1:6" x14ac:dyDescent="0.2">
      <c r="A682" t="s">
        <v>8</v>
      </c>
      <c r="B682">
        <v>7</v>
      </c>
      <c r="C682">
        <v>9</v>
      </c>
      <c r="D682" t="b">
        <v>0</v>
      </c>
      <c r="E682">
        <v>600</v>
      </c>
      <c r="F682">
        <v>60</v>
      </c>
    </row>
    <row r="683" spans="1:6" x14ac:dyDescent="0.2">
      <c r="A683" t="s">
        <v>8</v>
      </c>
      <c r="B683">
        <v>7</v>
      </c>
      <c r="C683">
        <v>10</v>
      </c>
      <c r="D683" t="b">
        <v>0</v>
      </c>
      <c r="E683">
        <v>700</v>
      </c>
      <c r="F683">
        <v>184</v>
      </c>
    </row>
    <row r="684" spans="1:6" x14ac:dyDescent="0.2">
      <c r="A684" t="s">
        <v>8</v>
      </c>
      <c r="B684">
        <v>7</v>
      </c>
      <c r="C684">
        <v>11</v>
      </c>
      <c r="D684" t="b">
        <v>0</v>
      </c>
      <c r="E684">
        <v>800</v>
      </c>
      <c r="F684">
        <v>249</v>
      </c>
    </row>
    <row r="685" spans="1:6" x14ac:dyDescent="0.2">
      <c r="A685" t="s">
        <v>8</v>
      </c>
      <c r="B685">
        <v>7</v>
      </c>
      <c r="C685">
        <v>12</v>
      </c>
      <c r="D685" t="b">
        <v>0</v>
      </c>
      <c r="E685">
        <v>1500</v>
      </c>
      <c r="F685">
        <v>-314</v>
      </c>
    </row>
    <row r="686" spans="1:6" x14ac:dyDescent="0.2">
      <c r="A686" t="s">
        <v>8</v>
      </c>
      <c r="B686">
        <v>7</v>
      </c>
      <c r="C686">
        <v>13</v>
      </c>
      <c r="D686" t="b">
        <v>1</v>
      </c>
      <c r="E686">
        <v>200</v>
      </c>
      <c r="F686">
        <v>-20</v>
      </c>
    </row>
    <row r="687" spans="1:6" x14ac:dyDescent="0.2">
      <c r="A687" t="s">
        <v>8</v>
      </c>
      <c r="B687">
        <v>7</v>
      </c>
      <c r="C687">
        <v>13</v>
      </c>
      <c r="D687" t="b">
        <v>0</v>
      </c>
      <c r="E687">
        <v>1400</v>
      </c>
      <c r="F687">
        <v>-320</v>
      </c>
    </row>
    <row r="688" spans="1:6" x14ac:dyDescent="0.2">
      <c r="A688" t="s">
        <v>8</v>
      </c>
      <c r="B688">
        <v>7</v>
      </c>
      <c r="C688">
        <v>14</v>
      </c>
      <c r="D688" t="b">
        <v>1</v>
      </c>
      <c r="E688">
        <v>200</v>
      </c>
      <c r="F688">
        <v>-9</v>
      </c>
    </row>
    <row r="689" spans="1:6" x14ac:dyDescent="0.2">
      <c r="A689" t="s">
        <v>8</v>
      </c>
      <c r="B689">
        <v>7</v>
      </c>
      <c r="C689">
        <v>14</v>
      </c>
      <c r="D689" t="b">
        <v>0</v>
      </c>
      <c r="E689">
        <v>1300</v>
      </c>
      <c r="F689">
        <v>-474</v>
      </c>
    </row>
    <row r="690" spans="1:6" x14ac:dyDescent="0.2">
      <c r="A690" t="s">
        <v>8</v>
      </c>
      <c r="B690">
        <v>7</v>
      </c>
      <c r="C690">
        <v>15</v>
      </c>
      <c r="D690" t="b">
        <v>1</v>
      </c>
      <c r="E690">
        <v>200</v>
      </c>
      <c r="F690">
        <v>-27</v>
      </c>
    </row>
    <row r="691" spans="1:6" x14ac:dyDescent="0.2">
      <c r="A691" t="s">
        <v>8</v>
      </c>
      <c r="B691">
        <v>7</v>
      </c>
      <c r="C691">
        <v>15</v>
      </c>
      <c r="D691" t="b">
        <v>0</v>
      </c>
      <c r="E691">
        <v>1200</v>
      </c>
      <c r="F691">
        <v>-410</v>
      </c>
    </row>
    <row r="692" spans="1:6" x14ac:dyDescent="0.2">
      <c r="A692" t="s">
        <v>8</v>
      </c>
      <c r="B692">
        <v>7</v>
      </c>
      <c r="C692">
        <v>16</v>
      </c>
      <c r="D692" t="b">
        <v>1</v>
      </c>
      <c r="E692">
        <v>200</v>
      </c>
      <c r="F692">
        <v>-134</v>
      </c>
    </row>
    <row r="693" spans="1:6" x14ac:dyDescent="0.2">
      <c r="A693" t="s">
        <v>8</v>
      </c>
      <c r="B693">
        <v>7</v>
      </c>
      <c r="C693">
        <v>16</v>
      </c>
      <c r="D693" t="b">
        <v>0</v>
      </c>
      <c r="E693">
        <v>1100</v>
      </c>
      <c r="F693">
        <v>-484</v>
      </c>
    </row>
    <row r="694" spans="1:6" x14ac:dyDescent="0.2">
      <c r="A694" t="s">
        <v>8</v>
      </c>
      <c r="B694">
        <v>7</v>
      </c>
      <c r="C694">
        <v>17</v>
      </c>
      <c r="D694" t="b">
        <v>1</v>
      </c>
      <c r="E694">
        <v>200</v>
      </c>
      <c r="F694">
        <v>-42</v>
      </c>
    </row>
    <row r="695" spans="1:6" x14ac:dyDescent="0.2">
      <c r="A695" t="s">
        <v>8</v>
      </c>
      <c r="B695">
        <v>7</v>
      </c>
      <c r="C695">
        <v>17</v>
      </c>
      <c r="D695" t="b">
        <v>0</v>
      </c>
      <c r="E695">
        <v>1000</v>
      </c>
      <c r="F695">
        <v>-52</v>
      </c>
    </row>
    <row r="696" spans="1:6" x14ac:dyDescent="0.2">
      <c r="A696" t="s">
        <v>8</v>
      </c>
      <c r="B696">
        <v>7</v>
      </c>
      <c r="C696">
        <v>18</v>
      </c>
      <c r="D696" t="b">
        <v>1</v>
      </c>
      <c r="E696">
        <v>200</v>
      </c>
      <c r="F696">
        <v>62</v>
      </c>
    </row>
    <row r="697" spans="1:6" x14ac:dyDescent="0.2">
      <c r="A697" t="s">
        <v>8</v>
      </c>
      <c r="B697">
        <v>7</v>
      </c>
      <c r="C697">
        <v>18</v>
      </c>
      <c r="D697" t="b">
        <v>0</v>
      </c>
      <c r="E697">
        <v>900</v>
      </c>
      <c r="F697">
        <v>421</v>
      </c>
    </row>
    <row r="698" spans="1:6" x14ac:dyDescent="0.2">
      <c r="A698" t="s">
        <v>8</v>
      </c>
      <c r="B698">
        <v>7</v>
      </c>
      <c r="C698">
        <v>19</v>
      </c>
      <c r="D698" t="b">
        <v>1</v>
      </c>
      <c r="E698">
        <v>200</v>
      </c>
      <c r="F698">
        <v>115</v>
      </c>
    </row>
    <row r="699" spans="1:6" x14ac:dyDescent="0.2">
      <c r="A699" t="s">
        <v>8</v>
      </c>
      <c r="B699">
        <v>7</v>
      </c>
      <c r="C699">
        <v>19</v>
      </c>
      <c r="D699" t="b">
        <v>0</v>
      </c>
      <c r="E699">
        <v>800</v>
      </c>
      <c r="F699">
        <v>467</v>
      </c>
    </row>
    <row r="700" spans="1:6" x14ac:dyDescent="0.2">
      <c r="A700" t="s">
        <v>8</v>
      </c>
      <c r="B700">
        <v>7</v>
      </c>
      <c r="C700">
        <v>20</v>
      </c>
      <c r="D700" t="b">
        <v>1</v>
      </c>
      <c r="E700">
        <v>200</v>
      </c>
      <c r="F700">
        <v>163</v>
      </c>
    </row>
    <row r="701" spans="1:6" x14ac:dyDescent="0.2">
      <c r="A701" t="s">
        <v>8</v>
      </c>
      <c r="B701">
        <v>7</v>
      </c>
      <c r="C701">
        <v>20</v>
      </c>
      <c r="D701" t="b">
        <v>0</v>
      </c>
      <c r="E701">
        <v>1600</v>
      </c>
      <c r="F701">
        <v>1238</v>
      </c>
    </row>
    <row r="702" spans="1:6" x14ac:dyDescent="0.2">
      <c r="A702" t="s">
        <v>8</v>
      </c>
      <c r="B702">
        <v>7</v>
      </c>
      <c r="C702">
        <v>21</v>
      </c>
      <c r="D702" t="b">
        <v>1</v>
      </c>
      <c r="E702">
        <v>800</v>
      </c>
      <c r="F702">
        <v>734</v>
      </c>
    </row>
    <row r="703" spans="1:6" x14ac:dyDescent="0.2">
      <c r="A703" t="s">
        <v>8</v>
      </c>
      <c r="B703">
        <v>7</v>
      </c>
      <c r="C703">
        <v>12</v>
      </c>
      <c r="D703" t="b">
        <v>1</v>
      </c>
      <c r="E703">
        <v>100</v>
      </c>
      <c r="F703">
        <v>-47</v>
      </c>
    </row>
    <row r="704" spans="1:6" x14ac:dyDescent="0.2">
      <c r="A704" t="s">
        <v>8</v>
      </c>
      <c r="B704">
        <v>8</v>
      </c>
      <c r="C704">
        <v>4</v>
      </c>
      <c r="D704" t="b">
        <v>0</v>
      </c>
      <c r="E704">
        <v>100</v>
      </c>
      <c r="F704">
        <v>-23</v>
      </c>
    </row>
    <row r="705" spans="1:6" x14ac:dyDescent="0.2">
      <c r="A705" t="s">
        <v>8</v>
      </c>
      <c r="B705">
        <v>8</v>
      </c>
      <c r="C705">
        <v>5</v>
      </c>
      <c r="D705" t="b">
        <v>0</v>
      </c>
      <c r="E705">
        <v>200</v>
      </c>
      <c r="F705">
        <v>-52</v>
      </c>
    </row>
    <row r="706" spans="1:6" x14ac:dyDescent="0.2">
      <c r="A706" t="s">
        <v>8</v>
      </c>
      <c r="B706">
        <v>8</v>
      </c>
      <c r="C706">
        <v>6</v>
      </c>
      <c r="D706" t="b">
        <v>0</v>
      </c>
      <c r="E706">
        <v>300</v>
      </c>
      <c r="F706">
        <v>-84</v>
      </c>
    </row>
    <row r="707" spans="1:6" x14ac:dyDescent="0.2">
      <c r="A707" t="s">
        <v>8</v>
      </c>
      <c r="B707">
        <v>8</v>
      </c>
      <c r="C707">
        <v>7</v>
      </c>
      <c r="D707" t="b">
        <v>0</v>
      </c>
      <c r="E707">
        <v>400</v>
      </c>
      <c r="F707">
        <v>-89</v>
      </c>
    </row>
    <row r="708" spans="1:6" x14ac:dyDescent="0.2">
      <c r="A708" t="s">
        <v>8</v>
      </c>
      <c r="B708">
        <v>8</v>
      </c>
      <c r="C708">
        <v>8</v>
      </c>
      <c r="D708" t="b">
        <v>0</v>
      </c>
      <c r="E708">
        <v>500</v>
      </c>
      <c r="F708">
        <v>-27</v>
      </c>
    </row>
    <row r="709" spans="1:6" x14ac:dyDescent="0.2">
      <c r="A709" t="s">
        <v>8</v>
      </c>
      <c r="B709">
        <v>8</v>
      </c>
      <c r="C709">
        <v>9</v>
      </c>
      <c r="D709" t="b">
        <v>0</v>
      </c>
      <c r="E709">
        <v>600</v>
      </c>
      <c r="F709">
        <v>46</v>
      </c>
    </row>
    <row r="710" spans="1:6" x14ac:dyDescent="0.2">
      <c r="A710" t="s">
        <v>8</v>
      </c>
      <c r="B710">
        <v>8</v>
      </c>
      <c r="C710">
        <v>10</v>
      </c>
      <c r="D710" t="b">
        <v>0</v>
      </c>
      <c r="E710">
        <v>700</v>
      </c>
      <c r="F710">
        <v>178</v>
      </c>
    </row>
    <row r="711" spans="1:6" x14ac:dyDescent="0.2">
      <c r="A711" t="s">
        <v>8</v>
      </c>
      <c r="B711">
        <v>8</v>
      </c>
      <c r="C711">
        <v>11</v>
      </c>
      <c r="D711" t="b">
        <v>0</v>
      </c>
      <c r="E711">
        <v>800</v>
      </c>
      <c r="F711">
        <v>156</v>
      </c>
    </row>
    <row r="712" spans="1:6" x14ac:dyDescent="0.2">
      <c r="A712" t="s">
        <v>8</v>
      </c>
      <c r="B712">
        <v>8</v>
      </c>
      <c r="C712">
        <v>12</v>
      </c>
      <c r="D712" t="b">
        <v>0</v>
      </c>
      <c r="E712">
        <v>1500</v>
      </c>
      <c r="F712">
        <v>-479</v>
      </c>
    </row>
    <row r="713" spans="1:6" x14ac:dyDescent="0.2">
      <c r="A713" t="s">
        <v>8</v>
      </c>
      <c r="B713">
        <v>8</v>
      </c>
      <c r="C713">
        <v>13</v>
      </c>
      <c r="D713" t="b">
        <v>1</v>
      </c>
      <c r="E713">
        <v>200</v>
      </c>
      <c r="F713">
        <v>-9</v>
      </c>
    </row>
    <row r="714" spans="1:6" x14ac:dyDescent="0.2">
      <c r="A714" t="s">
        <v>8</v>
      </c>
      <c r="B714">
        <v>8</v>
      </c>
      <c r="C714">
        <v>13</v>
      </c>
      <c r="D714" t="b">
        <v>0</v>
      </c>
      <c r="E714">
        <v>1400</v>
      </c>
      <c r="F714">
        <v>-453</v>
      </c>
    </row>
    <row r="715" spans="1:6" x14ac:dyDescent="0.2">
      <c r="A715" t="s">
        <v>8</v>
      </c>
      <c r="B715">
        <v>8</v>
      </c>
      <c r="C715">
        <v>14</v>
      </c>
      <c r="D715" t="b">
        <v>1</v>
      </c>
      <c r="E715">
        <v>200</v>
      </c>
      <c r="F715">
        <v>-21</v>
      </c>
    </row>
    <row r="716" spans="1:6" x14ac:dyDescent="0.2">
      <c r="A716" t="s">
        <v>8</v>
      </c>
      <c r="B716">
        <v>8</v>
      </c>
      <c r="C716">
        <v>14</v>
      </c>
      <c r="D716" t="b">
        <v>0</v>
      </c>
      <c r="E716">
        <v>1300</v>
      </c>
      <c r="F716">
        <v>-525</v>
      </c>
    </row>
    <row r="717" spans="1:6" x14ac:dyDescent="0.2">
      <c r="A717" t="s">
        <v>8</v>
      </c>
      <c r="B717">
        <v>8</v>
      </c>
      <c r="C717">
        <v>15</v>
      </c>
      <c r="D717" t="b">
        <v>1</v>
      </c>
      <c r="E717">
        <v>200</v>
      </c>
      <c r="F717">
        <v>-17</v>
      </c>
    </row>
    <row r="718" spans="1:6" x14ac:dyDescent="0.2">
      <c r="A718" t="s">
        <v>8</v>
      </c>
      <c r="B718">
        <v>8</v>
      </c>
      <c r="C718">
        <v>15</v>
      </c>
      <c r="D718" t="b">
        <v>0</v>
      </c>
      <c r="E718">
        <v>1200</v>
      </c>
      <c r="F718">
        <v>-472</v>
      </c>
    </row>
    <row r="719" spans="1:6" x14ac:dyDescent="0.2">
      <c r="A719" t="s">
        <v>8</v>
      </c>
      <c r="B719">
        <v>8</v>
      </c>
      <c r="C719">
        <v>16</v>
      </c>
      <c r="D719" t="b">
        <v>1</v>
      </c>
      <c r="E719">
        <v>200</v>
      </c>
      <c r="F719">
        <v>-108</v>
      </c>
    </row>
    <row r="720" spans="1:6" x14ac:dyDescent="0.2">
      <c r="A720" t="s">
        <v>8</v>
      </c>
      <c r="B720">
        <v>8</v>
      </c>
      <c r="C720">
        <v>16</v>
      </c>
      <c r="D720" t="b">
        <v>0</v>
      </c>
      <c r="E720">
        <v>1100</v>
      </c>
      <c r="F720">
        <v>-520</v>
      </c>
    </row>
    <row r="721" spans="1:6" x14ac:dyDescent="0.2">
      <c r="A721" t="s">
        <v>8</v>
      </c>
      <c r="B721">
        <v>8</v>
      </c>
      <c r="C721">
        <v>17</v>
      </c>
      <c r="D721" t="b">
        <v>1</v>
      </c>
      <c r="E721">
        <v>200</v>
      </c>
      <c r="F721">
        <v>-77</v>
      </c>
    </row>
    <row r="722" spans="1:6" x14ac:dyDescent="0.2">
      <c r="A722" t="s">
        <v>8</v>
      </c>
      <c r="B722">
        <v>8</v>
      </c>
      <c r="C722">
        <v>17</v>
      </c>
      <c r="D722" t="b">
        <v>0</v>
      </c>
      <c r="E722">
        <v>1000</v>
      </c>
      <c r="F722">
        <v>-396</v>
      </c>
    </row>
    <row r="723" spans="1:6" x14ac:dyDescent="0.2">
      <c r="A723" t="s">
        <v>8</v>
      </c>
      <c r="B723">
        <v>8</v>
      </c>
      <c r="C723">
        <v>18</v>
      </c>
      <c r="D723" t="b">
        <v>1</v>
      </c>
      <c r="E723">
        <v>200</v>
      </c>
      <c r="F723">
        <v>40</v>
      </c>
    </row>
    <row r="724" spans="1:6" x14ac:dyDescent="0.2">
      <c r="A724" t="s">
        <v>8</v>
      </c>
      <c r="B724">
        <v>8</v>
      </c>
      <c r="C724">
        <v>18</v>
      </c>
      <c r="D724" t="b">
        <v>0</v>
      </c>
      <c r="E724">
        <v>900</v>
      </c>
      <c r="F724">
        <v>103</v>
      </c>
    </row>
    <row r="725" spans="1:6" x14ac:dyDescent="0.2">
      <c r="A725" t="s">
        <v>8</v>
      </c>
      <c r="B725">
        <v>8</v>
      </c>
      <c r="C725">
        <v>19</v>
      </c>
      <c r="D725" t="b">
        <v>1</v>
      </c>
      <c r="E725">
        <v>200</v>
      </c>
      <c r="F725">
        <v>121</v>
      </c>
    </row>
    <row r="726" spans="1:6" x14ac:dyDescent="0.2">
      <c r="A726" t="s">
        <v>8</v>
      </c>
      <c r="B726">
        <v>8</v>
      </c>
      <c r="C726">
        <v>19</v>
      </c>
      <c r="D726" t="b">
        <v>0</v>
      </c>
      <c r="E726">
        <v>800</v>
      </c>
      <c r="F726">
        <v>472</v>
      </c>
    </row>
    <row r="727" spans="1:6" x14ac:dyDescent="0.2">
      <c r="A727" t="s">
        <v>8</v>
      </c>
      <c r="B727">
        <v>8</v>
      </c>
      <c r="C727">
        <v>20</v>
      </c>
      <c r="D727" t="b">
        <v>1</v>
      </c>
      <c r="E727">
        <v>200</v>
      </c>
      <c r="F727">
        <v>154</v>
      </c>
    </row>
    <row r="728" spans="1:6" x14ac:dyDescent="0.2">
      <c r="A728" t="s">
        <v>8</v>
      </c>
      <c r="B728">
        <v>8</v>
      </c>
      <c r="C728">
        <v>20</v>
      </c>
      <c r="D728" t="b">
        <v>0</v>
      </c>
      <c r="E728">
        <v>1600</v>
      </c>
      <c r="F728">
        <v>1231</v>
      </c>
    </row>
    <row r="729" spans="1:6" x14ac:dyDescent="0.2">
      <c r="A729" t="s">
        <v>8</v>
      </c>
      <c r="B729">
        <v>8</v>
      </c>
      <c r="C729">
        <v>21</v>
      </c>
      <c r="D729" t="b">
        <v>1</v>
      </c>
      <c r="E729">
        <v>800</v>
      </c>
      <c r="F729">
        <v>750</v>
      </c>
    </row>
    <row r="730" spans="1:6" x14ac:dyDescent="0.2">
      <c r="A730" t="s">
        <v>8</v>
      </c>
      <c r="B730">
        <v>8</v>
      </c>
      <c r="C730">
        <v>12</v>
      </c>
      <c r="D730" t="b">
        <v>1</v>
      </c>
      <c r="E730">
        <v>100</v>
      </c>
      <c r="F730">
        <v>-33</v>
      </c>
    </row>
    <row r="731" spans="1:6" x14ac:dyDescent="0.2">
      <c r="A731" t="s">
        <v>8</v>
      </c>
      <c r="B731">
        <v>9</v>
      </c>
      <c r="C731">
        <v>4</v>
      </c>
      <c r="D731" t="b">
        <v>0</v>
      </c>
      <c r="E731">
        <v>100</v>
      </c>
      <c r="F731">
        <v>-37</v>
      </c>
    </row>
    <row r="732" spans="1:6" x14ac:dyDescent="0.2">
      <c r="A732" t="s">
        <v>8</v>
      </c>
      <c r="B732">
        <v>9</v>
      </c>
      <c r="C732">
        <v>5</v>
      </c>
      <c r="D732" t="b">
        <v>0</v>
      </c>
      <c r="E732">
        <v>200</v>
      </c>
      <c r="F732">
        <v>-57</v>
      </c>
    </row>
    <row r="733" spans="1:6" x14ac:dyDescent="0.2">
      <c r="A733" t="s">
        <v>8</v>
      </c>
      <c r="B733">
        <v>9</v>
      </c>
      <c r="C733">
        <v>6</v>
      </c>
      <c r="D733" t="b">
        <v>0</v>
      </c>
      <c r="E733">
        <v>300</v>
      </c>
      <c r="F733">
        <v>-107</v>
      </c>
    </row>
    <row r="734" spans="1:6" x14ac:dyDescent="0.2">
      <c r="A734" t="s">
        <v>8</v>
      </c>
      <c r="B734">
        <v>9</v>
      </c>
      <c r="C734">
        <v>7</v>
      </c>
      <c r="D734" t="b">
        <v>0</v>
      </c>
      <c r="E734">
        <v>400</v>
      </c>
      <c r="F734">
        <v>-104</v>
      </c>
    </row>
    <row r="735" spans="1:6" x14ac:dyDescent="0.2">
      <c r="A735" t="s">
        <v>8</v>
      </c>
      <c r="B735">
        <v>9</v>
      </c>
      <c r="C735">
        <v>8</v>
      </c>
      <c r="D735" t="b">
        <v>0</v>
      </c>
      <c r="E735">
        <v>500</v>
      </c>
      <c r="F735">
        <v>-128</v>
      </c>
    </row>
    <row r="736" spans="1:6" x14ac:dyDescent="0.2">
      <c r="A736" t="s">
        <v>8</v>
      </c>
      <c r="B736">
        <v>9</v>
      </c>
      <c r="C736">
        <v>9</v>
      </c>
      <c r="D736" t="b">
        <v>0</v>
      </c>
      <c r="E736">
        <v>600</v>
      </c>
      <c r="F736">
        <v>-47</v>
      </c>
    </row>
    <row r="737" spans="1:6" x14ac:dyDescent="0.2">
      <c r="A737" t="s">
        <v>8</v>
      </c>
      <c r="B737">
        <v>9</v>
      </c>
      <c r="C737">
        <v>10</v>
      </c>
      <c r="D737" t="b">
        <v>0</v>
      </c>
      <c r="E737">
        <v>700</v>
      </c>
      <c r="F737">
        <v>76</v>
      </c>
    </row>
    <row r="738" spans="1:6" x14ac:dyDescent="0.2">
      <c r="A738" t="s">
        <v>8</v>
      </c>
      <c r="B738">
        <v>9</v>
      </c>
      <c r="C738">
        <v>11</v>
      </c>
      <c r="D738" t="b">
        <v>0</v>
      </c>
      <c r="E738">
        <v>800</v>
      </c>
      <c r="F738">
        <v>73</v>
      </c>
    </row>
    <row r="739" spans="1:6" x14ac:dyDescent="0.2">
      <c r="A739" t="s">
        <v>8</v>
      </c>
      <c r="B739">
        <v>9</v>
      </c>
      <c r="C739">
        <v>12</v>
      </c>
      <c r="D739" t="b">
        <v>0</v>
      </c>
      <c r="E739">
        <v>1500</v>
      </c>
      <c r="F739">
        <v>-535</v>
      </c>
    </row>
    <row r="740" spans="1:6" x14ac:dyDescent="0.2">
      <c r="A740" t="s">
        <v>8</v>
      </c>
      <c r="B740">
        <v>9</v>
      </c>
      <c r="C740">
        <v>13</v>
      </c>
      <c r="D740" t="b">
        <v>1</v>
      </c>
      <c r="E740">
        <v>200</v>
      </c>
      <c r="F740">
        <v>-29</v>
      </c>
    </row>
    <row r="741" spans="1:6" x14ac:dyDescent="0.2">
      <c r="A741" t="s">
        <v>8</v>
      </c>
      <c r="B741">
        <v>9</v>
      </c>
      <c r="C741">
        <v>13</v>
      </c>
      <c r="D741" t="b">
        <v>0</v>
      </c>
      <c r="E741">
        <v>1400</v>
      </c>
      <c r="F741">
        <v>-545</v>
      </c>
    </row>
    <row r="742" spans="1:6" x14ac:dyDescent="0.2">
      <c r="A742" t="s">
        <v>8</v>
      </c>
      <c r="B742">
        <v>9</v>
      </c>
      <c r="C742">
        <v>14</v>
      </c>
      <c r="D742" t="b">
        <v>1</v>
      </c>
      <c r="E742">
        <v>200</v>
      </c>
      <c r="F742">
        <v>-24</v>
      </c>
    </row>
    <row r="743" spans="1:6" x14ac:dyDescent="0.2">
      <c r="A743" t="s">
        <v>8</v>
      </c>
      <c r="B743">
        <v>9</v>
      </c>
      <c r="C743">
        <v>14</v>
      </c>
      <c r="D743" t="b">
        <v>0</v>
      </c>
      <c r="E743">
        <v>1300</v>
      </c>
      <c r="F743">
        <v>-544</v>
      </c>
    </row>
    <row r="744" spans="1:6" x14ac:dyDescent="0.2">
      <c r="A744" t="s">
        <v>8</v>
      </c>
      <c r="B744">
        <v>9</v>
      </c>
      <c r="C744">
        <v>15</v>
      </c>
      <c r="D744" t="b">
        <v>1</v>
      </c>
      <c r="E744">
        <v>200</v>
      </c>
      <c r="F744">
        <v>-23</v>
      </c>
    </row>
    <row r="745" spans="1:6" x14ac:dyDescent="0.2">
      <c r="A745" t="s">
        <v>8</v>
      </c>
      <c r="B745">
        <v>9</v>
      </c>
      <c r="C745">
        <v>15</v>
      </c>
      <c r="D745" t="b">
        <v>0</v>
      </c>
      <c r="E745">
        <v>1200</v>
      </c>
      <c r="F745">
        <v>-580</v>
      </c>
    </row>
    <row r="746" spans="1:6" x14ac:dyDescent="0.2">
      <c r="A746" t="s">
        <v>8</v>
      </c>
      <c r="B746">
        <v>9</v>
      </c>
      <c r="C746">
        <v>16</v>
      </c>
      <c r="D746" t="b">
        <v>1</v>
      </c>
      <c r="E746">
        <v>200</v>
      </c>
      <c r="F746">
        <v>-110</v>
      </c>
    </row>
    <row r="747" spans="1:6" x14ac:dyDescent="0.2">
      <c r="A747" t="s">
        <v>8</v>
      </c>
      <c r="B747">
        <v>9</v>
      </c>
      <c r="C747">
        <v>16</v>
      </c>
      <c r="D747" t="b">
        <v>0</v>
      </c>
      <c r="E747">
        <v>1100</v>
      </c>
      <c r="F747">
        <v>-568</v>
      </c>
    </row>
    <row r="748" spans="1:6" x14ac:dyDescent="0.2">
      <c r="A748" t="s">
        <v>8</v>
      </c>
      <c r="B748">
        <v>9</v>
      </c>
      <c r="C748">
        <v>17</v>
      </c>
      <c r="D748" t="b">
        <v>1</v>
      </c>
      <c r="E748">
        <v>200</v>
      </c>
      <c r="F748">
        <v>-81</v>
      </c>
    </row>
    <row r="749" spans="1:6" x14ac:dyDescent="0.2">
      <c r="A749" t="s">
        <v>8</v>
      </c>
      <c r="B749">
        <v>9</v>
      </c>
      <c r="C749">
        <v>17</v>
      </c>
      <c r="D749" t="b">
        <v>0</v>
      </c>
      <c r="E749">
        <v>1000</v>
      </c>
      <c r="F749">
        <v>-445</v>
      </c>
    </row>
    <row r="750" spans="1:6" x14ac:dyDescent="0.2">
      <c r="A750" t="s">
        <v>8</v>
      </c>
      <c r="B750">
        <v>9</v>
      </c>
      <c r="C750">
        <v>18</v>
      </c>
      <c r="D750" t="b">
        <v>1</v>
      </c>
      <c r="E750">
        <v>200</v>
      </c>
      <c r="F750">
        <v>-22</v>
      </c>
    </row>
    <row r="751" spans="1:6" x14ac:dyDescent="0.2">
      <c r="A751" t="s">
        <v>8</v>
      </c>
      <c r="B751">
        <v>9</v>
      </c>
      <c r="C751">
        <v>18</v>
      </c>
      <c r="D751" t="b">
        <v>0</v>
      </c>
      <c r="E751">
        <v>900</v>
      </c>
      <c r="F751">
        <v>-161</v>
      </c>
    </row>
    <row r="752" spans="1:6" x14ac:dyDescent="0.2">
      <c r="A752" t="s">
        <v>8</v>
      </c>
      <c r="B752">
        <v>9</v>
      </c>
      <c r="C752">
        <v>19</v>
      </c>
      <c r="D752" t="b">
        <v>1</v>
      </c>
      <c r="E752">
        <v>200</v>
      </c>
      <c r="F752">
        <v>45</v>
      </c>
    </row>
    <row r="753" spans="1:6" x14ac:dyDescent="0.2">
      <c r="A753" t="s">
        <v>8</v>
      </c>
      <c r="B753">
        <v>9</v>
      </c>
      <c r="C753">
        <v>19</v>
      </c>
      <c r="D753" t="b">
        <v>0</v>
      </c>
      <c r="E753">
        <v>800</v>
      </c>
      <c r="F753">
        <v>223</v>
      </c>
    </row>
    <row r="754" spans="1:6" x14ac:dyDescent="0.2">
      <c r="A754" t="s">
        <v>8</v>
      </c>
      <c r="B754">
        <v>9</v>
      </c>
      <c r="C754">
        <v>20</v>
      </c>
      <c r="D754" t="b">
        <v>1</v>
      </c>
      <c r="E754">
        <v>200</v>
      </c>
      <c r="F754">
        <v>148</v>
      </c>
    </row>
    <row r="755" spans="1:6" x14ac:dyDescent="0.2">
      <c r="A755" t="s">
        <v>8</v>
      </c>
      <c r="B755">
        <v>9</v>
      </c>
      <c r="C755">
        <v>20</v>
      </c>
      <c r="D755" t="b">
        <v>0</v>
      </c>
      <c r="E755">
        <v>1600</v>
      </c>
      <c r="F755">
        <v>1199</v>
      </c>
    </row>
    <row r="756" spans="1:6" x14ac:dyDescent="0.2">
      <c r="A756" t="s">
        <v>8</v>
      </c>
      <c r="B756">
        <v>9</v>
      </c>
      <c r="C756">
        <v>21</v>
      </c>
      <c r="D756" t="b">
        <v>1</v>
      </c>
      <c r="E756">
        <v>800</v>
      </c>
      <c r="F756">
        <v>754</v>
      </c>
    </row>
    <row r="757" spans="1:6" x14ac:dyDescent="0.2">
      <c r="A757" t="s">
        <v>8</v>
      </c>
      <c r="B757">
        <v>9</v>
      </c>
      <c r="C757">
        <v>12</v>
      </c>
      <c r="D757" t="b">
        <v>1</v>
      </c>
      <c r="E757">
        <v>100</v>
      </c>
      <c r="F757">
        <v>-39</v>
      </c>
    </row>
    <row r="758" spans="1:6" x14ac:dyDescent="0.2">
      <c r="A758" t="s">
        <v>8</v>
      </c>
      <c r="B758">
        <v>10</v>
      </c>
      <c r="C758">
        <v>4</v>
      </c>
      <c r="D758" t="b">
        <v>0</v>
      </c>
      <c r="E758">
        <v>400</v>
      </c>
      <c r="F758">
        <v>-140</v>
      </c>
    </row>
    <row r="759" spans="1:6" x14ac:dyDescent="0.2">
      <c r="A759" t="s">
        <v>8</v>
      </c>
      <c r="B759">
        <v>10</v>
      </c>
      <c r="C759">
        <v>5</v>
      </c>
      <c r="D759" t="b">
        <v>0</v>
      </c>
      <c r="E759">
        <v>800</v>
      </c>
      <c r="F759">
        <v>-283</v>
      </c>
    </row>
    <row r="760" spans="1:6" x14ac:dyDescent="0.2">
      <c r="A760" t="s">
        <v>8</v>
      </c>
      <c r="B760">
        <v>10</v>
      </c>
      <c r="C760">
        <v>6</v>
      </c>
      <c r="D760" t="b">
        <v>0</v>
      </c>
      <c r="E760">
        <v>1200</v>
      </c>
      <c r="F760">
        <v>-483</v>
      </c>
    </row>
    <row r="761" spans="1:6" x14ac:dyDescent="0.2">
      <c r="A761" t="s">
        <v>8</v>
      </c>
      <c r="B761">
        <v>10</v>
      </c>
      <c r="C761">
        <v>7</v>
      </c>
      <c r="D761" t="b">
        <v>0</v>
      </c>
      <c r="E761">
        <v>1600</v>
      </c>
      <c r="F761">
        <v>-576</v>
      </c>
    </row>
    <row r="762" spans="1:6" x14ac:dyDescent="0.2">
      <c r="A762" t="s">
        <v>8</v>
      </c>
      <c r="B762">
        <v>10</v>
      </c>
      <c r="C762">
        <v>8</v>
      </c>
      <c r="D762" t="b">
        <v>0</v>
      </c>
      <c r="E762">
        <v>2000</v>
      </c>
      <c r="F762">
        <v>-584</v>
      </c>
    </row>
    <row r="763" spans="1:6" x14ac:dyDescent="0.2">
      <c r="A763" t="s">
        <v>8</v>
      </c>
      <c r="B763">
        <v>10</v>
      </c>
      <c r="C763">
        <v>9</v>
      </c>
      <c r="D763" t="b">
        <v>0</v>
      </c>
      <c r="E763">
        <v>2400</v>
      </c>
      <c r="F763">
        <v>-566</v>
      </c>
    </row>
    <row r="764" spans="1:6" x14ac:dyDescent="0.2">
      <c r="A764" t="s">
        <v>8</v>
      </c>
      <c r="B764">
        <v>10</v>
      </c>
      <c r="C764">
        <v>10</v>
      </c>
      <c r="D764" t="b">
        <v>0</v>
      </c>
      <c r="E764">
        <v>2800</v>
      </c>
      <c r="F764">
        <v>-169</v>
      </c>
    </row>
    <row r="765" spans="1:6" x14ac:dyDescent="0.2">
      <c r="A765" t="s">
        <v>8</v>
      </c>
      <c r="B765">
        <v>10</v>
      </c>
      <c r="C765">
        <v>11</v>
      </c>
      <c r="D765" t="b">
        <v>0</v>
      </c>
      <c r="E765">
        <v>3200</v>
      </c>
      <c r="F765">
        <v>156</v>
      </c>
    </row>
    <row r="766" spans="1:6" x14ac:dyDescent="0.2">
      <c r="A766" t="s">
        <v>8</v>
      </c>
      <c r="B766">
        <v>10</v>
      </c>
      <c r="C766">
        <v>12</v>
      </c>
      <c r="D766" t="b">
        <v>0</v>
      </c>
      <c r="E766">
        <v>6000</v>
      </c>
      <c r="F766">
        <v>-2486</v>
      </c>
    </row>
    <row r="767" spans="1:6" x14ac:dyDescent="0.2">
      <c r="A767" t="s">
        <v>8</v>
      </c>
      <c r="B767">
        <v>10</v>
      </c>
      <c r="C767">
        <v>13</v>
      </c>
      <c r="D767" t="b">
        <v>1</v>
      </c>
      <c r="E767">
        <v>800</v>
      </c>
      <c r="F767">
        <v>-224</v>
      </c>
    </row>
    <row r="768" spans="1:6" x14ac:dyDescent="0.2">
      <c r="A768" t="s">
        <v>8</v>
      </c>
      <c r="B768">
        <v>10</v>
      </c>
      <c r="C768">
        <v>13</v>
      </c>
      <c r="D768" t="b">
        <v>0</v>
      </c>
      <c r="E768">
        <v>5600</v>
      </c>
      <c r="F768">
        <v>-2492</v>
      </c>
    </row>
    <row r="769" spans="1:6" x14ac:dyDescent="0.2">
      <c r="A769" t="s">
        <v>8</v>
      </c>
      <c r="B769">
        <v>10</v>
      </c>
      <c r="C769">
        <v>14</v>
      </c>
      <c r="D769" t="b">
        <v>1</v>
      </c>
      <c r="E769">
        <v>800</v>
      </c>
      <c r="F769">
        <v>-218</v>
      </c>
    </row>
    <row r="770" spans="1:6" x14ac:dyDescent="0.2">
      <c r="A770" t="s">
        <v>8</v>
      </c>
      <c r="B770">
        <v>10</v>
      </c>
      <c r="C770">
        <v>14</v>
      </c>
      <c r="D770" t="b">
        <v>0</v>
      </c>
      <c r="E770">
        <v>5200</v>
      </c>
      <c r="F770">
        <v>-2657</v>
      </c>
    </row>
    <row r="771" spans="1:6" x14ac:dyDescent="0.2">
      <c r="A771" t="s">
        <v>8</v>
      </c>
      <c r="B771">
        <v>10</v>
      </c>
      <c r="C771">
        <v>15</v>
      </c>
      <c r="D771" t="b">
        <v>1</v>
      </c>
      <c r="E771">
        <v>800</v>
      </c>
      <c r="F771">
        <v>-213</v>
      </c>
    </row>
    <row r="772" spans="1:6" x14ac:dyDescent="0.2">
      <c r="A772" t="s">
        <v>8</v>
      </c>
      <c r="B772">
        <v>10</v>
      </c>
      <c r="C772">
        <v>15</v>
      </c>
      <c r="D772" t="b">
        <v>0</v>
      </c>
      <c r="E772">
        <v>4800</v>
      </c>
      <c r="F772">
        <v>-2458</v>
      </c>
    </row>
    <row r="773" spans="1:6" x14ac:dyDescent="0.2">
      <c r="A773" t="s">
        <v>8</v>
      </c>
      <c r="B773">
        <v>10</v>
      </c>
      <c r="C773">
        <v>16</v>
      </c>
      <c r="D773" t="b">
        <v>1</v>
      </c>
      <c r="E773">
        <v>800</v>
      </c>
      <c r="F773">
        <v>-442</v>
      </c>
    </row>
    <row r="774" spans="1:6" x14ac:dyDescent="0.2">
      <c r="A774" t="s">
        <v>8</v>
      </c>
      <c r="B774">
        <v>10</v>
      </c>
      <c r="C774">
        <v>16</v>
      </c>
      <c r="D774" t="b">
        <v>0</v>
      </c>
      <c r="E774">
        <v>4400</v>
      </c>
      <c r="F774">
        <v>-2554</v>
      </c>
    </row>
    <row r="775" spans="1:6" x14ac:dyDescent="0.2">
      <c r="A775" t="s">
        <v>8</v>
      </c>
      <c r="B775">
        <v>10</v>
      </c>
      <c r="C775">
        <v>17</v>
      </c>
      <c r="D775" t="b">
        <v>1</v>
      </c>
      <c r="E775">
        <v>800</v>
      </c>
      <c r="F775">
        <v>-346</v>
      </c>
    </row>
    <row r="776" spans="1:6" x14ac:dyDescent="0.2">
      <c r="A776" t="s">
        <v>8</v>
      </c>
      <c r="B776">
        <v>10</v>
      </c>
      <c r="C776">
        <v>17</v>
      </c>
      <c r="D776" t="b">
        <v>0</v>
      </c>
      <c r="E776">
        <v>4000</v>
      </c>
      <c r="F776">
        <v>-1877</v>
      </c>
    </row>
    <row r="777" spans="1:6" x14ac:dyDescent="0.2">
      <c r="A777" t="s">
        <v>8</v>
      </c>
      <c r="B777">
        <v>10</v>
      </c>
      <c r="C777">
        <v>18</v>
      </c>
      <c r="D777" t="b">
        <v>1</v>
      </c>
      <c r="E777">
        <v>800</v>
      </c>
      <c r="F777">
        <v>-196</v>
      </c>
    </row>
    <row r="778" spans="1:6" x14ac:dyDescent="0.2">
      <c r="A778" t="s">
        <v>8</v>
      </c>
      <c r="B778">
        <v>10</v>
      </c>
      <c r="C778">
        <v>18</v>
      </c>
      <c r="D778" t="b">
        <v>0</v>
      </c>
      <c r="E778">
        <v>3600</v>
      </c>
      <c r="F778">
        <v>-887</v>
      </c>
    </row>
    <row r="779" spans="1:6" x14ac:dyDescent="0.2">
      <c r="A779" t="s">
        <v>8</v>
      </c>
      <c r="B779">
        <v>10</v>
      </c>
      <c r="C779">
        <v>19</v>
      </c>
      <c r="D779" t="b">
        <v>1</v>
      </c>
      <c r="E779">
        <v>800</v>
      </c>
      <c r="F779">
        <v>-38</v>
      </c>
    </row>
    <row r="780" spans="1:6" x14ac:dyDescent="0.2">
      <c r="A780" t="s">
        <v>8</v>
      </c>
      <c r="B780">
        <v>10</v>
      </c>
      <c r="C780">
        <v>19</v>
      </c>
      <c r="D780" t="b">
        <v>0</v>
      </c>
      <c r="E780">
        <v>3200</v>
      </c>
      <c r="F780">
        <v>17</v>
      </c>
    </row>
    <row r="781" spans="1:6" x14ac:dyDescent="0.2">
      <c r="A781" t="s">
        <v>8</v>
      </c>
      <c r="B781">
        <v>10</v>
      </c>
      <c r="C781">
        <v>20</v>
      </c>
      <c r="D781" t="b">
        <v>1</v>
      </c>
      <c r="E781">
        <v>800</v>
      </c>
      <c r="F781">
        <v>349</v>
      </c>
    </row>
    <row r="782" spans="1:6" x14ac:dyDescent="0.2">
      <c r="A782" t="s">
        <v>8</v>
      </c>
      <c r="B782">
        <v>10</v>
      </c>
      <c r="C782">
        <v>20</v>
      </c>
      <c r="D782" t="b">
        <v>0</v>
      </c>
      <c r="E782">
        <v>6400</v>
      </c>
      <c r="F782">
        <v>2747</v>
      </c>
    </row>
    <row r="783" spans="1:6" x14ac:dyDescent="0.2">
      <c r="A783" t="s">
        <v>8</v>
      </c>
      <c r="B783">
        <v>10</v>
      </c>
      <c r="C783">
        <v>21</v>
      </c>
      <c r="D783" t="b">
        <v>1</v>
      </c>
      <c r="E783">
        <v>3200</v>
      </c>
      <c r="F783">
        <v>2809</v>
      </c>
    </row>
    <row r="784" spans="1:6" x14ac:dyDescent="0.2">
      <c r="A784" t="s">
        <v>8</v>
      </c>
      <c r="B784">
        <v>10</v>
      </c>
      <c r="C784">
        <v>12</v>
      </c>
      <c r="D784" t="b">
        <v>1</v>
      </c>
      <c r="E784">
        <v>400</v>
      </c>
      <c r="F784">
        <v>-187</v>
      </c>
    </row>
    <row r="785" spans="1:6" x14ac:dyDescent="0.2">
      <c r="A785" t="s">
        <v>8</v>
      </c>
      <c r="B785">
        <v>11</v>
      </c>
      <c r="C785">
        <v>4</v>
      </c>
      <c r="D785" t="b">
        <v>0</v>
      </c>
      <c r="E785">
        <v>100</v>
      </c>
      <c r="F785">
        <v>-45</v>
      </c>
    </row>
    <row r="786" spans="1:6" x14ac:dyDescent="0.2">
      <c r="A786" t="s">
        <v>8</v>
      </c>
      <c r="B786">
        <v>11</v>
      </c>
      <c r="C786">
        <v>5</v>
      </c>
      <c r="D786" t="b">
        <v>0</v>
      </c>
      <c r="E786">
        <v>200</v>
      </c>
      <c r="F786">
        <v>-98</v>
      </c>
    </row>
    <row r="787" spans="1:6" x14ac:dyDescent="0.2">
      <c r="A787" t="s">
        <v>8</v>
      </c>
      <c r="B787">
        <v>11</v>
      </c>
      <c r="C787">
        <v>6</v>
      </c>
      <c r="D787" t="b">
        <v>0</v>
      </c>
      <c r="E787">
        <v>300</v>
      </c>
      <c r="F787">
        <v>-156</v>
      </c>
    </row>
    <row r="788" spans="1:6" x14ac:dyDescent="0.2">
      <c r="A788" t="s">
        <v>8</v>
      </c>
      <c r="B788">
        <v>11</v>
      </c>
      <c r="C788">
        <v>7</v>
      </c>
      <c r="D788" t="b">
        <v>0</v>
      </c>
      <c r="E788">
        <v>400</v>
      </c>
      <c r="F788">
        <v>-201</v>
      </c>
    </row>
    <row r="789" spans="1:6" x14ac:dyDescent="0.2">
      <c r="A789" t="s">
        <v>8</v>
      </c>
      <c r="B789">
        <v>11</v>
      </c>
      <c r="C789">
        <v>8</v>
      </c>
      <c r="D789" t="b">
        <v>0</v>
      </c>
      <c r="E789">
        <v>500</v>
      </c>
      <c r="F789">
        <v>-201</v>
      </c>
    </row>
    <row r="790" spans="1:6" x14ac:dyDescent="0.2">
      <c r="A790" t="s">
        <v>8</v>
      </c>
      <c r="B790">
        <v>11</v>
      </c>
      <c r="C790">
        <v>9</v>
      </c>
      <c r="D790" t="b">
        <v>0</v>
      </c>
      <c r="E790">
        <v>600</v>
      </c>
      <c r="F790">
        <v>-199</v>
      </c>
    </row>
    <row r="791" spans="1:6" x14ac:dyDescent="0.2">
      <c r="A791" t="s">
        <v>8</v>
      </c>
      <c r="B791">
        <v>11</v>
      </c>
      <c r="C791">
        <v>10</v>
      </c>
      <c r="D791" t="b">
        <v>0</v>
      </c>
      <c r="E791">
        <v>700</v>
      </c>
      <c r="F791">
        <v>-199</v>
      </c>
    </row>
    <row r="792" spans="1:6" x14ac:dyDescent="0.2">
      <c r="A792" t="s">
        <v>8</v>
      </c>
      <c r="B792">
        <v>11</v>
      </c>
      <c r="C792">
        <v>11</v>
      </c>
      <c r="D792" t="b">
        <v>0</v>
      </c>
      <c r="E792">
        <v>800</v>
      </c>
      <c r="F792">
        <v>-137</v>
      </c>
    </row>
    <row r="793" spans="1:6" x14ac:dyDescent="0.2">
      <c r="A793" t="s">
        <v>8</v>
      </c>
      <c r="B793">
        <v>11</v>
      </c>
      <c r="C793">
        <v>12</v>
      </c>
      <c r="D793" t="b">
        <v>0</v>
      </c>
      <c r="E793">
        <v>1500</v>
      </c>
      <c r="F793">
        <v>-787</v>
      </c>
    </row>
    <row r="794" spans="1:6" x14ac:dyDescent="0.2">
      <c r="A794" t="s">
        <v>8</v>
      </c>
      <c r="B794">
        <v>11</v>
      </c>
      <c r="C794">
        <v>13</v>
      </c>
      <c r="D794" t="b">
        <v>1</v>
      </c>
      <c r="E794">
        <v>200</v>
      </c>
      <c r="F794">
        <v>-66</v>
      </c>
    </row>
    <row r="795" spans="1:6" x14ac:dyDescent="0.2">
      <c r="A795" t="s">
        <v>8</v>
      </c>
      <c r="B795">
        <v>11</v>
      </c>
      <c r="C795">
        <v>13</v>
      </c>
      <c r="D795" t="b">
        <v>0</v>
      </c>
      <c r="E795">
        <v>1400</v>
      </c>
      <c r="F795">
        <v>-782</v>
      </c>
    </row>
    <row r="796" spans="1:6" x14ac:dyDescent="0.2">
      <c r="A796" t="s">
        <v>8</v>
      </c>
      <c r="B796">
        <v>11</v>
      </c>
      <c r="C796">
        <v>14</v>
      </c>
      <c r="D796" t="b">
        <v>1</v>
      </c>
      <c r="E796">
        <v>200</v>
      </c>
      <c r="F796">
        <v>-94</v>
      </c>
    </row>
    <row r="797" spans="1:6" x14ac:dyDescent="0.2">
      <c r="A797" t="s">
        <v>8</v>
      </c>
      <c r="B797">
        <v>11</v>
      </c>
      <c r="C797">
        <v>14</v>
      </c>
      <c r="D797" t="b">
        <v>0</v>
      </c>
      <c r="E797">
        <v>1300</v>
      </c>
      <c r="F797">
        <v>-693</v>
      </c>
    </row>
    <row r="798" spans="1:6" x14ac:dyDescent="0.2">
      <c r="A798" t="s">
        <v>8</v>
      </c>
      <c r="B798">
        <v>11</v>
      </c>
      <c r="C798">
        <v>15</v>
      </c>
      <c r="D798" t="b">
        <v>1</v>
      </c>
      <c r="E798">
        <v>200</v>
      </c>
      <c r="F798">
        <v>-76</v>
      </c>
    </row>
    <row r="799" spans="1:6" x14ac:dyDescent="0.2">
      <c r="A799" t="s">
        <v>8</v>
      </c>
      <c r="B799">
        <v>11</v>
      </c>
      <c r="C799">
        <v>15</v>
      </c>
      <c r="D799" t="b">
        <v>0</v>
      </c>
      <c r="E799">
        <v>1200</v>
      </c>
      <c r="F799">
        <v>-693</v>
      </c>
    </row>
    <row r="800" spans="1:6" x14ac:dyDescent="0.2">
      <c r="A800" t="s">
        <v>8</v>
      </c>
      <c r="B800">
        <v>11</v>
      </c>
      <c r="C800">
        <v>16</v>
      </c>
      <c r="D800" t="b">
        <v>1</v>
      </c>
      <c r="E800">
        <v>200</v>
      </c>
      <c r="F800">
        <v>-134</v>
      </c>
    </row>
    <row r="801" spans="1:6" x14ac:dyDescent="0.2">
      <c r="A801" t="s">
        <v>8</v>
      </c>
      <c r="B801">
        <v>11</v>
      </c>
      <c r="C801">
        <v>16</v>
      </c>
      <c r="D801" t="b">
        <v>0</v>
      </c>
      <c r="E801">
        <v>1100</v>
      </c>
      <c r="F801">
        <v>-776</v>
      </c>
    </row>
    <row r="802" spans="1:6" x14ac:dyDescent="0.2">
      <c r="A802" t="s">
        <v>8</v>
      </c>
      <c r="B802">
        <v>11</v>
      </c>
      <c r="C802">
        <v>17</v>
      </c>
      <c r="D802" t="b">
        <v>1</v>
      </c>
      <c r="E802">
        <v>200</v>
      </c>
      <c r="F802">
        <v>-112</v>
      </c>
    </row>
    <row r="803" spans="1:6" x14ac:dyDescent="0.2">
      <c r="A803" t="s">
        <v>8</v>
      </c>
      <c r="B803">
        <v>11</v>
      </c>
      <c r="C803">
        <v>17</v>
      </c>
      <c r="D803" t="b">
        <v>0</v>
      </c>
      <c r="E803">
        <v>1000</v>
      </c>
      <c r="F803">
        <v>-539</v>
      </c>
    </row>
    <row r="804" spans="1:6" x14ac:dyDescent="0.2">
      <c r="A804" t="s">
        <v>8</v>
      </c>
      <c r="B804">
        <v>11</v>
      </c>
      <c r="C804">
        <v>18</v>
      </c>
      <c r="D804" t="b">
        <v>1</v>
      </c>
      <c r="E804">
        <v>200</v>
      </c>
      <c r="F804">
        <v>-79</v>
      </c>
    </row>
    <row r="805" spans="1:6" x14ac:dyDescent="0.2">
      <c r="A805" t="s">
        <v>8</v>
      </c>
      <c r="B805">
        <v>11</v>
      </c>
      <c r="C805">
        <v>18</v>
      </c>
      <c r="D805" t="b">
        <v>0</v>
      </c>
      <c r="E805">
        <v>900</v>
      </c>
      <c r="F805">
        <v>-305</v>
      </c>
    </row>
    <row r="806" spans="1:6" x14ac:dyDescent="0.2">
      <c r="A806" t="s">
        <v>8</v>
      </c>
      <c r="B806">
        <v>11</v>
      </c>
      <c r="C806">
        <v>19</v>
      </c>
      <c r="D806" t="b">
        <v>1</v>
      </c>
      <c r="E806">
        <v>200</v>
      </c>
      <c r="F806">
        <v>-20</v>
      </c>
    </row>
    <row r="807" spans="1:6" x14ac:dyDescent="0.2">
      <c r="A807" t="s">
        <v>8</v>
      </c>
      <c r="B807">
        <v>11</v>
      </c>
      <c r="C807">
        <v>19</v>
      </c>
      <c r="D807" t="b">
        <v>0</v>
      </c>
      <c r="E807">
        <v>800</v>
      </c>
      <c r="F807">
        <v>-54</v>
      </c>
    </row>
    <row r="808" spans="1:6" x14ac:dyDescent="0.2">
      <c r="A808" t="s">
        <v>8</v>
      </c>
      <c r="B808">
        <v>11</v>
      </c>
      <c r="C808">
        <v>20</v>
      </c>
      <c r="D808" t="b">
        <v>1</v>
      </c>
      <c r="E808">
        <v>200</v>
      </c>
      <c r="F808">
        <v>43</v>
      </c>
    </row>
    <row r="809" spans="1:6" x14ac:dyDescent="0.2">
      <c r="A809" t="s">
        <v>8</v>
      </c>
      <c r="B809">
        <v>11</v>
      </c>
      <c r="C809">
        <v>20</v>
      </c>
      <c r="D809" t="b">
        <v>0</v>
      </c>
      <c r="E809">
        <v>1600</v>
      </c>
      <c r="F809">
        <v>253</v>
      </c>
    </row>
    <row r="810" spans="1:6" x14ac:dyDescent="0.2">
      <c r="A810" t="s">
        <v>8</v>
      </c>
      <c r="B810">
        <v>11</v>
      </c>
      <c r="C810">
        <v>21</v>
      </c>
      <c r="D810" t="b">
        <v>1</v>
      </c>
      <c r="E810">
        <v>800</v>
      </c>
      <c r="F810">
        <v>522</v>
      </c>
    </row>
    <row r="811" spans="1:6" x14ac:dyDescent="0.2">
      <c r="A811" t="s">
        <v>8</v>
      </c>
      <c r="B811">
        <v>11</v>
      </c>
      <c r="C811">
        <v>12</v>
      </c>
      <c r="D811" t="b">
        <v>1</v>
      </c>
      <c r="E811">
        <v>100</v>
      </c>
      <c r="F811">
        <v>-60</v>
      </c>
    </row>
    <row r="812" spans="1:6" x14ac:dyDescent="0.2">
      <c r="A812" t="s">
        <v>9</v>
      </c>
      <c r="B812">
        <v>2</v>
      </c>
      <c r="C812">
        <v>4</v>
      </c>
      <c r="D812" t="b">
        <v>0</v>
      </c>
      <c r="E812">
        <v>100</v>
      </c>
      <c r="F812">
        <v>-18</v>
      </c>
    </row>
    <row r="813" spans="1:6" x14ac:dyDescent="0.2">
      <c r="A813" t="s">
        <v>9</v>
      </c>
      <c r="B813">
        <v>2</v>
      </c>
      <c r="C813">
        <v>5</v>
      </c>
      <c r="D813" t="b">
        <v>0</v>
      </c>
      <c r="E813">
        <v>200</v>
      </c>
      <c r="F813">
        <v>-24</v>
      </c>
    </row>
    <row r="814" spans="1:6" x14ac:dyDescent="0.2">
      <c r="A814" t="s">
        <v>9</v>
      </c>
      <c r="B814">
        <v>2</v>
      </c>
      <c r="C814">
        <v>6</v>
      </c>
      <c r="D814" t="b">
        <v>0</v>
      </c>
      <c r="E814">
        <v>300</v>
      </c>
      <c r="F814">
        <v>-91</v>
      </c>
    </row>
    <row r="815" spans="1:6" x14ac:dyDescent="0.2">
      <c r="A815" t="s">
        <v>9</v>
      </c>
      <c r="B815">
        <v>2</v>
      </c>
      <c r="C815">
        <v>7</v>
      </c>
      <c r="D815" t="b">
        <v>0</v>
      </c>
      <c r="E815">
        <v>400</v>
      </c>
      <c r="F815">
        <v>-86</v>
      </c>
    </row>
    <row r="816" spans="1:6" x14ac:dyDescent="0.2">
      <c r="A816" t="s">
        <v>9</v>
      </c>
      <c r="B816">
        <v>2</v>
      </c>
      <c r="C816">
        <v>8</v>
      </c>
      <c r="D816" t="b">
        <v>0</v>
      </c>
      <c r="E816">
        <v>500</v>
      </c>
      <c r="F816">
        <v>-22</v>
      </c>
    </row>
    <row r="817" spans="1:6" x14ac:dyDescent="0.2">
      <c r="A817" t="s">
        <v>9</v>
      </c>
      <c r="B817">
        <v>2</v>
      </c>
      <c r="C817">
        <v>9</v>
      </c>
      <c r="D817" t="b">
        <v>0</v>
      </c>
      <c r="E817">
        <v>600</v>
      </c>
      <c r="F817">
        <v>10</v>
      </c>
    </row>
    <row r="818" spans="1:6" x14ac:dyDescent="0.2">
      <c r="A818" t="s">
        <v>9</v>
      </c>
      <c r="B818">
        <v>2</v>
      </c>
      <c r="C818">
        <v>10</v>
      </c>
      <c r="D818" t="b">
        <v>0</v>
      </c>
      <c r="E818">
        <v>700</v>
      </c>
      <c r="F818">
        <v>81</v>
      </c>
    </row>
    <row r="819" spans="1:6" x14ac:dyDescent="0.2">
      <c r="A819" t="s">
        <v>9</v>
      </c>
      <c r="B819">
        <v>2</v>
      </c>
      <c r="C819">
        <v>11</v>
      </c>
      <c r="D819" t="b">
        <v>0</v>
      </c>
      <c r="E819">
        <v>800</v>
      </c>
      <c r="F819">
        <v>191</v>
      </c>
    </row>
    <row r="820" spans="1:6" x14ac:dyDescent="0.2">
      <c r="A820" t="s">
        <v>9</v>
      </c>
      <c r="B820">
        <v>2</v>
      </c>
      <c r="C820">
        <v>12</v>
      </c>
      <c r="D820" t="b">
        <v>0</v>
      </c>
      <c r="E820">
        <v>1500</v>
      </c>
      <c r="F820">
        <v>-462</v>
      </c>
    </row>
    <row r="821" spans="1:6" x14ac:dyDescent="0.2">
      <c r="A821" t="s">
        <v>9</v>
      </c>
      <c r="B821">
        <v>2</v>
      </c>
      <c r="C821">
        <v>13</v>
      </c>
      <c r="D821" t="b">
        <v>1</v>
      </c>
      <c r="E821">
        <v>200</v>
      </c>
      <c r="F821">
        <v>-15</v>
      </c>
    </row>
    <row r="822" spans="1:6" x14ac:dyDescent="0.2">
      <c r="A822" t="s">
        <v>9</v>
      </c>
      <c r="B822">
        <v>2</v>
      </c>
      <c r="C822">
        <v>13</v>
      </c>
      <c r="D822" t="b">
        <v>0</v>
      </c>
      <c r="E822">
        <v>1400</v>
      </c>
      <c r="F822">
        <v>-454</v>
      </c>
    </row>
    <row r="823" spans="1:6" x14ac:dyDescent="0.2">
      <c r="A823" t="s">
        <v>9</v>
      </c>
      <c r="B823">
        <v>2</v>
      </c>
      <c r="C823">
        <v>14</v>
      </c>
      <c r="D823" t="b">
        <v>1</v>
      </c>
      <c r="E823">
        <v>200</v>
      </c>
      <c r="F823">
        <v>-18</v>
      </c>
    </row>
    <row r="824" spans="1:6" x14ac:dyDescent="0.2">
      <c r="A824" t="s">
        <v>9</v>
      </c>
      <c r="B824">
        <v>2</v>
      </c>
      <c r="C824">
        <v>14</v>
      </c>
      <c r="D824" t="b">
        <v>0</v>
      </c>
      <c r="E824">
        <v>1300</v>
      </c>
      <c r="F824">
        <v>-476</v>
      </c>
    </row>
    <row r="825" spans="1:6" x14ac:dyDescent="0.2">
      <c r="A825" t="s">
        <v>9</v>
      </c>
      <c r="B825">
        <v>2</v>
      </c>
      <c r="C825">
        <v>15</v>
      </c>
      <c r="D825" t="b">
        <v>1</v>
      </c>
      <c r="E825">
        <v>200</v>
      </c>
      <c r="F825">
        <v>-23</v>
      </c>
    </row>
    <row r="826" spans="1:6" x14ac:dyDescent="0.2">
      <c r="A826" t="s">
        <v>9</v>
      </c>
      <c r="B826">
        <v>2</v>
      </c>
      <c r="C826">
        <v>15</v>
      </c>
      <c r="D826" t="b">
        <v>0</v>
      </c>
      <c r="E826">
        <v>1200</v>
      </c>
      <c r="F826">
        <v>-500</v>
      </c>
    </row>
    <row r="827" spans="1:6" x14ac:dyDescent="0.2">
      <c r="A827" t="s">
        <v>9</v>
      </c>
      <c r="B827">
        <v>2</v>
      </c>
      <c r="C827">
        <v>16</v>
      </c>
      <c r="D827" t="b">
        <v>1</v>
      </c>
      <c r="E827">
        <v>200</v>
      </c>
      <c r="F827">
        <v>-52</v>
      </c>
    </row>
    <row r="828" spans="1:6" x14ac:dyDescent="0.2">
      <c r="A828" t="s">
        <v>9</v>
      </c>
      <c r="B828">
        <v>2</v>
      </c>
      <c r="C828">
        <v>16</v>
      </c>
      <c r="D828" t="b">
        <v>0</v>
      </c>
      <c r="E828">
        <v>1100</v>
      </c>
      <c r="F828">
        <v>-528</v>
      </c>
    </row>
    <row r="829" spans="1:6" x14ac:dyDescent="0.2">
      <c r="A829" t="s">
        <v>9</v>
      </c>
      <c r="B829">
        <v>2</v>
      </c>
      <c r="C829">
        <v>17</v>
      </c>
      <c r="D829" t="b">
        <v>1</v>
      </c>
      <c r="E829">
        <v>200</v>
      </c>
      <c r="F829">
        <v>-23</v>
      </c>
    </row>
    <row r="830" spans="1:6" x14ac:dyDescent="0.2">
      <c r="A830" t="s">
        <v>9</v>
      </c>
      <c r="B830">
        <v>2</v>
      </c>
      <c r="C830">
        <v>17</v>
      </c>
      <c r="D830" t="b">
        <v>0</v>
      </c>
      <c r="E830">
        <v>1000</v>
      </c>
      <c r="F830">
        <v>-142</v>
      </c>
    </row>
    <row r="831" spans="1:6" x14ac:dyDescent="0.2">
      <c r="A831" t="s">
        <v>9</v>
      </c>
      <c r="B831">
        <v>2</v>
      </c>
      <c r="C831">
        <v>18</v>
      </c>
      <c r="D831" t="b">
        <v>1</v>
      </c>
      <c r="E831">
        <v>200</v>
      </c>
      <c r="F831">
        <v>28</v>
      </c>
    </row>
    <row r="832" spans="1:6" x14ac:dyDescent="0.2">
      <c r="A832" t="s">
        <v>9</v>
      </c>
      <c r="B832">
        <v>2</v>
      </c>
      <c r="C832">
        <v>18</v>
      </c>
      <c r="D832" t="b">
        <v>0</v>
      </c>
      <c r="E832">
        <v>900</v>
      </c>
      <c r="F832">
        <v>87</v>
      </c>
    </row>
    <row r="833" spans="1:6" x14ac:dyDescent="0.2">
      <c r="A833" t="s">
        <v>9</v>
      </c>
      <c r="B833">
        <v>2</v>
      </c>
      <c r="C833">
        <v>19</v>
      </c>
      <c r="D833" t="b">
        <v>1</v>
      </c>
      <c r="E833">
        <v>200</v>
      </c>
      <c r="F833">
        <v>78</v>
      </c>
    </row>
    <row r="834" spans="1:6" x14ac:dyDescent="0.2">
      <c r="A834" t="s">
        <v>9</v>
      </c>
      <c r="B834">
        <v>2</v>
      </c>
      <c r="C834">
        <v>19</v>
      </c>
      <c r="D834" t="b">
        <v>0</v>
      </c>
      <c r="E834">
        <v>800</v>
      </c>
      <c r="F834">
        <v>304</v>
      </c>
    </row>
    <row r="835" spans="1:6" x14ac:dyDescent="0.2">
      <c r="A835" t="s">
        <v>9</v>
      </c>
      <c r="B835">
        <v>2</v>
      </c>
      <c r="C835">
        <v>20</v>
      </c>
      <c r="D835" t="b">
        <v>1</v>
      </c>
      <c r="E835">
        <v>200</v>
      </c>
      <c r="F835">
        <v>132</v>
      </c>
    </row>
    <row r="836" spans="1:6" x14ac:dyDescent="0.2">
      <c r="A836" t="s">
        <v>9</v>
      </c>
      <c r="B836">
        <v>2</v>
      </c>
      <c r="C836">
        <v>20</v>
      </c>
      <c r="D836" t="b">
        <v>0</v>
      </c>
      <c r="E836">
        <v>1600</v>
      </c>
      <c r="F836">
        <v>1049</v>
      </c>
    </row>
    <row r="837" spans="1:6" x14ac:dyDescent="0.2">
      <c r="A837" t="s">
        <v>9</v>
      </c>
      <c r="B837">
        <v>2</v>
      </c>
      <c r="C837">
        <v>21</v>
      </c>
      <c r="D837" t="b">
        <v>1</v>
      </c>
      <c r="E837">
        <v>800</v>
      </c>
      <c r="F837">
        <v>695</v>
      </c>
    </row>
    <row r="838" spans="1:6" x14ac:dyDescent="0.2">
      <c r="A838" t="s">
        <v>9</v>
      </c>
      <c r="B838">
        <v>2</v>
      </c>
      <c r="C838">
        <v>12</v>
      </c>
      <c r="D838" t="b">
        <v>1</v>
      </c>
      <c r="E838">
        <v>100</v>
      </c>
      <c r="F838">
        <v>-50</v>
      </c>
    </row>
    <row r="839" spans="1:6" x14ac:dyDescent="0.2">
      <c r="A839" t="s">
        <v>9</v>
      </c>
      <c r="B839">
        <v>3</v>
      </c>
      <c r="C839">
        <v>4</v>
      </c>
      <c r="D839" t="b">
        <v>0</v>
      </c>
      <c r="E839">
        <v>100</v>
      </c>
      <c r="F839">
        <v>-13</v>
      </c>
    </row>
    <row r="840" spans="1:6" x14ac:dyDescent="0.2">
      <c r="A840" t="s">
        <v>9</v>
      </c>
      <c r="B840">
        <v>3</v>
      </c>
      <c r="C840">
        <v>5</v>
      </c>
      <c r="D840" t="b">
        <v>0</v>
      </c>
      <c r="E840">
        <v>200</v>
      </c>
      <c r="F840">
        <v>-38</v>
      </c>
    </row>
    <row r="841" spans="1:6" x14ac:dyDescent="0.2">
      <c r="A841" t="s">
        <v>9</v>
      </c>
      <c r="B841">
        <v>3</v>
      </c>
      <c r="C841">
        <v>6</v>
      </c>
      <c r="D841" t="b">
        <v>0</v>
      </c>
      <c r="E841">
        <v>300</v>
      </c>
      <c r="F841">
        <v>-76</v>
      </c>
    </row>
    <row r="842" spans="1:6" x14ac:dyDescent="0.2">
      <c r="A842" t="s">
        <v>9</v>
      </c>
      <c r="B842">
        <v>3</v>
      </c>
      <c r="C842">
        <v>7</v>
      </c>
      <c r="D842" t="b">
        <v>0</v>
      </c>
      <c r="E842">
        <v>400</v>
      </c>
      <c r="F842">
        <v>-57</v>
      </c>
    </row>
    <row r="843" spans="1:6" x14ac:dyDescent="0.2">
      <c r="A843" t="s">
        <v>9</v>
      </c>
      <c r="B843">
        <v>3</v>
      </c>
      <c r="C843">
        <v>8</v>
      </c>
      <c r="D843" t="b">
        <v>0</v>
      </c>
      <c r="E843">
        <v>500</v>
      </c>
      <c r="F843">
        <v>-21</v>
      </c>
    </row>
    <row r="844" spans="1:6" x14ac:dyDescent="0.2">
      <c r="A844" t="s">
        <v>9</v>
      </c>
      <c r="B844">
        <v>3</v>
      </c>
      <c r="C844">
        <v>9</v>
      </c>
      <c r="D844" t="b">
        <v>0</v>
      </c>
      <c r="E844">
        <v>600</v>
      </c>
      <c r="F844">
        <v>46</v>
      </c>
    </row>
    <row r="845" spans="1:6" x14ac:dyDescent="0.2">
      <c r="A845" t="s">
        <v>9</v>
      </c>
      <c r="B845">
        <v>3</v>
      </c>
      <c r="C845">
        <v>10</v>
      </c>
      <c r="D845" t="b">
        <v>0</v>
      </c>
      <c r="E845">
        <v>700</v>
      </c>
      <c r="F845">
        <v>137</v>
      </c>
    </row>
    <row r="846" spans="1:6" x14ac:dyDescent="0.2">
      <c r="A846" t="s">
        <v>9</v>
      </c>
      <c r="B846">
        <v>3</v>
      </c>
      <c r="C846">
        <v>11</v>
      </c>
      <c r="D846" t="b">
        <v>0</v>
      </c>
      <c r="E846">
        <v>800</v>
      </c>
      <c r="F846">
        <v>186</v>
      </c>
    </row>
    <row r="847" spans="1:6" x14ac:dyDescent="0.2">
      <c r="A847" t="s">
        <v>9</v>
      </c>
      <c r="B847">
        <v>3</v>
      </c>
      <c r="C847">
        <v>12</v>
      </c>
      <c r="D847" t="b">
        <v>0</v>
      </c>
      <c r="E847">
        <v>1500</v>
      </c>
      <c r="F847">
        <v>-415</v>
      </c>
    </row>
    <row r="848" spans="1:6" x14ac:dyDescent="0.2">
      <c r="A848" t="s">
        <v>9</v>
      </c>
      <c r="B848">
        <v>3</v>
      </c>
      <c r="C848">
        <v>13</v>
      </c>
      <c r="D848" t="b">
        <v>1</v>
      </c>
      <c r="E848">
        <v>200</v>
      </c>
      <c r="F848">
        <v>7</v>
      </c>
    </row>
    <row r="849" spans="1:6" x14ac:dyDescent="0.2">
      <c r="A849" t="s">
        <v>9</v>
      </c>
      <c r="B849">
        <v>3</v>
      </c>
      <c r="C849">
        <v>13</v>
      </c>
      <c r="D849" t="b">
        <v>0</v>
      </c>
      <c r="E849">
        <v>1400</v>
      </c>
      <c r="F849">
        <v>-510</v>
      </c>
    </row>
    <row r="850" spans="1:6" x14ac:dyDescent="0.2">
      <c r="A850" t="s">
        <v>9</v>
      </c>
      <c r="B850">
        <v>3</v>
      </c>
      <c r="C850">
        <v>14</v>
      </c>
      <c r="D850" t="b">
        <v>1</v>
      </c>
      <c r="E850">
        <v>200</v>
      </c>
      <c r="F850">
        <v>3</v>
      </c>
    </row>
    <row r="851" spans="1:6" x14ac:dyDescent="0.2">
      <c r="A851" t="s">
        <v>9</v>
      </c>
      <c r="B851">
        <v>3</v>
      </c>
      <c r="C851">
        <v>14</v>
      </c>
      <c r="D851" t="b">
        <v>0</v>
      </c>
      <c r="E851">
        <v>1300</v>
      </c>
      <c r="F851">
        <v>-504</v>
      </c>
    </row>
    <row r="852" spans="1:6" x14ac:dyDescent="0.2">
      <c r="A852" t="s">
        <v>9</v>
      </c>
      <c r="B852">
        <v>3</v>
      </c>
      <c r="C852">
        <v>15</v>
      </c>
      <c r="D852" t="b">
        <v>1</v>
      </c>
      <c r="E852">
        <v>200</v>
      </c>
      <c r="F852">
        <v>-16</v>
      </c>
    </row>
    <row r="853" spans="1:6" x14ac:dyDescent="0.2">
      <c r="A853" t="s">
        <v>9</v>
      </c>
      <c r="B853">
        <v>3</v>
      </c>
      <c r="C853">
        <v>15</v>
      </c>
      <c r="D853" t="b">
        <v>0</v>
      </c>
      <c r="E853">
        <v>1200</v>
      </c>
      <c r="F853">
        <v>-530</v>
      </c>
    </row>
    <row r="854" spans="1:6" x14ac:dyDescent="0.2">
      <c r="A854" t="s">
        <v>9</v>
      </c>
      <c r="B854">
        <v>3</v>
      </c>
      <c r="C854">
        <v>16</v>
      </c>
      <c r="D854" t="b">
        <v>1</v>
      </c>
      <c r="E854">
        <v>200</v>
      </c>
      <c r="F854">
        <v>-16</v>
      </c>
    </row>
    <row r="855" spans="1:6" x14ac:dyDescent="0.2">
      <c r="A855" t="s">
        <v>9</v>
      </c>
      <c r="B855">
        <v>3</v>
      </c>
      <c r="C855">
        <v>16</v>
      </c>
      <c r="D855" t="b">
        <v>0</v>
      </c>
      <c r="E855">
        <v>1100</v>
      </c>
      <c r="F855">
        <v>-513</v>
      </c>
    </row>
    <row r="856" spans="1:6" x14ac:dyDescent="0.2">
      <c r="A856" t="s">
        <v>9</v>
      </c>
      <c r="B856">
        <v>3</v>
      </c>
      <c r="C856">
        <v>17</v>
      </c>
      <c r="D856" t="b">
        <v>1</v>
      </c>
      <c r="E856">
        <v>200</v>
      </c>
      <c r="F856">
        <v>-36</v>
      </c>
    </row>
    <row r="857" spans="1:6" x14ac:dyDescent="0.2">
      <c r="A857" t="s">
        <v>9</v>
      </c>
      <c r="B857">
        <v>3</v>
      </c>
      <c r="C857">
        <v>17</v>
      </c>
      <c r="D857" t="b">
        <v>0</v>
      </c>
      <c r="E857">
        <v>1000</v>
      </c>
      <c r="F857">
        <v>-98</v>
      </c>
    </row>
    <row r="858" spans="1:6" x14ac:dyDescent="0.2">
      <c r="A858" t="s">
        <v>9</v>
      </c>
      <c r="B858">
        <v>3</v>
      </c>
      <c r="C858">
        <v>18</v>
      </c>
      <c r="D858" t="b">
        <v>1</v>
      </c>
      <c r="E858">
        <v>200</v>
      </c>
      <c r="F858">
        <v>34</v>
      </c>
    </row>
    <row r="859" spans="1:6" x14ac:dyDescent="0.2">
      <c r="A859" t="s">
        <v>9</v>
      </c>
      <c r="B859">
        <v>3</v>
      </c>
      <c r="C859">
        <v>18</v>
      </c>
      <c r="D859" t="b">
        <v>0</v>
      </c>
      <c r="E859">
        <v>900</v>
      </c>
      <c r="F859">
        <v>115</v>
      </c>
    </row>
    <row r="860" spans="1:6" x14ac:dyDescent="0.2">
      <c r="A860" t="s">
        <v>9</v>
      </c>
      <c r="B860">
        <v>3</v>
      </c>
      <c r="C860">
        <v>19</v>
      </c>
      <c r="D860" t="b">
        <v>1</v>
      </c>
      <c r="E860">
        <v>200</v>
      </c>
      <c r="F860">
        <v>62</v>
      </c>
    </row>
    <row r="861" spans="1:6" x14ac:dyDescent="0.2">
      <c r="A861" t="s">
        <v>9</v>
      </c>
      <c r="B861">
        <v>3</v>
      </c>
      <c r="C861">
        <v>19</v>
      </c>
      <c r="D861" t="b">
        <v>0</v>
      </c>
      <c r="E861">
        <v>800</v>
      </c>
      <c r="F861">
        <v>332</v>
      </c>
    </row>
    <row r="862" spans="1:6" x14ac:dyDescent="0.2">
      <c r="A862" t="s">
        <v>9</v>
      </c>
      <c r="B862">
        <v>3</v>
      </c>
      <c r="C862">
        <v>20</v>
      </c>
      <c r="D862" t="b">
        <v>1</v>
      </c>
      <c r="E862">
        <v>200</v>
      </c>
      <c r="F862">
        <v>148</v>
      </c>
    </row>
    <row r="863" spans="1:6" x14ac:dyDescent="0.2">
      <c r="A863" t="s">
        <v>9</v>
      </c>
      <c r="B863">
        <v>3</v>
      </c>
      <c r="C863">
        <v>20</v>
      </c>
      <c r="D863" t="b">
        <v>0</v>
      </c>
      <c r="E863">
        <v>1600</v>
      </c>
      <c r="F863">
        <v>1043</v>
      </c>
    </row>
    <row r="864" spans="1:6" x14ac:dyDescent="0.2">
      <c r="A864" t="s">
        <v>9</v>
      </c>
      <c r="B864">
        <v>3</v>
      </c>
      <c r="C864">
        <v>21</v>
      </c>
      <c r="D864" t="b">
        <v>1</v>
      </c>
      <c r="E864">
        <v>800</v>
      </c>
      <c r="F864">
        <v>715</v>
      </c>
    </row>
    <row r="865" spans="1:6" x14ac:dyDescent="0.2">
      <c r="A865" t="s">
        <v>9</v>
      </c>
      <c r="B865">
        <v>3</v>
      </c>
      <c r="C865">
        <v>12</v>
      </c>
      <c r="D865" t="b">
        <v>1</v>
      </c>
      <c r="E865">
        <v>100</v>
      </c>
      <c r="F865">
        <v>-35</v>
      </c>
    </row>
    <row r="866" spans="1:6" x14ac:dyDescent="0.2">
      <c r="A866" t="s">
        <v>9</v>
      </c>
      <c r="B866">
        <v>4</v>
      </c>
      <c r="C866">
        <v>4</v>
      </c>
      <c r="D866" t="b">
        <v>0</v>
      </c>
      <c r="E866">
        <v>100</v>
      </c>
      <c r="F866">
        <v>-28</v>
      </c>
    </row>
    <row r="867" spans="1:6" x14ac:dyDescent="0.2">
      <c r="A867" t="s">
        <v>9</v>
      </c>
      <c r="B867">
        <v>4</v>
      </c>
      <c r="C867">
        <v>5</v>
      </c>
      <c r="D867" t="b">
        <v>0</v>
      </c>
      <c r="E867">
        <v>200</v>
      </c>
      <c r="F867">
        <v>-27</v>
      </c>
    </row>
    <row r="868" spans="1:6" x14ac:dyDescent="0.2">
      <c r="A868" t="s">
        <v>9</v>
      </c>
      <c r="B868">
        <v>4</v>
      </c>
      <c r="C868">
        <v>6</v>
      </c>
      <c r="D868" t="b">
        <v>0</v>
      </c>
      <c r="E868">
        <v>300</v>
      </c>
      <c r="F868">
        <v>-64</v>
      </c>
    </row>
    <row r="869" spans="1:6" x14ac:dyDescent="0.2">
      <c r="A869" t="s">
        <v>9</v>
      </c>
      <c r="B869">
        <v>4</v>
      </c>
      <c r="C869">
        <v>7</v>
      </c>
      <c r="D869" t="b">
        <v>0</v>
      </c>
      <c r="E869">
        <v>400</v>
      </c>
      <c r="F869">
        <v>-28</v>
      </c>
    </row>
    <row r="870" spans="1:6" x14ac:dyDescent="0.2">
      <c r="A870" t="s">
        <v>9</v>
      </c>
      <c r="B870">
        <v>4</v>
      </c>
      <c r="C870">
        <v>8</v>
      </c>
      <c r="D870" t="b">
        <v>0</v>
      </c>
      <c r="E870">
        <v>500</v>
      </c>
      <c r="F870">
        <v>-12</v>
      </c>
    </row>
    <row r="871" spans="1:6" x14ac:dyDescent="0.2">
      <c r="A871" t="s">
        <v>9</v>
      </c>
      <c r="B871">
        <v>4</v>
      </c>
      <c r="C871">
        <v>9</v>
      </c>
      <c r="D871" t="b">
        <v>0</v>
      </c>
      <c r="E871">
        <v>600</v>
      </c>
      <c r="F871">
        <v>40</v>
      </c>
    </row>
    <row r="872" spans="1:6" x14ac:dyDescent="0.2">
      <c r="A872" t="s">
        <v>9</v>
      </c>
      <c r="B872">
        <v>4</v>
      </c>
      <c r="C872">
        <v>10</v>
      </c>
      <c r="D872" t="b">
        <v>0</v>
      </c>
      <c r="E872">
        <v>700</v>
      </c>
      <c r="F872">
        <v>150</v>
      </c>
    </row>
    <row r="873" spans="1:6" x14ac:dyDescent="0.2">
      <c r="A873" t="s">
        <v>9</v>
      </c>
      <c r="B873">
        <v>4</v>
      </c>
      <c r="C873">
        <v>11</v>
      </c>
      <c r="D873" t="b">
        <v>0</v>
      </c>
      <c r="E873">
        <v>800</v>
      </c>
      <c r="F873">
        <v>191</v>
      </c>
    </row>
    <row r="874" spans="1:6" x14ac:dyDescent="0.2">
      <c r="A874" t="s">
        <v>9</v>
      </c>
      <c r="B874">
        <v>4</v>
      </c>
      <c r="C874">
        <v>12</v>
      </c>
      <c r="D874" t="b">
        <v>0</v>
      </c>
      <c r="E874">
        <v>1500</v>
      </c>
      <c r="F874">
        <v>-344</v>
      </c>
    </row>
    <row r="875" spans="1:6" x14ac:dyDescent="0.2">
      <c r="A875" t="s">
        <v>9</v>
      </c>
      <c r="B875">
        <v>4</v>
      </c>
      <c r="C875">
        <v>13</v>
      </c>
      <c r="D875" t="b">
        <v>1</v>
      </c>
      <c r="E875">
        <v>200</v>
      </c>
      <c r="F875">
        <v>-15</v>
      </c>
    </row>
    <row r="876" spans="1:6" x14ac:dyDescent="0.2">
      <c r="A876" t="s">
        <v>9</v>
      </c>
      <c r="B876">
        <v>4</v>
      </c>
      <c r="C876">
        <v>13</v>
      </c>
      <c r="D876" t="b">
        <v>0</v>
      </c>
      <c r="E876">
        <v>1400</v>
      </c>
      <c r="F876">
        <v>-475</v>
      </c>
    </row>
    <row r="877" spans="1:6" x14ac:dyDescent="0.2">
      <c r="A877" t="s">
        <v>9</v>
      </c>
      <c r="B877">
        <v>4</v>
      </c>
      <c r="C877">
        <v>14</v>
      </c>
      <c r="D877" t="b">
        <v>1</v>
      </c>
      <c r="E877">
        <v>200</v>
      </c>
      <c r="F877">
        <v>-6</v>
      </c>
    </row>
    <row r="878" spans="1:6" x14ac:dyDescent="0.2">
      <c r="A878" t="s">
        <v>9</v>
      </c>
      <c r="B878">
        <v>4</v>
      </c>
      <c r="C878">
        <v>14</v>
      </c>
      <c r="D878" t="b">
        <v>0</v>
      </c>
      <c r="E878">
        <v>1300</v>
      </c>
      <c r="F878">
        <v>-540</v>
      </c>
    </row>
    <row r="879" spans="1:6" x14ac:dyDescent="0.2">
      <c r="A879" t="s">
        <v>9</v>
      </c>
      <c r="B879">
        <v>4</v>
      </c>
      <c r="C879">
        <v>15</v>
      </c>
      <c r="D879" t="b">
        <v>1</v>
      </c>
      <c r="E879">
        <v>200</v>
      </c>
      <c r="F879">
        <v>-20</v>
      </c>
    </row>
    <row r="880" spans="1:6" x14ac:dyDescent="0.2">
      <c r="A880" t="s">
        <v>9</v>
      </c>
      <c r="B880">
        <v>4</v>
      </c>
      <c r="C880">
        <v>15</v>
      </c>
      <c r="D880" t="b">
        <v>0</v>
      </c>
      <c r="E880">
        <v>1200</v>
      </c>
      <c r="F880">
        <v>-558</v>
      </c>
    </row>
    <row r="881" spans="1:6" x14ac:dyDescent="0.2">
      <c r="A881" t="s">
        <v>9</v>
      </c>
      <c r="B881">
        <v>4</v>
      </c>
      <c r="C881">
        <v>16</v>
      </c>
      <c r="D881" t="b">
        <v>1</v>
      </c>
      <c r="E881">
        <v>200</v>
      </c>
      <c r="F881">
        <v>-13</v>
      </c>
    </row>
    <row r="882" spans="1:6" x14ac:dyDescent="0.2">
      <c r="A882" t="s">
        <v>9</v>
      </c>
      <c r="B882">
        <v>4</v>
      </c>
      <c r="C882">
        <v>16</v>
      </c>
      <c r="D882" t="b">
        <v>0</v>
      </c>
      <c r="E882">
        <v>1100</v>
      </c>
      <c r="F882">
        <v>-472</v>
      </c>
    </row>
    <row r="883" spans="1:6" x14ac:dyDescent="0.2">
      <c r="A883" t="s">
        <v>9</v>
      </c>
      <c r="B883">
        <v>4</v>
      </c>
      <c r="C883">
        <v>17</v>
      </c>
      <c r="D883" t="b">
        <v>1</v>
      </c>
      <c r="E883">
        <v>200</v>
      </c>
      <c r="F883">
        <v>-26</v>
      </c>
    </row>
    <row r="884" spans="1:6" x14ac:dyDescent="0.2">
      <c r="A884" t="s">
        <v>9</v>
      </c>
      <c r="B884">
        <v>4</v>
      </c>
      <c r="C884">
        <v>17</v>
      </c>
      <c r="D884" t="b">
        <v>0</v>
      </c>
      <c r="E884">
        <v>1000</v>
      </c>
      <c r="F884">
        <v>-107</v>
      </c>
    </row>
    <row r="885" spans="1:6" x14ac:dyDescent="0.2">
      <c r="A885" t="s">
        <v>9</v>
      </c>
      <c r="B885">
        <v>4</v>
      </c>
      <c r="C885">
        <v>18</v>
      </c>
      <c r="D885" t="b">
        <v>1</v>
      </c>
      <c r="E885">
        <v>200</v>
      </c>
      <c r="F885">
        <v>52</v>
      </c>
    </row>
    <row r="886" spans="1:6" x14ac:dyDescent="0.2">
      <c r="A886" t="s">
        <v>9</v>
      </c>
      <c r="B886">
        <v>4</v>
      </c>
      <c r="C886">
        <v>18</v>
      </c>
      <c r="D886" t="b">
        <v>0</v>
      </c>
      <c r="E886">
        <v>900</v>
      </c>
      <c r="F886">
        <v>181</v>
      </c>
    </row>
    <row r="887" spans="1:6" x14ac:dyDescent="0.2">
      <c r="A887" t="s">
        <v>9</v>
      </c>
      <c r="B887">
        <v>4</v>
      </c>
      <c r="C887">
        <v>19</v>
      </c>
      <c r="D887" t="b">
        <v>1</v>
      </c>
      <c r="E887">
        <v>200</v>
      </c>
      <c r="F887">
        <v>72</v>
      </c>
    </row>
    <row r="888" spans="1:6" x14ac:dyDescent="0.2">
      <c r="A888" t="s">
        <v>9</v>
      </c>
      <c r="B888">
        <v>4</v>
      </c>
      <c r="C888">
        <v>19</v>
      </c>
      <c r="D888" t="b">
        <v>0</v>
      </c>
      <c r="E888">
        <v>800</v>
      </c>
      <c r="F888">
        <v>379</v>
      </c>
    </row>
    <row r="889" spans="1:6" x14ac:dyDescent="0.2">
      <c r="A889" t="s">
        <v>9</v>
      </c>
      <c r="B889">
        <v>4</v>
      </c>
      <c r="C889">
        <v>20</v>
      </c>
      <c r="D889" t="b">
        <v>1</v>
      </c>
      <c r="E889">
        <v>200</v>
      </c>
      <c r="F889">
        <v>148</v>
      </c>
    </row>
    <row r="890" spans="1:6" x14ac:dyDescent="0.2">
      <c r="A890" t="s">
        <v>9</v>
      </c>
      <c r="B890">
        <v>4</v>
      </c>
      <c r="C890">
        <v>20</v>
      </c>
      <c r="D890" t="b">
        <v>0</v>
      </c>
      <c r="E890">
        <v>1600</v>
      </c>
      <c r="F890">
        <v>1099</v>
      </c>
    </row>
    <row r="891" spans="1:6" x14ac:dyDescent="0.2">
      <c r="A891" t="s">
        <v>9</v>
      </c>
      <c r="B891">
        <v>4</v>
      </c>
      <c r="C891">
        <v>21</v>
      </c>
      <c r="D891" t="b">
        <v>1</v>
      </c>
      <c r="E891">
        <v>800</v>
      </c>
      <c r="F891">
        <v>709</v>
      </c>
    </row>
    <row r="892" spans="1:6" x14ac:dyDescent="0.2">
      <c r="A892" t="s">
        <v>9</v>
      </c>
      <c r="B892">
        <v>4</v>
      </c>
      <c r="C892">
        <v>12</v>
      </c>
      <c r="D892" t="b">
        <v>1</v>
      </c>
      <c r="E892">
        <v>100</v>
      </c>
      <c r="F892">
        <v>-42</v>
      </c>
    </row>
    <row r="893" spans="1:6" x14ac:dyDescent="0.2">
      <c r="A893" t="s">
        <v>9</v>
      </c>
      <c r="B893">
        <v>5</v>
      </c>
      <c r="C893">
        <v>4</v>
      </c>
      <c r="D893" t="b">
        <v>0</v>
      </c>
      <c r="E893">
        <v>100</v>
      </c>
      <c r="F893">
        <v>-14</v>
      </c>
    </row>
    <row r="894" spans="1:6" x14ac:dyDescent="0.2">
      <c r="A894" t="s">
        <v>9</v>
      </c>
      <c r="B894">
        <v>5</v>
      </c>
      <c r="C894">
        <v>5</v>
      </c>
      <c r="D894" t="b">
        <v>0</v>
      </c>
      <c r="E894">
        <v>200</v>
      </c>
      <c r="F894">
        <v>-61</v>
      </c>
    </row>
    <row r="895" spans="1:6" x14ac:dyDescent="0.2">
      <c r="A895" t="s">
        <v>9</v>
      </c>
      <c r="B895">
        <v>5</v>
      </c>
      <c r="C895">
        <v>6</v>
      </c>
      <c r="D895" t="b">
        <v>0</v>
      </c>
      <c r="E895">
        <v>300</v>
      </c>
      <c r="F895">
        <v>-77</v>
      </c>
    </row>
    <row r="896" spans="1:6" x14ac:dyDescent="0.2">
      <c r="A896" t="s">
        <v>9</v>
      </c>
      <c r="B896">
        <v>5</v>
      </c>
      <c r="C896">
        <v>7</v>
      </c>
      <c r="D896" t="b">
        <v>0</v>
      </c>
      <c r="E896">
        <v>400</v>
      </c>
      <c r="F896">
        <v>-93</v>
      </c>
    </row>
    <row r="897" spans="1:6" x14ac:dyDescent="0.2">
      <c r="A897" t="s">
        <v>9</v>
      </c>
      <c r="B897">
        <v>5</v>
      </c>
      <c r="C897">
        <v>8</v>
      </c>
      <c r="D897" t="b">
        <v>0</v>
      </c>
      <c r="E897">
        <v>500</v>
      </c>
      <c r="F897">
        <v>-9</v>
      </c>
    </row>
    <row r="898" spans="1:6" x14ac:dyDescent="0.2">
      <c r="A898" t="s">
        <v>9</v>
      </c>
      <c r="B898">
        <v>5</v>
      </c>
      <c r="C898">
        <v>9</v>
      </c>
      <c r="D898" t="b">
        <v>0</v>
      </c>
      <c r="E898">
        <v>600</v>
      </c>
      <c r="F898">
        <v>18</v>
      </c>
    </row>
    <row r="899" spans="1:6" x14ac:dyDescent="0.2">
      <c r="A899" t="s">
        <v>9</v>
      </c>
      <c r="B899">
        <v>5</v>
      </c>
      <c r="C899">
        <v>10</v>
      </c>
      <c r="D899" t="b">
        <v>0</v>
      </c>
      <c r="E899">
        <v>700</v>
      </c>
      <c r="F899">
        <v>110</v>
      </c>
    </row>
    <row r="900" spans="1:6" x14ac:dyDescent="0.2">
      <c r="A900" t="s">
        <v>9</v>
      </c>
      <c r="B900">
        <v>5</v>
      </c>
      <c r="C900">
        <v>11</v>
      </c>
      <c r="D900" t="b">
        <v>0</v>
      </c>
      <c r="E900">
        <v>800</v>
      </c>
      <c r="F900">
        <v>153</v>
      </c>
    </row>
    <row r="901" spans="1:6" x14ac:dyDescent="0.2">
      <c r="A901" t="s">
        <v>9</v>
      </c>
      <c r="B901">
        <v>5</v>
      </c>
      <c r="C901">
        <v>12</v>
      </c>
      <c r="D901" t="b">
        <v>0</v>
      </c>
      <c r="E901">
        <v>1500</v>
      </c>
      <c r="F901">
        <v>-413</v>
      </c>
    </row>
    <row r="902" spans="1:6" x14ac:dyDescent="0.2">
      <c r="A902" t="s">
        <v>9</v>
      </c>
      <c r="B902">
        <v>5</v>
      </c>
      <c r="C902">
        <v>13</v>
      </c>
      <c r="D902" t="b">
        <v>1</v>
      </c>
      <c r="E902">
        <v>200</v>
      </c>
      <c r="F902">
        <v>-8</v>
      </c>
    </row>
    <row r="903" spans="1:6" x14ac:dyDescent="0.2">
      <c r="A903" t="s">
        <v>9</v>
      </c>
      <c r="B903">
        <v>5</v>
      </c>
      <c r="C903">
        <v>13</v>
      </c>
      <c r="D903" t="b">
        <v>0</v>
      </c>
      <c r="E903">
        <v>1400</v>
      </c>
      <c r="F903">
        <v>-363</v>
      </c>
    </row>
    <row r="904" spans="1:6" x14ac:dyDescent="0.2">
      <c r="A904" t="s">
        <v>9</v>
      </c>
      <c r="B904">
        <v>5</v>
      </c>
      <c r="C904">
        <v>14</v>
      </c>
      <c r="D904" t="b">
        <v>1</v>
      </c>
      <c r="E904">
        <v>200</v>
      </c>
      <c r="F904">
        <v>0</v>
      </c>
    </row>
    <row r="905" spans="1:6" x14ac:dyDescent="0.2">
      <c r="A905" t="s">
        <v>9</v>
      </c>
      <c r="B905">
        <v>5</v>
      </c>
      <c r="C905">
        <v>14</v>
      </c>
      <c r="D905" t="b">
        <v>0</v>
      </c>
      <c r="E905">
        <v>1300</v>
      </c>
      <c r="F905">
        <v>-469</v>
      </c>
    </row>
    <row r="906" spans="1:6" x14ac:dyDescent="0.2">
      <c r="A906" t="s">
        <v>9</v>
      </c>
      <c r="B906">
        <v>5</v>
      </c>
      <c r="C906">
        <v>15</v>
      </c>
      <c r="D906" t="b">
        <v>1</v>
      </c>
      <c r="E906">
        <v>200</v>
      </c>
      <c r="F906">
        <v>-26</v>
      </c>
    </row>
    <row r="907" spans="1:6" x14ac:dyDescent="0.2">
      <c r="A907" t="s">
        <v>9</v>
      </c>
      <c r="B907">
        <v>5</v>
      </c>
      <c r="C907">
        <v>15</v>
      </c>
      <c r="D907" t="b">
        <v>0</v>
      </c>
      <c r="E907">
        <v>1200</v>
      </c>
      <c r="F907">
        <v>-460</v>
      </c>
    </row>
    <row r="908" spans="1:6" x14ac:dyDescent="0.2">
      <c r="A908" t="s">
        <v>9</v>
      </c>
      <c r="B908">
        <v>5</v>
      </c>
      <c r="C908">
        <v>16</v>
      </c>
      <c r="D908" t="b">
        <v>1</v>
      </c>
      <c r="E908">
        <v>200</v>
      </c>
      <c r="F908">
        <v>-9</v>
      </c>
    </row>
    <row r="909" spans="1:6" x14ac:dyDescent="0.2">
      <c r="A909" t="s">
        <v>9</v>
      </c>
      <c r="B909">
        <v>5</v>
      </c>
      <c r="C909">
        <v>16</v>
      </c>
      <c r="D909" t="b">
        <v>0</v>
      </c>
      <c r="E909">
        <v>1100</v>
      </c>
      <c r="F909">
        <v>-531</v>
      </c>
    </row>
    <row r="910" spans="1:6" x14ac:dyDescent="0.2">
      <c r="A910" t="s">
        <v>9</v>
      </c>
      <c r="B910">
        <v>5</v>
      </c>
      <c r="C910">
        <v>17</v>
      </c>
      <c r="D910" t="b">
        <v>1</v>
      </c>
      <c r="E910">
        <v>200</v>
      </c>
      <c r="F910">
        <v>-10</v>
      </c>
    </row>
    <row r="911" spans="1:6" x14ac:dyDescent="0.2">
      <c r="A911" t="s">
        <v>9</v>
      </c>
      <c r="B911">
        <v>5</v>
      </c>
      <c r="C911">
        <v>17</v>
      </c>
      <c r="D911" t="b">
        <v>0</v>
      </c>
      <c r="E911">
        <v>1000</v>
      </c>
      <c r="F911">
        <v>-27</v>
      </c>
    </row>
    <row r="912" spans="1:6" x14ac:dyDescent="0.2">
      <c r="A912" t="s">
        <v>9</v>
      </c>
      <c r="B912">
        <v>5</v>
      </c>
      <c r="C912">
        <v>18</v>
      </c>
      <c r="D912" t="b">
        <v>1</v>
      </c>
      <c r="E912">
        <v>200</v>
      </c>
      <c r="F912">
        <v>45</v>
      </c>
    </row>
    <row r="913" spans="1:6" x14ac:dyDescent="0.2">
      <c r="A913" t="s">
        <v>9</v>
      </c>
      <c r="B913">
        <v>5</v>
      </c>
      <c r="C913">
        <v>18</v>
      </c>
      <c r="D913" t="b">
        <v>0</v>
      </c>
      <c r="E913">
        <v>900</v>
      </c>
      <c r="F913">
        <v>142</v>
      </c>
    </row>
    <row r="914" spans="1:6" x14ac:dyDescent="0.2">
      <c r="A914" t="s">
        <v>9</v>
      </c>
      <c r="B914">
        <v>5</v>
      </c>
      <c r="C914">
        <v>19</v>
      </c>
      <c r="D914" t="b">
        <v>1</v>
      </c>
      <c r="E914">
        <v>200</v>
      </c>
      <c r="F914">
        <v>90</v>
      </c>
    </row>
    <row r="915" spans="1:6" x14ac:dyDescent="0.2">
      <c r="A915" t="s">
        <v>9</v>
      </c>
      <c r="B915">
        <v>5</v>
      </c>
      <c r="C915">
        <v>19</v>
      </c>
      <c r="D915" t="b">
        <v>0</v>
      </c>
      <c r="E915">
        <v>800</v>
      </c>
      <c r="F915">
        <v>299</v>
      </c>
    </row>
    <row r="916" spans="1:6" x14ac:dyDescent="0.2">
      <c r="A916" t="s">
        <v>9</v>
      </c>
      <c r="B916">
        <v>5</v>
      </c>
      <c r="C916">
        <v>20</v>
      </c>
      <c r="D916" t="b">
        <v>1</v>
      </c>
      <c r="E916">
        <v>200</v>
      </c>
      <c r="F916">
        <v>130</v>
      </c>
    </row>
    <row r="917" spans="1:6" x14ac:dyDescent="0.2">
      <c r="A917" t="s">
        <v>9</v>
      </c>
      <c r="B917">
        <v>5</v>
      </c>
      <c r="C917">
        <v>20</v>
      </c>
      <c r="D917" t="b">
        <v>0</v>
      </c>
      <c r="E917">
        <v>1600</v>
      </c>
      <c r="F917">
        <v>1082</v>
      </c>
    </row>
    <row r="918" spans="1:6" x14ac:dyDescent="0.2">
      <c r="A918" t="s">
        <v>9</v>
      </c>
      <c r="B918">
        <v>5</v>
      </c>
      <c r="C918">
        <v>21</v>
      </c>
      <c r="D918" t="b">
        <v>1</v>
      </c>
      <c r="E918">
        <v>800</v>
      </c>
      <c r="F918">
        <v>718</v>
      </c>
    </row>
    <row r="919" spans="1:6" x14ac:dyDescent="0.2">
      <c r="A919" t="s">
        <v>9</v>
      </c>
      <c r="B919">
        <v>5</v>
      </c>
      <c r="C919">
        <v>12</v>
      </c>
      <c r="D919" t="b">
        <v>1</v>
      </c>
      <c r="E919">
        <v>100</v>
      </c>
      <c r="F919">
        <v>-50</v>
      </c>
    </row>
    <row r="920" spans="1:6" x14ac:dyDescent="0.2">
      <c r="A920" t="s">
        <v>9</v>
      </c>
      <c r="B920">
        <v>6</v>
      </c>
      <c r="C920">
        <v>4</v>
      </c>
      <c r="D920" t="b">
        <v>0</v>
      </c>
      <c r="E920">
        <v>100</v>
      </c>
      <c r="F920">
        <v>9</v>
      </c>
    </row>
    <row r="921" spans="1:6" x14ac:dyDescent="0.2">
      <c r="A921" t="s">
        <v>9</v>
      </c>
      <c r="B921">
        <v>6</v>
      </c>
      <c r="C921">
        <v>5</v>
      </c>
      <c r="D921" t="b">
        <v>0</v>
      </c>
      <c r="E921">
        <v>200</v>
      </c>
      <c r="F921">
        <v>-27</v>
      </c>
    </row>
    <row r="922" spans="1:6" x14ac:dyDescent="0.2">
      <c r="A922" t="s">
        <v>9</v>
      </c>
      <c r="B922">
        <v>6</v>
      </c>
      <c r="C922">
        <v>6</v>
      </c>
      <c r="D922" t="b">
        <v>0</v>
      </c>
      <c r="E922">
        <v>300</v>
      </c>
      <c r="F922">
        <v>-40</v>
      </c>
    </row>
    <row r="923" spans="1:6" x14ac:dyDescent="0.2">
      <c r="A923" t="s">
        <v>9</v>
      </c>
      <c r="B923">
        <v>6</v>
      </c>
      <c r="C923">
        <v>7</v>
      </c>
      <c r="D923" t="b">
        <v>0</v>
      </c>
      <c r="E923">
        <v>400</v>
      </c>
      <c r="F923">
        <v>-37</v>
      </c>
    </row>
    <row r="924" spans="1:6" x14ac:dyDescent="0.2">
      <c r="A924" t="s">
        <v>9</v>
      </c>
      <c r="B924">
        <v>6</v>
      </c>
      <c r="C924">
        <v>8</v>
      </c>
      <c r="D924" t="b">
        <v>0</v>
      </c>
      <c r="E924">
        <v>500</v>
      </c>
      <c r="F924">
        <v>15</v>
      </c>
    </row>
    <row r="925" spans="1:6" x14ac:dyDescent="0.2">
      <c r="A925" t="s">
        <v>9</v>
      </c>
      <c r="B925">
        <v>6</v>
      </c>
      <c r="C925">
        <v>9</v>
      </c>
      <c r="D925" t="b">
        <v>0</v>
      </c>
      <c r="E925">
        <v>600</v>
      </c>
      <c r="F925">
        <v>70</v>
      </c>
    </row>
    <row r="926" spans="1:6" x14ac:dyDescent="0.2">
      <c r="A926" t="s">
        <v>9</v>
      </c>
      <c r="B926">
        <v>6</v>
      </c>
      <c r="C926">
        <v>10</v>
      </c>
      <c r="D926" t="b">
        <v>0</v>
      </c>
      <c r="E926">
        <v>700</v>
      </c>
      <c r="F926">
        <v>180</v>
      </c>
    </row>
    <row r="927" spans="1:6" x14ac:dyDescent="0.2">
      <c r="A927" t="s">
        <v>9</v>
      </c>
      <c r="B927">
        <v>6</v>
      </c>
      <c r="C927">
        <v>11</v>
      </c>
      <c r="D927" t="b">
        <v>0</v>
      </c>
      <c r="E927">
        <v>800</v>
      </c>
      <c r="F927">
        <v>202</v>
      </c>
    </row>
    <row r="928" spans="1:6" x14ac:dyDescent="0.2">
      <c r="A928" t="s">
        <v>9</v>
      </c>
      <c r="B928">
        <v>6</v>
      </c>
      <c r="C928">
        <v>12</v>
      </c>
      <c r="D928" t="b">
        <v>0</v>
      </c>
      <c r="E928">
        <v>1500</v>
      </c>
      <c r="F928">
        <v>-332</v>
      </c>
    </row>
    <row r="929" spans="1:6" x14ac:dyDescent="0.2">
      <c r="A929" t="s">
        <v>9</v>
      </c>
      <c r="B929">
        <v>6</v>
      </c>
      <c r="C929">
        <v>13</v>
      </c>
      <c r="D929" t="b">
        <v>1</v>
      </c>
      <c r="E929">
        <v>200</v>
      </c>
      <c r="F929">
        <v>17</v>
      </c>
    </row>
    <row r="930" spans="1:6" x14ac:dyDescent="0.2">
      <c r="A930" t="s">
        <v>9</v>
      </c>
      <c r="B930">
        <v>6</v>
      </c>
      <c r="C930">
        <v>13</v>
      </c>
      <c r="D930" t="b">
        <v>0</v>
      </c>
      <c r="E930">
        <v>1400</v>
      </c>
      <c r="F930">
        <v>-421</v>
      </c>
    </row>
    <row r="931" spans="1:6" x14ac:dyDescent="0.2">
      <c r="A931" t="s">
        <v>9</v>
      </c>
      <c r="B931">
        <v>6</v>
      </c>
      <c r="C931">
        <v>14</v>
      </c>
      <c r="D931" t="b">
        <v>1</v>
      </c>
      <c r="E931">
        <v>200</v>
      </c>
      <c r="F931">
        <v>2</v>
      </c>
    </row>
    <row r="932" spans="1:6" x14ac:dyDescent="0.2">
      <c r="A932" t="s">
        <v>9</v>
      </c>
      <c r="B932">
        <v>6</v>
      </c>
      <c r="C932">
        <v>14</v>
      </c>
      <c r="D932" t="b">
        <v>0</v>
      </c>
      <c r="E932">
        <v>1300</v>
      </c>
      <c r="F932">
        <v>-463</v>
      </c>
    </row>
    <row r="933" spans="1:6" x14ac:dyDescent="0.2">
      <c r="A933" t="s">
        <v>9</v>
      </c>
      <c r="B933">
        <v>6</v>
      </c>
      <c r="C933">
        <v>15</v>
      </c>
      <c r="D933" t="b">
        <v>1</v>
      </c>
      <c r="E933">
        <v>200</v>
      </c>
      <c r="F933">
        <v>-9</v>
      </c>
    </row>
    <row r="934" spans="1:6" x14ac:dyDescent="0.2">
      <c r="A934" t="s">
        <v>9</v>
      </c>
      <c r="B934">
        <v>6</v>
      </c>
      <c r="C934">
        <v>15</v>
      </c>
      <c r="D934" t="b">
        <v>0</v>
      </c>
      <c r="E934">
        <v>1200</v>
      </c>
      <c r="F934">
        <v>-466</v>
      </c>
    </row>
    <row r="935" spans="1:6" x14ac:dyDescent="0.2">
      <c r="A935" t="s">
        <v>9</v>
      </c>
      <c r="B935">
        <v>6</v>
      </c>
      <c r="C935">
        <v>16</v>
      </c>
      <c r="D935" t="b">
        <v>1</v>
      </c>
      <c r="E935">
        <v>200</v>
      </c>
      <c r="F935">
        <v>-2</v>
      </c>
    </row>
    <row r="936" spans="1:6" x14ac:dyDescent="0.2">
      <c r="A936" t="s">
        <v>9</v>
      </c>
      <c r="B936">
        <v>6</v>
      </c>
      <c r="C936">
        <v>16</v>
      </c>
      <c r="D936" t="b">
        <v>0</v>
      </c>
      <c r="E936">
        <v>1100</v>
      </c>
      <c r="F936">
        <v>-486</v>
      </c>
    </row>
    <row r="937" spans="1:6" x14ac:dyDescent="0.2">
      <c r="A937" t="s">
        <v>9</v>
      </c>
      <c r="B937">
        <v>6</v>
      </c>
      <c r="C937">
        <v>17</v>
      </c>
      <c r="D937" t="b">
        <v>1</v>
      </c>
      <c r="E937">
        <v>200</v>
      </c>
      <c r="F937">
        <v>-3</v>
      </c>
    </row>
    <row r="938" spans="1:6" x14ac:dyDescent="0.2">
      <c r="A938" t="s">
        <v>9</v>
      </c>
      <c r="B938">
        <v>6</v>
      </c>
      <c r="C938">
        <v>17</v>
      </c>
      <c r="D938" t="b">
        <v>0</v>
      </c>
      <c r="E938">
        <v>1000</v>
      </c>
      <c r="F938">
        <v>-19</v>
      </c>
    </row>
    <row r="939" spans="1:6" x14ac:dyDescent="0.2">
      <c r="A939" t="s">
        <v>9</v>
      </c>
      <c r="B939">
        <v>6</v>
      </c>
      <c r="C939">
        <v>18</v>
      </c>
      <c r="D939" t="b">
        <v>1</v>
      </c>
      <c r="E939">
        <v>200</v>
      </c>
      <c r="F939">
        <v>56</v>
      </c>
    </row>
    <row r="940" spans="1:6" x14ac:dyDescent="0.2">
      <c r="A940" t="s">
        <v>9</v>
      </c>
      <c r="B940">
        <v>6</v>
      </c>
      <c r="C940">
        <v>18</v>
      </c>
      <c r="D940" t="b">
        <v>0</v>
      </c>
      <c r="E940">
        <v>900</v>
      </c>
      <c r="F940">
        <v>245</v>
      </c>
    </row>
    <row r="941" spans="1:6" x14ac:dyDescent="0.2">
      <c r="A941" t="s">
        <v>9</v>
      </c>
      <c r="B941">
        <v>6</v>
      </c>
      <c r="C941">
        <v>19</v>
      </c>
      <c r="D941" t="b">
        <v>1</v>
      </c>
      <c r="E941">
        <v>200</v>
      </c>
      <c r="F941">
        <v>108</v>
      </c>
    </row>
    <row r="942" spans="1:6" x14ac:dyDescent="0.2">
      <c r="A942" t="s">
        <v>9</v>
      </c>
      <c r="B942">
        <v>6</v>
      </c>
      <c r="C942">
        <v>19</v>
      </c>
      <c r="D942" t="b">
        <v>0</v>
      </c>
      <c r="E942">
        <v>800</v>
      </c>
      <c r="F942">
        <v>367</v>
      </c>
    </row>
    <row r="943" spans="1:6" x14ac:dyDescent="0.2">
      <c r="A943" t="s">
        <v>9</v>
      </c>
      <c r="B943">
        <v>6</v>
      </c>
      <c r="C943">
        <v>20</v>
      </c>
      <c r="D943" t="b">
        <v>1</v>
      </c>
      <c r="E943">
        <v>200</v>
      </c>
      <c r="F943">
        <v>129</v>
      </c>
    </row>
    <row r="944" spans="1:6" x14ac:dyDescent="0.2">
      <c r="A944" t="s">
        <v>9</v>
      </c>
      <c r="B944">
        <v>6</v>
      </c>
      <c r="C944">
        <v>20</v>
      </c>
      <c r="D944" t="b">
        <v>0</v>
      </c>
      <c r="E944">
        <v>1600</v>
      </c>
      <c r="F944">
        <v>1147</v>
      </c>
    </row>
    <row r="945" spans="1:6" x14ac:dyDescent="0.2">
      <c r="A945" t="s">
        <v>9</v>
      </c>
      <c r="B945">
        <v>6</v>
      </c>
      <c r="C945">
        <v>21</v>
      </c>
      <c r="D945" t="b">
        <v>1</v>
      </c>
      <c r="E945">
        <v>800</v>
      </c>
      <c r="F945">
        <v>726</v>
      </c>
    </row>
    <row r="946" spans="1:6" x14ac:dyDescent="0.2">
      <c r="A946" t="s">
        <v>9</v>
      </c>
      <c r="B946">
        <v>6</v>
      </c>
      <c r="C946">
        <v>12</v>
      </c>
      <c r="D946" t="b">
        <v>1</v>
      </c>
      <c r="E946">
        <v>100</v>
      </c>
      <c r="F946">
        <v>-39</v>
      </c>
    </row>
    <row r="947" spans="1:6" x14ac:dyDescent="0.2">
      <c r="A947" t="s">
        <v>9</v>
      </c>
      <c r="B947">
        <v>7</v>
      </c>
      <c r="C947">
        <v>4</v>
      </c>
      <c r="D947" t="b">
        <v>0</v>
      </c>
      <c r="E947">
        <v>100</v>
      </c>
      <c r="F947">
        <v>-28</v>
      </c>
    </row>
    <row r="948" spans="1:6" x14ac:dyDescent="0.2">
      <c r="A948" t="s">
        <v>9</v>
      </c>
      <c r="B948">
        <v>7</v>
      </c>
      <c r="C948">
        <v>5</v>
      </c>
      <c r="D948" t="b">
        <v>0</v>
      </c>
      <c r="E948">
        <v>200</v>
      </c>
      <c r="F948">
        <v>-4</v>
      </c>
    </row>
    <row r="949" spans="1:6" x14ac:dyDescent="0.2">
      <c r="A949" t="s">
        <v>9</v>
      </c>
      <c r="B949">
        <v>7</v>
      </c>
      <c r="C949">
        <v>6</v>
      </c>
      <c r="D949" t="b">
        <v>0</v>
      </c>
      <c r="E949">
        <v>300</v>
      </c>
      <c r="F949">
        <v>-38</v>
      </c>
    </row>
    <row r="950" spans="1:6" x14ac:dyDescent="0.2">
      <c r="A950" t="s">
        <v>9</v>
      </c>
      <c r="B950">
        <v>7</v>
      </c>
      <c r="C950">
        <v>7</v>
      </c>
      <c r="D950" t="b">
        <v>0</v>
      </c>
      <c r="E950">
        <v>400</v>
      </c>
      <c r="F950">
        <v>-32</v>
      </c>
    </row>
    <row r="951" spans="1:6" x14ac:dyDescent="0.2">
      <c r="A951" t="s">
        <v>9</v>
      </c>
      <c r="B951">
        <v>7</v>
      </c>
      <c r="C951">
        <v>8</v>
      </c>
      <c r="D951" t="b">
        <v>0</v>
      </c>
      <c r="E951">
        <v>500</v>
      </c>
      <c r="F951">
        <v>19</v>
      </c>
    </row>
    <row r="952" spans="1:6" x14ac:dyDescent="0.2">
      <c r="A952" t="s">
        <v>9</v>
      </c>
      <c r="B952">
        <v>7</v>
      </c>
      <c r="C952">
        <v>9</v>
      </c>
      <c r="D952" t="b">
        <v>0</v>
      </c>
      <c r="E952">
        <v>600</v>
      </c>
      <c r="F952">
        <v>67</v>
      </c>
    </row>
    <row r="953" spans="1:6" x14ac:dyDescent="0.2">
      <c r="A953" t="s">
        <v>9</v>
      </c>
      <c r="B953">
        <v>7</v>
      </c>
      <c r="C953">
        <v>10</v>
      </c>
      <c r="D953" t="b">
        <v>0</v>
      </c>
      <c r="E953">
        <v>700</v>
      </c>
      <c r="F953">
        <v>194</v>
      </c>
    </row>
    <row r="954" spans="1:6" x14ac:dyDescent="0.2">
      <c r="A954" t="s">
        <v>9</v>
      </c>
      <c r="B954">
        <v>7</v>
      </c>
      <c r="C954">
        <v>11</v>
      </c>
      <c r="D954" t="b">
        <v>0</v>
      </c>
      <c r="E954">
        <v>800</v>
      </c>
      <c r="F954">
        <v>262</v>
      </c>
    </row>
    <row r="955" spans="1:6" x14ac:dyDescent="0.2">
      <c r="A955" t="s">
        <v>9</v>
      </c>
      <c r="B955">
        <v>7</v>
      </c>
      <c r="C955">
        <v>12</v>
      </c>
      <c r="D955" t="b">
        <v>0</v>
      </c>
      <c r="E955">
        <v>1500</v>
      </c>
      <c r="F955">
        <v>-348</v>
      </c>
    </row>
    <row r="956" spans="1:6" x14ac:dyDescent="0.2">
      <c r="A956" t="s">
        <v>9</v>
      </c>
      <c r="B956">
        <v>7</v>
      </c>
      <c r="C956">
        <v>13</v>
      </c>
      <c r="D956" t="b">
        <v>1</v>
      </c>
      <c r="E956">
        <v>200</v>
      </c>
      <c r="F956">
        <v>-6</v>
      </c>
    </row>
    <row r="957" spans="1:6" x14ac:dyDescent="0.2">
      <c r="A957" t="s">
        <v>9</v>
      </c>
      <c r="B957">
        <v>7</v>
      </c>
      <c r="C957">
        <v>13</v>
      </c>
      <c r="D957" t="b">
        <v>0</v>
      </c>
      <c r="E957">
        <v>1400</v>
      </c>
      <c r="F957">
        <v>-379</v>
      </c>
    </row>
    <row r="958" spans="1:6" x14ac:dyDescent="0.2">
      <c r="A958" t="s">
        <v>9</v>
      </c>
      <c r="B958">
        <v>7</v>
      </c>
      <c r="C958">
        <v>14</v>
      </c>
      <c r="D958" t="b">
        <v>1</v>
      </c>
      <c r="E958">
        <v>200</v>
      </c>
      <c r="F958">
        <v>-9</v>
      </c>
    </row>
    <row r="959" spans="1:6" x14ac:dyDescent="0.2">
      <c r="A959" t="s">
        <v>9</v>
      </c>
      <c r="B959">
        <v>7</v>
      </c>
      <c r="C959">
        <v>14</v>
      </c>
      <c r="D959" t="b">
        <v>0</v>
      </c>
      <c r="E959">
        <v>1300</v>
      </c>
      <c r="F959">
        <v>-413</v>
      </c>
    </row>
    <row r="960" spans="1:6" x14ac:dyDescent="0.2">
      <c r="A960" t="s">
        <v>9</v>
      </c>
      <c r="B960">
        <v>7</v>
      </c>
      <c r="C960">
        <v>15</v>
      </c>
      <c r="D960" t="b">
        <v>1</v>
      </c>
      <c r="E960">
        <v>200</v>
      </c>
      <c r="F960">
        <v>-25</v>
      </c>
    </row>
    <row r="961" spans="1:6" x14ac:dyDescent="0.2">
      <c r="A961" t="s">
        <v>9</v>
      </c>
      <c r="B961">
        <v>7</v>
      </c>
      <c r="C961">
        <v>15</v>
      </c>
      <c r="D961" t="b">
        <v>0</v>
      </c>
      <c r="E961">
        <v>1200</v>
      </c>
      <c r="F961">
        <v>-503</v>
      </c>
    </row>
    <row r="962" spans="1:6" x14ac:dyDescent="0.2">
      <c r="A962" t="s">
        <v>9</v>
      </c>
      <c r="B962">
        <v>7</v>
      </c>
      <c r="C962">
        <v>16</v>
      </c>
      <c r="D962" t="b">
        <v>1</v>
      </c>
      <c r="E962">
        <v>200</v>
      </c>
      <c r="F962">
        <v>-19</v>
      </c>
    </row>
    <row r="963" spans="1:6" x14ac:dyDescent="0.2">
      <c r="A963" t="s">
        <v>9</v>
      </c>
      <c r="B963">
        <v>7</v>
      </c>
      <c r="C963">
        <v>16</v>
      </c>
      <c r="D963" t="b">
        <v>0</v>
      </c>
      <c r="E963">
        <v>1100</v>
      </c>
      <c r="F963">
        <v>-450</v>
      </c>
    </row>
    <row r="964" spans="1:6" x14ac:dyDescent="0.2">
      <c r="A964" t="s">
        <v>9</v>
      </c>
      <c r="B964">
        <v>7</v>
      </c>
      <c r="C964">
        <v>17</v>
      </c>
      <c r="D964" t="b">
        <v>1</v>
      </c>
      <c r="E964">
        <v>200</v>
      </c>
      <c r="F964">
        <v>-21</v>
      </c>
    </row>
    <row r="965" spans="1:6" x14ac:dyDescent="0.2">
      <c r="A965" t="s">
        <v>9</v>
      </c>
      <c r="B965">
        <v>7</v>
      </c>
      <c r="C965">
        <v>17</v>
      </c>
      <c r="D965" t="b">
        <v>0</v>
      </c>
      <c r="E965">
        <v>1000</v>
      </c>
      <c r="F965">
        <v>-61</v>
      </c>
    </row>
    <row r="966" spans="1:6" x14ac:dyDescent="0.2">
      <c r="A966" t="s">
        <v>9</v>
      </c>
      <c r="B966">
        <v>7</v>
      </c>
      <c r="C966">
        <v>18</v>
      </c>
      <c r="D966" t="b">
        <v>1</v>
      </c>
      <c r="E966">
        <v>200</v>
      </c>
      <c r="F966">
        <v>73</v>
      </c>
    </row>
    <row r="967" spans="1:6" x14ac:dyDescent="0.2">
      <c r="A967" t="s">
        <v>9</v>
      </c>
      <c r="B967">
        <v>7</v>
      </c>
      <c r="C967">
        <v>18</v>
      </c>
      <c r="D967" t="b">
        <v>0</v>
      </c>
      <c r="E967">
        <v>900</v>
      </c>
      <c r="F967">
        <v>345</v>
      </c>
    </row>
    <row r="968" spans="1:6" x14ac:dyDescent="0.2">
      <c r="A968" t="s">
        <v>9</v>
      </c>
      <c r="B968">
        <v>7</v>
      </c>
      <c r="C968">
        <v>19</v>
      </c>
      <c r="D968" t="b">
        <v>1</v>
      </c>
      <c r="E968">
        <v>200</v>
      </c>
      <c r="F968">
        <v>145</v>
      </c>
    </row>
    <row r="969" spans="1:6" x14ac:dyDescent="0.2">
      <c r="A969" t="s">
        <v>9</v>
      </c>
      <c r="B969">
        <v>7</v>
      </c>
      <c r="C969">
        <v>19</v>
      </c>
      <c r="D969" t="b">
        <v>0</v>
      </c>
      <c r="E969">
        <v>800</v>
      </c>
      <c r="F969">
        <v>526</v>
      </c>
    </row>
    <row r="970" spans="1:6" x14ac:dyDescent="0.2">
      <c r="A970" t="s">
        <v>9</v>
      </c>
      <c r="B970">
        <v>7</v>
      </c>
      <c r="C970">
        <v>20</v>
      </c>
      <c r="D970" t="b">
        <v>1</v>
      </c>
      <c r="E970">
        <v>200</v>
      </c>
      <c r="F970">
        <v>152</v>
      </c>
    </row>
    <row r="971" spans="1:6" x14ac:dyDescent="0.2">
      <c r="A971" t="s">
        <v>9</v>
      </c>
      <c r="B971">
        <v>7</v>
      </c>
      <c r="C971">
        <v>20</v>
      </c>
      <c r="D971" t="b">
        <v>0</v>
      </c>
      <c r="E971">
        <v>1600</v>
      </c>
      <c r="F971">
        <v>1235</v>
      </c>
    </row>
    <row r="972" spans="1:6" x14ac:dyDescent="0.2">
      <c r="A972" t="s">
        <v>9</v>
      </c>
      <c r="B972">
        <v>7</v>
      </c>
      <c r="C972">
        <v>21</v>
      </c>
      <c r="D972" t="b">
        <v>1</v>
      </c>
      <c r="E972">
        <v>800</v>
      </c>
      <c r="F972">
        <v>736</v>
      </c>
    </row>
    <row r="973" spans="1:6" x14ac:dyDescent="0.2">
      <c r="A973" t="s">
        <v>9</v>
      </c>
      <c r="B973">
        <v>7</v>
      </c>
      <c r="C973">
        <v>12</v>
      </c>
      <c r="D973" t="b">
        <v>1</v>
      </c>
      <c r="E973">
        <v>100</v>
      </c>
      <c r="F973">
        <v>-32</v>
      </c>
    </row>
    <row r="974" spans="1:6" x14ac:dyDescent="0.2">
      <c r="A974" t="s">
        <v>9</v>
      </c>
      <c r="B974">
        <v>8</v>
      </c>
      <c r="C974">
        <v>4</v>
      </c>
      <c r="D974" t="b">
        <v>0</v>
      </c>
      <c r="E974">
        <v>100</v>
      </c>
      <c r="F974">
        <v>-18</v>
      </c>
    </row>
    <row r="975" spans="1:6" x14ac:dyDescent="0.2">
      <c r="A975" t="s">
        <v>9</v>
      </c>
      <c r="B975">
        <v>8</v>
      </c>
      <c r="C975">
        <v>5</v>
      </c>
      <c r="D975" t="b">
        <v>0</v>
      </c>
      <c r="E975">
        <v>200</v>
      </c>
      <c r="F975">
        <v>-43</v>
      </c>
    </row>
    <row r="976" spans="1:6" x14ac:dyDescent="0.2">
      <c r="A976" t="s">
        <v>9</v>
      </c>
      <c r="B976">
        <v>8</v>
      </c>
      <c r="C976">
        <v>6</v>
      </c>
      <c r="D976" t="b">
        <v>0</v>
      </c>
      <c r="E976">
        <v>300</v>
      </c>
      <c r="F976">
        <v>-62</v>
      </c>
    </row>
    <row r="977" spans="1:6" x14ac:dyDescent="0.2">
      <c r="A977" t="s">
        <v>9</v>
      </c>
      <c r="B977">
        <v>8</v>
      </c>
      <c r="C977">
        <v>7</v>
      </c>
      <c r="D977" t="b">
        <v>0</v>
      </c>
      <c r="E977">
        <v>400</v>
      </c>
      <c r="F977">
        <v>-77</v>
      </c>
    </row>
    <row r="978" spans="1:6" x14ac:dyDescent="0.2">
      <c r="A978" t="s">
        <v>9</v>
      </c>
      <c r="B978">
        <v>8</v>
      </c>
      <c r="C978">
        <v>8</v>
      </c>
      <c r="D978" t="b">
        <v>0</v>
      </c>
      <c r="E978">
        <v>500</v>
      </c>
      <c r="F978">
        <v>-35</v>
      </c>
    </row>
    <row r="979" spans="1:6" x14ac:dyDescent="0.2">
      <c r="A979" t="s">
        <v>9</v>
      </c>
      <c r="B979">
        <v>8</v>
      </c>
      <c r="C979">
        <v>9</v>
      </c>
      <c r="D979" t="b">
        <v>0</v>
      </c>
      <c r="E979">
        <v>600</v>
      </c>
      <c r="F979">
        <v>71</v>
      </c>
    </row>
    <row r="980" spans="1:6" x14ac:dyDescent="0.2">
      <c r="A980" t="s">
        <v>9</v>
      </c>
      <c r="B980">
        <v>8</v>
      </c>
      <c r="C980">
        <v>10</v>
      </c>
      <c r="D980" t="b">
        <v>0</v>
      </c>
      <c r="E980">
        <v>700</v>
      </c>
      <c r="F980">
        <v>122</v>
      </c>
    </row>
    <row r="981" spans="1:6" x14ac:dyDescent="0.2">
      <c r="A981" t="s">
        <v>9</v>
      </c>
      <c r="B981">
        <v>8</v>
      </c>
      <c r="C981">
        <v>11</v>
      </c>
      <c r="D981" t="b">
        <v>0</v>
      </c>
      <c r="E981">
        <v>800</v>
      </c>
      <c r="F981">
        <v>172</v>
      </c>
    </row>
    <row r="982" spans="1:6" x14ac:dyDescent="0.2">
      <c r="A982" t="s">
        <v>9</v>
      </c>
      <c r="B982">
        <v>8</v>
      </c>
      <c r="C982">
        <v>12</v>
      </c>
      <c r="D982" t="b">
        <v>0</v>
      </c>
      <c r="E982">
        <v>1500</v>
      </c>
      <c r="F982">
        <v>-430</v>
      </c>
    </row>
    <row r="983" spans="1:6" x14ac:dyDescent="0.2">
      <c r="A983" t="s">
        <v>9</v>
      </c>
      <c r="B983">
        <v>8</v>
      </c>
      <c r="C983">
        <v>13</v>
      </c>
      <c r="D983" t="b">
        <v>1</v>
      </c>
      <c r="E983">
        <v>200</v>
      </c>
      <c r="F983">
        <v>-23</v>
      </c>
    </row>
    <row r="984" spans="1:6" x14ac:dyDescent="0.2">
      <c r="A984" t="s">
        <v>9</v>
      </c>
      <c r="B984">
        <v>8</v>
      </c>
      <c r="C984">
        <v>13</v>
      </c>
      <c r="D984" t="b">
        <v>0</v>
      </c>
      <c r="E984">
        <v>1400</v>
      </c>
      <c r="F984">
        <v>-513</v>
      </c>
    </row>
    <row r="985" spans="1:6" x14ac:dyDescent="0.2">
      <c r="A985" t="s">
        <v>9</v>
      </c>
      <c r="B985">
        <v>8</v>
      </c>
      <c r="C985">
        <v>14</v>
      </c>
      <c r="D985" t="b">
        <v>1</v>
      </c>
      <c r="E985">
        <v>200</v>
      </c>
      <c r="F985">
        <v>-23</v>
      </c>
    </row>
    <row r="986" spans="1:6" x14ac:dyDescent="0.2">
      <c r="A986" t="s">
        <v>9</v>
      </c>
      <c r="B986">
        <v>8</v>
      </c>
      <c r="C986">
        <v>14</v>
      </c>
      <c r="D986" t="b">
        <v>0</v>
      </c>
      <c r="E986">
        <v>1300</v>
      </c>
      <c r="F986">
        <v>-510</v>
      </c>
    </row>
    <row r="987" spans="1:6" x14ac:dyDescent="0.2">
      <c r="A987" t="s">
        <v>9</v>
      </c>
      <c r="B987">
        <v>8</v>
      </c>
      <c r="C987">
        <v>15</v>
      </c>
      <c r="D987" t="b">
        <v>1</v>
      </c>
      <c r="E987">
        <v>200</v>
      </c>
      <c r="F987">
        <v>-30</v>
      </c>
    </row>
    <row r="988" spans="1:6" x14ac:dyDescent="0.2">
      <c r="A988" t="s">
        <v>9</v>
      </c>
      <c r="B988">
        <v>8</v>
      </c>
      <c r="C988">
        <v>15</v>
      </c>
      <c r="D988" t="b">
        <v>0</v>
      </c>
      <c r="E988">
        <v>1200</v>
      </c>
      <c r="F988">
        <v>-579</v>
      </c>
    </row>
    <row r="989" spans="1:6" x14ac:dyDescent="0.2">
      <c r="A989" t="s">
        <v>9</v>
      </c>
      <c r="B989">
        <v>8</v>
      </c>
      <c r="C989">
        <v>16</v>
      </c>
      <c r="D989" t="b">
        <v>1</v>
      </c>
      <c r="E989">
        <v>200</v>
      </c>
      <c r="F989">
        <v>-31</v>
      </c>
    </row>
    <row r="990" spans="1:6" x14ac:dyDescent="0.2">
      <c r="A990" t="s">
        <v>9</v>
      </c>
      <c r="B990">
        <v>8</v>
      </c>
      <c r="C990">
        <v>16</v>
      </c>
      <c r="D990" t="b">
        <v>0</v>
      </c>
      <c r="E990">
        <v>1100</v>
      </c>
      <c r="F990">
        <v>-500</v>
      </c>
    </row>
    <row r="991" spans="1:6" x14ac:dyDescent="0.2">
      <c r="A991" t="s">
        <v>9</v>
      </c>
      <c r="B991">
        <v>8</v>
      </c>
      <c r="C991">
        <v>17</v>
      </c>
      <c r="D991" t="b">
        <v>1</v>
      </c>
      <c r="E991">
        <v>200</v>
      </c>
      <c r="F991">
        <v>-76</v>
      </c>
    </row>
    <row r="992" spans="1:6" x14ac:dyDescent="0.2">
      <c r="A992" t="s">
        <v>9</v>
      </c>
      <c r="B992">
        <v>8</v>
      </c>
      <c r="C992">
        <v>17</v>
      </c>
      <c r="D992" t="b">
        <v>0</v>
      </c>
      <c r="E992">
        <v>1000</v>
      </c>
      <c r="F992">
        <v>-408</v>
      </c>
    </row>
    <row r="993" spans="1:6" x14ac:dyDescent="0.2">
      <c r="A993" t="s">
        <v>9</v>
      </c>
      <c r="B993">
        <v>8</v>
      </c>
      <c r="C993">
        <v>18</v>
      </c>
      <c r="D993" t="b">
        <v>1</v>
      </c>
      <c r="E993">
        <v>200</v>
      </c>
      <c r="F993">
        <v>29</v>
      </c>
    </row>
    <row r="994" spans="1:6" x14ac:dyDescent="0.2">
      <c r="A994" t="s">
        <v>9</v>
      </c>
      <c r="B994">
        <v>8</v>
      </c>
      <c r="C994">
        <v>18</v>
      </c>
      <c r="D994" t="b">
        <v>0</v>
      </c>
      <c r="E994">
        <v>900</v>
      </c>
      <c r="F994">
        <v>94</v>
      </c>
    </row>
    <row r="995" spans="1:6" x14ac:dyDescent="0.2">
      <c r="A995" t="s">
        <v>9</v>
      </c>
      <c r="B995">
        <v>8</v>
      </c>
      <c r="C995">
        <v>19</v>
      </c>
      <c r="D995" t="b">
        <v>1</v>
      </c>
      <c r="E995">
        <v>200</v>
      </c>
      <c r="F995">
        <v>124</v>
      </c>
    </row>
    <row r="996" spans="1:6" x14ac:dyDescent="0.2">
      <c r="A996" t="s">
        <v>9</v>
      </c>
      <c r="B996">
        <v>8</v>
      </c>
      <c r="C996">
        <v>19</v>
      </c>
      <c r="D996" t="b">
        <v>0</v>
      </c>
      <c r="E996">
        <v>800</v>
      </c>
      <c r="F996">
        <v>486</v>
      </c>
    </row>
    <row r="997" spans="1:6" x14ac:dyDescent="0.2">
      <c r="A997" t="s">
        <v>9</v>
      </c>
      <c r="B997">
        <v>8</v>
      </c>
      <c r="C997">
        <v>20</v>
      </c>
      <c r="D997" t="b">
        <v>1</v>
      </c>
      <c r="E997">
        <v>200</v>
      </c>
      <c r="F997">
        <v>144</v>
      </c>
    </row>
    <row r="998" spans="1:6" x14ac:dyDescent="0.2">
      <c r="A998" t="s">
        <v>9</v>
      </c>
      <c r="B998">
        <v>8</v>
      </c>
      <c r="C998">
        <v>20</v>
      </c>
      <c r="D998" t="b">
        <v>0</v>
      </c>
      <c r="E998">
        <v>1600</v>
      </c>
      <c r="F998">
        <v>1246</v>
      </c>
    </row>
    <row r="999" spans="1:6" x14ac:dyDescent="0.2">
      <c r="A999" t="s">
        <v>9</v>
      </c>
      <c r="B999">
        <v>8</v>
      </c>
      <c r="C999">
        <v>21</v>
      </c>
      <c r="D999" t="b">
        <v>1</v>
      </c>
      <c r="E999">
        <v>800</v>
      </c>
      <c r="F999">
        <v>743</v>
      </c>
    </row>
    <row r="1000" spans="1:6" x14ac:dyDescent="0.2">
      <c r="A1000" t="s">
        <v>9</v>
      </c>
      <c r="B1000">
        <v>8</v>
      </c>
      <c r="C1000">
        <v>12</v>
      </c>
      <c r="D1000" t="b">
        <v>1</v>
      </c>
      <c r="E1000">
        <v>100</v>
      </c>
      <c r="F1000">
        <v>-36</v>
      </c>
    </row>
    <row r="1001" spans="1:6" x14ac:dyDescent="0.2">
      <c r="A1001" t="s">
        <v>9</v>
      </c>
      <c r="B1001">
        <v>9</v>
      </c>
      <c r="C1001">
        <v>4</v>
      </c>
      <c r="D1001" t="b">
        <v>0</v>
      </c>
      <c r="E1001">
        <v>100</v>
      </c>
      <c r="F1001">
        <v>-45</v>
      </c>
    </row>
    <row r="1002" spans="1:6" x14ac:dyDescent="0.2">
      <c r="A1002" t="s">
        <v>9</v>
      </c>
      <c r="B1002">
        <v>9</v>
      </c>
      <c r="C1002">
        <v>5</v>
      </c>
      <c r="D1002" t="b">
        <v>0</v>
      </c>
      <c r="E1002">
        <v>200</v>
      </c>
      <c r="F1002">
        <v>-71</v>
      </c>
    </row>
    <row r="1003" spans="1:6" x14ac:dyDescent="0.2">
      <c r="A1003" t="s">
        <v>9</v>
      </c>
      <c r="B1003">
        <v>9</v>
      </c>
      <c r="C1003">
        <v>6</v>
      </c>
      <c r="D1003" t="b">
        <v>0</v>
      </c>
      <c r="E1003">
        <v>300</v>
      </c>
      <c r="F1003">
        <v>-99</v>
      </c>
    </row>
    <row r="1004" spans="1:6" x14ac:dyDescent="0.2">
      <c r="A1004" t="s">
        <v>9</v>
      </c>
      <c r="B1004">
        <v>9</v>
      </c>
      <c r="C1004">
        <v>7</v>
      </c>
      <c r="D1004" t="b">
        <v>0</v>
      </c>
      <c r="E1004">
        <v>400</v>
      </c>
      <c r="F1004">
        <v>-167</v>
      </c>
    </row>
    <row r="1005" spans="1:6" x14ac:dyDescent="0.2">
      <c r="A1005" t="s">
        <v>9</v>
      </c>
      <c r="B1005">
        <v>9</v>
      </c>
      <c r="C1005">
        <v>8</v>
      </c>
      <c r="D1005" t="b">
        <v>0</v>
      </c>
      <c r="E1005">
        <v>500</v>
      </c>
      <c r="F1005">
        <v>-85</v>
      </c>
    </row>
    <row r="1006" spans="1:6" x14ac:dyDescent="0.2">
      <c r="A1006" t="s">
        <v>9</v>
      </c>
      <c r="B1006">
        <v>9</v>
      </c>
      <c r="C1006">
        <v>9</v>
      </c>
      <c r="D1006" t="b">
        <v>0</v>
      </c>
      <c r="E1006">
        <v>600</v>
      </c>
      <c r="F1006">
        <v>-22</v>
      </c>
    </row>
    <row r="1007" spans="1:6" x14ac:dyDescent="0.2">
      <c r="A1007" t="s">
        <v>9</v>
      </c>
      <c r="B1007">
        <v>9</v>
      </c>
      <c r="C1007">
        <v>10</v>
      </c>
      <c r="D1007" t="b">
        <v>0</v>
      </c>
      <c r="E1007">
        <v>700</v>
      </c>
      <c r="F1007">
        <v>117</v>
      </c>
    </row>
    <row r="1008" spans="1:6" x14ac:dyDescent="0.2">
      <c r="A1008" t="s">
        <v>9</v>
      </c>
      <c r="B1008">
        <v>9</v>
      </c>
      <c r="C1008">
        <v>11</v>
      </c>
      <c r="D1008" t="b">
        <v>0</v>
      </c>
      <c r="E1008">
        <v>800</v>
      </c>
      <c r="F1008">
        <v>90</v>
      </c>
    </row>
    <row r="1009" spans="1:6" x14ac:dyDescent="0.2">
      <c r="A1009" t="s">
        <v>9</v>
      </c>
      <c r="B1009">
        <v>9</v>
      </c>
      <c r="C1009">
        <v>12</v>
      </c>
      <c r="D1009" t="b">
        <v>0</v>
      </c>
      <c r="E1009">
        <v>1500</v>
      </c>
      <c r="F1009">
        <v>-506</v>
      </c>
    </row>
    <row r="1010" spans="1:6" x14ac:dyDescent="0.2">
      <c r="A1010" t="s">
        <v>9</v>
      </c>
      <c r="B1010">
        <v>9</v>
      </c>
      <c r="C1010">
        <v>13</v>
      </c>
      <c r="D1010" t="b">
        <v>1</v>
      </c>
      <c r="E1010">
        <v>200</v>
      </c>
      <c r="F1010">
        <v>-31</v>
      </c>
    </row>
    <row r="1011" spans="1:6" x14ac:dyDescent="0.2">
      <c r="A1011" t="s">
        <v>9</v>
      </c>
      <c r="B1011">
        <v>9</v>
      </c>
      <c r="C1011">
        <v>13</v>
      </c>
      <c r="D1011" t="b">
        <v>0</v>
      </c>
      <c r="E1011">
        <v>1400</v>
      </c>
      <c r="F1011">
        <v>-549</v>
      </c>
    </row>
    <row r="1012" spans="1:6" x14ac:dyDescent="0.2">
      <c r="A1012" t="s">
        <v>9</v>
      </c>
      <c r="B1012">
        <v>9</v>
      </c>
      <c r="C1012">
        <v>14</v>
      </c>
      <c r="D1012" t="b">
        <v>1</v>
      </c>
      <c r="E1012">
        <v>200</v>
      </c>
      <c r="F1012">
        <v>-43</v>
      </c>
    </row>
    <row r="1013" spans="1:6" x14ac:dyDescent="0.2">
      <c r="A1013" t="s">
        <v>9</v>
      </c>
      <c r="B1013">
        <v>9</v>
      </c>
      <c r="C1013">
        <v>14</v>
      </c>
      <c r="D1013" t="b">
        <v>0</v>
      </c>
      <c r="E1013">
        <v>1300</v>
      </c>
      <c r="F1013">
        <v>-573</v>
      </c>
    </row>
    <row r="1014" spans="1:6" x14ac:dyDescent="0.2">
      <c r="A1014" t="s">
        <v>9</v>
      </c>
      <c r="B1014">
        <v>9</v>
      </c>
      <c r="C1014">
        <v>15</v>
      </c>
      <c r="D1014" t="b">
        <v>1</v>
      </c>
      <c r="E1014">
        <v>200</v>
      </c>
      <c r="F1014">
        <v>-22</v>
      </c>
    </row>
    <row r="1015" spans="1:6" x14ac:dyDescent="0.2">
      <c r="A1015" t="s">
        <v>9</v>
      </c>
      <c r="B1015">
        <v>9</v>
      </c>
      <c r="C1015">
        <v>15</v>
      </c>
      <c r="D1015" t="b">
        <v>0</v>
      </c>
      <c r="E1015">
        <v>1200</v>
      </c>
      <c r="F1015">
        <v>-614</v>
      </c>
    </row>
    <row r="1016" spans="1:6" x14ac:dyDescent="0.2">
      <c r="A1016" t="s">
        <v>9</v>
      </c>
      <c r="B1016">
        <v>9</v>
      </c>
      <c r="C1016">
        <v>16</v>
      </c>
      <c r="D1016" t="b">
        <v>1</v>
      </c>
      <c r="E1016">
        <v>200</v>
      </c>
      <c r="F1016">
        <v>-7</v>
      </c>
    </row>
    <row r="1017" spans="1:6" x14ac:dyDescent="0.2">
      <c r="A1017" t="s">
        <v>9</v>
      </c>
      <c r="B1017">
        <v>9</v>
      </c>
      <c r="C1017">
        <v>16</v>
      </c>
      <c r="D1017" t="b">
        <v>0</v>
      </c>
      <c r="E1017">
        <v>1100</v>
      </c>
      <c r="F1017">
        <v>-557</v>
      </c>
    </row>
    <row r="1018" spans="1:6" x14ac:dyDescent="0.2">
      <c r="A1018" t="s">
        <v>9</v>
      </c>
      <c r="B1018">
        <v>9</v>
      </c>
      <c r="C1018">
        <v>17</v>
      </c>
      <c r="D1018" t="b">
        <v>1</v>
      </c>
      <c r="E1018">
        <v>200</v>
      </c>
      <c r="F1018">
        <v>-91</v>
      </c>
    </row>
    <row r="1019" spans="1:6" x14ac:dyDescent="0.2">
      <c r="A1019" t="s">
        <v>9</v>
      </c>
      <c r="B1019">
        <v>9</v>
      </c>
      <c r="C1019">
        <v>17</v>
      </c>
      <c r="D1019" t="b">
        <v>0</v>
      </c>
      <c r="E1019">
        <v>1000</v>
      </c>
      <c r="F1019">
        <v>-415</v>
      </c>
    </row>
    <row r="1020" spans="1:6" x14ac:dyDescent="0.2">
      <c r="A1020" t="s">
        <v>9</v>
      </c>
      <c r="B1020">
        <v>9</v>
      </c>
      <c r="C1020">
        <v>18</v>
      </c>
      <c r="D1020" t="b">
        <v>1</v>
      </c>
      <c r="E1020">
        <v>200</v>
      </c>
      <c r="F1020">
        <v>-44</v>
      </c>
    </row>
    <row r="1021" spans="1:6" x14ac:dyDescent="0.2">
      <c r="A1021" t="s">
        <v>9</v>
      </c>
      <c r="B1021">
        <v>9</v>
      </c>
      <c r="C1021">
        <v>18</v>
      </c>
      <c r="D1021" t="b">
        <v>0</v>
      </c>
      <c r="E1021">
        <v>900</v>
      </c>
      <c r="F1021">
        <v>-189</v>
      </c>
    </row>
    <row r="1022" spans="1:6" x14ac:dyDescent="0.2">
      <c r="A1022" t="s">
        <v>9</v>
      </c>
      <c r="B1022">
        <v>9</v>
      </c>
      <c r="C1022">
        <v>19</v>
      </c>
      <c r="D1022" t="b">
        <v>1</v>
      </c>
      <c r="E1022">
        <v>200</v>
      </c>
      <c r="F1022">
        <v>64</v>
      </c>
    </row>
    <row r="1023" spans="1:6" x14ac:dyDescent="0.2">
      <c r="A1023" t="s">
        <v>9</v>
      </c>
      <c r="B1023">
        <v>9</v>
      </c>
      <c r="C1023">
        <v>19</v>
      </c>
      <c r="D1023" t="b">
        <v>0</v>
      </c>
      <c r="E1023">
        <v>800</v>
      </c>
      <c r="F1023">
        <v>237</v>
      </c>
    </row>
    <row r="1024" spans="1:6" x14ac:dyDescent="0.2">
      <c r="A1024" t="s">
        <v>9</v>
      </c>
      <c r="B1024">
        <v>9</v>
      </c>
      <c r="C1024">
        <v>20</v>
      </c>
      <c r="D1024" t="b">
        <v>1</v>
      </c>
      <c r="E1024">
        <v>200</v>
      </c>
      <c r="F1024">
        <v>157</v>
      </c>
    </row>
    <row r="1025" spans="1:6" x14ac:dyDescent="0.2">
      <c r="A1025" t="s">
        <v>9</v>
      </c>
      <c r="B1025">
        <v>9</v>
      </c>
      <c r="C1025">
        <v>20</v>
      </c>
      <c r="D1025" t="b">
        <v>0</v>
      </c>
      <c r="E1025">
        <v>1600</v>
      </c>
      <c r="F1025">
        <v>1209</v>
      </c>
    </row>
    <row r="1026" spans="1:6" x14ac:dyDescent="0.2">
      <c r="A1026" t="s">
        <v>9</v>
      </c>
      <c r="B1026">
        <v>9</v>
      </c>
      <c r="C1026">
        <v>21</v>
      </c>
      <c r="D1026" t="b">
        <v>1</v>
      </c>
      <c r="E1026">
        <v>800</v>
      </c>
      <c r="F1026">
        <v>746</v>
      </c>
    </row>
    <row r="1027" spans="1:6" x14ac:dyDescent="0.2">
      <c r="A1027" t="s">
        <v>9</v>
      </c>
      <c r="B1027">
        <v>9</v>
      </c>
      <c r="C1027">
        <v>12</v>
      </c>
      <c r="D1027" t="b">
        <v>1</v>
      </c>
      <c r="E1027">
        <v>100</v>
      </c>
      <c r="F1027">
        <v>-52</v>
      </c>
    </row>
    <row r="1028" spans="1:6" x14ac:dyDescent="0.2">
      <c r="A1028" t="s">
        <v>9</v>
      </c>
      <c r="B1028">
        <v>10</v>
      </c>
      <c r="C1028">
        <v>4</v>
      </c>
      <c r="D1028" t="b">
        <v>0</v>
      </c>
      <c r="E1028">
        <v>400</v>
      </c>
      <c r="F1028">
        <v>-132</v>
      </c>
    </row>
    <row r="1029" spans="1:6" x14ac:dyDescent="0.2">
      <c r="A1029" t="s">
        <v>9</v>
      </c>
      <c r="B1029">
        <v>10</v>
      </c>
      <c r="C1029">
        <v>5</v>
      </c>
      <c r="D1029" t="b">
        <v>0</v>
      </c>
      <c r="E1029">
        <v>800</v>
      </c>
      <c r="F1029">
        <v>-251</v>
      </c>
    </row>
    <row r="1030" spans="1:6" x14ac:dyDescent="0.2">
      <c r="A1030" t="s">
        <v>9</v>
      </c>
      <c r="B1030">
        <v>10</v>
      </c>
      <c r="C1030">
        <v>6</v>
      </c>
      <c r="D1030" t="b">
        <v>0</v>
      </c>
      <c r="E1030">
        <v>1200</v>
      </c>
      <c r="F1030">
        <v>-458</v>
      </c>
    </row>
    <row r="1031" spans="1:6" x14ac:dyDescent="0.2">
      <c r="A1031" t="s">
        <v>9</v>
      </c>
      <c r="B1031">
        <v>10</v>
      </c>
      <c r="C1031">
        <v>7</v>
      </c>
      <c r="D1031" t="b">
        <v>0</v>
      </c>
      <c r="E1031">
        <v>1600</v>
      </c>
      <c r="F1031">
        <v>-628</v>
      </c>
    </row>
    <row r="1032" spans="1:6" x14ac:dyDescent="0.2">
      <c r="A1032" t="s">
        <v>9</v>
      </c>
      <c r="B1032">
        <v>10</v>
      </c>
      <c r="C1032">
        <v>8</v>
      </c>
      <c r="D1032" t="b">
        <v>0</v>
      </c>
      <c r="E1032">
        <v>2000</v>
      </c>
      <c r="F1032">
        <v>-631</v>
      </c>
    </row>
    <row r="1033" spans="1:6" x14ac:dyDescent="0.2">
      <c r="A1033" t="s">
        <v>9</v>
      </c>
      <c r="B1033">
        <v>10</v>
      </c>
      <c r="C1033">
        <v>9</v>
      </c>
      <c r="D1033" t="b">
        <v>0</v>
      </c>
      <c r="E1033">
        <v>2400</v>
      </c>
      <c r="F1033">
        <v>-507</v>
      </c>
    </row>
    <row r="1034" spans="1:6" x14ac:dyDescent="0.2">
      <c r="A1034" t="s">
        <v>9</v>
      </c>
      <c r="B1034">
        <v>10</v>
      </c>
      <c r="C1034">
        <v>10</v>
      </c>
      <c r="D1034" t="b">
        <v>0</v>
      </c>
      <c r="E1034">
        <v>2800</v>
      </c>
      <c r="F1034">
        <v>-95</v>
      </c>
    </row>
    <row r="1035" spans="1:6" x14ac:dyDescent="0.2">
      <c r="A1035" t="s">
        <v>9</v>
      </c>
      <c r="B1035">
        <v>10</v>
      </c>
      <c r="C1035">
        <v>11</v>
      </c>
      <c r="D1035" t="b">
        <v>0</v>
      </c>
      <c r="E1035">
        <v>3200</v>
      </c>
      <c r="F1035">
        <v>208</v>
      </c>
    </row>
    <row r="1036" spans="1:6" x14ac:dyDescent="0.2">
      <c r="A1036" t="s">
        <v>9</v>
      </c>
      <c r="B1036">
        <v>10</v>
      </c>
      <c r="C1036">
        <v>12</v>
      </c>
      <c r="D1036" t="b">
        <v>0</v>
      </c>
      <c r="E1036">
        <v>6000</v>
      </c>
      <c r="F1036">
        <v>-2428</v>
      </c>
    </row>
    <row r="1037" spans="1:6" x14ac:dyDescent="0.2">
      <c r="A1037" t="s">
        <v>9</v>
      </c>
      <c r="B1037">
        <v>10</v>
      </c>
      <c r="C1037">
        <v>13</v>
      </c>
      <c r="D1037" t="b">
        <v>1</v>
      </c>
      <c r="E1037">
        <v>800</v>
      </c>
      <c r="F1037">
        <v>-201</v>
      </c>
    </row>
    <row r="1038" spans="1:6" x14ac:dyDescent="0.2">
      <c r="A1038" t="s">
        <v>9</v>
      </c>
      <c r="B1038">
        <v>10</v>
      </c>
      <c r="C1038">
        <v>13</v>
      </c>
      <c r="D1038" t="b">
        <v>0</v>
      </c>
      <c r="E1038">
        <v>5600</v>
      </c>
      <c r="F1038">
        <v>-2490</v>
      </c>
    </row>
    <row r="1039" spans="1:6" x14ac:dyDescent="0.2">
      <c r="A1039" t="s">
        <v>9</v>
      </c>
      <c r="B1039">
        <v>10</v>
      </c>
      <c r="C1039">
        <v>14</v>
      </c>
      <c r="D1039" t="b">
        <v>1</v>
      </c>
      <c r="E1039">
        <v>800</v>
      </c>
      <c r="F1039">
        <v>-227</v>
      </c>
    </row>
    <row r="1040" spans="1:6" x14ac:dyDescent="0.2">
      <c r="A1040" t="s">
        <v>9</v>
      </c>
      <c r="B1040">
        <v>10</v>
      </c>
      <c r="C1040">
        <v>14</v>
      </c>
      <c r="D1040" t="b">
        <v>0</v>
      </c>
      <c r="E1040">
        <v>5200</v>
      </c>
      <c r="F1040">
        <v>-2653</v>
      </c>
    </row>
    <row r="1041" spans="1:6" x14ac:dyDescent="0.2">
      <c r="A1041" t="s">
        <v>9</v>
      </c>
      <c r="B1041">
        <v>10</v>
      </c>
      <c r="C1041">
        <v>15</v>
      </c>
      <c r="D1041" t="b">
        <v>1</v>
      </c>
      <c r="E1041">
        <v>800</v>
      </c>
      <c r="F1041">
        <v>-237</v>
      </c>
    </row>
    <row r="1042" spans="1:6" x14ac:dyDescent="0.2">
      <c r="A1042" t="s">
        <v>9</v>
      </c>
      <c r="B1042">
        <v>10</v>
      </c>
      <c r="C1042">
        <v>15</v>
      </c>
      <c r="D1042" t="b">
        <v>0</v>
      </c>
      <c r="E1042">
        <v>4800</v>
      </c>
      <c r="F1042">
        <v>-2458</v>
      </c>
    </row>
    <row r="1043" spans="1:6" x14ac:dyDescent="0.2">
      <c r="A1043" t="s">
        <v>9</v>
      </c>
      <c r="B1043">
        <v>10</v>
      </c>
      <c r="C1043">
        <v>16</v>
      </c>
      <c r="D1043" t="b">
        <v>1</v>
      </c>
      <c r="E1043">
        <v>800</v>
      </c>
      <c r="F1043">
        <v>-184</v>
      </c>
    </row>
    <row r="1044" spans="1:6" x14ac:dyDescent="0.2">
      <c r="A1044" t="s">
        <v>9</v>
      </c>
      <c r="B1044">
        <v>10</v>
      </c>
      <c r="C1044">
        <v>16</v>
      </c>
      <c r="D1044" t="b">
        <v>0</v>
      </c>
      <c r="E1044">
        <v>4400</v>
      </c>
      <c r="F1044">
        <v>-2538</v>
      </c>
    </row>
    <row r="1045" spans="1:6" x14ac:dyDescent="0.2">
      <c r="A1045" t="s">
        <v>9</v>
      </c>
      <c r="B1045">
        <v>10</v>
      </c>
      <c r="C1045">
        <v>17</v>
      </c>
      <c r="D1045" t="b">
        <v>1</v>
      </c>
      <c r="E1045">
        <v>800</v>
      </c>
      <c r="F1045">
        <v>-327</v>
      </c>
    </row>
    <row r="1046" spans="1:6" x14ac:dyDescent="0.2">
      <c r="A1046" t="s">
        <v>9</v>
      </c>
      <c r="B1046">
        <v>10</v>
      </c>
      <c r="C1046">
        <v>17</v>
      </c>
      <c r="D1046" t="b">
        <v>0</v>
      </c>
      <c r="E1046">
        <v>4000</v>
      </c>
      <c r="F1046">
        <v>-1908</v>
      </c>
    </row>
    <row r="1047" spans="1:6" x14ac:dyDescent="0.2">
      <c r="A1047" t="s">
        <v>9</v>
      </c>
      <c r="B1047">
        <v>10</v>
      </c>
      <c r="C1047">
        <v>18</v>
      </c>
      <c r="D1047" t="b">
        <v>1</v>
      </c>
      <c r="E1047">
        <v>800</v>
      </c>
      <c r="F1047">
        <v>-150</v>
      </c>
    </row>
    <row r="1048" spans="1:6" x14ac:dyDescent="0.2">
      <c r="A1048" t="s">
        <v>9</v>
      </c>
      <c r="B1048">
        <v>10</v>
      </c>
      <c r="C1048">
        <v>18</v>
      </c>
      <c r="D1048" t="b">
        <v>0</v>
      </c>
      <c r="E1048">
        <v>3600</v>
      </c>
      <c r="F1048">
        <v>-880</v>
      </c>
    </row>
    <row r="1049" spans="1:6" x14ac:dyDescent="0.2">
      <c r="A1049" t="s">
        <v>9</v>
      </c>
      <c r="B1049">
        <v>10</v>
      </c>
      <c r="C1049">
        <v>19</v>
      </c>
      <c r="D1049" t="b">
        <v>1</v>
      </c>
      <c r="E1049">
        <v>800</v>
      </c>
      <c r="F1049">
        <v>3</v>
      </c>
    </row>
    <row r="1050" spans="1:6" x14ac:dyDescent="0.2">
      <c r="A1050" t="s">
        <v>9</v>
      </c>
      <c r="B1050">
        <v>10</v>
      </c>
      <c r="C1050">
        <v>19</v>
      </c>
      <c r="D1050" t="b">
        <v>0</v>
      </c>
      <c r="E1050">
        <v>3200</v>
      </c>
      <c r="F1050">
        <v>-115</v>
      </c>
    </row>
    <row r="1051" spans="1:6" x14ac:dyDescent="0.2">
      <c r="A1051" t="s">
        <v>9</v>
      </c>
      <c r="B1051">
        <v>10</v>
      </c>
      <c r="C1051">
        <v>20</v>
      </c>
      <c r="D1051" t="b">
        <v>1</v>
      </c>
      <c r="E1051">
        <v>800</v>
      </c>
      <c r="F1051">
        <v>343</v>
      </c>
    </row>
    <row r="1052" spans="1:6" x14ac:dyDescent="0.2">
      <c r="A1052" t="s">
        <v>9</v>
      </c>
      <c r="B1052">
        <v>10</v>
      </c>
      <c r="C1052">
        <v>20</v>
      </c>
      <c r="D1052" t="b">
        <v>0</v>
      </c>
      <c r="E1052">
        <v>6400</v>
      </c>
      <c r="F1052">
        <v>2791</v>
      </c>
    </row>
    <row r="1053" spans="1:6" x14ac:dyDescent="0.2">
      <c r="A1053" t="s">
        <v>9</v>
      </c>
      <c r="B1053">
        <v>10</v>
      </c>
      <c r="C1053">
        <v>21</v>
      </c>
      <c r="D1053" t="b">
        <v>1</v>
      </c>
      <c r="E1053">
        <v>3200</v>
      </c>
      <c r="F1053">
        <v>2855</v>
      </c>
    </row>
    <row r="1054" spans="1:6" x14ac:dyDescent="0.2">
      <c r="A1054" t="s">
        <v>9</v>
      </c>
      <c r="B1054">
        <v>10</v>
      </c>
      <c r="C1054">
        <v>12</v>
      </c>
      <c r="D1054" t="b">
        <v>1</v>
      </c>
      <c r="E1054">
        <v>400</v>
      </c>
      <c r="F1054">
        <v>-192</v>
      </c>
    </row>
    <row r="1055" spans="1:6" x14ac:dyDescent="0.2">
      <c r="A1055" t="s">
        <v>9</v>
      </c>
      <c r="B1055">
        <v>11</v>
      </c>
      <c r="C1055">
        <v>4</v>
      </c>
      <c r="D1055" t="b">
        <v>0</v>
      </c>
      <c r="E1055">
        <v>100</v>
      </c>
      <c r="F1055">
        <v>-43</v>
      </c>
    </row>
    <row r="1056" spans="1:6" x14ac:dyDescent="0.2">
      <c r="A1056" t="s">
        <v>9</v>
      </c>
      <c r="B1056">
        <v>11</v>
      </c>
      <c r="C1056">
        <v>5</v>
      </c>
      <c r="D1056" t="b">
        <v>0</v>
      </c>
      <c r="E1056">
        <v>200</v>
      </c>
      <c r="F1056">
        <v>-61</v>
      </c>
    </row>
    <row r="1057" spans="1:6" x14ac:dyDescent="0.2">
      <c r="A1057" t="s">
        <v>9</v>
      </c>
      <c r="B1057">
        <v>11</v>
      </c>
      <c r="C1057">
        <v>6</v>
      </c>
      <c r="D1057" t="b">
        <v>0</v>
      </c>
      <c r="E1057">
        <v>300</v>
      </c>
      <c r="F1057">
        <v>-161</v>
      </c>
    </row>
    <row r="1058" spans="1:6" x14ac:dyDescent="0.2">
      <c r="A1058" t="s">
        <v>9</v>
      </c>
      <c r="B1058">
        <v>11</v>
      </c>
      <c r="C1058">
        <v>7</v>
      </c>
      <c r="D1058" t="b">
        <v>0</v>
      </c>
      <c r="E1058">
        <v>400</v>
      </c>
      <c r="F1058">
        <v>-183</v>
      </c>
    </row>
    <row r="1059" spans="1:6" x14ac:dyDescent="0.2">
      <c r="A1059" t="s">
        <v>9</v>
      </c>
      <c r="B1059">
        <v>11</v>
      </c>
      <c r="C1059">
        <v>8</v>
      </c>
      <c r="D1059" t="b">
        <v>0</v>
      </c>
      <c r="E1059">
        <v>500</v>
      </c>
      <c r="F1059">
        <v>-215</v>
      </c>
    </row>
    <row r="1060" spans="1:6" x14ac:dyDescent="0.2">
      <c r="A1060" t="s">
        <v>9</v>
      </c>
      <c r="B1060">
        <v>11</v>
      </c>
      <c r="C1060">
        <v>9</v>
      </c>
      <c r="D1060" t="b">
        <v>0</v>
      </c>
      <c r="E1060">
        <v>600</v>
      </c>
      <c r="F1060">
        <v>-169</v>
      </c>
    </row>
    <row r="1061" spans="1:6" x14ac:dyDescent="0.2">
      <c r="A1061" t="s">
        <v>9</v>
      </c>
      <c r="B1061">
        <v>11</v>
      </c>
      <c r="C1061">
        <v>10</v>
      </c>
      <c r="D1061" t="b">
        <v>0</v>
      </c>
      <c r="E1061">
        <v>700</v>
      </c>
      <c r="F1061">
        <v>-126</v>
      </c>
    </row>
    <row r="1062" spans="1:6" x14ac:dyDescent="0.2">
      <c r="A1062" t="s">
        <v>9</v>
      </c>
      <c r="B1062">
        <v>11</v>
      </c>
      <c r="C1062">
        <v>11</v>
      </c>
      <c r="D1062" t="b">
        <v>0</v>
      </c>
      <c r="E1062">
        <v>800</v>
      </c>
      <c r="F1062">
        <v>-52</v>
      </c>
    </row>
    <row r="1063" spans="1:6" x14ac:dyDescent="0.2">
      <c r="A1063" t="s">
        <v>9</v>
      </c>
      <c r="B1063">
        <v>11</v>
      </c>
      <c r="C1063">
        <v>12</v>
      </c>
      <c r="D1063" t="b">
        <v>0</v>
      </c>
      <c r="E1063">
        <v>1500</v>
      </c>
      <c r="F1063">
        <v>-692</v>
      </c>
    </row>
    <row r="1064" spans="1:6" x14ac:dyDescent="0.2">
      <c r="A1064" t="s">
        <v>9</v>
      </c>
      <c r="B1064">
        <v>11</v>
      </c>
      <c r="C1064">
        <v>13</v>
      </c>
      <c r="D1064" t="b">
        <v>1</v>
      </c>
      <c r="E1064">
        <v>200</v>
      </c>
      <c r="F1064">
        <v>-67</v>
      </c>
    </row>
    <row r="1065" spans="1:6" x14ac:dyDescent="0.2">
      <c r="A1065" t="s">
        <v>9</v>
      </c>
      <c r="B1065">
        <v>11</v>
      </c>
      <c r="C1065">
        <v>13</v>
      </c>
      <c r="D1065" t="b">
        <v>0</v>
      </c>
      <c r="E1065">
        <v>1400</v>
      </c>
      <c r="F1065">
        <v>-796</v>
      </c>
    </row>
    <row r="1066" spans="1:6" x14ac:dyDescent="0.2">
      <c r="A1066" t="s">
        <v>9</v>
      </c>
      <c r="B1066">
        <v>11</v>
      </c>
      <c r="C1066">
        <v>14</v>
      </c>
      <c r="D1066" t="b">
        <v>1</v>
      </c>
      <c r="E1066">
        <v>200</v>
      </c>
      <c r="F1066">
        <v>-71</v>
      </c>
    </row>
    <row r="1067" spans="1:6" x14ac:dyDescent="0.2">
      <c r="A1067" t="s">
        <v>9</v>
      </c>
      <c r="B1067">
        <v>11</v>
      </c>
      <c r="C1067">
        <v>14</v>
      </c>
      <c r="D1067" t="b">
        <v>0</v>
      </c>
      <c r="E1067">
        <v>1300</v>
      </c>
      <c r="F1067">
        <v>-758</v>
      </c>
    </row>
    <row r="1068" spans="1:6" x14ac:dyDescent="0.2">
      <c r="A1068" t="s">
        <v>9</v>
      </c>
      <c r="B1068">
        <v>11</v>
      </c>
      <c r="C1068">
        <v>15</v>
      </c>
      <c r="D1068" t="b">
        <v>1</v>
      </c>
      <c r="E1068">
        <v>200</v>
      </c>
      <c r="F1068">
        <v>-70</v>
      </c>
    </row>
    <row r="1069" spans="1:6" x14ac:dyDescent="0.2">
      <c r="A1069" t="s">
        <v>9</v>
      </c>
      <c r="B1069">
        <v>11</v>
      </c>
      <c r="C1069">
        <v>15</v>
      </c>
      <c r="D1069" t="b">
        <v>0</v>
      </c>
      <c r="E1069">
        <v>1200</v>
      </c>
      <c r="F1069">
        <v>-733</v>
      </c>
    </row>
    <row r="1070" spans="1:6" x14ac:dyDescent="0.2">
      <c r="A1070" t="s">
        <v>9</v>
      </c>
      <c r="B1070">
        <v>11</v>
      </c>
      <c r="C1070">
        <v>16</v>
      </c>
      <c r="D1070" t="b">
        <v>1</v>
      </c>
      <c r="E1070">
        <v>200</v>
      </c>
      <c r="F1070">
        <v>-115</v>
      </c>
    </row>
    <row r="1071" spans="1:6" x14ac:dyDescent="0.2">
      <c r="A1071" t="s">
        <v>9</v>
      </c>
      <c r="B1071">
        <v>11</v>
      </c>
      <c r="C1071">
        <v>16</v>
      </c>
      <c r="D1071" t="b">
        <v>0</v>
      </c>
      <c r="E1071">
        <v>1100</v>
      </c>
      <c r="F1071">
        <v>-716</v>
      </c>
    </row>
    <row r="1072" spans="1:6" x14ac:dyDescent="0.2">
      <c r="A1072" t="s">
        <v>9</v>
      </c>
      <c r="B1072">
        <v>11</v>
      </c>
      <c r="C1072">
        <v>17</v>
      </c>
      <c r="D1072" t="b">
        <v>1</v>
      </c>
      <c r="E1072">
        <v>200</v>
      </c>
      <c r="F1072">
        <v>-97</v>
      </c>
    </row>
    <row r="1073" spans="1:6" x14ac:dyDescent="0.2">
      <c r="A1073" t="s">
        <v>9</v>
      </c>
      <c r="B1073">
        <v>11</v>
      </c>
      <c r="C1073">
        <v>17</v>
      </c>
      <c r="D1073" t="b">
        <v>0</v>
      </c>
      <c r="E1073">
        <v>1000</v>
      </c>
      <c r="F1073">
        <v>-588</v>
      </c>
    </row>
    <row r="1074" spans="1:6" x14ac:dyDescent="0.2">
      <c r="A1074" t="s">
        <v>9</v>
      </c>
      <c r="B1074">
        <v>11</v>
      </c>
      <c r="C1074">
        <v>18</v>
      </c>
      <c r="D1074" t="b">
        <v>1</v>
      </c>
      <c r="E1074">
        <v>200</v>
      </c>
      <c r="F1074">
        <v>-60</v>
      </c>
    </row>
    <row r="1075" spans="1:6" x14ac:dyDescent="0.2">
      <c r="A1075" t="s">
        <v>9</v>
      </c>
      <c r="B1075">
        <v>11</v>
      </c>
      <c r="C1075">
        <v>18</v>
      </c>
      <c r="D1075" t="b">
        <v>0</v>
      </c>
      <c r="E1075">
        <v>900</v>
      </c>
      <c r="F1075">
        <v>-282</v>
      </c>
    </row>
    <row r="1076" spans="1:6" x14ac:dyDescent="0.2">
      <c r="A1076" t="s">
        <v>9</v>
      </c>
      <c r="B1076">
        <v>11</v>
      </c>
      <c r="C1076">
        <v>19</v>
      </c>
      <c r="D1076" t="b">
        <v>1</v>
      </c>
      <c r="E1076">
        <v>200</v>
      </c>
      <c r="F1076">
        <v>-13</v>
      </c>
    </row>
    <row r="1077" spans="1:6" x14ac:dyDescent="0.2">
      <c r="A1077" t="s">
        <v>9</v>
      </c>
      <c r="B1077">
        <v>11</v>
      </c>
      <c r="C1077">
        <v>19</v>
      </c>
      <c r="D1077" t="b">
        <v>0</v>
      </c>
      <c r="E1077">
        <v>800</v>
      </c>
      <c r="F1077">
        <v>-94</v>
      </c>
    </row>
    <row r="1078" spans="1:6" x14ac:dyDescent="0.2">
      <c r="A1078" t="s">
        <v>9</v>
      </c>
      <c r="B1078">
        <v>11</v>
      </c>
      <c r="C1078">
        <v>20</v>
      </c>
      <c r="D1078" t="b">
        <v>1</v>
      </c>
      <c r="E1078">
        <v>200</v>
      </c>
      <c r="F1078">
        <v>23</v>
      </c>
    </row>
    <row r="1079" spans="1:6" x14ac:dyDescent="0.2">
      <c r="A1079" t="s">
        <v>9</v>
      </c>
      <c r="B1079">
        <v>11</v>
      </c>
      <c r="C1079">
        <v>20</v>
      </c>
      <c r="D1079" t="b">
        <v>0</v>
      </c>
      <c r="E1079">
        <v>1600</v>
      </c>
      <c r="F1079">
        <v>235</v>
      </c>
    </row>
    <row r="1080" spans="1:6" x14ac:dyDescent="0.2">
      <c r="A1080" t="s">
        <v>9</v>
      </c>
      <c r="B1080">
        <v>11</v>
      </c>
      <c r="C1080">
        <v>21</v>
      </c>
      <c r="D1080" t="b">
        <v>1</v>
      </c>
      <c r="E1080">
        <v>800</v>
      </c>
      <c r="F1080">
        <v>533</v>
      </c>
    </row>
    <row r="1081" spans="1:6" x14ac:dyDescent="0.2">
      <c r="A1081" t="s">
        <v>9</v>
      </c>
      <c r="B1081">
        <v>11</v>
      </c>
      <c r="C1081">
        <v>12</v>
      </c>
      <c r="D1081" t="b">
        <v>1</v>
      </c>
      <c r="E1081">
        <v>100</v>
      </c>
      <c r="F1081">
        <v>-62</v>
      </c>
    </row>
    <row r="1082" spans="1:6" x14ac:dyDescent="0.2">
      <c r="A1082" t="s">
        <v>10</v>
      </c>
      <c r="B1082">
        <v>2</v>
      </c>
      <c r="C1082">
        <v>4</v>
      </c>
      <c r="D1082" t="b">
        <v>0</v>
      </c>
      <c r="E1082">
        <v>100</v>
      </c>
      <c r="F1082">
        <v>-29</v>
      </c>
    </row>
    <row r="1083" spans="1:6" x14ac:dyDescent="0.2">
      <c r="A1083" t="s">
        <v>10</v>
      </c>
      <c r="B1083">
        <v>2</v>
      </c>
      <c r="C1083">
        <v>5</v>
      </c>
      <c r="D1083" t="b">
        <v>0</v>
      </c>
      <c r="E1083">
        <v>200</v>
      </c>
      <c r="F1083">
        <v>-52</v>
      </c>
    </row>
    <row r="1084" spans="1:6" x14ac:dyDescent="0.2">
      <c r="A1084" t="s">
        <v>10</v>
      </c>
      <c r="B1084">
        <v>2</v>
      </c>
      <c r="C1084">
        <v>6</v>
      </c>
      <c r="D1084" t="b">
        <v>0</v>
      </c>
      <c r="E1084">
        <v>300</v>
      </c>
      <c r="F1084">
        <v>-105</v>
      </c>
    </row>
    <row r="1085" spans="1:6" x14ac:dyDescent="0.2">
      <c r="A1085" t="s">
        <v>10</v>
      </c>
      <c r="B1085">
        <v>2</v>
      </c>
      <c r="C1085">
        <v>7</v>
      </c>
      <c r="D1085" t="b">
        <v>0</v>
      </c>
      <c r="E1085">
        <v>400</v>
      </c>
      <c r="F1085">
        <v>-103</v>
      </c>
    </row>
    <row r="1086" spans="1:6" x14ac:dyDescent="0.2">
      <c r="A1086" t="s">
        <v>10</v>
      </c>
      <c r="B1086">
        <v>2</v>
      </c>
      <c r="C1086">
        <v>8</v>
      </c>
      <c r="D1086" t="b">
        <v>0</v>
      </c>
      <c r="E1086">
        <v>500</v>
      </c>
      <c r="F1086">
        <v>-33</v>
      </c>
    </row>
    <row r="1087" spans="1:6" x14ac:dyDescent="0.2">
      <c r="A1087" t="s">
        <v>10</v>
      </c>
      <c r="B1087">
        <v>2</v>
      </c>
      <c r="C1087">
        <v>9</v>
      </c>
      <c r="D1087" t="b">
        <v>0</v>
      </c>
      <c r="E1087">
        <v>600</v>
      </c>
      <c r="F1087">
        <v>-19</v>
      </c>
    </row>
    <row r="1088" spans="1:6" x14ac:dyDescent="0.2">
      <c r="A1088" t="s">
        <v>10</v>
      </c>
      <c r="B1088">
        <v>2</v>
      </c>
      <c r="C1088">
        <v>10</v>
      </c>
      <c r="D1088" t="b">
        <v>0</v>
      </c>
      <c r="E1088">
        <v>700</v>
      </c>
      <c r="F1088">
        <v>77</v>
      </c>
    </row>
    <row r="1089" spans="1:6" x14ac:dyDescent="0.2">
      <c r="A1089" t="s">
        <v>10</v>
      </c>
      <c r="B1089">
        <v>2</v>
      </c>
      <c r="C1089">
        <v>11</v>
      </c>
      <c r="D1089" t="b">
        <v>0</v>
      </c>
      <c r="E1089">
        <v>800</v>
      </c>
      <c r="F1089">
        <v>135</v>
      </c>
    </row>
    <row r="1090" spans="1:6" x14ac:dyDescent="0.2">
      <c r="A1090" t="s">
        <v>10</v>
      </c>
      <c r="B1090">
        <v>2</v>
      </c>
      <c r="C1090">
        <v>12</v>
      </c>
      <c r="D1090" t="b">
        <v>0</v>
      </c>
      <c r="E1090">
        <v>1500</v>
      </c>
      <c r="F1090">
        <v>-463</v>
      </c>
    </row>
    <row r="1091" spans="1:6" x14ac:dyDescent="0.2">
      <c r="A1091" t="s">
        <v>10</v>
      </c>
      <c r="B1091">
        <v>2</v>
      </c>
      <c r="C1091">
        <v>13</v>
      </c>
      <c r="D1091" t="b">
        <v>1</v>
      </c>
      <c r="E1091">
        <v>200</v>
      </c>
      <c r="F1091">
        <v>0</v>
      </c>
    </row>
    <row r="1092" spans="1:6" x14ac:dyDescent="0.2">
      <c r="A1092" t="s">
        <v>10</v>
      </c>
      <c r="B1092">
        <v>2</v>
      </c>
      <c r="C1092">
        <v>13</v>
      </c>
      <c r="D1092" t="b">
        <v>0</v>
      </c>
      <c r="E1092">
        <v>1400</v>
      </c>
      <c r="F1092">
        <v>-479</v>
      </c>
    </row>
    <row r="1093" spans="1:6" x14ac:dyDescent="0.2">
      <c r="A1093" t="s">
        <v>10</v>
      </c>
      <c r="B1093">
        <v>2</v>
      </c>
      <c r="C1093">
        <v>14</v>
      </c>
      <c r="D1093" t="b">
        <v>1</v>
      </c>
      <c r="E1093">
        <v>200</v>
      </c>
      <c r="F1093">
        <v>-25</v>
      </c>
    </row>
    <row r="1094" spans="1:6" x14ac:dyDescent="0.2">
      <c r="A1094" t="s">
        <v>10</v>
      </c>
      <c r="B1094">
        <v>2</v>
      </c>
      <c r="C1094">
        <v>14</v>
      </c>
      <c r="D1094" t="b">
        <v>0</v>
      </c>
      <c r="E1094">
        <v>1300</v>
      </c>
      <c r="F1094">
        <v>-516</v>
      </c>
    </row>
    <row r="1095" spans="1:6" x14ac:dyDescent="0.2">
      <c r="A1095" t="s">
        <v>10</v>
      </c>
      <c r="B1095">
        <v>2</v>
      </c>
      <c r="C1095">
        <v>15</v>
      </c>
      <c r="D1095" t="b">
        <v>1</v>
      </c>
      <c r="E1095">
        <v>200</v>
      </c>
      <c r="F1095">
        <v>-39</v>
      </c>
    </row>
    <row r="1096" spans="1:6" x14ac:dyDescent="0.2">
      <c r="A1096" t="s">
        <v>10</v>
      </c>
      <c r="B1096">
        <v>2</v>
      </c>
      <c r="C1096">
        <v>15</v>
      </c>
      <c r="D1096" t="b">
        <v>0</v>
      </c>
      <c r="E1096">
        <v>1200</v>
      </c>
      <c r="F1096">
        <v>-506</v>
      </c>
    </row>
    <row r="1097" spans="1:6" x14ac:dyDescent="0.2">
      <c r="A1097" t="s">
        <v>10</v>
      </c>
      <c r="B1097">
        <v>2</v>
      </c>
      <c r="C1097">
        <v>16</v>
      </c>
      <c r="D1097" t="b">
        <v>1</v>
      </c>
      <c r="E1097">
        <v>200</v>
      </c>
      <c r="F1097">
        <v>-43</v>
      </c>
    </row>
    <row r="1098" spans="1:6" x14ac:dyDescent="0.2">
      <c r="A1098" t="s">
        <v>10</v>
      </c>
      <c r="B1098">
        <v>2</v>
      </c>
      <c r="C1098">
        <v>16</v>
      </c>
      <c r="D1098" t="b">
        <v>0</v>
      </c>
      <c r="E1098">
        <v>1100</v>
      </c>
      <c r="F1098">
        <v>-582</v>
      </c>
    </row>
    <row r="1099" spans="1:6" x14ac:dyDescent="0.2">
      <c r="A1099" t="s">
        <v>10</v>
      </c>
      <c r="B1099">
        <v>2</v>
      </c>
      <c r="C1099">
        <v>17</v>
      </c>
      <c r="D1099" t="b">
        <v>1</v>
      </c>
      <c r="E1099">
        <v>200</v>
      </c>
      <c r="F1099">
        <v>-32</v>
      </c>
    </row>
    <row r="1100" spans="1:6" x14ac:dyDescent="0.2">
      <c r="A1100" t="s">
        <v>10</v>
      </c>
      <c r="B1100">
        <v>2</v>
      </c>
      <c r="C1100">
        <v>17</v>
      </c>
      <c r="D1100" t="b">
        <v>0</v>
      </c>
      <c r="E1100">
        <v>1000</v>
      </c>
      <c r="F1100">
        <v>-516</v>
      </c>
    </row>
    <row r="1101" spans="1:6" x14ac:dyDescent="0.2">
      <c r="A1101" t="s">
        <v>10</v>
      </c>
      <c r="B1101">
        <v>2</v>
      </c>
      <c r="C1101">
        <v>18</v>
      </c>
      <c r="D1101" t="b">
        <v>1</v>
      </c>
      <c r="E1101">
        <v>200</v>
      </c>
      <c r="F1101">
        <v>13</v>
      </c>
    </row>
    <row r="1102" spans="1:6" x14ac:dyDescent="0.2">
      <c r="A1102" t="s">
        <v>10</v>
      </c>
      <c r="B1102">
        <v>2</v>
      </c>
      <c r="C1102">
        <v>18</v>
      </c>
      <c r="D1102" t="b">
        <v>0</v>
      </c>
      <c r="E1102">
        <v>900</v>
      </c>
      <c r="F1102">
        <v>127</v>
      </c>
    </row>
    <row r="1103" spans="1:6" x14ac:dyDescent="0.2">
      <c r="A1103" t="s">
        <v>10</v>
      </c>
      <c r="B1103">
        <v>2</v>
      </c>
      <c r="C1103">
        <v>19</v>
      </c>
      <c r="D1103" t="b">
        <v>1</v>
      </c>
      <c r="E1103">
        <v>200</v>
      </c>
      <c r="F1103">
        <v>84</v>
      </c>
    </row>
    <row r="1104" spans="1:6" x14ac:dyDescent="0.2">
      <c r="A1104" t="s">
        <v>10</v>
      </c>
      <c r="B1104">
        <v>2</v>
      </c>
      <c r="C1104">
        <v>19</v>
      </c>
      <c r="D1104" t="b">
        <v>0</v>
      </c>
      <c r="E1104">
        <v>800</v>
      </c>
      <c r="F1104">
        <v>335</v>
      </c>
    </row>
    <row r="1105" spans="1:6" x14ac:dyDescent="0.2">
      <c r="A1105" t="s">
        <v>10</v>
      </c>
      <c r="B1105">
        <v>2</v>
      </c>
      <c r="C1105">
        <v>20</v>
      </c>
      <c r="D1105" t="b">
        <v>1</v>
      </c>
      <c r="E1105">
        <v>200</v>
      </c>
      <c r="F1105">
        <v>120</v>
      </c>
    </row>
    <row r="1106" spans="1:6" x14ac:dyDescent="0.2">
      <c r="A1106" t="s">
        <v>10</v>
      </c>
      <c r="B1106">
        <v>2</v>
      </c>
      <c r="C1106">
        <v>20</v>
      </c>
      <c r="D1106" t="b">
        <v>0</v>
      </c>
      <c r="E1106">
        <v>1600</v>
      </c>
      <c r="F1106">
        <v>1028</v>
      </c>
    </row>
    <row r="1107" spans="1:6" x14ac:dyDescent="0.2">
      <c r="A1107" t="s">
        <v>10</v>
      </c>
      <c r="B1107">
        <v>2</v>
      </c>
      <c r="C1107">
        <v>21</v>
      </c>
      <c r="D1107" t="b">
        <v>1</v>
      </c>
      <c r="E1107">
        <v>800</v>
      </c>
      <c r="F1107">
        <v>712</v>
      </c>
    </row>
    <row r="1108" spans="1:6" x14ac:dyDescent="0.2">
      <c r="A1108" t="s">
        <v>10</v>
      </c>
      <c r="B1108">
        <v>2</v>
      </c>
      <c r="C1108">
        <v>12</v>
      </c>
      <c r="D1108" t="b">
        <v>1</v>
      </c>
      <c r="E1108">
        <v>100</v>
      </c>
      <c r="F1108">
        <v>-40</v>
      </c>
    </row>
    <row r="1109" spans="1:6" x14ac:dyDescent="0.2">
      <c r="A1109" t="s">
        <v>10</v>
      </c>
      <c r="B1109">
        <v>3</v>
      </c>
      <c r="C1109">
        <v>4</v>
      </c>
      <c r="D1109" t="b">
        <v>0</v>
      </c>
      <c r="E1109">
        <v>100</v>
      </c>
      <c r="F1109">
        <v>-27</v>
      </c>
    </row>
    <row r="1110" spans="1:6" x14ac:dyDescent="0.2">
      <c r="A1110" t="s">
        <v>10</v>
      </c>
      <c r="B1110">
        <v>3</v>
      </c>
      <c r="C1110">
        <v>5</v>
      </c>
      <c r="D1110" t="b">
        <v>0</v>
      </c>
      <c r="E1110">
        <v>200</v>
      </c>
      <c r="F1110">
        <v>-77</v>
      </c>
    </row>
    <row r="1111" spans="1:6" x14ac:dyDescent="0.2">
      <c r="A1111" t="s">
        <v>10</v>
      </c>
      <c r="B1111">
        <v>3</v>
      </c>
      <c r="C1111">
        <v>6</v>
      </c>
      <c r="D1111" t="b">
        <v>0</v>
      </c>
      <c r="E1111">
        <v>300</v>
      </c>
      <c r="F1111">
        <v>-74</v>
      </c>
    </row>
    <row r="1112" spans="1:6" x14ac:dyDescent="0.2">
      <c r="A1112" t="s">
        <v>10</v>
      </c>
      <c r="B1112">
        <v>3</v>
      </c>
      <c r="C1112">
        <v>7</v>
      </c>
      <c r="D1112" t="b">
        <v>0</v>
      </c>
      <c r="E1112">
        <v>400</v>
      </c>
      <c r="F1112">
        <v>-108</v>
      </c>
    </row>
    <row r="1113" spans="1:6" x14ac:dyDescent="0.2">
      <c r="A1113" t="s">
        <v>10</v>
      </c>
      <c r="B1113">
        <v>3</v>
      </c>
      <c r="C1113">
        <v>8</v>
      </c>
      <c r="D1113" t="b">
        <v>0</v>
      </c>
      <c r="E1113">
        <v>500</v>
      </c>
      <c r="F1113">
        <v>-90</v>
      </c>
    </row>
    <row r="1114" spans="1:6" x14ac:dyDescent="0.2">
      <c r="A1114" t="s">
        <v>10</v>
      </c>
      <c r="B1114">
        <v>3</v>
      </c>
      <c r="C1114">
        <v>9</v>
      </c>
      <c r="D1114" t="b">
        <v>0</v>
      </c>
      <c r="E1114">
        <v>600</v>
      </c>
      <c r="F1114">
        <v>-34</v>
      </c>
    </row>
    <row r="1115" spans="1:6" x14ac:dyDescent="0.2">
      <c r="A1115" t="s">
        <v>10</v>
      </c>
      <c r="B1115">
        <v>3</v>
      </c>
      <c r="C1115">
        <v>10</v>
      </c>
      <c r="D1115" t="b">
        <v>0</v>
      </c>
      <c r="E1115">
        <v>700</v>
      </c>
      <c r="F1115">
        <v>114</v>
      </c>
    </row>
    <row r="1116" spans="1:6" x14ac:dyDescent="0.2">
      <c r="A1116" t="s">
        <v>10</v>
      </c>
      <c r="B1116">
        <v>3</v>
      </c>
      <c r="C1116">
        <v>11</v>
      </c>
      <c r="D1116" t="b">
        <v>0</v>
      </c>
      <c r="E1116">
        <v>800</v>
      </c>
      <c r="F1116">
        <v>111</v>
      </c>
    </row>
    <row r="1117" spans="1:6" x14ac:dyDescent="0.2">
      <c r="A1117" t="s">
        <v>10</v>
      </c>
      <c r="B1117">
        <v>3</v>
      </c>
      <c r="C1117">
        <v>12</v>
      </c>
      <c r="D1117" t="b">
        <v>0</v>
      </c>
      <c r="E1117">
        <v>1500</v>
      </c>
      <c r="F1117">
        <v>-524</v>
      </c>
    </row>
    <row r="1118" spans="1:6" x14ac:dyDescent="0.2">
      <c r="A1118" t="s">
        <v>10</v>
      </c>
      <c r="B1118">
        <v>3</v>
      </c>
      <c r="C1118">
        <v>13</v>
      </c>
      <c r="D1118" t="b">
        <v>1</v>
      </c>
      <c r="E1118">
        <v>200</v>
      </c>
      <c r="F1118">
        <v>-46</v>
      </c>
    </row>
    <row r="1119" spans="1:6" x14ac:dyDescent="0.2">
      <c r="A1119" t="s">
        <v>10</v>
      </c>
      <c r="B1119">
        <v>3</v>
      </c>
      <c r="C1119">
        <v>13</v>
      </c>
      <c r="D1119" t="b">
        <v>0</v>
      </c>
      <c r="E1119">
        <v>1400</v>
      </c>
      <c r="F1119">
        <v>-450</v>
      </c>
    </row>
    <row r="1120" spans="1:6" x14ac:dyDescent="0.2">
      <c r="A1120" t="s">
        <v>10</v>
      </c>
      <c r="B1120">
        <v>3</v>
      </c>
      <c r="C1120">
        <v>14</v>
      </c>
      <c r="D1120" t="b">
        <v>1</v>
      </c>
      <c r="E1120">
        <v>200</v>
      </c>
      <c r="F1120">
        <v>-15</v>
      </c>
    </row>
    <row r="1121" spans="1:6" x14ac:dyDescent="0.2">
      <c r="A1121" t="s">
        <v>10</v>
      </c>
      <c r="B1121">
        <v>3</v>
      </c>
      <c r="C1121">
        <v>14</v>
      </c>
      <c r="D1121" t="b">
        <v>0</v>
      </c>
      <c r="E1121">
        <v>1300</v>
      </c>
      <c r="F1121">
        <v>-523</v>
      </c>
    </row>
    <row r="1122" spans="1:6" x14ac:dyDescent="0.2">
      <c r="A1122" t="s">
        <v>10</v>
      </c>
      <c r="B1122">
        <v>3</v>
      </c>
      <c r="C1122">
        <v>15</v>
      </c>
      <c r="D1122" t="b">
        <v>1</v>
      </c>
      <c r="E1122">
        <v>200</v>
      </c>
      <c r="F1122">
        <v>-28</v>
      </c>
    </row>
    <row r="1123" spans="1:6" x14ac:dyDescent="0.2">
      <c r="A1123" t="s">
        <v>10</v>
      </c>
      <c r="B1123">
        <v>3</v>
      </c>
      <c r="C1123">
        <v>15</v>
      </c>
      <c r="D1123" t="b">
        <v>0</v>
      </c>
      <c r="E1123">
        <v>1200</v>
      </c>
      <c r="F1123">
        <v>-598</v>
      </c>
    </row>
    <row r="1124" spans="1:6" x14ac:dyDescent="0.2">
      <c r="A1124" t="s">
        <v>10</v>
      </c>
      <c r="B1124">
        <v>3</v>
      </c>
      <c r="C1124">
        <v>16</v>
      </c>
      <c r="D1124" t="b">
        <v>1</v>
      </c>
      <c r="E1124">
        <v>200</v>
      </c>
      <c r="F1124">
        <v>-34</v>
      </c>
    </row>
    <row r="1125" spans="1:6" x14ac:dyDescent="0.2">
      <c r="A1125" t="s">
        <v>10</v>
      </c>
      <c r="B1125">
        <v>3</v>
      </c>
      <c r="C1125">
        <v>16</v>
      </c>
      <c r="D1125" t="b">
        <v>0</v>
      </c>
      <c r="E1125">
        <v>1100</v>
      </c>
      <c r="F1125">
        <v>-601</v>
      </c>
    </row>
    <row r="1126" spans="1:6" x14ac:dyDescent="0.2">
      <c r="A1126" t="s">
        <v>10</v>
      </c>
      <c r="B1126">
        <v>3</v>
      </c>
      <c r="C1126">
        <v>17</v>
      </c>
      <c r="D1126" t="b">
        <v>1</v>
      </c>
      <c r="E1126">
        <v>200</v>
      </c>
      <c r="F1126">
        <v>-37</v>
      </c>
    </row>
    <row r="1127" spans="1:6" x14ac:dyDescent="0.2">
      <c r="A1127" t="s">
        <v>10</v>
      </c>
      <c r="B1127">
        <v>3</v>
      </c>
      <c r="C1127">
        <v>17</v>
      </c>
      <c r="D1127" t="b">
        <v>0</v>
      </c>
      <c r="E1127">
        <v>1000</v>
      </c>
      <c r="F1127">
        <v>-482</v>
      </c>
    </row>
    <row r="1128" spans="1:6" x14ac:dyDescent="0.2">
      <c r="A1128" t="s">
        <v>10</v>
      </c>
      <c r="B1128">
        <v>3</v>
      </c>
      <c r="C1128">
        <v>18</v>
      </c>
      <c r="D1128" t="b">
        <v>1</v>
      </c>
      <c r="E1128">
        <v>200</v>
      </c>
      <c r="F1128">
        <v>10</v>
      </c>
    </row>
    <row r="1129" spans="1:6" x14ac:dyDescent="0.2">
      <c r="A1129" t="s">
        <v>10</v>
      </c>
      <c r="B1129">
        <v>3</v>
      </c>
      <c r="C1129">
        <v>18</v>
      </c>
      <c r="D1129" t="b">
        <v>0</v>
      </c>
      <c r="E1129">
        <v>900</v>
      </c>
      <c r="F1129">
        <v>137</v>
      </c>
    </row>
    <row r="1130" spans="1:6" x14ac:dyDescent="0.2">
      <c r="A1130" t="s">
        <v>10</v>
      </c>
      <c r="B1130">
        <v>3</v>
      </c>
      <c r="C1130">
        <v>19</v>
      </c>
      <c r="D1130" t="b">
        <v>1</v>
      </c>
      <c r="E1130">
        <v>200</v>
      </c>
      <c r="F1130">
        <v>80</v>
      </c>
    </row>
    <row r="1131" spans="1:6" x14ac:dyDescent="0.2">
      <c r="A1131" t="s">
        <v>10</v>
      </c>
      <c r="B1131">
        <v>3</v>
      </c>
      <c r="C1131">
        <v>19</v>
      </c>
      <c r="D1131" t="b">
        <v>0</v>
      </c>
      <c r="E1131">
        <v>800</v>
      </c>
      <c r="F1131">
        <v>304</v>
      </c>
    </row>
    <row r="1132" spans="1:6" x14ac:dyDescent="0.2">
      <c r="A1132" t="s">
        <v>10</v>
      </c>
      <c r="B1132">
        <v>3</v>
      </c>
      <c r="C1132">
        <v>20</v>
      </c>
      <c r="D1132" t="b">
        <v>1</v>
      </c>
      <c r="E1132">
        <v>200</v>
      </c>
      <c r="F1132">
        <v>127</v>
      </c>
    </row>
    <row r="1133" spans="1:6" x14ac:dyDescent="0.2">
      <c r="A1133" t="s">
        <v>10</v>
      </c>
      <c r="B1133">
        <v>3</v>
      </c>
      <c r="C1133">
        <v>20</v>
      </c>
      <c r="D1133" t="b">
        <v>0</v>
      </c>
      <c r="E1133">
        <v>1600</v>
      </c>
      <c r="F1133">
        <v>995</v>
      </c>
    </row>
    <row r="1134" spans="1:6" x14ac:dyDescent="0.2">
      <c r="A1134" t="s">
        <v>10</v>
      </c>
      <c r="B1134">
        <v>3</v>
      </c>
      <c r="C1134">
        <v>21</v>
      </c>
      <c r="D1134" t="b">
        <v>1</v>
      </c>
      <c r="E1134">
        <v>800</v>
      </c>
      <c r="F1134">
        <v>721</v>
      </c>
    </row>
    <row r="1135" spans="1:6" x14ac:dyDescent="0.2">
      <c r="A1135" t="s">
        <v>10</v>
      </c>
      <c r="B1135">
        <v>3</v>
      </c>
      <c r="C1135">
        <v>12</v>
      </c>
      <c r="D1135" t="b">
        <v>1</v>
      </c>
      <c r="E1135">
        <v>100</v>
      </c>
      <c r="F1135">
        <v>-24</v>
      </c>
    </row>
    <row r="1136" spans="1:6" x14ac:dyDescent="0.2">
      <c r="A1136" t="s">
        <v>10</v>
      </c>
      <c r="B1136">
        <v>4</v>
      </c>
      <c r="C1136">
        <v>4</v>
      </c>
      <c r="D1136" t="b">
        <v>0</v>
      </c>
      <c r="E1136">
        <v>100</v>
      </c>
      <c r="F1136">
        <v>-29</v>
      </c>
    </row>
    <row r="1137" spans="1:6" x14ac:dyDescent="0.2">
      <c r="A1137" t="s">
        <v>10</v>
      </c>
      <c r="B1137">
        <v>4</v>
      </c>
      <c r="C1137">
        <v>5</v>
      </c>
      <c r="D1137" t="b">
        <v>0</v>
      </c>
      <c r="E1137">
        <v>200</v>
      </c>
      <c r="F1137">
        <v>-39</v>
      </c>
    </row>
    <row r="1138" spans="1:6" x14ac:dyDescent="0.2">
      <c r="A1138" t="s">
        <v>10</v>
      </c>
      <c r="B1138">
        <v>4</v>
      </c>
      <c r="C1138">
        <v>6</v>
      </c>
      <c r="D1138" t="b">
        <v>0</v>
      </c>
      <c r="E1138">
        <v>300</v>
      </c>
      <c r="F1138">
        <v>-92</v>
      </c>
    </row>
    <row r="1139" spans="1:6" x14ac:dyDescent="0.2">
      <c r="A1139" t="s">
        <v>10</v>
      </c>
      <c r="B1139">
        <v>4</v>
      </c>
      <c r="C1139">
        <v>7</v>
      </c>
      <c r="D1139" t="b">
        <v>0</v>
      </c>
      <c r="E1139">
        <v>400</v>
      </c>
      <c r="F1139">
        <v>-100</v>
      </c>
    </row>
    <row r="1140" spans="1:6" x14ac:dyDescent="0.2">
      <c r="A1140" t="s">
        <v>10</v>
      </c>
      <c r="B1140">
        <v>4</v>
      </c>
      <c r="C1140">
        <v>8</v>
      </c>
      <c r="D1140" t="b">
        <v>0</v>
      </c>
      <c r="E1140">
        <v>500</v>
      </c>
      <c r="F1140">
        <v>-49</v>
      </c>
    </row>
    <row r="1141" spans="1:6" x14ac:dyDescent="0.2">
      <c r="A1141" t="s">
        <v>10</v>
      </c>
      <c r="B1141">
        <v>4</v>
      </c>
      <c r="C1141">
        <v>9</v>
      </c>
      <c r="D1141" t="b">
        <v>0</v>
      </c>
      <c r="E1141">
        <v>600</v>
      </c>
      <c r="F1141">
        <v>4</v>
      </c>
    </row>
    <row r="1142" spans="1:6" x14ac:dyDescent="0.2">
      <c r="A1142" t="s">
        <v>10</v>
      </c>
      <c r="B1142">
        <v>4</v>
      </c>
      <c r="C1142">
        <v>10</v>
      </c>
      <c r="D1142" t="b">
        <v>0</v>
      </c>
      <c r="E1142">
        <v>700</v>
      </c>
      <c r="F1142">
        <v>88</v>
      </c>
    </row>
    <row r="1143" spans="1:6" x14ac:dyDescent="0.2">
      <c r="A1143" t="s">
        <v>10</v>
      </c>
      <c r="B1143">
        <v>4</v>
      </c>
      <c r="C1143">
        <v>11</v>
      </c>
      <c r="D1143" t="b">
        <v>0</v>
      </c>
      <c r="E1143">
        <v>800</v>
      </c>
      <c r="F1143">
        <v>135</v>
      </c>
    </row>
    <row r="1144" spans="1:6" x14ac:dyDescent="0.2">
      <c r="A1144" t="s">
        <v>10</v>
      </c>
      <c r="B1144">
        <v>4</v>
      </c>
      <c r="C1144">
        <v>12</v>
      </c>
      <c r="D1144" t="b">
        <v>0</v>
      </c>
      <c r="E1144">
        <v>1500</v>
      </c>
      <c r="F1144">
        <v>-411</v>
      </c>
    </row>
    <row r="1145" spans="1:6" x14ac:dyDescent="0.2">
      <c r="A1145" t="s">
        <v>10</v>
      </c>
      <c r="B1145">
        <v>4</v>
      </c>
      <c r="C1145">
        <v>13</v>
      </c>
      <c r="D1145" t="b">
        <v>1</v>
      </c>
      <c r="E1145">
        <v>200</v>
      </c>
      <c r="F1145">
        <v>-28</v>
      </c>
    </row>
    <row r="1146" spans="1:6" x14ac:dyDescent="0.2">
      <c r="A1146" t="s">
        <v>10</v>
      </c>
      <c r="B1146">
        <v>4</v>
      </c>
      <c r="C1146">
        <v>13</v>
      </c>
      <c r="D1146" t="b">
        <v>0</v>
      </c>
      <c r="E1146">
        <v>1400</v>
      </c>
      <c r="F1146">
        <v>-552</v>
      </c>
    </row>
    <row r="1147" spans="1:6" x14ac:dyDescent="0.2">
      <c r="A1147" t="s">
        <v>10</v>
      </c>
      <c r="B1147">
        <v>4</v>
      </c>
      <c r="C1147">
        <v>14</v>
      </c>
      <c r="D1147" t="b">
        <v>1</v>
      </c>
      <c r="E1147">
        <v>200</v>
      </c>
      <c r="F1147">
        <v>-29</v>
      </c>
    </row>
    <row r="1148" spans="1:6" x14ac:dyDescent="0.2">
      <c r="A1148" t="s">
        <v>10</v>
      </c>
      <c r="B1148">
        <v>4</v>
      </c>
      <c r="C1148">
        <v>14</v>
      </c>
      <c r="D1148" t="b">
        <v>0</v>
      </c>
      <c r="E1148">
        <v>1300</v>
      </c>
      <c r="F1148">
        <v>-647</v>
      </c>
    </row>
    <row r="1149" spans="1:6" x14ac:dyDescent="0.2">
      <c r="A1149" t="s">
        <v>10</v>
      </c>
      <c r="B1149">
        <v>4</v>
      </c>
      <c r="C1149">
        <v>15</v>
      </c>
      <c r="D1149" t="b">
        <v>1</v>
      </c>
      <c r="E1149">
        <v>200</v>
      </c>
      <c r="F1149">
        <v>-46</v>
      </c>
    </row>
    <row r="1150" spans="1:6" x14ac:dyDescent="0.2">
      <c r="A1150" t="s">
        <v>10</v>
      </c>
      <c r="B1150">
        <v>4</v>
      </c>
      <c r="C1150">
        <v>15</v>
      </c>
      <c r="D1150" t="b">
        <v>0</v>
      </c>
      <c r="E1150">
        <v>1200</v>
      </c>
      <c r="F1150">
        <v>-531</v>
      </c>
    </row>
    <row r="1151" spans="1:6" x14ac:dyDescent="0.2">
      <c r="A1151" t="s">
        <v>10</v>
      </c>
      <c r="B1151">
        <v>4</v>
      </c>
      <c r="C1151">
        <v>16</v>
      </c>
      <c r="D1151" t="b">
        <v>1</v>
      </c>
      <c r="E1151">
        <v>200</v>
      </c>
      <c r="F1151">
        <v>-43</v>
      </c>
    </row>
    <row r="1152" spans="1:6" x14ac:dyDescent="0.2">
      <c r="A1152" t="s">
        <v>10</v>
      </c>
      <c r="B1152">
        <v>4</v>
      </c>
      <c r="C1152">
        <v>16</v>
      </c>
      <c r="D1152" t="b">
        <v>0</v>
      </c>
      <c r="E1152">
        <v>1100</v>
      </c>
      <c r="F1152">
        <v>-556</v>
      </c>
    </row>
    <row r="1153" spans="1:6" x14ac:dyDescent="0.2">
      <c r="A1153" t="s">
        <v>10</v>
      </c>
      <c r="B1153">
        <v>4</v>
      </c>
      <c r="C1153">
        <v>17</v>
      </c>
      <c r="D1153" t="b">
        <v>1</v>
      </c>
      <c r="E1153">
        <v>200</v>
      </c>
      <c r="F1153">
        <v>-30</v>
      </c>
    </row>
    <row r="1154" spans="1:6" x14ac:dyDescent="0.2">
      <c r="A1154" t="s">
        <v>10</v>
      </c>
      <c r="B1154">
        <v>4</v>
      </c>
      <c r="C1154">
        <v>17</v>
      </c>
      <c r="D1154" t="b">
        <v>0</v>
      </c>
      <c r="E1154">
        <v>1000</v>
      </c>
      <c r="F1154">
        <v>-541</v>
      </c>
    </row>
    <row r="1155" spans="1:6" x14ac:dyDescent="0.2">
      <c r="A1155" t="s">
        <v>10</v>
      </c>
      <c r="B1155">
        <v>4</v>
      </c>
      <c r="C1155">
        <v>18</v>
      </c>
      <c r="D1155" t="b">
        <v>1</v>
      </c>
      <c r="E1155">
        <v>200</v>
      </c>
      <c r="F1155">
        <v>19</v>
      </c>
    </row>
    <row r="1156" spans="1:6" x14ac:dyDescent="0.2">
      <c r="A1156" t="s">
        <v>10</v>
      </c>
      <c r="B1156">
        <v>4</v>
      </c>
      <c r="C1156">
        <v>18</v>
      </c>
      <c r="D1156" t="b">
        <v>0</v>
      </c>
      <c r="E1156">
        <v>900</v>
      </c>
      <c r="F1156">
        <v>123</v>
      </c>
    </row>
    <row r="1157" spans="1:6" x14ac:dyDescent="0.2">
      <c r="A1157" t="s">
        <v>10</v>
      </c>
      <c r="B1157">
        <v>4</v>
      </c>
      <c r="C1157">
        <v>19</v>
      </c>
      <c r="D1157" t="b">
        <v>1</v>
      </c>
      <c r="E1157">
        <v>200</v>
      </c>
      <c r="F1157">
        <v>101</v>
      </c>
    </row>
    <row r="1158" spans="1:6" x14ac:dyDescent="0.2">
      <c r="A1158" t="s">
        <v>10</v>
      </c>
      <c r="B1158">
        <v>4</v>
      </c>
      <c r="C1158">
        <v>19</v>
      </c>
      <c r="D1158" t="b">
        <v>0</v>
      </c>
      <c r="E1158">
        <v>800</v>
      </c>
      <c r="F1158">
        <v>357</v>
      </c>
    </row>
    <row r="1159" spans="1:6" x14ac:dyDescent="0.2">
      <c r="A1159" t="s">
        <v>10</v>
      </c>
      <c r="B1159">
        <v>4</v>
      </c>
      <c r="C1159">
        <v>20</v>
      </c>
      <c r="D1159" t="b">
        <v>1</v>
      </c>
      <c r="E1159">
        <v>200</v>
      </c>
      <c r="F1159">
        <v>130</v>
      </c>
    </row>
    <row r="1160" spans="1:6" x14ac:dyDescent="0.2">
      <c r="A1160" t="s">
        <v>10</v>
      </c>
      <c r="B1160">
        <v>4</v>
      </c>
      <c r="C1160">
        <v>20</v>
      </c>
      <c r="D1160" t="b">
        <v>0</v>
      </c>
      <c r="E1160">
        <v>1600</v>
      </c>
      <c r="F1160">
        <v>1054</v>
      </c>
    </row>
    <row r="1161" spans="1:6" x14ac:dyDescent="0.2">
      <c r="A1161" t="s">
        <v>10</v>
      </c>
      <c r="B1161">
        <v>4</v>
      </c>
      <c r="C1161">
        <v>21</v>
      </c>
      <c r="D1161" t="b">
        <v>1</v>
      </c>
      <c r="E1161">
        <v>800</v>
      </c>
      <c r="F1161">
        <v>713</v>
      </c>
    </row>
    <row r="1162" spans="1:6" x14ac:dyDescent="0.2">
      <c r="A1162" t="s">
        <v>10</v>
      </c>
      <c r="B1162">
        <v>4</v>
      </c>
      <c r="C1162">
        <v>12</v>
      </c>
      <c r="D1162" t="b">
        <v>1</v>
      </c>
      <c r="E1162">
        <v>100</v>
      </c>
      <c r="F1162">
        <v>-53</v>
      </c>
    </row>
    <row r="1163" spans="1:6" x14ac:dyDescent="0.2">
      <c r="A1163" t="s">
        <v>10</v>
      </c>
      <c r="B1163">
        <v>5</v>
      </c>
      <c r="C1163">
        <v>4</v>
      </c>
      <c r="D1163" t="b">
        <v>0</v>
      </c>
      <c r="E1163">
        <v>100</v>
      </c>
      <c r="F1163">
        <v>-24</v>
      </c>
    </row>
    <row r="1164" spans="1:6" x14ac:dyDescent="0.2">
      <c r="A1164" t="s">
        <v>10</v>
      </c>
      <c r="B1164">
        <v>5</v>
      </c>
      <c r="C1164">
        <v>5</v>
      </c>
      <c r="D1164" t="b">
        <v>0</v>
      </c>
      <c r="E1164">
        <v>200</v>
      </c>
      <c r="F1164">
        <v>-54</v>
      </c>
    </row>
    <row r="1165" spans="1:6" x14ac:dyDescent="0.2">
      <c r="A1165" t="s">
        <v>10</v>
      </c>
      <c r="B1165">
        <v>5</v>
      </c>
      <c r="C1165">
        <v>6</v>
      </c>
      <c r="D1165" t="b">
        <v>0</v>
      </c>
      <c r="E1165">
        <v>300</v>
      </c>
      <c r="F1165">
        <v>-92</v>
      </c>
    </row>
    <row r="1166" spans="1:6" x14ac:dyDescent="0.2">
      <c r="A1166" t="s">
        <v>10</v>
      </c>
      <c r="B1166">
        <v>5</v>
      </c>
      <c r="C1166">
        <v>7</v>
      </c>
      <c r="D1166" t="b">
        <v>0</v>
      </c>
      <c r="E1166">
        <v>400</v>
      </c>
      <c r="F1166">
        <v>-108</v>
      </c>
    </row>
    <row r="1167" spans="1:6" x14ac:dyDescent="0.2">
      <c r="A1167" t="s">
        <v>10</v>
      </c>
      <c r="B1167">
        <v>5</v>
      </c>
      <c r="C1167">
        <v>8</v>
      </c>
      <c r="D1167" t="b">
        <v>0</v>
      </c>
      <c r="E1167">
        <v>500</v>
      </c>
      <c r="F1167">
        <v>-34</v>
      </c>
    </row>
    <row r="1168" spans="1:6" x14ac:dyDescent="0.2">
      <c r="A1168" t="s">
        <v>10</v>
      </c>
      <c r="B1168">
        <v>5</v>
      </c>
      <c r="C1168">
        <v>9</v>
      </c>
      <c r="D1168" t="b">
        <v>0</v>
      </c>
      <c r="E1168">
        <v>600</v>
      </c>
      <c r="F1168">
        <v>31</v>
      </c>
    </row>
    <row r="1169" spans="1:6" x14ac:dyDescent="0.2">
      <c r="A1169" t="s">
        <v>10</v>
      </c>
      <c r="B1169">
        <v>5</v>
      </c>
      <c r="C1169">
        <v>10</v>
      </c>
      <c r="D1169" t="b">
        <v>0</v>
      </c>
      <c r="E1169">
        <v>700</v>
      </c>
      <c r="F1169">
        <v>134</v>
      </c>
    </row>
    <row r="1170" spans="1:6" x14ac:dyDescent="0.2">
      <c r="A1170" t="s">
        <v>10</v>
      </c>
      <c r="B1170">
        <v>5</v>
      </c>
      <c r="C1170">
        <v>11</v>
      </c>
      <c r="D1170" t="b">
        <v>0</v>
      </c>
      <c r="E1170">
        <v>800</v>
      </c>
      <c r="F1170">
        <v>114</v>
      </c>
    </row>
    <row r="1171" spans="1:6" x14ac:dyDescent="0.2">
      <c r="A1171" t="s">
        <v>10</v>
      </c>
      <c r="B1171">
        <v>5</v>
      </c>
      <c r="C1171">
        <v>12</v>
      </c>
      <c r="D1171" t="b">
        <v>0</v>
      </c>
      <c r="E1171">
        <v>1500</v>
      </c>
      <c r="F1171">
        <v>-453</v>
      </c>
    </row>
    <row r="1172" spans="1:6" x14ac:dyDescent="0.2">
      <c r="A1172" t="s">
        <v>10</v>
      </c>
      <c r="B1172">
        <v>5</v>
      </c>
      <c r="C1172">
        <v>13</v>
      </c>
      <c r="D1172" t="b">
        <v>1</v>
      </c>
      <c r="E1172">
        <v>200</v>
      </c>
      <c r="F1172">
        <v>4</v>
      </c>
    </row>
    <row r="1173" spans="1:6" x14ac:dyDescent="0.2">
      <c r="A1173" t="s">
        <v>10</v>
      </c>
      <c r="B1173">
        <v>5</v>
      </c>
      <c r="C1173">
        <v>13</v>
      </c>
      <c r="D1173" t="b">
        <v>0</v>
      </c>
      <c r="E1173">
        <v>1400</v>
      </c>
      <c r="F1173">
        <v>-498</v>
      </c>
    </row>
    <row r="1174" spans="1:6" x14ac:dyDescent="0.2">
      <c r="A1174" t="s">
        <v>10</v>
      </c>
      <c r="B1174">
        <v>5</v>
      </c>
      <c r="C1174">
        <v>14</v>
      </c>
      <c r="D1174" t="b">
        <v>1</v>
      </c>
      <c r="E1174">
        <v>200</v>
      </c>
      <c r="F1174">
        <v>-28</v>
      </c>
    </row>
    <row r="1175" spans="1:6" x14ac:dyDescent="0.2">
      <c r="A1175" t="s">
        <v>10</v>
      </c>
      <c r="B1175">
        <v>5</v>
      </c>
      <c r="C1175">
        <v>14</v>
      </c>
      <c r="D1175" t="b">
        <v>0</v>
      </c>
      <c r="E1175">
        <v>1300</v>
      </c>
      <c r="F1175">
        <v>-562</v>
      </c>
    </row>
    <row r="1176" spans="1:6" x14ac:dyDescent="0.2">
      <c r="A1176" t="s">
        <v>10</v>
      </c>
      <c r="B1176">
        <v>5</v>
      </c>
      <c r="C1176">
        <v>15</v>
      </c>
      <c r="D1176" t="b">
        <v>1</v>
      </c>
      <c r="E1176">
        <v>200</v>
      </c>
      <c r="F1176">
        <v>-27</v>
      </c>
    </row>
    <row r="1177" spans="1:6" x14ac:dyDescent="0.2">
      <c r="A1177" t="s">
        <v>10</v>
      </c>
      <c r="B1177">
        <v>5</v>
      </c>
      <c r="C1177">
        <v>15</v>
      </c>
      <c r="D1177" t="b">
        <v>0</v>
      </c>
      <c r="E1177">
        <v>1200</v>
      </c>
      <c r="F1177">
        <v>-546</v>
      </c>
    </row>
    <row r="1178" spans="1:6" x14ac:dyDescent="0.2">
      <c r="A1178" t="s">
        <v>10</v>
      </c>
      <c r="B1178">
        <v>5</v>
      </c>
      <c r="C1178">
        <v>16</v>
      </c>
      <c r="D1178" t="b">
        <v>1</v>
      </c>
      <c r="E1178">
        <v>200</v>
      </c>
      <c r="F1178">
        <v>-43</v>
      </c>
    </row>
    <row r="1179" spans="1:6" x14ac:dyDescent="0.2">
      <c r="A1179" t="s">
        <v>10</v>
      </c>
      <c r="B1179">
        <v>5</v>
      </c>
      <c r="C1179">
        <v>16</v>
      </c>
      <c r="D1179" t="b">
        <v>0</v>
      </c>
      <c r="E1179">
        <v>1100</v>
      </c>
      <c r="F1179">
        <v>-529</v>
      </c>
    </row>
    <row r="1180" spans="1:6" x14ac:dyDescent="0.2">
      <c r="A1180" t="s">
        <v>10</v>
      </c>
      <c r="B1180">
        <v>5</v>
      </c>
      <c r="C1180">
        <v>17</v>
      </c>
      <c r="D1180" t="b">
        <v>1</v>
      </c>
      <c r="E1180">
        <v>200</v>
      </c>
      <c r="F1180">
        <v>-33</v>
      </c>
    </row>
    <row r="1181" spans="1:6" x14ac:dyDescent="0.2">
      <c r="A1181" t="s">
        <v>10</v>
      </c>
      <c r="B1181">
        <v>5</v>
      </c>
      <c r="C1181">
        <v>17</v>
      </c>
      <c r="D1181" t="b">
        <v>0</v>
      </c>
      <c r="E1181">
        <v>1000</v>
      </c>
      <c r="F1181">
        <v>-492</v>
      </c>
    </row>
    <row r="1182" spans="1:6" x14ac:dyDescent="0.2">
      <c r="A1182" t="s">
        <v>10</v>
      </c>
      <c r="B1182">
        <v>5</v>
      </c>
      <c r="C1182">
        <v>18</v>
      </c>
      <c r="D1182" t="b">
        <v>1</v>
      </c>
      <c r="E1182">
        <v>200</v>
      </c>
      <c r="F1182">
        <v>57</v>
      </c>
    </row>
    <row r="1183" spans="1:6" x14ac:dyDescent="0.2">
      <c r="A1183" t="s">
        <v>10</v>
      </c>
      <c r="B1183">
        <v>5</v>
      </c>
      <c r="C1183">
        <v>18</v>
      </c>
      <c r="D1183" t="b">
        <v>0</v>
      </c>
      <c r="E1183">
        <v>900</v>
      </c>
      <c r="F1183">
        <v>107</v>
      </c>
    </row>
    <row r="1184" spans="1:6" x14ac:dyDescent="0.2">
      <c r="A1184" t="s">
        <v>10</v>
      </c>
      <c r="B1184">
        <v>5</v>
      </c>
      <c r="C1184">
        <v>19</v>
      </c>
      <c r="D1184" t="b">
        <v>1</v>
      </c>
      <c r="E1184">
        <v>200</v>
      </c>
      <c r="F1184">
        <v>87</v>
      </c>
    </row>
    <row r="1185" spans="1:6" x14ac:dyDescent="0.2">
      <c r="A1185" t="s">
        <v>10</v>
      </c>
      <c r="B1185">
        <v>5</v>
      </c>
      <c r="C1185">
        <v>19</v>
      </c>
      <c r="D1185" t="b">
        <v>0</v>
      </c>
      <c r="E1185">
        <v>800</v>
      </c>
      <c r="F1185">
        <v>341</v>
      </c>
    </row>
    <row r="1186" spans="1:6" x14ac:dyDescent="0.2">
      <c r="A1186" t="s">
        <v>10</v>
      </c>
      <c r="B1186">
        <v>5</v>
      </c>
      <c r="C1186">
        <v>20</v>
      </c>
      <c r="D1186" t="b">
        <v>1</v>
      </c>
      <c r="E1186">
        <v>200</v>
      </c>
      <c r="F1186">
        <v>135</v>
      </c>
    </row>
    <row r="1187" spans="1:6" x14ac:dyDescent="0.2">
      <c r="A1187" t="s">
        <v>10</v>
      </c>
      <c r="B1187">
        <v>5</v>
      </c>
      <c r="C1187">
        <v>20</v>
      </c>
      <c r="D1187" t="b">
        <v>0</v>
      </c>
      <c r="E1187">
        <v>1600</v>
      </c>
      <c r="F1187">
        <v>1066</v>
      </c>
    </row>
    <row r="1188" spans="1:6" x14ac:dyDescent="0.2">
      <c r="A1188" t="s">
        <v>10</v>
      </c>
      <c r="B1188">
        <v>5</v>
      </c>
      <c r="C1188">
        <v>21</v>
      </c>
      <c r="D1188" t="b">
        <v>1</v>
      </c>
      <c r="E1188">
        <v>800</v>
      </c>
      <c r="F1188">
        <v>709</v>
      </c>
    </row>
    <row r="1189" spans="1:6" x14ac:dyDescent="0.2">
      <c r="A1189" t="s">
        <v>10</v>
      </c>
      <c r="B1189">
        <v>5</v>
      </c>
      <c r="C1189">
        <v>12</v>
      </c>
      <c r="D1189" t="b">
        <v>1</v>
      </c>
      <c r="E1189">
        <v>100</v>
      </c>
      <c r="F1189">
        <v>-45</v>
      </c>
    </row>
    <row r="1190" spans="1:6" x14ac:dyDescent="0.2">
      <c r="A1190" t="s">
        <v>10</v>
      </c>
      <c r="B1190">
        <v>6</v>
      </c>
      <c r="C1190">
        <v>4</v>
      </c>
      <c r="D1190" t="b">
        <v>0</v>
      </c>
      <c r="E1190">
        <v>100</v>
      </c>
      <c r="F1190">
        <v>-34</v>
      </c>
    </row>
    <row r="1191" spans="1:6" x14ac:dyDescent="0.2">
      <c r="A1191" t="s">
        <v>10</v>
      </c>
      <c r="B1191">
        <v>6</v>
      </c>
      <c r="C1191">
        <v>5</v>
      </c>
      <c r="D1191" t="b">
        <v>0</v>
      </c>
      <c r="E1191">
        <v>200</v>
      </c>
      <c r="F1191">
        <v>-42</v>
      </c>
    </row>
    <row r="1192" spans="1:6" x14ac:dyDescent="0.2">
      <c r="A1192" t="s">
        <v>10</v>
      </c>
      <c r="B1192">
        <v>6</v>
      </c>
      <c r="C1192">
        <v>6</v>
      </c>
      <c r="D1192" t="b">
        <v>0</v>
      </c>
      <c r="E1192">
        <v>300</v>
      </c>
      <c r="F1192">
        <v>-64</v>
      </c>
    </row>
    <row r="1193" spans="1:6" x14ac:dyDescent="0.2">
      <c r="A1193" t="s">
        <v>10</v>
      </c>
      <c r="B1193">
        <v>6</v>
      </c>
      <c r="C1193">
        <v>7</v>
      </c>
      <c r="D1193" t="b">
        <v>0</v>
      </c>
      <c r="E1193">
        <v>400</v>
      </c>
      <c r="F1193">
        <v>-123</v>
      </c>
    </row>
    <row r="1194" spans="1:6" x14ac:dyDescent="0.2">
      <c r="A1194" t="s">
        <v>10</v>
      </c>
      <c r="B1194">
        <v>6</v>
      </c>
      <c r="C1194">
        <v>8</v>
      </c>
      <c r="D1194" t="b">
        <v>0</v>
      </c>
      <c r="E1194">
        <v>500</v>
      </c>
      <c r="F1194">
        <v>-1</v>
      </c>
    </row>
    <row r="1195" spans="1:6" x14ac:dyDescent="0.2">
      <c r="A1195" t="s">
        <v>10</v>
      </c>
      <c r="B1195">
        <v>6</v>
      </c>
      <c r="C1195">
        <v>9</v>
      </c>
      <c r="D1195" t="b">
        <v>0</v>
      </c>
      <c r="E1195">
        <v>600</v>
      </c>
      <c r="F1195">
        <v>9</v>
      </c>
    </row>
    <row r="1196" spans="1:6" x14ac:dyDescent="0.2">
      <c r="A1196" t="s">
        <v>10</v>
      </c>
      <c r="B1196">
        <v>6</v>
      </c>
      <c r="C1196">
        <v>10</v>
      </c>
      <c r="D1196" t="b">
        <v>0</v>
      </c>
      <c r="E1196">
        <v>700</v>
      </c>
      <c r="F1196">
        <v>111</v>
      </c>
    </row>
    <row r="1197" spans="1:6" x14ac:dyDescent="0.2">
      <c r="A1197" t="s">
        <v>10</v>
      </c>
      <c r="B1197">
        <v>6</v>
      </c>
      <c r="C1197">
        <v>11</v>
      </c>
      <c r="D1197" t="b">
        <v>0</v>
      </c>
      <c r="E1197">
        <v>800</v>
      </c>
      <c r="F1197">
        <v>154</v>
      </c>
    </row>
    <row r="1198" spans="1:6" x14ac:dyDescent="0.2">
      <c r="A1198" t="s">
        <v>10</v>
      </c>
      <c r="B1198">
        <v>6</v>
      </c>
      <c r="C1198">
        <v>12</v>
      </c>
      <c r="D1198" t="b">
        <v>0</v>
      </c>
      <c r="E1198">
        <v>1500</v>
      </c>
      <c r="F1198">
        <v>-441</v>
      </c>
    </row>
    <row r="1199" spans="1:6" x14ac:dyDescent="0.2">
      <c r="A1199" t="s">
        <v>10</v>
      </c>
      <c r="B1199">
        <v>6</v>
      </c>
      <c r="C1199">
        <v>13</v>
      </c>
      <c r="D1199" t="b">
        <v>1</v>
      </c>
      <c r="E1199">
        <v>200</v>
      </c>
      <c r="F1199">
        <v>-53</v>
      </c>
    </row>
    <row r="1200" spans="1:6" x14ac:dyDescent="0.2">
      <c r="A1200" t="s">
        <v>10</v>
      </c>
      <c r="B1200">
        <v>6</v>
      </c>
      <c r="C1200">
        <v>13</v>
      </c>
      <c r="D1200" t="b">
        <v>0</v>
      </c>
      <c r="E1200">
        <v>1400</v>
      </c>
      <c r="F1200">
        <v>-492</v>
      </c>
    </row>
    <row r="1201" spans="1:6" x14ac:dyDescent="0.2">
      <c r="A1201" t="s">
        <v>10</v>
      </c>
      <c r="B1201">
        <v>6</v>
      </c>
      <c r="C1201">
        <v>14</v>
      </c>
      <c r="D1201" t="b">
        <v>1</v>
      </c>
      <c r="E1201">
        <v>200</v>
      </c>
      <c r="F1201">
        <v>-19</v>
      </c>
    </row>
    <row r="1202" spans="1:6" x14ac:dyDescent="0.2">
      <c r="A1202" t="s">
        <v>10</v>
      </c>
      <c r="B1202">
        <v>6</v>
      </c>
      <c r="C1202">
        <v>14</v>
      </c>
      <c r="D1202" t="b">
        <v>0</v>
      </c>
      <c r="E1202">
        <v>1300</v>
      </c>
      <c r="F1202">
        <v>-579</v>
      </c>
    </row>
    <row r="1203" spans="1:6" x14ac:dyDescent="0.2">
      <c r="A1203" t="s">
        <v>10</v>
      </c>
      <c r="B1203">
        <v>6</v>
      </c>
      <c r="C1203">
        <v>15</v>
      </c>
      <c r="D1203" t="b">
        <v>1</v>
      </c>
      <c r="E1203">
        <v>200</v>
      </c>
      <c r="F1203">
        <v>-36</v>
      </c>
    </row>
    <row r="1204" spans="1:6" x14ac:dyDescent="0.2">
      <c r="A1204" t="s">
        <v>10</v>
      </c>
      <c r="B1204">
        <v>6</v>
      </c>
      <c r="C1204">
        <v>15</v>
      </c>
      <c r="D1204" t="b">
        <v>0</v>
      </c>
      <c r="E1204">
        <v>1200</v>
      </c>
      <c r="F1204">
        <v>-510</v>
      </c>
    </row>
    <row r="1205" spans="1:6" x14ac:dyDescent="0.2">
      <c r="A1205" t="s">
        <v>10</v>
      </c>
      <c r="B1205">
        <v>6</v>
      </c>
      <c r="C1205">
        <v>16</v>
      </c>
      <c r="D1205" t="b">
        <v>1</v>
      </c>
      <c r="E1205">
        <v>200</v>
      </c>
      <c r="F1205">
        <v>-37</v>
      </c>
    </row>
    <row r="1206" spans="1:6" x14ac:dyDescent="0.2">
      <c r="A1206" t="s">
        <v>10</v>
      </c>
      <c r="B1206">
        <v>6</v>
      </c>
      <c r="C1206">
        <v>16</v>
      </c>
      <c r="D1206" t="b">
        <v>0</v>
      </c>
      <c r="E1206">
        <v>1100</v>
      </c>
      <c r="F1206">
        <v>-548</v>
      </c>
    </row>
    <row r="1207" spans="1:6" x14ac:dyDescent="0.2">
      <c r="A1207" t="s">
        <v>10</v>
      </c>
      <c r="B1207">
        <v>6</v>
      </c>
      <c r="C1207">
        <v>17</v>
      </c>
      <c r="D1207" t="b">
        <v>1</v>
      </c>
      <c r="E1207">
        <v>200</v>
      </c>
      <c r="F1207">
        <v>-18</v>
      </c>
    </row>
    <row r="1208" spans="1:6" x14ac:dyDescent="0.2">
      <c r="A1208" t="s">
        <v>10</v>
      </c>
      <c r="B1208">
        <v>6</v>
      </c>
      <c r="C1208">
        <v>17</v>
      </c>
      <c r="D1208" t="b">
        <v>0</v>
      </c>
      <c r="E1208">
        <v>1000</v>
      </c>
      <c r="F1208">
        <v>-501</v>
      </c>
    </row>
    <row r="1209" spans="1:6" x14ac:dyDescent="0.2">
      <c r="A1209" t="s">
        <v>10</v>
      </c>
      <c r="B1209">
        <v>6</v>
      </c>
      <c r="C1209">
        <v>18</v>
      </c>
      <c r="D1209" t="b">
        <v>1</v>
      </c>
      <c r="E1209">
        <v>200</v>
      </c>
      <c r="F1209">
        <v>57</v>
      </c>
    </row>
    <row r="1210" spans="1:6" x14ac:dyDescent="0.2">
      <c r="A1210" t="s">
        <v>10</v>
      </c>
      <c r="B1210">
        <v>6</v>
      </c>
      <c r="C1210">
        <v>18</v>
      </c>
      <c r="D1210" t="b">
        <v>0</v>
      </c>
      <c r="E1210">
        <v>900</v>
      </c>
      <c r="F1210">
        <v>264</v>
      </c>
    </row>
    <row r="1211" spans="1:6" x14ac:dyDescent="0.2">
      <c r="A1211" t="s">
        <v>10</v>
      </c>
      <c r="B1211">
        <v>6</v>
      </c>
      <c r="C1211">
        <v>19</v>
      </c>
      <c r="D1211" t="b">
        <v>1</v>
      </c>
      <c r="E1211">
        <v>200</v>
      </c>
      <c r="F1211">
        <v>103</v>
      </c>
    </row>
    <row r="1212" spans="1:6" x14ac:dyDescent="0.2">
      <c r="A1212" t="s">
        <v>10</v>
      </c>
      <c r="B1212">
        <v>6</v>
      </c>
      <c r="C1212">
        <v>19</v>
      </c>
      <c r="D1212" t="b">
        <v>0</v>
      </c>
      <c r="E1212">
        <v>800</v>
      </c>
      <c r="F1212">
        <v>404</v>
      </c>
    </row>
    <row r="1213" spans="1:6" x14ac:dyDescent="0.2">
      <c r="A1213" t="s">
        <v>10</v>
      </c>
      <c r="B1213">
        <v>6</v>
      </c>
      <c r="C1213">
        <v>20</v>
      </c>
      <c r="D1213" t="b">
        <v>1</v>
      </c>
      <c r="E1213">
        <v>200</v>
      </c>
      <c r="F1213">
        <v>131</v>
      </c>
    </row>
    <row r="1214" spans="1:6" x14ac:dyDescent="0.2">
      <c r="A1214" t="s">
        <v>10</v>
      </c>
      <c r="B1214">
        <v>6</v>
      </c>
      <c r="C1214">
        <v>20</v>
      </c>
      <c r="D1214" t="b">
        <v>0</v>
      </c>
      <c r="E1214">
        <v>1600</v>
      </c>
      <c r="F1214">
        <v>1133</v>
      </c>
    </row>
    <row r="1215" spans="1:6" x14ac:dyDescent="0.2">
      <c r="A1215" t="s">
        <v>10</v>
      </c>
      <c r="B1215">
        <v>6</v>
      </c>
      <c r="C1215">
        <v>21</v>
      </c>
      <c r="D1215" t="b">
        <v>1</v>
      </c>
      <c r="E1215">
        <v>800</v>
      </c>
      <c r="F1215">
        <v>712</v>
      </c>
    </row>
    <row r="1216" spans="1:6" x14ac:dyDescent="0.2">
      <c r="A1216" t="s">
        <v>10</v>
      </c>
      <c r="B1216">
        <v>6</v>
      </c>
      <c r="C1216">
        <v>12</v>
      </c>
      <c r="D1216" t="b">
        <v>1</v>
      </c>
      <c r="E1216">
        <v>100</v>
      </c>
      <c r="F1216">
        <v>-36</v>
      </c>
    </row>
    <row r="1217" spans="1:6" x14ac:dyDescent="0.2">
      <c r="A1217" t="s">
        <v>10</v>
      </c>
      <c r="B1217">
        <v>7</v>
      </c>
      <c r="C1217">
        <v>4</v>
      </c>
      <c r="D1217" t="b">
        <v>0</v>
      </c>
      <c r="E1217">
        <v>100</v>
      </c>
      <c r="F1217">
        <v>-21</v>
      </c>
    </row>
    <row r="1218" spans="1:6" x14ac:dyDescent="0.2">
      <c r="A1218" t="s">
        <v>10</v>
      </c>
      <c r="B1218">
        <v>7</v>
      </c>
      <c r="C1218">
        <v>5</v>
      </c>
      <c r="D1218" t="b">
        <v>0</v>
      </c>
      <c r="E1218">
        <v>200</v>
      </c>
      <c r="F1218">
        <v>-29</v>
      </c>
    </row>
    <row r="1219" spans="1:6" x14ac:dyDescent="0.2">
      <c r="A1219" t="s">
        <v>10</v>
      </c>
      <c r="B1219">
        <v>7</v>
      </c>
      <c r="C1219">
        <v>6</v>
      </c>
      <c r="D1219" t="b">
        <v>0</v>
      </c>
      <c r="E1219">
        <v>300</v>
      </c>
      <c r="F1219">
        <v>-43</v>
      </c>
    </row>
    <row r="1220" spans="1:6" x14ac:dyDescent="0.2">
      <c r="A1220" t="s">
        <v>10</v>
      </c>
      <c r="B1220">
        <v>7</v>
      </c>
      <c r="C1220">
        <v>7</v>
      </c>
      <c r="D1220" t="b">
        <v>0</v>
      </c>
      <c r="E1220">
        <v>400</v>
      </c>
      <c r="F1220">
        <v>-88</v>
      </c>
    </row>
    <row r="1221" spans="1:6" x14ac:dyDescent="0.2">
      <c r="A1221" t="s">
        <v>10</v>
      </c>
      <c r="B1221">
        <v>7</v>
      </c>
      <c r="C1221">
        <v>8</v>
      </c>
      <c r="D1221" t="b">
        <v>0</v>
      </c>
      <c r="E1221">
        <v>500</v>
      </c>
      <c r="F1221">
        <v>12</v>
      </c>
    </row>
    <row r="1222" spans="1:6" x14ac:dyDescent="0.2">
      <c r="A1222" t="s">
        <v>10</v>
      </c>
      <c r="B1222">
        <v>7</v>
      </c>
      <c r="C1222">
        <v>9</v>
      </c>
      <c r="D1222" t="b">
        <v>0</v>
      </c>
      <c r="E1222">
        <v>600</v>
      </c>
      <c r="F1222">
        <v>107</v>
      </c>
    </row>
    <row r="1223" spans="1:6" x14ac:dyDescent="0.2">
      <c r="A1223" t="s">
        <v>10</v>
      </c>
      <c r="B1223">
        <v>7</v>
      </c>
      <c r="C1223">
        <v>10</v>
      </c>
      <c r="D1223" t="b">
        <v>0</v>
      </c>
      <c r="E1223">
        <v>700</v>
      </c>
      <c r="F1223">
        <v>146</v>
      </c>
    </row>
    <row r="1224" spans="1:6" x14ac:dyDescent="0.2">
      <c r="A1224" t="s">
        <v>10</v>
      </c>
      <c r="B1224">
        <v>7</v>
      </c>
      <c r="C1224">
        <v>11</v>
      </c>
      <c r="D1224" t="b">
        <v>0</v>
      </c>
      <c r="E1224">
        <v>800</v>
      </c>
      <c r="F1224">
        <v>106</v>
      </c>
    </row>
    <row r="1225" spans="1:6" x14ac:dyDescent="0.2">
      <c r="A1225" t="s">
        <v>10</v>
      </c>
      <c r="B1225">
        <v>7</v>
      </c>
      <c r="C1225">
        <v>12</v>
      </c>
      <c r="D1225" t="b">
        <v>0</v>
      </c>
      <c r="E1225">
        <v>1500</v>
      </c>
      <c r="F1225">
        <v>-371</v>
      </c>
    </row>
    <row r="1226" spans="1:6" x14ac:dyDescent="0.2">
      <c r="A1226" t="s">
        <v>10</v>
      </c>
      <c r="B1226">
        <v>7</v>
      </c>
      <c r="C1226">
        <v>13</v>
      </c>
      <c r="D1226" t="b">
        <v>1</v>
      </c>
      <c r="E1226">
        <v>200</v>
      </c>
      <c r="F1226">
        <v>23</v>
      </c>
    </row>
    <row r="1227" spans="1:6" x14ac:dyDescent="0.2">
      <c r="A1227" t="s">
        <v>10</v>
      </c>
      <c r="B1227">
        <v>7</v>
      </c>
      <c r="C1227">
        <v>13</v>
      </c>
      <c r="D1227" t="b">
        <v>0</v>
      </c>
      <c r="E1227">
        <v>1400</v>
      </c>
      <c r="F1227">
        <v>-427</v>
      </c>
    </row>
    <row r="1228" spans="1:6" x14ac:dyDescent="0.2">
      <c r="A1228" t="s">
        <v>10</v>
      </c>
      <c r="B1228">
        <v>7</v>
      </c>
      <c r="C1228">
        <v>14</v>
      </c>
      <c r="D1228" t="b">
        <v>1</v>
      </c>
      <c r="E1228">
        <v>200</v>
      </c>
      <c r="F1228">
        <v>-14</v>
      </c>
    </row>
    <row r="1229" spans="1:6" x14ac:dyDescent="0.2">
      <c r="A1229" t="s">
        <v>10</v>
      </c>
      <c r="B1229">
        <v>7</v>
      </c>
      <c r="C1229">
        <v>14</v>
      </c>
      <c r="D1229" t="b">
        <v>0</v>
      </c>
      <c r="E1229">
        <v>1300</v>
      </c>
      <c r="F1229">
        <v>-499</v>
      </c>
    </row>
    <row r="1230" spans="1:6" x14ac:dyDescent="0.2">
      <c r="A1230" t="s">
        <v>10</v>
      </c>
      <c r="B1230">
        <v>7</v>
      </c>
      <c r="C1230">
        <v>15</v>
      </c>
      <c r="D1230" t="b">
        <v>1</v>
      </c>
      <c r="E1230">
        <v>200</v>
      </c>
      <c r="F1230">
        <v>-37</v>
      </c>
    </row>
    <row r="1231" spans="1:6" x14ac:dyDescent="0.2">
      <c r="A1231" t="s">
        <v>10</v>
      </c>
      <c r="B1231">
        <v>7</v>
      </c>
      <c r="C1231">
        <v>15</v>
      </c>
      <c r="D1231" t="b">
        <v>0</v>
      </c>
      <c r="E1231">
        <v>1200</v>
      </c>
      <c r="F1231">
        <v>-487</v>
      </c>
    </row>
    <row r="1232" spans="1:6" x14ac:dyDescent="0.2">
      <c r="A1232" t="s">
        <v>10</v>
      </c>
      <c r="B1232">
        <v>7</v>
      </c>
      <c r="C1232">
        <v>16</v>
      </c>
      <c r="D1232" t="b">
        <v>1</v>
      </c>
      <c r="E1232">
        <v>200</v>
      </c>
      <c r="F1232">
        <v>-21</v>
      </c>
    </row>
    <row r="1233" spans="1:6" x14ac:dyDescent="0.2">
      <c r="A1233" t="s">
        <v>10</v>
      </c>
      <c r="B1233">
        <v>7</v>
      </c>
      <c r="C1233">
        <v>16</v>
      </c>
      <c r="D1233" t="b">
        <v>0</v>
      </c>
      <c r="E1233">
        <v>1100</v>
      </c>
      <c r="F1233">
        <v>-520</v>
      </c>
    </row>
    <row r="1234" spans="1:6" x14ac:dyDescent="0.2">
      <c r="A1234" t="s">
        <v>10</v>
      </c>
      <c r="B1234">
        <v>7</v>
      </c>
      <c r="C1234">
        <v>17</v>
      </c>
      <c r="D1234" t="b">
        <v>1</v>
      </c>
      <c r="E1234">
        <v>200</v>
      </c>
      <c r="F1234">
        <v>-17</v>
      </c>
    </row>
    <row r="1235" spans="1:6" x14ac:dyDescent="0.2">
      <c r="A1235" t="s">
        <v>10</v>
      </c>
      <c r="B1235">
        <v>7</v>
      </c>
      <c r="C1235">
        <v>17</v>
      </c>
      <c r="D1235" t="b">
        <v>0</v>
      </c>
      <c r="E1235">
        <v>1000</v>
      </c>
      <c r="F1235">
        <v>-461</v>
      </c>
    </row>
    <row r="1236" spans="1:6" x14ac:dyDescent="0.2">
      <c r="A1236" t="s">
        <v>10</v>
      </c>
      <c r="B1236">
        <v>7</v>
      </c>
      <c r="C1236">
        <v>18</v>
      </c>
      <c r="D1236" t="b">
        <v>1</v>
      </c>
      <c r="E1236">
        <v>200</v>
      </c>
      <c r="F1236">
        <v>82</v>
      </c>
    </row>
    <row r="1237" spans="1:6" x14ac:dyDescent="0.2">
      <c r="A1237" t="s">
        <v>10</v>
      </c>
      <c r="B1237">
        <v>7</v>
      </c>
      <c r="C1237">
        <v>18</v>
      </c>
      <c r="D1237" t="b">
        <v>0</v>
      </c>
      <c r="E1237">
        <v>900</v>
      </c>
      <c r="F1237">
        <v>372</v>
      </c>
    </row>
    <row r="1238" spans="1:6" x14ac:dyDescent="0.2">
      <c r="A1238" t="s">
        <v>10</v>
      </c>
      <c r="B1238">
        <v>7</v>
      </c>
      <c r="C1238">
        <v>19</v>
      </c>
      <c r="D1238" t="b">
        <v>1</v>
      </c>
      <c r="E1238">
        <v>200</v>
      </c>
      <c r="F1238">
        <v>143</v>
      </c>
    </row>
    <row r="1239" spans="1:6" x14ac:dyDescent="0.2">
      <c r="A1239" t="s">
        <v>10</v>
      </c>
      <c r="B1239">
        <v>7</v>
      </c>
      <c r="C1239">
        <v>19</v>
      </c>
      <c r="D1239" t="b">
        <v>0</v>
      </c>
      <c r="E1239">
        <v>800</v>
      </c>
      <c r="F1239">
        <v>504</v>
      </c>
    </row>
    <row r="1240" spans="1:6" x14ac:dyDescent="0.2">
      <c r="A1240" t="s">
        <v>10</v>
      </c>
      <c r="B1240">
        <v>7</v>
      </c>
      <c r="C1240">
        <v>20</v>
      </c>
      <c r="D1240" t="b">
        <v>1</v>
      </c>
      <c r="E1240">
        <v>200</v>
      </c>
      <c r="F1240">
        <v>150</v>
      </c>
    </row>
    <row r="1241" spans="1:6" x14ac:dyDescent="0.2">
      <c r="A1241" t="s">
        <v>10</v>
      </c>
      <c r="B1241">
        <v>7</v>
      </c>
      <c r="C1241">
        <v>20</v>
      </c>
      <c r="D1241" t="b">
        <v>0</v>
      </c>
      <c r="E1241">
        <v>1600</v>
      </c>
      <c r="F1241">
        <v>1289</v>
      </c>
    </row>
    <row r="1242" spans="1:6" x14ac:dyDescent="0.2">
      <c r="A1242" t="s">
        <v>10</v>
      </c>
      <c r="B1242">
        <v>7</v>
      </c>
      <c r="C1242">
        <v>21</v>
      </c>
      <c r="D1242" t="b">
        <v>1</v>
      </c>
      <c r="E1242">
        <v>800</v>
      </c>
      <c r="F1242">
        <v>735</v>
      </c>
    </row>
    <row r="1243" spans="1:6" x14ac:dyDescent="0.2">
      <c r="A1243" t="s">
        <v>10</v>
      </c>
      <c r="B1243">
        <v>7</v>
      </c>
      <c r="C1243">
        <v>12</v>
      </c>
      <c r="D1243" t="b">
        <v>1</v>
      </c>
      <c r="E1243">
        <v>100</v>
      </c>
      <c r="F1243">
        <v>-33</v>
      </c>
    </row>
    <row r="1244" spans="1:6" x14ac:dyDescent="0.2">
      <c r="A1244" t="s">
        <v>10</v>
      </c>
      <c r="B1244">
        <v>8</v>
      </c>
      <c r="C1244">
        <v>4</v>
      </c>
      <c r="D1244" t="b">
        <v>0</v>
      </c>
      <c r="E1244">
        <v>100</v>
      </c>
      <c r="F1244">
        <v>-17</v>
      </c>
    </row>
    <row r="1245" spans="1:6" x14ac:dyDescent="0.2">
      <c r="A1245" t="s">
        <v>10</v>
      </c>
      <c r="B1245">
        <v>8</v>
      </c>
      <c r="C1245">
        <v>5</v>
      </c>
      <c r="D1245" t="b">
        <v>0</v>
      </c>
      <c r="E1245">
        <v>200</v>
      </c>
      <c r="F1245">
        <v>-40</v>
      </c>
    </row>
    <row r="1246" spans="1:6" x14ac:dyDescent="0.2">
      <c r="A1246" t="s">
        <v>10</v>
      </c>
      <c r="B1246">
        <v>8</v>
      </c>
      <c r="C1246">
        <v>6</v>
      </c>
      <c r="D1246" t="b">
        <v>0</v>
      </c>
      <c r="E1246">
        <v>300</v>
      </c>
      <c r="F1246">
        <v>-69</v>
      </c>
    </row>
    <row r="1247" spans="1:6" x14ac:dyDescent="0.2">
      <c r="A1247" t="s">
        <v>10</v>
      </c>
      <c r="B1247">
        <v>8</v>
      </c>
      <c r="C1247">
        <v>7</v>
      </c>
      <c r="D1247" t="b">
        <v>0</v>
      </c>
      <c r="E1247">
        <v>400</v>
      </c>
      <c r="F1247">
        <v>-108</v>
      </c>
    </row>
    <row r="1248" spans="1:6" x14ac:dyDescent="0.2">
      <c r="A1248" t="s">
        <v>10</v>
      </c>
      <c r="B1248">
        <v>8</v>
      </c>
      <c r="C1248">
        <v>8</v>
      </c>
      <c r="D1248" t="b">
        <v>0</v>
      </c>
      <c r="E1248">
        <v>500</v>
      </c>
      <c r="F1248">
        <v>-46</v>
      </c>
    </row>
    <row r="1249" spans="1:6" x14ac:dyDescent="0.2">
      <c r="A1249" t="s">
        <v>10</v>
      </c>
      <c r="B1249">
        <v>8</v>
      </c>
      <c r="C1249">
        <v>9</v>
      </c>
      <c r="D1249" t="b">
        <v>0</v>
      </c>
      <c r="E1249">
        <v>600</v>
      </c>
      <c r="F1249">
        <v>34</v>
      </c>
    </row>
    <row r="1250" spans="1:6" x14ac:dyDescent="0.2">
      <c r="A1250" t="s">
        <v>10</v>
      </c>
      <c r="B1250">
        <v>8</v>
      </c>
      <c r="C1250">
        <v>10</v>
      </c>
      <c r="D1250" t="b">
        <v>0</v>
      </c>
      <c r="E1250">
        <v>700</v>
      </c>
      <c r="F1250">
        <v>85</v>
      </c>
    </row>
    <row r="1251" spans="1:6" x14ac:dyDescent="0.2">
      <c r="A1251" t="s">
        <v>10</v>
      </c>
      <c r="B1251">
        <v>8</v>
      </c>
      <c r="C1251">
        <v>11</v>
      </c>
      <c r="D1251" t="b">
        <v>0</v>
      </c>
      <c r="E1251">
        <v>800</v>
      </c>
      <c r="F1251">
        <v>159</v>
      </c>
    </row>
    <row r="1252" spans="1:6" x14ac:dyDescent="0.2">
      <c r="A1252" t="s">
        <v>10</v>
      </c>
      <c r="B1252">
        <v>8</v>
      </c>
      <c r="C1252">
        <v>12</v>
      </c>
      <c r="D1252" t="b">
        <v>0</v>
      </c>
      <c r="E1252">
        <v>1500</v>
      </c>
      <c r="F1252">
        <v>-445</v>
      </c>
    </row>
    <row r="1253" spans="1:6" x14ac:dyDescent="0.2">
      <c r="A1253" t="s">
        <v>10</v>
      </c>
      <c r="B1253">
        <v>8</v>
      </c>
      <c r="C1253">
        <v>13</v>
      </c>
      <c r="D1253" t="b">
        <v>1</v>
      </c>
      <c r="E1253">
        <v>200</v>
      </c>
      <c r="F1253">
        <v>9</v>
      </c>
    </row>
    <row r="1254" spans="1:6" x14ac:dyDescent="0.2">
      <c r="A1254" t="s">
        <v>10</v>
      </c>
      <c r="B1254">
        <v>8</v>
      </c>
      <c r="C1254">
        <v>13</v>
      </c>
      <c r="D1254" t="b">
        <v>0</v>
      </c>
      <c r="E1254">
        <v>1400</v>
      </c>
      <c r="F1254">
        <v>-514</v>
      </c>
    </row>
    <row r="1255" spans="1:6" x14ac:dyDescent="0.2">
      <c r="A1255" t="s">
        <v>10</v>
      </c>
      <c r="B1255">
        <v>8</v>
      </c>
      <c r="C1255">
        <v>14</v>
      </c>
      <c r="D1255" t="b">
        <v>1</v>
      </c>
      <c r="E1255">
        <v>200</v>
      </c>
      <c r="F1255">
        <v>-32</v>
      </c>
    </row>
    <row r="1256" spans="1:6" x14ac:dyDescent="0.2">
      <c r="A1256" t="s">
        <v>10</v>
      </c>
      <c r="B1256">
        <v>8</v>
      </c>
      <c r="C1256">
        <v>14</v>
      </c>
      <c r="D1256" t="b">
        <v>0</v>
      </c>
      <c r="E1256">
        <v>1300</v>
      </c>
      <c r="F1256">
        <v>-548</v>
      </c>
    </row>
    <row r="1257" spans="1:6" x14ac:dyDescent="0.2">
      <c r="A1257" t="s">
        <v>10</v>
      </c>
      <c r="B1257">
        <v>8</v>
      </c>
      <c r="C1257">
        <v>15</v>
      </c>
      <c r="D1257" t="b">
        <v>1</v>
      </c>
      <c r="E1257">
        <v>200</v>
      </c>
      <c r="F1257">
        <v>-29</v>
      </c>
    </row>
    <row r="1258" spans="1:6" x14ac:dyDescent="0.2">
      <c r="A1258" t="s">
        <v>10</v>
      </c>
      <c r="B1258">
        <v>8</v>
      </c>
      <c r="C1258">
        <v>15</v>
      </c>
      <c r="D1258" t="b">
        <v>0</v>
      </c>
      <c r="E1258">
        <v>1200</v>
      </c>
      <c r="F1258">
        <v>-524</v>
      </c>
    </row>
    <row r="1259" spans="1:6" x14ac:dyDescent="0.2">
      <c r="A1259" t="s">
        <v>10</v>
      </c>
      <c r="B1259">
        <v>8</v>
      </c>
      <c r="C1259">
        <v>16</v>
      </c>
      <c r="D1259" t="b">
        <v>1</v>
      </c>
      <c r="E1259">
        <v>200</v>
      </c>
      <c r="F1259">
        <v>-13</v>
      </c>
    </row>
    <row r="1260" spans="1:6" x14ac:dyDescent="0.2">
      <c r="A1260" t="s">
        <v>10</v>
      </c>
      <c r="B1260">
        <v>8</v>
      </c>
      <c r="C1260">
        <v>16</v>
      </c>
      <c r="D1260" t="b">
        <v>0</v>
      </c>
      <c r="E1260">
        <v>1100</v>
      </c>
      <c r="F1260">
        <v>-528</v>
      </c>
    </row>
    <row r="1261" spans="1:6" x14ac:dyDescent="0.2">
      <c r="A1261" t="s">
        <v>10</v>
      </c>
      <c r="B1261">
        <v>8</v>
      </c>
      <c r="C1261">
        <v>17</v>
      </c>
      <c r="D1261" t="b">
        <v>1</v>
      </c>
      <c r="E1261">
        <v>200</v>
      </c>
      <c r="F1261">
        <v>-33</v>
      </c>
    </row>
    <row r="1262" spans="1:6" x14ac:dyDescent="0.2">
      <c r="A1262" t="s">
        <v>10</v>
      </c>
      <c r="B1262">
        <v>8</v>
      </c>
      <c r="C1262">
        <v>17</v>
      </c>
      <c r="D1262" t="b">
        <v>0</v>
      </c>
      <c r="E1262">
        <v>1000</v>
      </c>
      <c r="F1262">
        <v>-505</v>
      </c>
    </row>
    <row r="1263" spans="1:6" x14ac:dyDescent="0.2">
      <c r="A1263" t="s">
        <v>10</v>
      </c>
      <c r="B1263">
        <v>8</v>
      </c>
      <c r="C1263">
        <v>18</v>
      </c>
      <c r="D1263" t="b">
        <v>1</v>
      </c>
      <c r="E1263">
        <v>200</v>
      </c>
      <c r="F1263">
        <v>26</v>
      </c>
    </row>
    <row r="1264" spans="1:6" x14ac:dyDescent="0.2">
      <c r="A1264" t="s">
        <v>10</v>
      </c>
      <c r="B1264">
        <v>8</v>
      </c>
      <c r="C1264">
        <v>18</v>
      </c>
      <c r="D1264" t="b">
        <v>0</v>
      </c>
      <c r="E1264">
        <v>900</v>
      </c>
      <c r="F1264">
        <v>90</v>
      </c>
    </row>
    <row r="1265" spans="1:6" x14ac:dyDescent="0.2">
      <c r="A1265" t="s">
        <v>10</v>
      </c>
      <c r="B1265">
        <v>8</v>
      </c>
      <c r="C1265">
        <v>19</v>
      </c>
      <c r="D1265" t="b">
        <v>1</v>
      </c>
      <c r="E1265">
        <v>200</v>
      </c>
      <c r="F1265">
        <v>121</v>
      </c>
    </row>
    <row r="1266" spans="1:6" x14ac:dyDescent="0.2">
      <c r="A1266" t="s">
        <v>10</v>
      </c>
      <c r="B1266">
        <v>8</v>
      </c>
      <c r="C1266">
        <v>19</v>
      </c>
      <c r="D1266" t="b">
        <v>0</v>
      </c>
      <c r="E1266">
        <v>800</v>
      </c>
      <c r="F1266">
        <v>475</v>
      </c>
    </row>
    <row r="1267" spans="1:6" x14ac:dyDescent="0.2">
      <c r="A1267" t="s">
        <v>10</v>
      </c>
      <c r="B1267">
        <v>8</v>
      </c>
      <c r="C1267">
        <v>20</v>
      </c>
      <c r="D1267" t="b">
        <v>1</v>
      </c>
      <c r="E1267">
        <v>200</v>
      </c>
      <c r="F1267">
        <v>158</v>
      </c>
    </row>
    <row r="1268" spans="1:6" x14ac:dyDescent="0.2">
      <c r="A1268" t="s">
        <v>10</v>
      </c>
      <c r="B1268">
        <v>8</v>
      </c>
      <c r="C1268">
        <v>20</v>
      </c>
      <c r="D1268" t="b">
        <v>0</v>
      </c>
      <c r="E1268">
        <v>1600</v>
      </c>
      <c r="F1268">
        <v>1270</v>
      </c>
    </row>
    <row r="1269" spans="1:6" x14ac:dyDescent="0.2">
      <c r="A1269" t="s">
        <v>10</v>
      </c>
      <c r="B1269">
        <v>8</v>
      </c>
      <c r="C1269">
        <v>21</v>
      </c>
      <c r="D1269" t="b">
        <v>1</v>
      </c>
      <c r="E1269">
        <v>800</v>
      </c>
      <c r="F1269">
        <v>731</v>
      </c>
    </row>
    <row r="1270" spans="1:6" x14ac:dyDescent="0.2">
      <c r="A1270" t="s">
        <v>10</v>
      </c>
      <c r="B1270">
        <v>8</v>
      </c>
      <c r="C1270">
        <v>12</v>
      </c>
      <c r="D1270" t="b">
        <v>1</v>
      </c>
      <c r="E1270">
        <v>100</v>
      </c>
      <c r="F1270">
        <v>-41</v>
      </c>
    </row>
    <row r="1271" spans="1:6" x14ac:dyDescent="0.2">
      <c r="A1271" t="s">
        <v>10</v>
      </c>
      <c r="B1271">
        <v>9</v>
      </c>
      <c r="C1271">
        <v>4</v>
      </c>
      <c r="D1271" t="b">
        <v>0</v>
      </c>
      <c r="E1271">
        <v>100</v>
      </c>
      <c r="F1271">
        <v>-28</v>
      </c>
    </row>
    <row r="1272" spans="1:6" x14ac:dyDescent="0.2">
      <c r="A1272" t="s">
        <v>10</v>
      </c>
      <c r="B1272">
        <v>9</v>
      </c>
      <c r="C1272">
        <v>5</v>
      </c>
      <c r="D1272" t="b">
        <v>0</v>
      </c>
      <c r="E1272">
        <v>200</v>
      </c>
      <c r="F1272">
        <v>-60</v>
      </c>
    </row>
    <row r="1273" spans="1:6" x14ac:dyDescent="0.2">
      <c r="A1273" t="s">
        <v>10</v>
      </c>
      <c r="B1273">
        <v>9</v>
      </c>
      <c r="C1273">
        <v>6</v>
      </c>
      <c r="D1273" t="b">
        <v>0</v>
      </c>
      <c r="E1273">
        <v>300</v>
      </c>
      <c r="F1273">
        <v>-84</v>
      </c>
    </row>
    <row r="1274" spans="1:6" x14ac:dyDescent="0.2">
      <c r="A1274" t="s">
        <v>10</v>
      </c>
      <c r="B1274">
        <v>9</v>
      </c>
      <c r="C1274">
        <v>7</v>
      </c>
      <c r="D1274" t="b">
        <v>0</v>
      </c>
      <c r="E1274">
        <v>400</v>
      </c>
      <c r="F1274">
        <v>-137</v>
      </c>
    </row>
    <row r="1275" spans="1:6" x14ac:dyDescent="0.2">
      <c r="A1275" t="s">
        <v>10</v>
      </c>
      <c r="B1275">
        <v>9</v>
      </c>
      <c r="C1275">
        <v>8</v>
      </c>
      <c r="D1275" t="b">
        <v>0</v>
      </c>
      <c r="E1275">
        <v>500</v>
      </c>
      <c r="F1275">
        <v>-148</v>
      </c>
    </row>
    <row r="1276" spans="1:6" x14ac:dyDescent="0.2">
      <c r="A1276" t="s">
        <v>10</v>
      </c>
      <c r="B1276">
        <v>9</v>
      </c>
      <c r="C1276">
        <v>9</v>
      </c>
      <c r="D1276" t="b">
        <v>0</v>
      </c>
      <c r="E1276">
        <v>600</v>
      </c>
      <c r="F1276">
        <v>-56</v>
      </c>
    </row>
    <row r="1277" spans="1:6" x14ac:dyDescent="0.2">
      <c r="A1277" t="s">
        <v>10</v>
      </c>
      <c r="B1277">
        <v>9</v>
      </c>
      <c r="C1277">
        <v>10</v>
      </c>
      <c r="D1277" t="b">
        <v>0</v>
      </c>
      <c r="E1277">
        <v>700</v>
      </c>
      <c r="F1277">
        <v>88</v>
      </c>
    </row>
    <row r="1278" spans="1:6" x14ac:dyDescent="0.2">
      <c r="A1278" t="s">
        <v>10</v>
      </c>
      <c r="B1278">
        <v>9</v>
      </c>
      <c r="C1278">
        <v>11</v>
      </c>
      <c r="D1278" t="b">
        <v>0</v>
      </c>
      <c r="E1278">
        <v>800</v>
      </c>
      <c r="F1278">
        <v>142</v>
      </c>
    </row>
    <row r="1279" spans="1:6" x14ac:dyDescent="0.2">
      <c r="A1279" t="s">
        <v>10</v>
      </c>
      <c r="B1279">
        <v>9</v>
      </c>
      <c r="C1279">
        <v>12</v>
      </c>
      <c r="D1279" t="b">
        <v>0</v>
      </c>
      <c r="E1279">
        <v>1500</v>
      </c>
      <c r="F1279">
        <v>-511</v>
      </c>
    </row>
    <row r="1280" spans="1:6" x14ac:dyDescent="0.2">
      <c r="A1280" t="s">
        <v>10</v>
      </c>
      <c r="B1280">
        <v>9</v>
      </c>
      <c r="C1280">
        <v>13</v>
      </c>
      <c r="D1280" t="b">
        <v>1</v>
      </c>
      <c r="E1280">
        <v>200</v>
      </c>
      <c r="F1280">
        <v>-46</v>
      </c>
    </row>
    <row r="1281" spans="1:6" x14ac:dyDescent="0.2">
      <c r="A1281" t="s">
        <v>10</v>
      </c>
      <c r="B1281">
        <v>9</v>
      </c>
      <c r="C1281">
        <v>13</v>
      </c>
      <c r="D1281" t="b">
        <v>0</v>
      </c>
      <c r="E1281">
        <v>1400</v>
      </c>
      <c r="F1281">
        <v>-580</v>
      </c>
    </row>
    <row r="1282" spans="1:6" x14ac:dyDescent="0.2">
      <c r="A1282" t="s">
        <v>10</v>
      </c>
      <c r="B1282">
        <v>9</v>
      </c>
      <c r="C1282">
        <v>14</v>
      </c>
      <c r="D1282" t="b">
        <v>1</v>
      </c>
      <c r="E1282">
        <v>200</v>
      </c>
      <c r="F1282">
        <v>-26</v>
      </c>
    </row>
    <row r="1283" spans="1:6" x14ac:dyDescent="0.2">
      <c r="A1283" t="s">
        <v>10</v>
      </c>
      <c r="B1283">
        <v>9</v>
      </c>
      <c r="C1283">
        <v>14</v>
      </c>
      <c r="D1283" t="b">
        <v>0</v>
      </c>
      <c r="E1283">
        <v>1300</v>
      </c>
      <c r="F1283">
        <v>-552</v>
      </c>
    </row>
    <row r="1284" spans="1:6" x14ac:dyDescent="0.2">
      <c r="A1284" t="s">
        <v>10</v>
      </c>
      <c r="B1284">
        <v>9</v>
      </c>
      <c r="C1284">
        <v>15</v>
      </c>
      <c r="D1284" t="b">
        <v>1</v>
      </c>
      <c r="E1284">
        <v>200</v>
      </c>
      <c r="F1284">
        <v>-51</v>
      </c>
    </row>
    <row r="1285" spans="1:6" x14ac:dyDescent="0.2">
      <c r="A1285" t="s">
        <v>10</v>
      </c>
      <c r="B1285">
        <v>9</v>
      </c>
      <c r="C1285">
        <v>15</v>
      </c>
      <c r="D1285" t="b">
        <v>0</v>
      </c>
      <c r="E1285">
        <v>1200</v>
      </c>
      <c r="F1285">
        <v>-610</v>
      </c>
    </row>
    <row r="1286" spans="1:6" x14ac:dyDescent="0.2">
      <c r="A1286" t="s">
        <v>10</v>
      </c>
      <c r="B1286">
        <v>9</v>
      </c>
      <c r="C1286">
        <v>16</v>
      </c>
      <c r="D1286" t="b">
        <v>1</v>
      </c>
      <c r="E1286">
        <v>200</v>
      </c>
      <c r="F1286">
        <v>-38</v>
      </c>
    </row>
    <row r="1287" spans="1:6" x14ac:dyDescent="0.2">
      <c r="A1287" t="s">
        <v>10</v>
      </c>
      <c r="B1287">
        <v>9</v>
      </c>
      <c r="C1287">
        <v>16</v>
      </c>
      <c r="D1287" t="b">
        <v>0</v>
      </c>
      <c r="E1287">
        <v>1100</v>
      </c>
      <c r="F1287">
        <v>-558</v>
      </c>
    </row>
    <row r="1288" spans="1:6" x14ac:dyDescent="0.2">
      <c r="A1288" t="s">
        <v>10</v>
      </c>
      <c r="B1288">
        <v>9</v>
      </c>
      <c r="C1288">
        <v>17</v>
      </c>
      <c r="D1288" t="b">
        <v>1</v>
      </c>
      <c r="E1288">
        <v>200</v>
      </c>
      <c r="F1288">
        <v>-18</v>
      </c>
    </row>
    <row r="1289" spans="1:6" x14ac:dyDescent="0.2">
      <c r="A1289" t="s">
        <v>10</v>
      </c>
      <c r="B1289">
        <v>9</v>
      </c>
      <c r="C1289">
        <v>17</v>
      </c>
      <c r="D1289" t="b">
        <v>0</v>
      </c>
      <c r="E1289">
        <v>1000</v>
      </c>
      <c r="F1289">
        <v>-569</v>
      </c>
    </row>
    <row r="1290" spans="1:6" x14ac:dyDescent="0.2">
      <c r="A1290" t="s">
        <v>10</v>
      </c>
      <c r="B1290">
        <v>9</v>
      </c>
      <c r="C1290">
        <v>18</v>
      </c>
      <c r="D1290" t="b">
        <v>1</v>
      </c>
      <c r="E1290">
        <v>200</v>
      </c>
      <c r="F1290">
        <v>-39</v>
      </c>
    </row>
    <row r="1291" spans="1:6" x14ac:dyDescent="0.2">
      <c r="A1291" t="s">
        <v>10</v>
      </c>
      <c r="B1291">
        <v>9</v>
      </c>
      <c r="C1291">
        <v>18</v>
      </c>
      <c r="D1291" t="b">
        <v>0</v>
      </c>
      <c r="E1291">
        <v>900</v>
      </c>
      <c r="F1291">
        <v>-196</v>
      </c>
    </row>
    <row r="1292" spans="1:6" x14ac:dyDescent="0.2">
      <c r="A1292" t="s">
        <v>10</v>
      </c>
      <c r="B1292">
        <v>9</v>
      </c>
      <c r="C1292">
        <v>19</v>
      </c>
      <c r="D1292" t="b">
        <v>1</v>
      </c>
      <c r="E1292">
        <v>200</v>
      </c>
      <c r="F1292">
        <v>42</v>
      </c>
    </row>
    <row r="1293" spans="1:6" x14ac:dyDescent="0.2">
      <c r="A1293" t="s">
        <v>10</v>
      </c>
      <c r="B1293">
        <v>9</v>
      </c>
      <c r="C1293">
        <v>19</v>
      </c>
      <c r="D1293" t="b">
        <v>0</v>
      </c>
      <c r="E1293">
        <v>800</v>
      </c>
      <c r="F1293">
        <v>216</v>
      </c>
    </row>
    <row r="1294" spans="1:6" x14ac:dyDescent="0.2">
      <c r="A1294" t="s">
        <v>10</v>
      </c>
      <c r="B1294">
        <v>9</v>
      </c>
      <c r="C1294">
        <v>20</v>
      </c>
      <c r="D1294" t="b">
        <v>1</v>
      </c>
      <c r="E1294">
        <v>200</v>
      </c>
      <c r="F1294">
        <v>145</v>
      </c>
    </row>
    <row r="1295" spans="1:6" x14ac:dyDescent="0.2">
      <c r="A1295" t="s">
        <v>10</v>
      </c>
      <c r="B1295">
        <v>9</v>
      </c>
      <c r="C1295">
        <v>20</v>
      </c>
      <c r="D1295" t="b">
        <v>0</v>
      </c>
      <c r="E1295">
        <v>1600</v>
      </c>
      <c r="F1295">
        <v>1202</v>
      </c>
    </row>
    <row r="1296" spans="1:6" x14ac:dyDescent="0.2">
      <c r="A1296" t="s">
        <v>10</v>
      </c>
      <c r="B1296">
        <v>9</v>
      </c>
      <c r="C1296">
        <v>21</v>
      </c>
      <c r="D1296" t="b">
        <v>1</v>
      </c>
      <c r="E1296">
        <v>800</v>
      </c>
      <c r="F1296">
        <v>750</v>
      </c>
    </row>
    <row r="1297" spans="1:6" x14ac:dyDescent="0.2">
      <c r="A1297" t="s">
        <v>10</v>
      </c>
      <c r="B1297">
        <v>9</v>
      </c>
      <c r="C1297">
        <v>12</v>
      </c>
      <c r="D1297" t="b">
        <v>1</v>
      </c>
      <c r="E1297">
        <v>100</v>
      </c>
      <c r="F1297">
        <v>-32</v>
      </c>
    </row>
    <row r="1298" spans="1:6" x14ac:dyDescent="0.2">
      <c r="A1298" t="s">
        <v>10</v>
      </c>
      <c r="B1298">
        <v>10</v>
      </c>
      <c r="C1298">
        <v>4</v>
      </c>
      <c r="D1298" t="b">
        <v>0</v>
      </c>
      <c r="E1298">
        <v>400</v>
      </c>
      <c r="F1298">
        <v>-113</v>
      </c>
    </row>
    <row r="1299" spans="1:6" x14ac:dyDescent="0.2">
      <c r="A1299" t="s">
        <v>10</v>
      </c>
      <c r="B1299">
        <v>10</v>
      </c>
      <c r="C1299">
        <v>5</v>
      </c>
      <c r="D1299" t="b">
        <v>0</v>
      </c>
      <c r="E1299">
        <v>800</v>
      </c>
      <c r="F1299">
        <v>-332</v>
      </c>
    </row>
    <row r="1300" spans="1:6" x14ac:dyDescent="0.2">
      <c r="A1300" t="s">
        <v>10</v>
      </c>
      <c r="B1300">
        <v>10</v>
      </c>
      <c r="C1300">
        <v>6</v>
      </c>
      <c r="D1300" t="b">
        <v>0</v>
      </c>
      <c r="E1300">
        <v>1200</v>
      </c>
      <c r="F1300">
        <v>-458</v>
      </c>
    </row>
    <row r="1301" spans="1:6" x14ac:dyDescent="0.2">
      <c r="A1301" t="s">
        <v>10</v>
      </c>
      <c r="B1301">
        <v>10</v>
      </c>
      <c r="C1301">
        <v>7</v>
      </c>
      <c r="D1301" t="b">
        <v>0</v>
      </c>
      <c r="E1301">
        <v>1600</v>
      </c>
      <c r="F1301">
        <v>-718</v>
      </c>
    </row>
    <row r="1302" spans="1:6" x14ac:dyDescent="0.2">
      <c r="A1302" t="s">
        <v>10</v>
      </c>
      <c r="B1302">
        <v>10</v>
      </c>
      <c r="C1302">
        <v>8</v>
      </c>
      <c r="D1302" t="b">
        <v>0</v>
      </c>
      <c r="E1302">
        <v>2000</v>
      </c>
      <c r="F1302">
        <v>-713</v>
      </c>
    </row>
    <row r="1303" spans="1:6" x14ac:dyDescent="0.2">
      <c r="A1303" t="s">
        <v>10</v>
      </c>
      <c r="B1303">
        <v>10</v>
      </c>
      <c r="C1303">
        <v>9</v>
      </c>
      <c r="D1303" t="b">
        <v>0</v>
      </c>
      <c r="E1303">
        <v>2400</v>
      </c>
      <c r="F1303">
        <v>-622</v>
      </c>
    </row>
    <row r="1304" spans="1:6" x14ac:dyDescent="0.2">
      <c r="A1304" t="s">
        <v>10</v>
      </c>
      <c r="B1304">
        <v>10</v>
      </c>
      <c r="C1304">
        <v>10</v>
      </c>
      <c r="D1304" t="b">
        <v>0</v>
      </c>
      <c r="E1304">
        <v>2800</v>
      </c>
      <c r="F1304">
        <v>-94</v>
      </c>
    </row>
    <row r="1305" spans="1:6" x14ac:dyDescent="0.2">
      <c r="A1305" t="s">
        <v>10</v>
      </c>
      <c r="B1305">
        <v>10</v>
      </c>
      <c r="C1305">
        <v>11</v>
      </c>
      <c r="D1305" t="b">
        <v>0</v>
      </c>
      <c r="E1305">
        <v>3200</v>
      </c>
      <c r="F1305">
        <v>84</v>
      </c>
    </row>
    <row r="1306" spans="1:6" x14ac:dyDescent="0.2">
      <c r="A1306" t="s">
        <v>10</v>
      </c>
      <c r="B1306">
        <v>10</v>
      </c>
      <c r="C1306">
        <v>12</v>
      </c>
      <c r="D1306" t="b">
        <v>0</v>
      </c>
      <c r="E1306">
        <v>6000</v>
      </c>
      <c r="F1306">
        <v>-2512</v>
      </c>
    </row>
    <row r="1307" spans="1:6" x14ac:dyDescent="0.2">
      <c r="A1307" t="s">
        <v>10</v>
      </c>
      <c r="B1307">
        <v>10</v>
      </c>
      <c r="C1307">
        <v>13</v>
      </c>
      <c r="D1307" t="b">
        <v>1</v>
      </c>
      <c r="E1307">
        <v>800</v>
      </c>
      <c r="F1307">
        <v>-153</v>
      </c>
    </row>
    <row r="1308" spans="1:6" x14ac:dyDescent="0.2">
      <c r="A1308" t="s">
        <v>10</v>
      </c>
      <c r="B1308">
        <v>10</v>
      </c>
      <c r="C1308">
        <v>13</v>
      </c>
      <c r="D1308" t="b">
        <v>0</v>
      </c>
      <c r="E1308">
        <v>5600</v>
      </c>
      <c r="F1308">
        <v>-2652</v>
      </c>
    </row>
    <row r="1309" spans="1:6" x14ac:dyDescent="0.2">
      <c r="A1309" t="s">
        <v>10</v>
      </c>
      <c r="B1309">
        <v>10</v>
      </c>
      <c r="C1309">
        <v>14</v>
      </c>
      <c r="D1309" t="b">
        <v>1</v>
      </c>
      <c r="E1309">
        <v>800</v>
      </c>
      <c r="F1309">
        <v>-236</v>
      </c>
    </row>
    <row r="1310" spans="1:6" x14ac:dyDescent="0.2">
      <c r="A1310" t="s">
        <v>10</v>
      </c>
      <c r="B1310">
        <v>10</v>
      </c>
      <c r="C1310">
        <v>14</v>
      </c>
      <c r="D1310" t="b">
        <v>0</v>
      </c>
      <c r="E1310">
        <v>5200</v>
      </c>
      <c r="F1310">
        <v>-2679</v>
      </c>
    </row>
    <row r="1311" spans="1:6" x14ac:dyDescent="0.2">
      <c r="A1311" t="s">
        <v>10</v>
      </c>
      <c r="B1311">
        <v>10</v>
      </c>
      <c r="C1311">
        <v>15</v>
      </c>
      <c r="D1311" t="b">
        <v>1</v>
      </c>
      <c r="E1311">
        <v>800</v>
      </c>
      <c r="F1311">
        <v>-242</v>
      </c>
    </row>
    <row r="1312" spans="1:6" x14ac:dyDescent="0.2">
      <c r="A1312" t="s">
        <v>10</v>
      </c>
      <c r="B1312">
        <v>10</v>
      </c>
      <c r="C1312">
        <v>15</v>
      </c>
      <c r="D1312" t="b">
        <v>0</v>
      </c>
      <c r="E1312">
        <v>4800</v>
      </c>
      <c r="F1312">
        <v>-2544</v>
      </c>
    </row>
    <row r="1313" spans="1:6" x14ac:dyDescent="0.2">
      <c r="A1313" t="s">
        <v>10</v>
      </c>
      <c r="B1313">
        <v>10</v>
      </c>
      <c r="C1313">
        <v>16</v>
      </c>
      <c r="D1313" t="b">
        <v>1</v>
      </c>
      <c r="E1313">
        <v>800</v>
      </c>
      <c r="F1313">
        <v>-290</v>
      </c>
    </row>
    <row r="1314" spans="1:6" x14ac:dyDescent="0.2">
      <c r="A1314" t="s">
        <v>10</v>
      </c>
      <c r="B1314">
        <v>10</v>
      </c>
      <c r="C1314">
        <v>16</v>
      </c>
      <c r="D1314" t="b">
        <v>0</v>
      </c>
      <c r="E1314">
        <v>4400</v>
      </c>
      <c r="F1314">
        <v>-2558</v>
      </c>
    </row>
    <row r="1315" spans="1:6" x14ac:dyDescent="0.2">
      <c r="A1315" t="s">
        <v>10</v>
      </c>
      <c r="B1315">
        <v>10</v>
      </c>
      <c r="C1315">
        <v>17</v>
      </c>
      <c r="D1315" t="b">
        <v>1</v>
      </c>
      <c r="E1315">
        <v>800</v>
      </c>
      <c r="F1315">
        <v>-272</v>
      </c>
    </row>
    <row r="1316" spans="1:6" x14ac:dyDescent="0.2">
      <c r="A1316" t="s">
        <v>10</v>
      </c>
      <c r="B1316">
        <v>10</v>
      </c>
      <c r="C1316">
        <v>17</v>
      </c>
      <c r="D1316" t="b">
        <v>0</v>
      </c>
      <c r="E1316">
        <v>4000</v>
      </c>
      <c r="F1316">
        <v>-2408</v>
      </c>
    </row>
    <row r="1317" spans="1:6" x14ac:dyDescent="0.2">
      <c r="A1317" t="s">
        <v>10</v>
      </c>
      <c r="B1317">
        <v>10</v>
      </c>
      <c r="C1317">
        <v>18</v>
      </c>
      <c r="D1317" t="b">
        <v>1</v>
      </c>
      <c r="E1317">
        <v>800</v>
      </c>
      <c r="F1317">
        <v>-238</v>
      </c>
    </row>
    <row r="1318" spans="1:6" x14ac:dyDescent="0.2">
      <c r="A1318" t="s">
        <v>10</v>
      </c>
      <c r="B1318">
        <v>10</v>
      </c>
      <c r="C1318">
        <v>18</v>
      </c>
      <c r="D1318" t="b">
        <v>0</v>
      </c>
      <c r="E1318">
        <v>3600</v>
      </c>
      <c r="F1318">
        <v>-867</v>
      </c>
    </row>
    <row r="1319" spans="1:6" x14ac:dyDescent="0.2">
      <c r="A1319" t="s">
        <v>10</v>
      </c>
      <c r="B1319">
        <v>10</v>
      </c>
      <c r="C1319">
        <v>19</v>
      </c>
      <c r="D1319" t="b">
        <v>1</v>
      </c>
      <c r="E1319">
        <v>800</v>
      </c>
      <c r="F1319">
        <v>-40</v>
      </c>
    </row>
    <row r="1320" spans="1:6" x14ac:dyDescent="0.2">
      <c r="A1320" t="s">
        <v>10</v>
      </c>
      <c r="B1320">
        <v>10</v>
      </c>
      <c r="C1320">
        <v>19</v>
      </c>
      <c r="D1320" t="b">
        <v>0</v>
      </c>
      <c r="E1320">
        <v>3200</v>
      </c>
      <c r="F1320">
        <v>-16</v>
      </c>
    </row>
    <row r="1321" spans="1:6" x14ac:dyDescent="0.2">
      <c r="A1321" t="s">
        <v>10</v>
      </c>
      <c r="B1321">
        <v>10</v>
      </c>
      <c r="C1321">
        <v>20</v>
      </c>
      <c r="D1321" t="b">
        <v>1</v>
      </c>
      <c r="E1321">
        <v>800</v>
      </c>
      <c r="F1321">
        <v>354</v>
      </c>
    </row>
    <row r="1322" spans="1:6" x14ac:dyDescent="0.2">
      <c r="A1322" t="s">
        <v>10</v>
      </c>
      <c r="B1322">
        <v>10</v>
      </c>
      <c r="C1322">
        <v>20</v>
      </c>
      <c r="D1322" t="b">
        <v>0</v>
      </c>
      <c r="E1322">
        <v>6400</v>
      </c>
      <c r="F1322">
        <v>2774</v>
      </c>
    </row>
    <row r="1323" spans="1:6" x14ac:dyDescent="0.2">
      <c r="A1323" t="s">
        <v>10</v>
      </c>
      <c r="B1323">
        <v>10</v>
      </c>
      <c r="C1323">
        <v>21</v>
      </c>
      <c r="D1323" t="b">
        <v>1</v>
      </c>
      <c r="E1323">
        <v>3200</v>
      </c>
      <c r="F1323">
        <v>2833</v>
      </c>
    </row>
    <row r="1324" spans="1:6" x14ac:dyDescent="0.2">
      <c r="A1324" t="s">
        <v>10</v>
      </c>
      <c r="B1324">
        <v>10</v>
      </c>
      <c r="C1324">
        <v>12</v>
      </c>
      <c r="D1324" t="b">
        <v>1</v>
      </c>
      <c r="E1324">
        <v>400</v>
      </c>
      <c r="F1324">
        <v>-204</v>
      </c>
    </row>
    <row r="1325" spans="1:6" x14ac:dyDescent="0.2">
      <c r="A1325" t="s">
        <v>10</v>
      </c>
      <c r="B1325">
        <v>11</v>
      </c>
      <c r="C1325">
        <v>4</v>
      </c>
      <c r="D1325" t="b">
        <v>0</v>
      </c>
      <c r="E1325">
        <v>100</v>
      </c>
      <c r="F1325">
        <v>-39</v>
      </c>
    </row>
    <row r="1326" spans="1:6" x14ac:dyDescent="0.2">
      <c r="A1326" t="s">
        <v>10</v>
      </c>
      <c r="B1326">
        <v>11</v>
      </c>
      <c r="C1326">
        <v>5</v>
      </c>
      <c r="D1326" t="b">
        <v>0</v>
      </c>
      <c r="E1326">
        <v>200</v>
      </c>
      <c r="F1326">
        <v>-62</v>
      </c>
    </row>
    <row r="1327" spans="1:6" x14ac:dyDescent="0.2">
      <c r="A1327" t="s">
        <v>10</v>
      </c>
      <c r="B1327">
        <v>11</v>
      </c>
      <c r="C1327">
        <v>6</v>
      </c>
      <c r="D1327" t="b">
        <v>0</v>
      </c>
      <c r="E1327">
        <v>300</v>
      </c>
      <c r="F1327">
        <v>-149</v>
      </c>
    </row>
    <row r="1328" spans="1:6" x14ac:dyDescent="0.2">
      <c r="A1328" t="s">
        <v>10</v>
      </c>
      <c r="B1328">
        <v>11</v>
      </c>
      <c r="C1328">
        <v>7</v>
      </c>
      <c r="D1328" t="b">
        <v>0</v>
      </c>
      <c r="E1328">
        <v>400</v>
      </c>
      <c r="F1328">
        <v>-206</v>
      </c>
    </row>
    <row r="1329" spans="1:6" x14ac:dyDescent="0.2">
      <c r="A1329" t="s">
        <v>10</v>
      </c>
      <c r="B1329">
        <v>11</v>
      </c>
      <c r="C1329">
        <v>8</v>
      </c>
      <c r="D1329" t="b">
        <v>0</v>
      </c>
      <c r="E1329">
        <v>500</v>
      </c>
      <c r="F1329">
        <v>-203</v>
      </c>
    </row>
    <row r="1330" spans="1:6" x14ac:dyDescent="0.2">
      <c r="A1330" t="s">
        <v>10</v>
      </c>
      <c r="B1330">
        <v>11</v>
      </c>
      <c r="C1330">
        <v>9</v>
      </c>
      <c r="D1330" t="b">
        <v>0</v>
      </c>
      <c r="E1330">
        <v>600</v>
      </c>
      <c r="F1330">
        <v>-208</v>
      </c>
    </row>
    <row r="1331" spans="1:6" x14ac:dyDescent="0.2">
      <c r="A1331" t="s">
        <v>10</v>
      </c>
      <c r="B1331">
        <v>11</v>
      </c>
      <c r="C1331">
        <v>10</v>
      </c>
      <c r="D1331" t="b">
        <v>0</v>
      </c>
      <c r="E1331">
        <v>700</v>
      </c>
      <c r="F1331">
        <v>-169</v>
      </c>
    </row>
    <row r="1332" spans="1:6" x14ac:dyDescent="0.2">
      <c r="A1332" t="s">
        <v>10</v>
      </c>
      <c r="B1332">
        <v>11</v>
      </c>
      <c r="C1332">
        <v>11</v>
      </c>
      <c r="D1332" t="b">
        <v>0</v>
      </c>
      <c r="E1332">
        <v>800</v>
      </c>
      <c r="F1332">
        <v>-68</v>
      </c>
    </row>
    <row r="1333" spans="1:6" x14ac:dyDescent="0.2">
      <c r="A1333" t="s">
        <v>10</v>
      </c>
      <c r="B1333">
        <v>11</v>
      </c>
      <c r="C1333">
        <v>12</v>
      </c>
      <c r="D1333" t="b">
        <v>0</v>
      </c>
      <c r="E1333">
        <v>1500</v>
      </c>
      <c r="F1333">
        <v>-782</v>
      </c>
    </row>
    <row r="1334" spans="1:6" x14ac:dyDescent="0.2">
      <c r="A1334" t="s">
        <v>10</v>
      </c>
      <c r="B1334">
        <v>11</v>
      </c>
      <c r="C1334">
        <v>13</v>
      </c>
      <c r="D1334" t="b">
        <v>1</v>
      </c>
      <c r="E1334">
        <v>200</v>
      </c>
      <c r="F1334">
        <v>-76</v>
      </c>
    </row>
    <row r="1335" spans="1:6" x14ac:dyDescent="0.2">
      <c r="A1335" t="s">
        <v>10</v>
      </c>
      <c r="B1335">
        <v>11</v>
      </c>
      <c r="C1335">
        <v>13</v>
      </c>
      <c r="D1335" t="b">
        <v>0</v>
      </c>
      <c r="E1335">
        <v>1400</v>
      </c>
      <c r="F1335">
        <v>-767</v>
      </c>
    </row>
    <row r="1336" spans="1:6" x14ac:dyDescent="0.2">
      <c r="A1336" t="s">
        <v>10</v>
      </c>
      <c r="B1336">
        <v>11</v>
      </c>
      <c r="C1336">
        <v>14</v>
      </c>
      <c r="D1336" t="b">
        <v>1</v>
      </c>
      <c r="E1336">
        <v>200</v>
      </c>
      <c r="F1336">
        <v>-58</v>
      </c>
    </row>
    <row r="1337" spans="1:6" x14ac:dyDescent="0.2">
      <c r="A1337" t="s">
        <v>10</v>
      </c>
      <c r="B1337">
        <v>11</v>
      </c>
      <c r="C1337">
        <v>14</v>
      </c>
      <c r="D1337" t="b">
        <v>0</v>
      </c>
      <c r="E1337">
        <v>1300</v>
      </c>
      <c r="F1337">
        <v>-754</v>
      </c>
    </row>
    <row r="1338" spans="1:6" x14ac:dyDescent="0.2">
      <c r="A1338" t="s">
        <v>10</v>
      </c>
      <c r="B1338">
        <v>11</v>
      </c>
      <c r="C1338">
        <v>15</v>
      </c>
      <c r="D1338" t="b">
        <v>1</v>
      </c>
      <c r="E1338">
        <v>200</v>
      </c>
      <c r="F1338">
        <v>-87</v>
      </c>
    </row>
    <row r="1339" spans="1:6" x14ac:dyDescent="0.2">
      <c r="A1339" t="s">
        <v>10</v>
      </c>
      <c r="B1339">
        <v>11</v>
      </c>
      <c r="C1339">
        <v>15</v>
      </c>
      <c r="D1339" t="b">
        <v>0</v>
      </c>
      <c r="E1339">
        <v>1200</v>
      </c>
      <c r="F1339">
        <v>-765</v>
      </c>
    </row>
    <row r="1340" spans="1:6" x14ac:dyDescent="0.2">
      <c r="A1340" t="s">
        <v>10</v>
      </c>
      <c r="B1340">
        <v>11</v>
      </c>
      <c r="C1340">
        <v>16</v>
      </c>
      <c r="D1340" t="b">
        <v>1</v>
      </c>
      <c r="E1340">
        <v>200</v>
      </c>
      <c r="F1340">
        <v>-100</v>
      </c>
    </row>
    <row r="1341" spans="1:6" x14ac:dyDescent="0.2">
      <c r="A1341" t="s">
        <v>10</v>
      </c>
      <c r="B1341">
        <v>11</v>
      </c>
      <c r="C1341">
        <v>16</v>
      </c>
      <c r="D1341" t="b">
        <v>0</v>
      </c>
      <c r="E1341">
        <v>1100</v>
      </c>
      <c r="F1341">
        <v>-718</v>
      </c>
    </row>
    <row r="1342" spans="1:6" x14ac:dyDescent="0.2">
      <c r="A1342" t="s">
        <v>10</v>
      </c>
      <c r="B1342">
        <v>11</v>
      </c>
      <c r="C1342">
        <v>17</v>
      </c>
      <c r="D1342" t="b">
        <v>1</v>
      </c>
      <c r="E1342">
        <v>200</v>
      </c>
      <c r="F1342">
        <v>-86</v>
      </c>
    </row>
    <row r="1343" spans="1:6" x14ac:dyDescent="0.2">
      <c r="A1343" t="s">
        <v>10</v>
      </c>
      <c r="B1343">
        <v>11</v>
      </c>
      <c r="C1343">
        <v>17</v>
      </c>
      <c r="D1343" t="b">
        <v>0</v>
      </c>
      <c r="E1343">
        <v>1000</v>
      </c>
      <c r="F1343">
        <v>-672</v>
      </c>
    </row>
    <row r="1344" spans="1:6" x14ac:dyDescent="0.2">
      <c r="A1344" t="s">
        <v>10</v>
      </c>
      <c r="B1344">
        <v>11</v>
      </c>
      <c r="C1344">
        <v>18</v>
      </c>
      <c r="D1344" t="b">
        <v>1</v>
      </c>
      <c r="E1344">
        <v>200</v>
      </c>
      <c r="F1344">
        <v>-63</v>
      </c>
    </row>
    <row r="1345" spans="1:6" x14ac:dyDescent="0.2">
      <c r="A1345" t="s">
        <v>10</v>
      </c>
      <c r="B1345">
        <v>11</v>
      </c>
      <c r="C1345">
        <v>18</v>
      </c>
      <c r="D1345" t="b">
        <v>0</v>
      </c>
      <c r="E1345">
        <v>900</v>
      </c>
      <c r="F1345">
        <v>-270</v>
      </c>
    </row>
    <row r="1346" spans="1:6" x14ac:dyDescent="0.2">
      <c r="A1346" t="s">
        <v>10</v>
      </c>
      <c r="B1346">
        <v>11</v>
      </c>
      <c r="C1346">
        <v>19</v>
      </c>
      <c r="D1346" t="b">
        <v>1</v>
      </c>
      <c r="E1346">
        <v>200</v>
      </c>
      <c r="F1346">
        <v>-29</v>
      </c>
    </row>
    <row r="1347" spans="1:6" x14ac:dyDescent="0.2">
      <c r="A1347" t="s">
        <v>10</v>
      </c>
      <c r="B1347">
        <v>11</v>
      </c>
      <c r="C1347">
        <v>19</v>
      </c>
      <c r="D1347" t="b">
        <v>0</v>
      </c>
      <c r="E1347">
        <v>800</v>
      </c>
      <c r="F1347">
        <v>-54</v>
      </c>
    </row>
    <row r="1348" spans="1:6" x14ac:dyDescent="0.2">
      <c r="A1348" t="s">
        <v>10</v>
      </c>
      <c r="B1348">
        <v>11</v>
      </c>
      <c r="C1348">
        <v>20</v>
      </c>
      <c r="D1348" t="b">
        <v>1</v>
      </c>
      <c r="E1348">
        <v>200</v>
      </c>
      <c r="F1348">
        <v>15</v>
      </c>
    </row>
    <row r="1349" spans="1:6" x14ac:dyDescent="0.2">
      <c r="A1349" t="s">
        <v>10</v>
      </c>
      <c r="B1349">
        <v>11</v>
      </c>
      <c r="C1349">
        <v>20</v>
      </c>
      <c r="D1349" t="b">
        <v>0</v>
      </c>
      <c r="E1349">
        <v>1600</v>
      </c>
      <c r="F1349">
        <v>268</v>
      </c>
    </row>
    <row r="1350" spans="1:6" x14ac:dyDescent="0.2">
      <c r="A1350" t="s">
        <v>10</v>
      </c>
      <c r="B1350">
        <v>11</v>
      </c>
      <c r="C1350">
        <v>21</v>
      </c>
      <c r="D1350" t="b">
        <v>1</v>
      </c>
      <c r="E1350">
        <v>800</v>
      </c>
      <c r="F1350">
        <v>527</v>
      </c>
    </row>
    <row r="1351" spans="1:6" x14ac:dyDescent="0.2">
      <c r="A1351" t="s">
        <v>10</v>
      </c>
      <c r="B1351">
        <v>11</v>
      </c>
      <c r="C1351">
        <v>12</v>
      </c>
      <c r="D1351" t="b">
        <v>1</v>
      </c>
      <c r="E1351">
        <v>100</v>
      </c>
      <c r="F1351">
        <v>-49</v>
      </c>
    </row>
    <row r="1352" spans="1:6" x14ac:dyDescent="0.2">
      <c r="A1352" t="s">
        <v>11</v>
      </c>
      <c r="B1352">
        <v>2</v>
      </c>
      <c r="C1352">
        <v>4</v>
      </c>
      <c r="D1352" t="b">
        <v>0</v>
      </c>
      <c r="E1352">
        <v>100</v>
      </c>
      <c r="F1352">
        <v>-38</v>
      </c>
    </row>
    <row r="1353" spans="1:6" x14ac:dyDescent="0.2">
      <c r="A1353" t="s">
        <v>11</v>
      </c>
      <c r="B1353">
        <v>2</v>
      </c>
      <c r="C1353">
        <v>5</v>
      </c>
      <c r="D1353" t="b">
        <v>0</v>
      </c>
      <c r="E1353">
        <v>200</v>
      </c>
      <c r="F1353">
        <v>-86</v>
      </c>
    </row>
    <row r="1354" spans="1:6" x14ac:dyDescent="0.2">
      <c r="A1354" t="s">
        <v>11</v>
      </c>
      <c r="B1354">
        <v>2</v>
      </c>
      <c r="C1354">
        <v>6</v>
      </c>
      <c r="D1354" t="b">
        <v>0</v>
      </c>
      <c r="E1354">
        <v>300</v>
      </c>
      <c r="F1354">
        <v>-106</v>
      </c>
    </row>
    <row r="1355" spans="1:6" x14ac:dyDescent="0.2">
      <c r="A1355" t="s">
        <v>11</v>
      </c>
      <c r="B1355">
        <v>2</v>
      </c>
      <c r="C1355">
        <v>7</v>
      </c>
      <c r="D1355" t="b">
        <v>0</v>
      </c>
      <c r="E1355">
        <v>400</v>
      </c>
      <c r="F1355">
        <v>-151</v>
      </c>
    </row>
    <row r="1356" spans="1:6" x14ac:dyDescent="0.2">
      <c r="A1356" t="s">
        <v>11</v>
      </c>
      <c r="B1356">
        <v>2</v>
      </c>
      <c r="C1356">
        <v>8</v>
      </c>
      <c r="D1356" t="b">
        <v>0</v>
      </c>
      <c r="E1356">
        <v>500</v>
      </c>
      <c r="F1356">
        <v>-202</v>
      </c>
    </row>
    <row r="1357" spans="1:6" x14ac:dyDescent="0.2">
      <c r="A1357" t="s">
        <v>11</v>
      </c>
      <c r="B1357">
        <v>2</v>
      </c>
      <c r="C1357">
        <v>9</v>
      </c>
      <c r="D1357" t="b">
        <v>0</v>
      </c>
      <c r="E1357">
        <v>600</v>
      </c>
      <c r="F1357">
        <v>-67</v>
      </c>
    </row>
    <row r="1358" spans="1:6" x14ac:dyDescent="0.2">
      <c r="A1358" t="s">
        <v>11</v>
      </c>
      <c r="B1358">
        <v>2</v>
      </c>
      <c r="C1358">
        <v>10</v>
      </c>
      <c r="D1358" t="b">
        <v>0</v>
      </c>
      <c r="E1358">
        <v>700</v>
      </c>
      <c r="F1358">
        <v>-4</v>
      </c>
    </row>
    <row r="1359" spans="1:6" x14ac:dyDescent="0.2">
      <c r="A1359" t="s">
        <v>11</v>
      </c>
      <c r="B1359">
        <v>2</v>
      </c>
      <c r="C1359">
        <v>11</v>
      </c>
      <c r="D1359" t="b">
        <v>0</v>
      </c>
      <c r="E1359">
        <v>800</v>
      </c>
      <c r="F1359">
        <v>49</v>
      </c>
    </row>
    <row r="1360" spans="1:6" x14ac:dyDescent="0.2">
      <c r="A1360" t="s">
        <v>11</v>
      </c>
      <c r="B1360">
        <v>2</v>
      </c>
      <c r="C1360">
        <v>12</v>
      </c>
      <c r="D1360" t="b">
        <v>0</v>
      </c>
      <c r="E1360">
        <v>1500</v>
      </c>
      <c r="F1360">
        <v>-671</v>
      </c>
    </row>
    <row r="1361" spans="1:6" x14ac:dyDescent="0.2">
      <c r="A1361" t="s">
        <v>11</v>
      </c>
      <c r="B1361">
        <v>2</v>
      </c>
      <c r="C1361">
        <v>13</v>
      </c>
      <c r="D1361" t="b">
        <v>1</v>
      </c>
      <c r="E1361">
        <v>200</v>
      </c>
      <c r="F1361">
        <v>-15</v>
      </c>
    </row>
    <row r="1362" spans="1:6" x14ac:dyDescent="0.2">
      <c r="A1362" t="s">
        <v>11</v>
      </c>
      <c r="B1362">
        <v>2</v>
      </c>
      <c r="C1362">
        <v>13</v>
      </c>
      <c r="D1362" t="b">
        <v>0</v>
      </c>
      <c r="E1362">
        <v>1400</v>
      </c>
      <c r="F1362">
        <v>-710</v>
      </c>
    </row>
    <row r="1363" spans="1:6" x14ac:dyDescent="0.2">
      <c r="A1363" t="s">
        <v>11</v>
      </c>
      <c r="B1363">
        <v>2</v>
      </c>
      <c r="C1363">
        <v>14</v>
      </c>
      <c r="D1363" t="b">
        <v>1</v>
      </c>
      <c r="E1363">
        <v>200</v>
      </c>
      <c r="F1363">
        <v>-32</v>
      </c>
    </row>
    <row r="1364" spans="1:6" x14ac:dyDescent="0.2">
      <c r="A1364" t="s">
        <v>11</v>
      </c>
      <c r="B1364">
        <v>2</v>
      </c>
      <c r="C1364">
        <v>14</v>
      </c>
      <c r="D1364" t="b">
        <v>0</v>
      </c>
      <c r="E1364">
        <v>1300</v>
      </c>
      <c r="F1364">
        <v>-665</v>
      </c>
    </row>
    <row r="1365" spans="1:6" x14ac:dyDescent="0.2">
      <c r="A1365" t="s">
        <v>11</v>
      </c>
      <c r="B1365">
        <v>2</v>
      </c>
      <c r="C1365">
        <v>15</v>
      </c>
      <c r="D1365" t="b">
        <v>1</v>
      </c>
      <c r="E1365">
        <v>200</v>
      </c>
      <c r="F1365">
        <v>-50</v>
      </c>
    </row>
    <row r="1366" spans="1:6" x14ac:dyDescent="0.2">
      <c r="A1366" t="s">
        <v>11</v>
      </c>
      <c r="B1366">
        <v>2</v>
      </c>
      <c r="C1366">
        <v>15</v>
      </c>
      <c r="D1366" t="b">
        <v>0</v>
      </c>
      <c r="E1366">
        <v>1200</v>
      </c>
      <c r="F1366">
        <v>-607</v>
      </c>
    </row>
    <row r="1367" spans="1:6" x14ac:dyDescent="0.2">
      <c r="A1367" t="s">
        <v>11</v>
      </c>
      <c r="B1367">
        <v>2</v>
      </c>
      <c r="C1367">
        <v>16</v>
      </c>
      <c r="D1367" t="b">
        <v>1</v>
      </c>
      <c r="E1367">
        <v>200</v>
      </c>
      <c r="F1367">
        <v>-74</v>
      </c>
    </row>
    <row r="1368" spans="1:6" x14ac:dyDescent="0.2">
      <c r="A1368" t="s">
        <v>11</v>
      </c>
      <c r="B1368">
        <v>2</v>
      </c>
      <c r="C1368">
        <v>16</v>
      </c>
      <c r="D1368" t="b">
        <v>0</v>
      </c>
      <c r="E1368">
        <v>1100</v>
      </c>
      <c r="F1368">
        <v>-601</v>
      </c>
    </row>
    <row r="1369" spans="1:6" x14ac:dyDescent="0.2">
      <c r="A1369" t="s">
        <v>11</v>
      </c>
      <c r="B1369">
        <v>2</v>
      </c>
      <c r="C1369">
        <v>17</v>
      </c>
      <c r="D1369" t="b">
        <v>1</v>
      </c>
      <c r="E1369">
        <v>200</v>
      </c>
      <c r="F1369">
        <v>-54</v>
      </c>
    </row>
    <row r="1370" spans="1:6" x14ac:dyDescent="0.2">
      <c r="A1370" t="s">
        <v>11</v>
      </c>
      <c r="B1370">
        <v>2</v>
      </c>
      <c r="C1370">
        <v>17</v>
      </c>
      <c r="D1370" t="b">
        <v>0</v>
      </c>
      <c r="E1370">
        <v>1000</v>
      </c>
      <c r="F1370">
        <v>-577</v>
      </c>
    </row>
    <row r="1371" spans="1:6" x14ac:dyDescent="0.2">
      <c r="A1371" t="s">
        <v>11</v>
      </c>
      <c r="B1371">
        <v>2</v>
      </c>
      <c r="C1371">
        <v>18</v>
      </c>
      <c r="D1371" t="b">
        <v>1</v>
      </c>
      <c r="E1371">
        <v>200</v>
      </c>
      <c r="F1371">
        <v>-55</v>
      </c>
    </row>
    <row r="1372" spans="1:6" x14ac:dyDescent="0.2">
      <c r="A1372" t="s">
        <v>11</v>
      </c>
      <c r="B1372">
        <v>2</v>
      </c>
      <c r="C1372">
        <v>18</v>
      </c>
      <c r="D1372" t="b">
        <v>0</v>
      </c>
      <c r="E1372">
        <v>900</v>
      </c>
      <c r="F1372">
        <v>-543</v>
      </c>
    </row>
    <row r="1373" spans="1:6" x14ac:dyDescent="0.2">
      <c r="A1373" t="s">
        <v>11</v>
      </c>
      <c r="B1373">
        <v>2</v>
      </c>
      <c r="C1373">
        <v>19</v>
      </c>
      <c r="D1373" t="b">
        <v>1</v>
      </c>
      <c r="E1373">
        <v>200</v>
      </c>
      <c r="F1373">
        <v>83</v>
      </c>
    </row>
    <row r="1374" spans="1:6" x14ac:dyDescent="0.2">
      <c r="A1374" t="s">
        <v>11</v>
      </c>
      <c r="B1374">
        <v>2</v>
      </c>
      <c r="C1374">
        <v>19</v>
      </c>
      <c r="D1374" t="b">
        <v>0</v>
      </c>
      <c r="E1374">
        <v>800</v>
      </c>
      <c r="F1374">
        <v>286</v>
      </c>
    </row>
    <row r="1375" spans="1:6" x14ac:dyDescent="0.2">
      <c r="A1375" t="s">
        <v>11</v>
      </c>
      <c r="B1375">
        <v>2</v>
      </c>
      <c r="C1375">
        <v>20</v>
      </c>
      <c r="D1375" t="b">
        <v>1</v>
      </c>
      <c r="E1375">
        <v>200</v>
      </c>
      <c r="F1375">
        <v>125</v>
      </c>
    </row>
    <row r="1376" spans="1:6" x14ac:dyDescent="0.2">
      <c r="A1376" t="s">
        <v>11</v>
      </c>
      <c r="B1376">
        <v>2</v>
      </c>
      <c r="C1376">
        <v>20</v>
      </c>
      <c r="D1376" t="b">
        <v>0</v>
      </c>
      <c r="E1376">
        <v>1600</v>
      </c>
      <c r="F1376">
        <v>987</v>
      </c>
    </row>
    <row r="1377" spans="1:6" x14ac:dyDescent="0.2">
      <c r="A1377" t="s">
        <v>11</v>
      </c>
      <c r="B1377">
        <v>2</v>
      </c>
      <c r="C1377">
        <v>21</v>
      </c>
      <c r="D1377" t="b">
        <v>1</v>
      </c>
      <c r="E1377">
        <v>800</v>
      </c>
      <c r="F1377">
        <v>721</v>
      </c>
    </row>
    <row r="1378" spans="1:6" x14ac:dyDescent="0.2">
      <c r="A1378" t="s">
        <v>11</v>
      </c>
      <c r="B1378">
        <v>2</v>
      </c>
      <c r="C1378">
        <v>12</v>
      </c>
      <c r="D1378" t="b">
        <v>1</v>
      </c>
      <c r="E1378">
        <v>100</v>
      </c>
      <c r="F1378">
        <v>-52</v>
      </c>
    </row>
    <row r="1379" spans="1:6" x14ac:dyDescent="0.2">
      <c r="A1379" t="s">
        <v>11</v>
      </c>
      <c r="B1379">
        <v>3</v>
      </c>
      <c r="C1379">
        <v>4</v>
      </c>
      <c r="D1379" t="b">
        <v>0</v>
      </c>
      <c r="E1379">
        <v>100</v>
      </c>
      <c r="F1379">
        <v>-52</v>
      </c>
    </row>
    <row r="1380" spans="1:6" x14ac:dyDescent="0.2">
      <c r="A1380" t="s">
        <v>11</v>
      </c>
      <c r="B1380">
        <v>3</v>
      </c>
      <c r="C1380">
        <v>5</v>
      </c>
      <c r="D1380" t="b">
        <v>0</v>
      </c>
      <c r="E1380">
        <v>200</v>
      </c>
      <c r="F1380">
        <v>-69</v>
      </c>
    </row>
    <row r="1381" spans="1:6" x14ac:dyDescent="0.2">
      <c r="A1381" t="s">
        <v>11</v>
      </c>
      <c r="B1381">
        <v>3</v>
      </c>
      <c r="C1381">
        <v>6</v>
      </c>
      <c r="D1381" t="b">
        <v>0</v>
      </c>
      <c r="E1381">
        <v>300</v>
      </c>
      <c r="F1381">
        <v>-102</v>
      </c>
    </row>
    <row r="1382" spans="1:6" x14ac:dyDescent="0.2">
      <c r="A1382" t="s">
        <v>11</v>
      </c>
      <c r="B1382">
        <v>3</v>
      </c>
      <c r="C1382">
        <v>7</v>
      </c>
      <c r="D1382" t="b">
        <v>0</v>
      </c>
      <c r="E1382">
        <v>400</v>
      </c>
      <c r="F1382">
        <v>-152</v>
      </c>
    </row>
    <row r="1383" spans="1:6" x14ac:dyDescent="0.2">
      <c r="A1383" t="s">
        <v>11</v>
      </c>
      <c r="B1383">
        <v>3</v>
      </c>
      <c r="C1383">
        <v>8</v>
      </c>
      <c r="D1383" t="b">
        <v>0</v>
      </c>
      <c r="E1383">
        <v>500</v>
      </c>
      <c r="F1383">
        <v>-226</v>
      </c>
    </row>
    <row r="1384" spans="1:6" x14ac:dyDescent="0.2">
      <c r="A1384" t="s">
        <v>11</v>
      </c>
      <c r="B1384">
        <v>3</v>
      </c>
      <c r="C1384">
        <v>9</v>
      </c>
      <c r="D1384" t="b">
        <v>0</v>
      </c>
      <c r="E1384">
        <v>600</v>
      </c>
      <c r="F1384">
        <v>-86</v>
      </c>
    </row>
    <row r="1385" spans="1:6" x14ac:dyDescent="0.2">
      <c r="A1385" t="s">
        <v>11</v>
      </c>
      <c r="B1385">
        <v>3</v>
      </c>
      <c r="C1385">
        <v>10</v>
      </c>
      <c r="D1385" t="b">
        <v>0</v>
      </c>
      <c r="E1385">
        <v>700</v>
      </c>
      <c r="F1385">
        <v>-3</v>
      </c>
    </row>
    <row r="1386" spans="1:6" x14ac:dyDescent="0.2">
      <c r="A1386" t="s">
        <v>11</v>
      </c>
      <c r="B1386">
        <v>3</v>
      </c>
      <c r="C1386">
        <v>11</v>
      </c>
      <c r="D1386" t="b">
        <v>0</v>
      </c>
      <c r="E1386">
        <v>800</v>
      </c>
      <c r="F1386">
        <v>67</v>
      </c>
    </row>
    <row r="1387" spans="1:6" x14ac:dyDescent="0.2">
      <c r="A1387" t="s">
        <v>11</v>
      </c>
      <c r="B1387">
        <v>3</v>
      </c>
      <c r="C1387">
        <v>12</v>
      </c>
      <c r="D1387" t="b">
        <v>0</v>
      </c>
      <c r="E1387">
        <v>1500</v>
      </c>
      <c r="F1387">
        <v>-692</v>
      </c>
    </row>
    <row r="1388" spans="1:6" x14ac:dyDescent="0.2">
      <c r="A1388" t="s">
        <v>11</v>
      </c>
      <c r="B1388">
        <v>3</v>
      </c>
      <c r="C1388">
        <v>13</v>
      </c>
      <c r="D1388" t="b">
        <v>1</v>
      </c>
      <c r="E1388">
        <v>200</v>
      </c>
      <c r="F1388">
        <v>-38</v>
      </c>
    </row>
    <row r="1389" spans="1:6" x14ac:dyDescent="0.2">
      <c r="A1389" t="s">
        <v>11</v>
      </c>
      <c r="B1389">
        <v>3</v>
      </c>
      <c r="C1389">
        <v>13</v>
      </c>
      <c r="D1389" t="b">
        <v>0</v>
      </c>
      <c r="E1389">
        <v>1400</v>
      </c>
      <c r="F1389">
        <v>-594</v>
      </c>
    </row>
    <row r="1390" spans="1:6" x14ac:dyDescent="0.2">
      <c r="A1390" t="s">
        <v>11</v>
      </c>
      <c r="B1390">
        <v>3</v>
      </c>
      <c r="C1390">
        <v>14</v>
      </c>
      <c r="D1390" t="b">
        <v>1</v>
      </c>
      <c r="E1390">
        <v>200</v>
      </c>
      <c r="F1390">
        <v>-40</v>
      </c>
    </row>
    <row r="1391" spans="1:6" x14ac:dyDescent="0.2">
      <c r="A1391" t="s">
        <v>11</v>
      </c>
      <c r="B1391">
        <v>3</v>
      </c>
      <c r="C1391">
        <v>14</v>
      </c>
      <c r="D1391" t="b">
        <v>0</v>
      </c>
      <c r="E1391">
        <v>1300</v>
      </c>
      <c r="F1391">
        <v>-584</v>
      </c>
    </row>
    <row r="1392" spans="1:6" x14ac:dyDescent="0.2">
      <c r="A1392" t="s">
        <v>11</v>
      </c>
      <c r="B1392">
        <v>3</v>
      </c>
      <c r="C1392">
        <v>15</v>
      </c>
      <c r="D1392" t="b">
        <v>1</v>
      </c>
      <c r="E1392">
        <v>200</v>
      </c>
      <c r="F1392">
        <v>-60</v>
      </c>
    </row>
    <row r="1393" spans="1:6" x14ac:dyDescent="0.2">
      <c r="A1393" t="s">
        <v>11</v>
      </c>
      <c r="B1393">
        <v>3</v>
      </c>
      <c r="C1393">
        <v>15</v>
      </c>
      <c r="D1393" t="b">
        <v>0</v>
      </c>
      <c r="E1393">
        <v>1200</v>
      </c>
      <c r="F1393">
        <v>-626</v>
      </c>
    </row>
    <row r="1394" spans="1:6" x14ac:dyDescent="0.2">
      <c r="A1394" t="s">
        <v>11</v>
      </c>
      <c r="B1394">
        <v>3</v>
      </c>
      <c r="C1394">
        <v>16</v>
      </c>
      <c r="D1394" t="b">
        <v>1</v>
      </c>
      <c r="E1394">
        <v>200</v>
      </c>
      <c r="F1394">
        <v>-73</v>
      </c>
    </row>
    <row r="1395" spans="1:6" x14ac:dyDescent="0.2">
      <c r="A1395" t="s">
        <v>11</v>
      </c>
      <c r="B1395">
        <v>3</v>
      </c>
      <c r="C1395">
        <v>16</v>
      </c>
      <c r="D1395" t="b">
        <v>0</v>
      </c>
      <c r="E1395">
        <v>1100</v>
      </c>
      <c r="F1395">
        <v>-655</v>
      </c>
    </row>
    <row r="1396" spans="1:6" x14ac:dyDescent="0.2">
      <c r="A1396" t="s">
        <v>11</v>
      </c>
      <c r="B1396">
        <v>3</v>
      </c>
      <c r="C1396">
        <v>17</v>
      </c>
      <c r="D1396" t="b">
        <v>1</v>
      </c>
      <c r="E1396">
        <v>200</v>
      </c>
      <c r="F1396">
        <v>-74</v>
      </c>
    </row>
    <row r="1397" spans="1:6" x14ac:dyDescent="0.2">
      <c r="A1397" t="s">
        <v>11</v>
      </c>
      <c r="B1397">
        <v>3</v>
      </c>
      <c r="C1397">
        <v>17</v>
      </c>
      <c r="D1397" t="b">
        <v>0</v>
      </c>
      <c r="E1397">
        <v>1000</v>
      </c>
      <c r="F1397">
        <v>-593</v>
      </c>
    </row>
    <row r="1398" spans="1:6" x14ac:dyDescent="0.2">
      <c r="A1398" t="s">
        <v>11</v>
      </c>
      <c r="B1398">
        <v>3</v>
      </c>
      <c r="C1398">
        <v>18</v>
      </c>
      <c r="D1398" t="b">
        <v>1</v>
      </c>
      <c r="E1398">
        <v>200</v>
      </c>
      <c r="F1398">
        <v>-48</v>
      </c>
    </row>
    <row r="1399" spans="1:6" x14ac:dyDescent="0.2">
      <c r="A1399" t="s">
        <v>11</v>
      </c>
      <c r="B1399">
        <v>3</v>
      </c>
      <c r="C1399">
        <v>18</v>
      </c>
      <c r="D1399" t="b">
        <v>0</v>
      </c>
      <c r="E1399">
        <v>900</v>
      </c>
      <c r="F1399">
        <v>-542</v>
      </c>
    </row>
    <row r="1400" spans="1:6" x14ac:dyDescent="0.2">
      <c r="A1400" t="s">
        <v>11</v>
      </c>
      <c r="B1400">
        <v>3</v>
      </c>
      <c r="C1400">
        <v>19</v>
      </c>
      <c r="D1400" t="b">
        <v>1</v>
      </c>
      <c r="E1400">
        <v>200</v>
      </c>
      <c r="F1400">
        <v>77</v>
      </c>
    </row>
    <row r="1401" spans="1:6" x14ac:dyDescent="0.2">
      <c r="A1401" t="s">
        <v>11</v>
      </c>
      <c r="B1401">
        <v>3</v>
      </c>
      <c r="C1401">
        <v>19</v>
      </c>
      <c r="D1401" t="b">
        <v>0</v>
      </c>
      <c r="E1401">
        <v>800</v>
      </c>
      <c r="F1401">
        <v>378</v>
      </c>
    </row>
    <row r="1402" spans="1:6" x14ac:dyDescent="0.2">
      <c r="A1402" t="s">
        <v>11</v>
      </c>
      <c r="B1402">
        <v>3</v>
      </c>
      <c r="C1402">
        <v>20</v>
      </c>
      <c r="D1402" t="b">
        <v>1</v>
      </c>
      <c r="E1402">
        <v>200</v>
      </c>
      <c r="F1402">
        <v>133</v>
      </c>
    </row>
    <row r="1403" spans="1:6" x14ac:dyDescent="0.2">
      <c r="A1403" t="s">
        <v>11</v>
      </c>
      <c r="B1403">
        <v>3</v>
      </c>
      <c r="C1403">
        <v>20</v>
      </c>
      <c r="D1403" t="b">
        <v>0</v>
      </c>
      <c r="E1403">
        <v>1600</v>
      </c>
      <c r="F1403">
        <v>1055</v>
      </c>
    </row>
    <row r="1404" spans="1:6" x14ac:dyDescent="0.2">
      <c r="A1404" t="s">
        <v>11</v>
      </c>
      <c r="B1404">
        <v>3</v>
      </c>
      <c r="C1404">
        <v>21</v>
      </c>
      <c r="D1404" t="b">
        <v>1</v>
      </c>
      <c r="E1404">
        <v>800</v>
      </c>
      <c r="F1404">
        <v>723</v>
      </c>
    </row>
    <row r="1405" spans="1:6" x14ac:dyDescent="0.2">
      <c r="A1405" t="s">
        <v>11</v>
      </c>
      <c r="B1405">
        <v>3</v>
      </c>
      <c r="C1405">
        <v>12</v>
      </c>
      <c r="D1405" t="b">
        <v>1</v>
      </c>
      <c r="E1405">
        <v>100</v>
      </c>
      <c r="F1405">
        <v>-53</v>
      </c>
    </row>
    <row r="1406" spans="1:6" x14ac:dyDescent="0.2">
      <c r="A1406" t="s">
        <v>11</v>
      </c>
      <c r="B1406">
        <v>4</v>
      </c>
      <c r="C1406">
        <v>4</v>
      </c>
      <c r="D1406" t="b">
        <v>0</v>
      </c>
      <c r="E1406">
        <v>100</v>
      </c>
      <c r="F1406">
        <v>-33</v>
      </c>
    </row>
    <row r="1407" spans="1:6" x14ac:dyDescent="0.2">
      <c r="A1407" t="s">
        <v>11</v>
      </c>
      <c r="B1407">
        <v>4</v>
      </c>
      <c r="C1407">
        <v>5</v>
      </c>
      <c r="D1407" t="b">
        <v>0</v>
      </c>
      <c r="E1407">
        <v>200</v>
      </c>
      <c r="F1407">
        <v>-44</v>
      </c>
    </row>
    <row r="1408" spans="1:6" x14ac:dyDescent="0.2">
      <c r="A1408" t="s">
        <v>11</v>
      </c>
      <c r="B1408">
        <v>4</v>
      </c>
      <c r="C1408">
        <v>6</v>
      </c>
      <c r="D1408" t="b">
        <v>0</v>
      </c>
      <c r="E1408">
        <v>300</v>
      </c>
      <c r="F1408">
        <v>-105</v>
      </c>
    </row>
    <row r="1409" spans="1:6" x14ac:dyDescent="0.2">
      <c r="A1409" t="s">
        <v>11</v>
      </c>
      <c r="B1409">
        <v>4</v>
      </c>
      <c r="C1409">
        <v>7</v>
      </c>
      <c r="D1409" t="b">
        <v>0</v>
      </c>
      <c r="E1409">
        <v>400</v>
      </c>
      <c r="F1409">
        <v>-146</v>
      </c>
    </row>
    <row r="1410" spans="1:6" x14ac:dyDescent="0.2">
      <c r="A1410" t="s">
        <v>11</v>
      </c>
      <c r="B1410">
        <v>4</v>
      </c>
      <c r="C1410">
        <v>8</v>
      </c>
      <c r="D1410" t="b">
        <v>0</v>
      </c>
      <c r="E1410">
        <v>500</v>
      </c>
      <c r="F1410">
        <v>-208</v>
      </c>
    </row>
    <row r="1411" spans="1:6" x14ac:dyDescent="0.2">
      <c r="A1411" t="s">
        <v>11</v>
      </c>
      <c r="B1411">
        <v>4</v>
      </c>
      <c r="C1411">
        <v>9</v>
      </c>
      <c r="D1411" t="b">
        <v>0</v>
      </c>
      <c r="E1411">
        <v>600</v>
      </c>
      <c r="F1411">
        <v>-67</v>
      </c>
    </row>
    <row r="1412" spans="1:6" x14ac:dyDescent="0.2">
      <c r="A1412" t="s">
        <v>11</v>
      </c>
      <c r="B1412">
        <v>4</v>
      </c>
      <c r="C1412">
        <v>10</v>
      </c>
      <c r="D1412" t="b">
        <v>0</v>
      </c>
      <c r="E1412">
        <v>700</v>
      </c>
      <c r="F1412">
        <v>39</v>
      </c>
    </row>
    <row r="1413" spans="1:6" x14ac:dyDescent="0.2">
      <c r="A1413" t="s">
        <v>11</v>
      </c>
      <c r="B1413">
        <v>4</v>
      </c>
      <c r="C1413">
        <v>11</v>
      </c>
      <c r="D1413" t="b">
        <v>0</v>
      </c>
      <c r="E1413">
        <v>800</v>
      </c>
      <c r="F1413">
        <v>60</v>
      </c>
    </row>
    <row r="1414" spans="1:6" x14ac:dyDescent="0.2">
      <c r="A1414" t="s">
        <v>11</v>
      </c>
      <c r="B1414">
        <v>4</v>
      </c>
      <c r="C1414">
        <v>12</v>
      </c>
      <c r="D1414" t="b">
        <v>0</v>
      </c>
      <c r="E1414">
        <v>1500</v>
      </c>
      <c r="F1414">
        <v>-597</v>
      </c>
    </row>
    <row r="1415" spans="1:6" x14ac:dyDescent="0.2">
      <c r="A1415" t="s">
        <v>11</v>
      </c>
      <c r="B1415">
        <v>4</v>
      </c>
      <c r="C1415">
        <v>13</v>
      </c>
      <c r="D1415" t="b">
        <v>1</v>
      </c>
      <c r="E1415">
        <v>200</v>
      </c>
      <c r="F1415">
        <v>-42</v>
      </c>
    </row>
    <row r="1416" spans="1:6" x14ac:dyDescent="0.2">
      <c r="A1416" t="s">
        <v>11</v>
      </c>
      <c r="B1416">
        <v>4</v>
      </c>
      <c r="C1416">
        <v>13</v>
      </c>
      <c r="D1416" t="b">
        <v>0</v>
      </c>
      <c r="E1416">
        <v>1400</v>
      </c>
      <c r="F1416">
        <v>-613</v>
      </c>
    </row>
    <row r="1417" spans="1:6" x14ac:dyDescent="0.2">
      <c r="A1417" t="s">
        <v>11</v>
      </c>
      <c r="B1417">
        <v>4</v>
      </c>
      <c r="C1417">
        <v>14</v>
      </c>
      <c r="D1417" t="b">
        <v>1</v>
      </c>
      <c r="E1417">
        <v>200</v>
      </c>
      <c r="F1417">
        <v>-12</v>
      </c>
    </row>
    <row r="1418" spans="1:6" x14ac:dyDescent="0.2">
      <c r="A1418" t="s">
        <v>11</v>
      </c>
      <c r="B1418">
        <v>4</v>
      </c>
      <c r="C1418">
        <v>14</v>
      </c>
      <c r="D1418" t="b">
        <v>0</v>
      </c>
      <c r="E1418">
        <v>1300</v>
      </c>
      <c r="F1418">
        <v>-608</v>
      </c>
    </row>
    <row r="1419" spans="1:6" x14ac:dyDescent="0.2">
      <c r="A1419" t="s">
        <v>11</v>
      </c>
      <c r="B1419">
        <v>4</v>
      </c>
      <c r="C1419">
        <v>15</v>
      </c>
      <c r="D1419" t="b">
        <v>1</v>
      </c>
      <c r="E1419">
        <v>200</v>
      </c>
      <c r="F1419">
        <v>-28</v>
      </c>
    </row>
    <row r="1420" spans="1:6" x14ac:dyDescent="0.2">
      <c r="A1420" t="s">
        <v>11</v>
      </c>
      <c r="B1420">
        <v>4</v>
      </c>
      <c r="C1420">
        <v>15</v>
      </c>
      <c r="D1420" t="b">
        <v>0</v>
      </c>
      <c r="E1420">
        <v>1200</v>
      </c>
      <c r="F1420">
        <v>-633</v>
      </c>
    </row>
    <row r="1421" spans="1:6" x14ac:dyDescent="0.2">
      <c r="A1421" t="s">
        <v>11</v>
      </c>
      <c r="B1421">
        <v>4</v>
      </c>
      <c r="C1421">
        <v>16</v>
      </c>
      <c r="D1421" t="b">
        <v>1</v>
      </c>
      <c r="E1421">
        <v>200</v>
      </c>
      <c r="F1421">
        <v>-38</v>
      </c>
    </row>
    <row r="1422" spans="1:6" x14ac:dyDescent="0.2">
      <c r="A1422" t="s">
        <v>11</v>
      </c>
      <c r="B1422">
        <v>4</v>
      </c>
      <c r="C1422">
        <v>16</v>
      </c>
      <c r="D1422" t="b">
        <v>0</v>
      </c>
      <c r="E1422">
        <v>1100</v>
      </c>
      <c r="F1422">
        <v>-602</v>
      </c>
    </row>
    <row r="1423" spans="1:6" x14ac:dyDescent="0.2">
      <c r="A1423" t="s">
        <v>11</v>
      </c>
      <c r="B1423">
        <v>4</v>
      </c>
      <c r="C1423">
        <v>17</v>
      </c>
      <c r="D1423" t="b">
        <v>1</v>
      </c>
      <c r="E1423">
        <v>200</v>
      </c>
      <c r="F1423">
        <v>-50</v>
      </c>
    </row>
    <row r="1424" spans="1:6" x14ac:dyDescent="0.2">
      <c r="A1424" t="s">
        <v>11</v>
      </c>
      <c r="B1424">
        <v>4</v>
      </c>
      <c r="C1424">
        <v>17</v>
      </c>
      <c r="D1424" t="b">
        <v>0</v>
      </c>
      <c r="E1424">
        <v>1000</v>
      </c>
      <c r="F1424">
        <v>-597</v>
      </c>
    </row>
    <row r="1425" spans="1:6" x14ac:dyDescent="0.2">
      <c r="A1425" t="s">
        <v>11</v>
      </c>
      <c r="B1425">
        <v>4</v>
      </c>
      <c r="C1425">
        <v>18</v>
      </c>
      <c r="D1425" t="b">
        <v>1</v>
      </c>
      <c r="E1425">
        <v>200</v>
      </c>
      <c r="F1425">
        <v>-61</v>
      </c>
    </row>
    <row r="1426" spans="1:6" x14ac:dyDescent="0.2">
      <c r="A1426" t="s">
        <v>11</v>
      </c>
      <c r="B1426">
        <v>4</v>
      </c>
      <c r="C1426">
        <v>18</v>
      </c>
      <c r="D1426" t="b">
        <v>0</v>
      </c>
      <c r="E1426">
        <v>900</v>
      </c>
      <c r="F1426">
        <v>-536</v>
      </c>
    </row>
    <row r="1427" spans="1:6" x14ac:dyDescent="0.2">
      <c r="A1427" t="s">
        <v>11</v>
      </c>
      <c r="B1427">
        <v>4</v>
      </c>
      <c r="C1427">
        <v>19</v>
      </c>
      <c r="D1427" t="b">
        <v>1</v>
      </c>
      <c r="E1427">
        <v>200</v>
      </c>
      <c r="F1427">
        <v>78</v>
      </c>
    </row>
    <row r="1428" spans="1:6" x14ac:dyDescent="0.2">
      <c r="A1428" t="s">
        <v>11</v>
      </c>
      <c r="B1428">
        <v>4</v>
      </c>
      <c r="C1428">
        <v>19</v>
      </c>
      <c r="D1428" t="b">
        <v>0</v>
      </c>
      <c r="E1428">
        <v>800</v>
      </c>
      <c r="F1428">
        <v>342</v>
      </c>
    </row>
    <row r="1429" spans="1:6" x14ac:dyDescent="0.2">
      <c r="A1429" t="s">
        <v>11</v>
      </c>
      <c r="B1429">
        <v>4</v>
      </c>
      <c r="C1429">
        <v>20</v>
      </c>
      <c r="D1429" t="b">
        <v>1</v>
      </c>
      <c r="E1429">
        <v>200</v>
      </c>
      <c r="F1429">
        <v>142</v>
      </c>
    </row>
    <row r="1430" spans="1:6" x14ac:dyDescent="0.2">
      <c r="A1430" t="s">
        <v>11</v>
      </c>
      <c r="B1430">
        <v>4</v>
      </c>
      <c r="C1430">
        <v>20</v>
      </c>
      <c r="D1430" t="b">
        <v>0</v>
      </c>
      <c r="E1430">
        <v>1600</v>
      </c>
      <c r="F1430">
        <v>1070</v>
      </c>
    </row>
    <row r="1431" spans="1:6" x14ac:dyDescent="0.2">
      <c r="A1431" t="s">
        <v>11</v>
      </c>
      <c r="B1431">
        <v>4</v>
      </c>
      <c r="C1431">
        <v>21</v>
      </c>
      <c r="D1431" t="b">
        <v>1</v>
      </c>
      <c r="E1431">
        <v>800</v>
      </c>
      <c r="F1431">
        <v>710</v>
      </c>
    </row>
    <row r="1432" spans="1:6" x14ac:dyDescent="0.2">
      <c r="A1432" t="s">
        <v>11</v>
      </c>
      <c r="B1432">
        <v>4</v>
      </c>
      <c r="C1432">
        <v>12</v>
      </c>
      <c r="D1432" t="b">
        <v>1</v>
      </c>
      <c r="E1432">
        <v>100</v>
      </c>
      <c r="F1432">
        <v>-49</v>
      </c>
    </row>
    <row r="1433" spans="1:6" x14ac:dyDescent="0.2">
      <c r="A1433" t="s">
        <v>11</v>
      </c>
      <c r="B1433">
        <v>5</v>
      </c>
      <c r="C1433">
        <v>4</v>
      </c>
      <c r="D1433" t="b">
        <v>0</v>
      </c>
      <c r="E1433">
        <v>100</v>
      </c>
      <c r="F1433">
        <v>-39</v>
      </c>
    </row>
    <row r="1434" spans="1:6" x14ac:dyDescent="0.2">
      <c r="A1434" t="s">
        <v>11</v>
      </c>
      <c r="B1434">
        <v>5</v>
      </c>
      <c r="C1434">
        <v>5</v>
      </c>
      <c r="D1434" t="b">
        <v>0</v>
      </c>
      <c r="E1434">
        <v>200</v>
      </c>
      <c r="F1434">
        <v>-62</v>
      </c>
    </row>
    <row r="1435" spans="1:6" x14ac:dyDescent="0.2">
      <c r="A1435" t="s">
        <v>11</v>
      </c>
      <c r="B1435">
        <v>5</v>
      </c>
      <c r="C1435">
        <v>6</v>
      </c>
      <c r="D1435" t="b">
        <v>0</v>
      </c>
      <c r="E1435">
        <v>300</v>
      </c>
      <c r="F1435">
        <v>-92</v>
      </c>
    </row>
    <row r="1436" spans="1:6" x14ac:dyDescent="0.2">
      <c r="A1436" t="s">
        <v>11</v>
      </c>
      <c r="B1436">
        <v>5</v>
      </c>
      <c r="C1436">
        <v>7</v>
      </c>
      <c r="D1436" t="b">
        <v>0</v>
      </c>
      <c r="E1436">
        <v>400</v>
      </c>
      <c r="F1436">
        <v>-150</v>
      </c>
    </row>
    <row r="1437" spans="1:6" x14ac:dyDescent="0.2">
      <c r="A1437" t="s">
        <v>11</v>
      </c>
      <c r="B1437">
        <v>5</v>
      </c>
      <c r="C1437">
        <v>8</v>
      </c>
      <c r="D1437" t="b">
        <v>0</v>
      </c>
      <c r="E1437">
        <v>500</v>
      </c>
      <c r="F1437">
        <v>-211</v>
      </c>
    </row>
    <row r="1438" spans="1:6" x14ac:dyDescent="0.2">
      <c r="A1438" t="s">
        <v>11</v>
      </c>
      <c r="B1438">
        <v>5</v>
      </c>
      <c r="C1438">
        <v>9</v>
      </c>
      <c r="D1438" t="b">
        <v>0</v>
      </c>
      <c r="E1438">
        <v>600</v>
      </c>
      <c r="F1438">
        <v>-33</v>
      </c>
    </row>
    <row r="1439" spans="1:6" x14ac:dyDescent="0.2">
      <c r="A1439" t="s">
        <v>11</v>
      </c>
      <c r="B1439">
        <v>5</v>
      </c>
      <c r="C1439">
        <v>10</v>
      </c>
      <c r="D1439" t="b">
        <v>0</v>
      </c>
      <c r="E1439">
        <v>700</v>
      </c>
      <c r="F1439">
        <v>20</v>
      </c>
    </row>
    <row r="1440" spans="1:6" x14ac:dyDescent="0.2">
      <c r="A1440" t="s">
        <v>11</v>
      </c>
      <c r="B1440">
        <v>5</v>
      </c>
      <c r="C1440">
        <v>11</v>
      </c>
      <c r="D1440" t="b">
        <v>0</v>
      </c>
      <c r="E1440">
        <v>800</v>
      </c>
      <c r="F1440">
        <v>63</v>
      </c>
    </row>
    <row r="1441" spans="1:6" x14ac:dyDescent="0.2">
      <c r="A1441" t="s">
        <v>11</v>
      </c>
      <c r="B1441">
        <v>5</v>
      </c>
      <c r="C1441">
        <v>12</v>
      </c>
      <c r="D1441" t="b">
        <v>0</v>
      </c>
      <c r="E1441">
        <v>1500</v>
      </c>
      <c r="F1441">
        <v>-551</v>
      </c>
    </row>
    <row r="1442" spans="1:6" x14ac:dyDescent="0.2">
      <c r="A1442" t="s">
        <v>11</v>
      </c>
      <c r="B1442">
        <v>5</v>
      </c>
      <c r="C1442">
        <v>13</v>
      </c>
      <c r="D1442" t="b">
        <v>1</v>
      </c>
      <c r="E1442">
        <v>200</v>
      </c>
      <c r="F1442">
        <v>-38</v>
      </c>
    </row>
    <row r="1443" spans="1:6" x14ac:dyDescent="0.2">
      <c r="A1443" t="s">
        <v>11</v>
      </c>
      <c r="B1443">
        <v>5</v>
      </c>
      <c r="C1443">
        <v>13</v>
      </c>
      <c r="D1443" t="b">
        <v>0</v>
      </c>
      <c r="E1443">
        <v>1400</v>
      </c>
      <c r="F1443">
        <v>-674</v>
      </c>
    </row>
    <row r="1444" spans="1:6" x14ac:dyDescent="0.2">
      <c r="A1444" t="s">
        <v>11</v>
      </c>
      <c r="B1444">
        <v>5</v>
      </c>
      <c r="C1444">
        <v>14</v>
      </c>
      <c r="D1444" t="b">
        <v>1</v>
      </c>
      <c r="E1444">
        <v>200</v>
      </c>
      <c r="F1444">
        <v>-35</v>
      </c>
    </row>
    <row r="1445" spans="1:6" x14ac:dyDescent="0.2">
      <c r="A1445" t="s">
        <v>11</v>
      </c>
      <c r="B1445">
        <v>5</v>
      </c>
      <c r="C1445">
        <v>14</v>
      </c>
      <c r="D1445" t="b">
        <v>0</v>
      </c>
      <c r="E1445">
        <v>1300</v>
      </c>
      <c r="F1445">
        <v>-673</v>
      </c>
    </row>
    <row r="1446" spans="1:6" x14ac:dyDescent="0.2">
      <c r="A1446" t="s">
        <v>11</v>
      </c>
      <c r="B1446">
        <v>5</v>
      </c>
      <c r="C1446">
        <v>15</v>
      </c>
      <c r="D1446" t="b">
        <v>1</v>
      </c>
      <c r="E1446">
        <v>200</v>
      </c>
      <c r="F1446">
        <v>-44</v>
      </c>
    </row>
    <row r="1447" spans="1:6" x14ac:dyDescent="0.2">
      <c r="A1447" t="s">
        <v>11</v>
      </c>
      <c r="B1447">
        <v>5</v>
      </c>
      <c r="C1447">
        <v>15</v>
      </c>
      <c r="D1447" t="b">
        <v>0</v>
      </c>
      <c r="E1447">
        <v>1200</v>
      </c>
      <c r="F1447">
        <v>-639</v>
      </c>
    </row>
    <row r="1448" spans="1:6" x14ac:dyDescent="0.2">
      <c r="A1448" t="s">
        <v>11</v>
      </c>
      <c r="B1448">
        <v>5</v>
      </c>
      <c r="C1448">
        <v>16</v>
      </c>
      <c r="D1448" t="b">
        <v>1</v>
      </c>
      <c r="E1448">
        <v>200</v>
      </c>
      <c r="F1448">
        <v>-36</v>
      </c>
    </row>
    <row r="1449" spans="1:6" x14ac:dyDescent="0.2">
      <c r="A1449" t="s">
        <v>11</v>
      </c>
      <c r="B1449">
        <v>5</v>
      </c>
      <c r="C1449">
        <v>16</v>
      </c>
      <c r="D1449" t="b">
        <v>0</v>
      </c>
      <c r="E1449">
        <v>1100</v>
      </c>
      <c r="F1449">
        <v>-604</v>
      </c>
    </row>
    <row r="1450" spans="1:6" x14ac:dyDescent="0.2">
      <c r="A1450" t="s">
        <v>11</v>
      </c>
      <c r="B1450">
        <v>5</v>
      </c>
      <c r="C1450">
        <v>17</v>
      </c>
      <c r="D1450" t="b">
        <v>1</v>
      </c>
      <c r="E1450">
        <v>200</v>
      </c>
      <c r="F1450">
        <v>-57</v>
      </c>
    </row>
    <row r="1451" spans="1:6" x14ac:dyDescent="0.2">
      <c r="A1451" t="s">
        <v>11</v>
      </c>
      <c r="B1451">
        <v>5</v>
      </c>
      <c r="C1451">
        <v>17</v>
      </c>
      <c r="D1451" t="b">
        <v>0</v>
      </c>
      <c r="E1451">
        <v>1000</v>
      </c>
      <c r="F1451">
        <v>-590</v>
      </c>
    </row>
    <row r="1452" spans="1:6" x14ac:dyDescent="0.2">
      <c r="A1452" t="s">
        <v>11</v>
      </c>
      <c r="B1452">
        <v>5</v>
      </c>
      <c r="C1452">
        <v>18</v>
      </c>
      <c r="D1452" t="b">
        <v>1</v>
      </c>
      <c r="E1452">
        <v>200</v>
      </c>
      <c r="F1452">
        <v>-79</v>
      </c>
    </row>
    <row r="1453" spans="1:6" x14ac:dyDescent="0.2">
      <c r="A1453" t="s">
        <v>11</v>
      </c>
      <c r="B1453">
        <v>5</v>
      </c>
      <c r="C1453">
        <v>18</v>
      </c>
      <c r="D1453" t="b">
        <v>0</v>
      </c>
      <c r="E1453">
        <v>900</v>
      </c>
      <c r="F1453">
        <v>-561</v>
      </c>
    </row>
    <row r="1454" spans="1:6" x14ac:dyDescent="0.2">
      <c r="A1454" t="s">
        <v>11</v>
      </c>
      <c r="B1454">
        <v>5</v>
      </c>
      <c r="C1454">
        <v>19</v>
      </c>
      <c r="D1454" t="b">
        <v>1</v>
      </c>
      <c r="E1454">
        <v>200</v>
      </c>
      <c r="F1454">
        <v>95</v>
      </c>
    </row>
    <row r="1455" spans="1:6" x14ac:dyDescent="0.2">
      <c r="A1455" t="s">
        <v>11</v>
      </c>
      <c r="B1455">
        <v>5</v>
      </c>
      <c r="C1455">
        <v>19</v>
      </c>
      <c r="D1455" t="b">
        <v>0</v>
      </c>
      <c r="E1455">
        <v>800</v>
      </c>
      <c r="F1455">
        <v>319</v>
      </c>
    </row>
    <row r="1456" spans="1:6" x14ac:dyDescent="0.2">
      <c r="A1456" t="s">
        <v>11</v>
      </c>
      <c r="B1456">
        <v>5</v>
      </c>
      <c r="C1456">
        <v>20</v>
      </c>
      <c r="D1456" t="b">
        <v>1</v>
      </c>
      <c r="E1456">
        <v>200</v>
      </c>
      <c r="F1456">
        <v>138</v>
      </c>
    </row>
    <row r="1457" spans="1:6" x14ac:dyDescent="0.2">
      <c r="A1457" t="s">
        <v>11</v>
      </c>
      <c r="B1457">
        <v>5</v>
      </c>
      <c r="C1457">
        <v>20</v>
      </c>
      <c r="D1457" t="b">
        <v>0</v>
      </c>
      <c r="E1457">
        <v>1600</v>
      </c>
      <c r="F1457">
        <v>1076</v>
      </c>
    </row>
    <row r="1458" spans="1:6" x14ac:dyDescent="0.2">
      <c r="A1458" t="s">
        <v>11</v>
      </c>
      <c r="B1458">
        <v>5</v>
      </c>
      <c r="C1458">
        <v>21</v>
      </c>
      <c r="D1458" t="b">
        <v>1</v>
      </c>
      <c r="E1458">
        <v>800</v>
      </c>
      <c r="F1458">
        <v>712</v>
      </c>
    </row>
    <row r="1459" spans="1:6" x14ac:dyDescent="0.2">
      <c r="A1459" t="s">
        <v>11</v>
      </c>
      <c r="B1459">
        <v>5</v>
      </c>
      <c r="C1459">
        <v>12</v>
      </c>
      <c r="D1459" t="b">
        <v>1</v>
      </c>
      <c r="E1459">
        <v>100</v>
      </c>
      <c r="F1459">
        <v>-50</v>
      </c>
    </row>
    <row r="1460" spans="1:6" x14ac:dyDescent="0.2">
      <c r="A1460" t="s">
        <v>11</v>
      </c>
      <c r="B1460">
        <v>6</v>
      </c>
      <c r="C1460">
        <v>4</v>
      </c>
      <c r="D1460" t="b">
        <v>0</v>
      </c>
      <c r="E1460">
        <v>100</v>
      </c>
      <c r="F1460">
        <v>-29</v>
      </c>
    </row>
    <row r="1461" spans="1:6" x14ac:dyDescent="0.2">
      <c r="A1461" t="s">
        <v>11</v>
      </c>
      <c r="B1461">
        <v>6</v>
      </c>
      <c r="C1461">
        <v>5</v>
      </c>
      <c r="D1461" t="b">
        <v>0</v>
      </c>
      <c r="E1461">
        <v>200</v>
      </c>
      <c r="F1461">
        <v>-52</v>
      </c>
    </row>
    <row r="1462" spans="1:6" x14ac:dyDescent="0.2">
      <c r="A1462" t="s">
        <v>11</v>
      </c>
      <c r="B1462">
        <v>6</v>
      </c>
      <c r="C1462">
        <v>6</v>
      </c>
      <c r="D1462" t="b">
        <v>0</v>
      </c>
      <c r="E1462">
        <v>300</v>
      </c>
      <c r="F1462">
        <v>-101</v>
      </c>
    </row>
    <row r="1463" spans="1:6" x14ac:dyDescent="0.2">
      <c r="A1463" t="s">
        <v>11</v>
      </c>
      <c r="B1463">
        <v>6</v>
      </c>
      <c r="C1463">
        <v>7</v>
      </c>
      <c r="D1463" t="b">
        <v>0</v>
      </c>
      <c r="E1463">
        <v>400</v>
      </c>
      <c r="F1463">
        <v>-167</v>
      </c>
    </row>
    <row r="1464" spans="1:6" x14ac:dyDescent="0.2">
      <c r="A1464" t="s">
        <v>11</v>
      </c>
      <c r="B1464">
        <v>6</v>
      </c>
      <c r="C1464">
        <v>8</v>
      </c>
      <c r="D1464" t="b">
        <v>0</v>
      </c>
      <c r="E1464">
        <v>500</v>
      </c>
      <c r="F1464">
        <v>-193</v>
      </c>
    </row>
    <row r="1465" spans="1:6" x14ac:dyDescent="0.2">
      <c r="A1465" t="s">
        <v>11</v>
      </c>
      <c r="B1465">
        <v>6</v>
      </c>
      <c r="C1465">
        <v>9</v>
      </c>
      <c r="D1465" t="b">
        <v>0</v>
      </c>
      <c r="E1465">
        <v>600</v>
      </c>
      <c r="F1465">
        <v>-62</v>
      </c>
    </row>
    <row r="1466" spans="1:6" x14ac:dyDescent="0.2">
      <c r="A1466" t="s">
        <v>11</v>
      </c>
      <c r="B1466">
        <v>6</v>
      </c>
      <c r="C1466">
        <v>10</v>
      </c>
      <c r="D1466" t="b">
        <v>0</v>
      </c>
      <c r="E1466">
        <v>700</v>
      </c>
      <c r="F1466">
        <v>32</v>
      </c>
    </row>
    <row r="1467" spans="1:6" x14ac:dyDescent="0.2">
      <c r="A1467" t="s">
        <v>11</v>
      </c>
      <c r="B1467">
        <v>6</v>
      </c>
      <c r="C1467">
        <v>11</v>
      </c>
      <c r="D1467" t="b">
        <v>0</v>
      </c>
      <c r="E1467">
        <v>800</v>
      </c>
      <c r="F1467">
        <v>67</v>
      </c>
    </row>
    <row r="1468" spans="1:6" x14ac:dyDescent="0.2">
      <c r="A1468" t="s">
        <v>11</v>
      </c>
      <c r="B1468">
        <v>6</v>
      </c>
      <c r="C1468">
        <v>12</v>
      </c>
      <c r="D1468" t="b">
        <v>0</v>
      </c>
      <c r="E1468">
        <v>1500</v>
      </c>
      <c r="F1468">
        <v>-623</v>
      </c>
    </row>
    <row r="1469" spans="1:6" x14ac:dyDescent="0.2">
      <c r="A1469" t="s">
        <v>11</v>
      </c>
      <c r="B1469">
        <v>6</v>
      </c>
      <c r="C1469">
        <v>13</v>
      </c>
      <c r="D1469" t="b">
        <v>1</v>
      </c>
      <c r="E1469">
        <v>200</v>
      </c>
      <c r="F1469">
        <v>-44</v>
      </c>
    </row>
    <row r="1470" spans="1:6" x14ac:dyDescent="0.2">
      <c r="A1470" t="s">
        <v>11</v>
      </c>
      <c r="B1470">
        <v>6</v>
      </c>
      <c r="C1470">
        <v>13</v>
      </c>
      <c r="D1470" t="b">
        <v>0</v>
      </c>
      <c r="E1470">
        <v>1400</v>
      </c>
      <c r="F1470">
        <v>-636</v>
      </c>
    </row>
    <row r="1471" spans="1:6" x14ac:dyDescent="0.2">
      <c r="A1471" t="s">
        <v>11</v>
      </c>
      <c r="B1471">
        <v>6</v>
      </c>
      <c r="C1471">
        <v>14</v>
      </c>
      <c r="D1471" t="b">
        <v>1</v>
      </c>
      <c r="E1471">
        <v>200</v>
      </c>
      <c r="F1471">
        <v>-65</v>
      </c>
    </row>
    <row r="1472" spans="1:6" x14ac:dyDescent="0.2">
      <c r="A1472" t="s">
        <v>11</v>
      </c>
      <c r="B1472">
        <v>6</v>
      </c>
      <c r="C1472">
        <v>14</v>
      </c>
      <c r="D1472" t="b">
        <v>0</v>
      </c>
      <c r="E1472">
        <v>1300</v>
      </c>
      <c r="F1472">
        <v>-609</v>
      </c>
    </row>
    <row r="1473" spans="1:6" x14ac:dyDescent="0.2">
      <c r="A1473" t="s">
        <v>11</v>
      </c>
      <c r="B1473">
        <v>6</v>
      </c>
      <c r="C1473">
        <v>15</v>
      </c>
      <c r="D1473" t="b">
        <v>1</v>
      </c>
      <c r="E1473">
        <v>200</v>
      </c>
      <c r="F1473">
        <v>-40</v>
      </c>
    </row>
    <row r="1474" spans="1:6" x14ac:dyDescent="0.2">
      <c r="A1474" t="s">
        <v>11</v>
      </c>
      <c r="B1474">
        <v>6</v>
      </c>
      <c r="C1474">
        <v>15</v>
      </c>
      <c r="D1474" t="b">
        <v>0</v>
      </c>
      <c r="E1474">
        <v>1200</v>
      </c>
      <c r="F1474">
        <v>-630</v>
      </c>
    </row>
    <row r="1475" spans="1:6" x14ac:dyDescent="0.2">
      <c r="A1475" t="s">
        <v>11</v>
      </c>
      <c r="B1475">
        <v>6</v>
      </c>
      <c r="C1475">
        <v>16</v>
      </c>
      <c r="D1475" t="b">
        <v>1</v>
      </c>
      <c r="E1475">
        <v>200</v>
      </c>
      <c r="F1475">
        <v>-59</v>
      </c>
    </row>
    <row r="1476" spans="1:6" x14ac:dyDescent="0.2">
      <c r="A1476" t="s">
        <v>11</v>
      </c>
      <c r="B1476">
        <v>6</v>
      </c>
      <c r="C1476">
        <v>16</v>
      </c>
      <c r="D1476" t="b">
        <v>0</v>
      </c>
      <c r="E1476">
        <v>1100</v>
      </c>
      <c r="F1476">
        <v>-586</v>
      </c>
    </row>
    <row r="1477" spans="1:6" x14ac:dyDescent="0.2">
      <c r="A1477" t="s">
        <v>11</v>
      </c>
      <c r="B1477">
        <v>6</v>
      </c>
      <c r="C1477">
        <v>17</v>
      </c>
      <c r="D1477" t="b">
        <v>1</v>
      </c>
      <c r="E1477">
        <v>200</v>
      </c>
      <c r="F1477">
        <v>-48</v>
      </c>
    </row>
    <row r="1478" spans="1:6" x14ac:dyDescent="0.2">
      <c r="A1478" t="s">
        <v>11</v>
      </c>
      <c r="B1478">
        <v>6</v>
      </c>
      <c r="C1478">
        <v>17</v>
      </c>
      <c r="D1478" t="b">
        <v>0</v>
      </c>
      <c r="E1478">
        <v>1000</v>
      </c>
      <c r="F1478">
        <v>-573</v>
      </c>
    </row>
    <row r="1479" spans="1:6" x14ac:dyDescent="0.2">
      <c r="A1479" t="s">
        <v>11</v>
      </c>
      <c r="B1479">
        <v>6</v>
      </c>
      <c r="C1479">
        <v>18</v>
      </c>
      <c r="D1479" t="b">
        <v>1</v>
      </c>
      <c r="E1479">
        <v>200</v>
      </c>
      <c r="F1479">
        <v>-72</v>
      </c>
    </row>
    <row r="1480" spans="1:6" x14ac:dyDescent="0.2">
      <c r="A1480" t="s">
        <v>11</v>
      </c>
      <c r="B1480">
        <v>6</v>
      </c>
      <c r="C1480">
        <v>18</v>
      </c>
      <c r="D1480" t="b">
        <v>0</v>
      </c>
      <c r="E1480">
        <v>900</v>
      </c>
      <c r="F1480">
        <v>-543</v>
      </c>
    </row>
    <row r="1481" spans="1:6" x14ac:dyDescent="0.2">
      <c r="A1481" t="s">
        <v>11</v>
      </c>
      <c r="B1481">
        <v>6</v>
      </c>
      <c r="C1481">
        <v>19</v>
      </c>
      <c r="D1481" t="b">
        <v>1</v>
      </c>
      <c r="E1481">
        <v>200</v>
      </c>
      <c r="F1481">
        <v>90</v>
      </c>
    </row>
    <row r="1482" spans="1:6" x14ac:dyDescent="0.2">
      <c r="A1482" t="s">
        <v>11</v>
      </c>
      <c r="B1482">
        <v>6</v>
      </c>
      <c r="C1482">
        <v>19</v>
      </c>
      <c r="D1482" t="b">
        <v>0</v>
      </c>
      <c r="E1482">
        <v>800</v>
      </c>
      <c r="F1482">
        <v>409</v>
      </c>
    </row>
    <row r="1483" spans="1:6" x14ac:dyDescent="0.2">
      <c r="A1483" t="s">
        <v>11</v>
      </c>
      <c r="B1483">
        <v>6</v>
      </c>
      <c r="C1483">
        <v>20</v>
      </c>
      <c r="D1483" t="b">
        <v>1</v>
      </c>
      <c r="E1483">
        <v>200</v>
      </c>
      <c r="F1483">
        <v>157</v>
      </c>
    </row>
    <row r="1484" spans="1:6" x14ac:dyDescent="0.2">
      <c r="A1484" t="s">
        <v>11</v>
      </c>
      <c r="B1484">
        <v>6</v>
      </c>
      <c r="C1484">
        <v>20</v>
      </c>
      <c r="D1484" t="b">
        <v>0</v>
      </c>
      <c r="E1484">
        <v>1600</v>
      </c>
      <c r="F1484">
        <v>1098</v>
      </c>
    </row>
    <row r="1485" spans="1:6" x14ac:dyDescent="0.2">
      <c r="A1485" t="s">
        <v>11</v>
      </c>
      <c r="B1485">
        <v>6</v>
      </c>
      <c r="C1485">
        <v>21</v>
      </c>
      <c r="D1485" t="b">
        <v>1</v>
      </c>
      <c r="E1485">
        <v>800</v>
      </c>
      <c r="F1485">
        <v>722</v>
      </c>
    </row>
    <row r="1486" spans="1:6" x14ac:dyDescent="0.2">
      <c r="A1486" t="s">
        <v>11</v>
      </c>
      <c r="B1486">
        <v>6</v>
      </c>
      <c r="C1486">
        <v>12</v>
      </c>
      <c r="D1486" t="b">
        <v>1</v>
      </c>
      <c r="E1486">
        <v>100</v>
      </c>
      <c r="F1486">
        <v>-40</v>
      </c>
    </row>
    <row r="1487" spans="1:6" x14ac:dyDescent="0.2">
      <c r="A1487" t="s">
        <v>11</v>
      </c>
      <c r="B1487">
        <v>7</v>
      </c>
      <c r="C1487">
        <v>4</v>
      </c>
      <c r="D1487" t="b">
        <v>0</v>
      </c>
      <c r="E1487">
        <v>100</v>
      </c>
      <c r="F1487">
        <v>-36</v>
      </c>
    </row>
    <row r="1488" spans="1:6" x14ac:dyDescent="0.2">
      <c r="A1488" t="s">
        <v>11</v>
      </c>
      <c r="B1488">
        <v>7</v>
      </c>
      <c r="C1488">
        <v>5</v>
      </c>
      <c r="D1488" t="b">
        <v>0</v>
      </c>
      <c r="E1488">
        <v>200</v>
      </c>
      <c r="F1488">
        <v>-90</v>
      </c>
    </row>
    <row r="1489" spans="1:6" x14ac:dyDescent="0.2">
      <c r="A1489" t="s">
        <v>11</v>
      </c>
      <c r="B1489">
        <v>7</v>
      </c>
      <c r="C1489">
        <v>6</v>
      </c>
      <c r="D1489" t="b">
        <v>0</v>
      </c>
      <c r="E1489">
        <v>300</v>
      </c>
      <c r="F1489">
        <v>-77</v>
      </c>
    </row>
    <row r="1490" spans="1:6" x14ac:dyDescent="0.2">
      <c r="A1490" t="s">
        <v>11</v>
      </c>
      <c r="B1490">
        <v>7</v>
      </c>
      <c r="C1490">
        <v>7</v>
      </c>
      <c r="D1490" t="b">
        <v>0</v>
      </c>
      <c r="E1490">
        <v>400</v>
      </c>
      <c r="F1490">
        <v>-148</v>
      </c>
    </row>
    <row r="1491" spans="1:6" x14ac:dyDescent="0.2">
      <c r="A1491" t="s">
        <v>11</v>
      </c>
      <c r="B1491">
        <v>7</v>
      </c>
      <c r="C1491">
        <v>8</v>
      </c>
      <c r="D1491" t="b">
        <v>0</v>
      </c>
      <c r="E1491">
        <v>500</v>
      </c>
      <c r="F1491">
        <v>-170</v>
      </c>
    </row>
    <row r="1492" spans="1:6" x14ac:dyDescent="0.2">
      <c r="A1492" t="s">
        <v>11</v>
      </c>
      <c r="B1492">
        <v>7</v>
      </c>
      <c r="C1492">
        <v>9</v>
      </c>
      <c r="D1492" t="b">
        <v>0</v>
      </c>
      <c r="E1492">
        <v>600</v>
      </c>
      <c r="F1492">
        <v>16</v>
      </c>
    </row>
    <row r="1493" spans="1:6" x14ac:dyDescent="0.2">
      <c r="A1493" t="s">
        <v>11</v>
      </c>
      <c r="B1493">
        <v>7</v>
      </c>
      <c r="C1493">
        <v>10</v>
      </c>
      <c r="D1493" t="b">
        <v>0</v>
      </c>
      <c r="E1493">
        <v>700</v>
      </c>
      <c r="F1493">
        <v>41</v>
      </c>
    </row>
    <row r="1494" spans="1:6" x14ac:dyDescent="0.2">
      <c r="A1494" t="s">
        <v>11</v>
      </c>
      <c r="B1494">
        <v>7</v>
      </c>
      <c r="C1494">
        <v>11</v>
      </c>
      <c r="D1494" t="b">
        <v>0</v>
      </c>
      <c r="E1494">
        <v>800</v>
      </c>
      <c r="F1494">
        <v>91</v>
      </c>
    </row>
    <row r="1495" spans="1:6" x14ac:dyDescent="0.2">
      <c r="A1495" t="s">
        <v>11</v>
      </c>
      <c r="B1495">
        <v>7</v>
      </c>
      <c r="C1495">
        <v>12</v>
      </c>
      <c r="D1495" t="b">
        <v>0</v>
      </c>
      <c r="E1495">
        <v>1500</v>
      </c>
      <c r="F1495">
        <v>-585</v>
      </c>
    </row>
    <row r="1496" spans="1:6" x14ac:dyDescent="0.2">
      <c r="A1496" t="s">
        <v>11</v>
      </c>
      <c r="B1496">
        <v>7</v>
      </c>
      <c r="C1496">
        <v>13</v>
      </c>
      <c r="D1496" t="b">
        <v>1</v>
      </c>
      <c r="E1496">
        <v>200</v>
      </c>
      <c r="F1496">
        <v>-37</v>
      </c>
    </row>
    <row r="1497" spans="1:6" x14ac:dyDescent="0.2">
      <c r="A1497" t="s">
        <v>11</v>
      </c>
      <c r="B1497">
        <v>7</v>
      </c>
      <c r="C1497">
        <v>13</v>
      </c>
      <c r="D1497" t="b">
        <v>0</v>
      </c>
      <c r="E1497">
        <v>1400</v>
      </c>
      <c r="F1497">
        <v>-582</v>
      </c>
    </row>
    <row r="1498" spans="1:6" x14ac:dyDescent="0.2">
      <c r="A1498" t="s">
        <v>11</v>
      </c>
      <c r="B1498">
        <v>7</v>
      </c>
      <c r="C1498">
        <v>14</v>
      </c>
      <c r="D1498" t="b">
        <v>1</v>
      </c>
      <c r="E1498">
        <v>200</v>
      </c>
      <c r="F1498">
        <v>-16</v>
      </c>
    </row>
    <row r="1499" spans="1:6" x14ac:dyDescent="0.2">
      <c r="A1499" t="s">
        <v>11</v>
      </c>
      <c r="B1499">
        <v>7</v>
      </c>
      <c r="C1499">
        <v>14</v>
      </c>
      <c r="D1499" t="b">
        <v>0</v>
      </c>
      <c r="E1499">
        <v>1300</v>
      </c>
      <c r="F1499">
        <v>-579</v>
      </c>
    </row>
    <row r="1500" spans="1:6" x14ac:dyDescent="0.2">
      <c r="A1500" t="s">
        <v>11</v>
      </c>
      <c r="B1500">
        <v>7</v>
      </c>
      <c r="C1500">
        <v>15</v>
      </c>
      <c r="D1500" t="b">
        <v>1</v>
      </c>
      <c r="E1500">
        <v>200</v>
      </c>
      <c r="F1500">
        <v>-25</v>
      </c>
    </row>
    <row r="1501" spans="1:6" x14ac:dyDescent="0.2">
      <c r="A1501" t="s">
        <v>11</v>
      </c>
      <c r="B1501">
        <v>7</v>
      </c>
      <c r="C1501">
        <v>15</v>
      </c>
      <c r="D1501" t="b">
        <v>0</v>
      </c>
      <c r="E1501">
        <v>1200</v>
      </c>
      <c r="F1501">
        <v>-547</v>
      </c>
    </row>
    <row r="1502" spans="1:6" x14ac:dyDescent="0.2">
      <c r="A1502" t="s">
        <v>11</v>
      </c>
      <c r="B1502">
        <v>7</v>
      </c>
      <c r="C1502">
        <v>16</v>
      </c>
      <c r="D1502" t="b">
        <v>1</v>
      </c>
      <c r="E1502">
        <v>200</v>
      </c>
      <c r="F1502">
        <v>-50</v>
      </c>
    </row>
    <row r="1503" spans="1:6" x14ac:dyDescent="0.2">
      <c r="A1503" t="s">
        <v>11</v>
      </c>
      <c r="B1503">
        <v>7</v>
      </c>
      <c r="C1503">
        <v>16</v>
      </c>
      <c r="D1503" t="b">
        <v>0</v>
      </c>
      <c r="E1503">
        <v>1100</v>
      </c>
      <c r="F1503">
        <v>-576</v>
      </c>
    </row>
    <row r="1504" spans="1:6" x14ac:dyDescent="0.2">
      <c r="A1504" t="s">
        <v>11</v>
      </c>
      <c r="B1504">
        <v>7</v>
      </c>
      <c r="C1504">
        <v>17</v>
      </c>
      <c r="D1504" t="b">
        <v>1</v>
      </c>
      <c r="E1504">
        <v>200</v>
      </c>
      <c r="F1504">
        <v>-43</v>
      </c>
    </row>
    <row r="1505" spans="1:6" x14ac:dyDescent="0.2">
      <c r="A1505" t="s">
        <v>11</v>
      </c>
      <c r="B1505">
        <v>7</v>
      </c>
      <c r="C1505">
        <v>17</v>
      </c>
      <c r="D1505" t="b">
        <v>0</v>
      </c>
      <c r="E1505">
        <v>1000</v>
      </c>
      <c r="F1505">
        <v>-630</v>
      </c>
    </row>
    <row r="1506" spans="1:6" x14ac:dyDescent="0.2">
      <c r="A1506" t="s">
        <v>11</v>
      </c>
      <c r="B1506">
        <v>7</v>
      </c>
      <c r="C1506">
        <v>18</v>
      </c>
      <c r="D1506" t="b">
        <v>1</v>
      </c>
      <c r="E1506">
        <v>200</v>
      </c>
      <c r="F1506">
        <v>-33</v>
      </c>
    </row>
    <row r="1507" spans="1:6" x14ac:dyDescent="0.2">
      <c r="A1507" t="s">
        <v>11</v>
      </c>
      <c r="B1507">
        <v>7</v>
      </c>
      <c r="C1507">
        <v>18</v>
      </c>
      <c r="D1507" t="b">
        <v>0</v>
      </c>
      <c r="E1507">
        <v>900</v>
      </c>
      <c r="F1507">
        <v>-576</v>
      </c>
    </row>
    <row r="1508" spans="1:6" x14ac:dyDescent="0.2">
      <c r="A1508" t="s">
        <v>11</v>
      </c>
      <c r="B1508">
        <v>7</v>
      </c>
      <c r="C1508">
        <v>19</v>
      </c>
      <c r="D1508" t="b">
        <v>1</v>
      </c>
      <c r="E1508">
        <v>200</v>
      </c>
      <c r="F1508">
        <v>121</v>
      </c>
    </row>
    <row r="1509" spans="1:6" x14ac:dyDescent="0.2">
      <c r="A1509" t="s">
        <v>11</v>
      </c>
      <c r="B1509">
        <v>7</v>
      </c>
      <c r="C1509">
        <v>19</v>
      </c>
      <c r="D1509" t="b">
        <v>0</v>
      </c>
      <c r="E1509">
        <v>800</v>
      </c>
      <c r="F1509">
        <v>458</v>
      </c>
    </row>
    <row r="1510" spans="1:6" x14ac:dyDescent="0.2">
      <c r="A1510" t="s">
        <v>11</v>
      </c>
      <c r="B1510">
        <v>7</v>
      </c>
      <c r="C1510">
        <v>20</v>
      </c>
      <c r="D1510" t="b">
        <v>1</v>
      </c>
      <c r="E1510">
        <v>200</v>
      </c>
      <c r="F1510">
        <v>152</v>
      </c>
    </row>
    <row r="1511" spans="1:6" x14ac:dyDescent="0.2">
      <c r="A1511" t="s">
        <v>11</v>
      </c>
      <c r="B1511">
        <v>7</v>
      </c>
      <c r="C1511">
        <v>20</v>
      </c>
      <c r="D1511" t="b">
        <v>0</v>
      </c>
      <c r="E1511">
        <v>1600</v>
      </c>
      <c r="F1511">
        <v>1229</v>
      </c>
    </row>
    <row r="1512" spans="1:6" x14ac:dyDescent="0.2">
      <c r="A1512" t="s">
        <v>11</v>
      </c>
      <c r="B1512">
        <v>7</v>
      </c>
      <c r="C1512">
        <v>21</v>
      </c>
      <c r="D1512" t="b">
        <v>1</v>
      </c>
      <c r="E1512">
        <v>800</v>
      </c>
      <c r="F1512">
        <v>749</v>
      </c>
    </row>
    <row r="1513" spans="1:6" x14ac:dyDescent="0.2">
      <c r="A1513" t="s">
        <v>11</v>
      </c>
      <c r="B1513">
        <v>7</v>
      </c>
      <c r="C1513">
        <v>12</v>
      </c>
      <c r="D1513" t="b">
        <v>1</v>
      </c>
      <c r="E1513">
        <v>100</v>
      </c>
      <c r="F1513">
        <v>-33</v>
      </c>
    </row>
    <row r="1514" spans="1:6" x14ac:dyDescent="0.2">
      <c r="A1514" t="s">
        <v>11</v>
      </c>
      <c r="B1514">
        <v>8</v>
      </c>
      <c r="C1514">
        <v>4</v>
      </c>
      <c r="D1514" t="b">
        <v>0</v>
      </c>
      <c r="E1514">
        <v>100</v>
      </c>
      <c r="F1514">
        <v>-19</v>
      </c>
    </row>
    <row r="1515" spans="1:6" x14ac:dyDescent="0.2">
      <c r="A1515" t="s">
        <v>11</v>
      </c>
      <c r="B1515">
        <v>8</v>
      </c>
      <c r="C1515">
        <v>5</v>
      </c>
      <c r="D1515" t="b">
        <v>0</v>
      </c>
      <c r="E1515">
        <v>200</v>
      </c>
      <c r="F1515">
        <v>-66</v>
      </c>
    </row>
    <row r="1516" spans="1:6" x14ac:dyDescent="0.2">
      <c r="A1516" t="s">
        <v>11</v>
      </c>
      <c r="B1516">
        <v>8</v>
      </c>
      <c r="C1516">
        <v>6</v>
      </c>
      <c r="D1516" t="b">
        <v>0</v>
      </c>
      <c r="E1516">
        <v>300</v>
      </c>
      <c r="F1516">
        <v>-94</v>
      </c>
    </row>
    <row r="1517" spans="1:6" x14ac:dyDescent="0.2">
      <c r="A1517" t="s">
        <v>11</v>
      </c>
      <c r="B1517">
        <v>8</v>
      </c>
      <c r="C1517">
        <v>7</v>
      </c>
      <c r="D1517" t="b">
        <v>0</v>
      </c>
      <c r="E1517">
        <v>400</v>
      </c>
      <c r="F1517">
        <v>-153</v>
      </c>
    </row>
    <row r="1518" spans="1:6" x14ac:dyDescent="0.2">
      <c r="A1518" t="s">
        <v>11</v>
      </c>
      <c r="B1518">
        <v>8</v>
      </c>
      <c r="C1518">
        <v>8</v>
      </c>
      <c r="D1518" t="b">
        <v>0</v>
      </c>
      <c r="E1518">
        <v>500</v>
      </c>
      <c r="F1518">
        <v>-133</v>
      </c>
    </row>
    <row r="1519" spans="1:6" x14ac:dyDescent="0.2">
      <c r="A1519" t="s">
        <v>11</v>
      </c>
      <c r="B1519">
        <v>8</v>
      </c>
      <c r="C1519">
        <v>9</v>
      </c>
      <c r="D1519" t="b">
        <v>0</v>
      </c>
      <c r="E1519">
        <v>600</v>
      </c>
      <c r="F1519">
        <v>13</v>
      </c>
    </row>
    <row r="1520" spans="1:6" x14ac:dyDescent="0.2">
      <c r="A1520" t="s">
        <v>11</v>
      </c>
      <c r="B1520">
        <v>8</v>
      </c>
      <c r="C1520">
        <v>10</v>
      </c>
      <c r="D1520" t="b">
        <v>0</v>
      </c>
      <c r="E1520">
        <v>700</v>
      </c>
      <c r="F1520">
        <v>52</v>
      </c>
    </row>
    <row r="1521" spans="1:6" x14ac:dyDescent="0.2">
      <c r="A1521" t="s">
        <v>11</v>
      </c>
      <c r="B1521">
        <v>8</v>
      </c>
      <c r="C1521">
        <v>11</v>
      </c>
      <c r="D1521" t="b">
        <v>0</v>
      </c>
      <c r="E1521">
        <v>800</v>
      </c>
      <c r="F1521">
        <v>90</v>
      </c>
    </row>
    <row r="1522" spans="1:6" x14ac:dyDescent="0.2">
      <c r="A1522" t="s">
        <v>11</v>
      </c>
      <c r="B1522">
        <v>8</v>
      </c>
      <c r="C1522">
        <v>12</v>
      </c>
      <c r="D1522" t="b">
        <v>0</v>
      </c>
      <c r="E1522">
        <v>1500</v>
      </c>
      <c r="F1522">
        <v>-534</v>
      </c>
    </row>
    <row r="1523" spans="1:6" x14ac:dyDescent="0.2">
      <c r="A1523" t="s">
        <v>11</v>
      </c>
      <c r="B1523">
        <v>8</v>
      </c>
      <c r="C1523">
        <v>13</v>
      </c>
      <c r="D1523" t="b">
        <v>1</v>
      </c>
      <c r="E1523">
        <v>200</v>
      </c>
      <c r="F1523">
        <v>-32</v>
      </c>
    </row>
    <row r="1524" spans="1:6" x14ac:dyDescent="0.2">
      <c r="A1524" t="s">
        <v>11</v>
      </c>
      <c r="B1524">
        <v>8</v>
      </c>
      <c r="C1524">
        <v>13</v>
      </c>
      <c r="D1524" t="b">
        <v>0</v>
      </c>
      <c r="E1524">
        <v>1400</v>
      </c>
      <c r="F1524">
        <v>-537</v>
      </c>
    </row>
    <row r="1525" spans="1:6" x14ac:dyDescent="0.2">
      <c r="A1525" t="s">
        <v>11</v>
      </c>
      <c r="B1525">
        <v>8</v>
      </c>
      <c r="C1525">
        <v>14</v>
      </c>
      <c r="D1525" t="b">
        <v>1</v>
      </c>
      <c r="E1525">
        <v>200</v>
      </c>
      <c r="F1525">
        <v>-26</v>
      </c>
    </row>
    <row r="1526" spans="1:6" x14ac:dyDescent="0.2">
      <c r="A1526" t="s">
        <v>11</v>
      </c>
      <c r="B1526">
        <v>8</v>
      </c>
      <c r="C1526">
        <v>14</v>
      </c>
      <c r="D1526" t="b">
        <v>0</v>
      </c>
      <c r="E1526">
        <v>1300</v>
      </c>
      <c r="F1526">
        <v>-596</v>
      </c>
    </row>
    <row r="1527" spans="1:6" x14ac:dyDescent="0.2">
      <c r="A1527" t="s">
        <v>11</v>
      </c>
      <c r="B1527">
        <v>8</v>
      </c>
      <c r="C1527">
        <v>15</v>
      </c>
      <c r="D1527" t="b">
        <v>1</v>
      </c>
      <c r="E1527">
        <v>200</v>
      </c>
      <c r="F1527">
        <v>-42</v>
      </c>
    </row>
    <row r="1528" spans="1:6" x14ac:dyDescent="0.2">
      <c r="A1528" t="s">
        <v>11</v>
      </c>
      <c r="B1528">
        <v>8</v>
      </c>
      <c r="C1528">
        <v>15</v>
      </c>
      <c r="D1528" t="b">
        <v>0</v>
      </c>
      <c r="E1528">
        <v>1200</v>
      </c>
      <c r="F1528">
        <v>-575</v>
      </c>
    </row>
    <row r="1529" spans="1:6" x14ac:dyDescent="0.2">
      <c r="A1529" t="s">
        <v>11</v>
      </c>
      <c r="B1529">
        <v>8</v>
      </c>
      <c r="C1529">
        <v>16</v>
      </c>
      <c r="D1529" t="b">
        <v>1</v>
      </c>
      <c r="E1529">
        <v>200</v>
      </c>
      <c r="F1529">
        <v>-56</v>
      </c>
    </row>
    <row r="1530" spans="1:6" x14ac:dyDescent="0.2">
      <c r="A1530" t="s">
        <v>11</v>
      </c>
      <c r="B1530">
        <v>8</v>
      </c>
      <c r="C1530">
        <v>16</v>
      </c>
      <c r="D1530" t="b">
        <v>0</v>
      </c>
      <c r="E1530">
        <v>1100</v>
      </c>
      <c r="F1530">
        <v>-560</v>
      </c>
    </row>
    <row r="1531" spans="1:6" x14ac:dyDescent="0.2">
      <c r="A1531" t="s">
        <v>11</v>
      </c>
      <c r="B1531">
        <v>8</v>
      </c>
      <c r="C1531">
        <v>17</v>
      </c>
      <c r="D1531" t="b">
        <v>1</v>
      </c>
      <c r="E1531">
        <v>200</v>
      </c>
      <c r="F1531">
        <v>-36</v>
      </c>
    </row>
    <row r="1532" spans="1:6" x14ac:dyDescent="0.2">
      <c r="A1532" t="s">
        <v>11</v>
      </c>
      <c r="B1532">
        <v>8</v>
      </c>
      <c r="C1532">
        <v>17</v>
      </c>
      <c r="D1532" t="b">
        <v>0</v>
      </c>
      <c r="E1532">
        <v>1000</v>
      </c>
      <c r="F1532">
        <v>-569</v>
      </c>
    </row>
    <row r="1533" spans="1:6" x14ac:dyDescent="0.2">
      <c r="A1533" t="s">
        <v>11</v>
      </c>
      <c r="B1533">
        <v>8</v>
      </c>
      <c r="C1533">
        <v>18</v>
      </c>
      <c r="D1533" t="b">
        <v>1</v>
      </c>
      <c r="E1533">
        <v>200</v>
      </c>
      <c r="F1533">
        <v>-50</v>
      </c>
    </row>
    <row r="1534" spans="1:6" x14ac:dyDescent="0.2">
      <c r="A1534" t="s">
        <v>11</v>
      </c>
      <c r="B1534">
        <v>8</v>
      </c>
      <c r="C1534">
        <v>18</v>
      </c>
      <c r="D1534" t="b">
        <v>0</v>
      </c>
      <c r="E1534">
        <v>900</v>
      </c>
      <c r="F1534">
        <v>-515</v>
      </c>
    </row>
    <row r="1535" spans="1:6" x14ac:dyDescent="0.2">
      <c r="A1535" t="s">
        <v>11</v>
      </c>
      <c r="B1535">
        <v>8</v>
      </c>
      <c r="C1535">
        <v>19</v>
      </c>
      <c r="D1535" t="b">
        <v>1</v>
      </c>
      <c r="E1535">
        <v>200</v>
      </c>
      <c r="F1535">
        <v>108</v>
      </c>
    </row>
    <row r="1536" spans="1:6" x14ac:dyDescent="0.2">
      <c r="A1536" t="s">
        <v>11</v>
      </c>
      <c r="B1536">
        <v>8</v>
      </c>
      <c r="C1536">
        <v>19</v>
      </c>
      <c r="D1536" t="b">
        <v>0</v>
      </c>
      <c r="E1536">
        <v>800</v>
      </c>
      <c r="F1536">
        <v>459</v>
      </c>
    </row>
    <row r="1537" spans="1:6" x14ac:dyDescent="0.2">
      <c r="A1537" t="s">
        <v>11</v>
      </c>
      <c r="B1537">
        <v>8</v>
      </c>
      <c r="C1537">
        <v>20</v>
      </c>
      <c r="D1537" t="b">
        <v>1</v>
      </c>
      <c r="E1537">
        <v>200</v>
      </c>
      <c r="F1537">
        <v>171</v>
      </c>
    </row>
    <row r="1538" spans="1:6" x14ac:dyDescent="0.2">
      <c r="A1538" t="s">
        <v>11</v>
      </c>
      <c r="B1538">
        <v>8</v>
      </c>
      <c r="C1538">
        <v>20</v>
      </c>
      <c r="D1538" t="b">
        <v>0</v>
      </c>
      <c r="E1538">
        <v>1600</v>
      </c>
      <c r="F1538">
        <v>1292</v>
      </c>
    </row>
    <row r="1539" spans="1:6" x14ac:dyDescent="0.2">
      <c r="A1539" t="s">
        <v>11</v>
      </c>
      <c r="B1539">
        <v>8</v>
      </c>
      <c r="C1539">
        <v>21</v>
      </c>
      <c r="D1539" t="b">
        <v>1</v>
      </c>
      <c r="E1539">
        <v>800</v>
      </c>
      <c r="F1539">
        <v>743</v>
      </c>
    </row>
    <row r="1540" spans="1:6" x14ac:dyDescent="0.2">
      <c r="A1540" t="s">
        <v>11</v>
      </c>
      <c r="B1540">
        <v>8</v>
      </c>
      <c r="C1540">
        <v>12</v>
      </c>
      <c r="D1540" t="b">
        <v>1</v>
      </c>
      <c r="E1540">
        <v>100</v>
      </c>
      <c r="F1540">
        <v>-51</v>
      </c>
    </row>
    <row r="1541" spans="1:6" x14ac:dyDescent="0.2">
      <c r="A1541" t="s">
        <v>11</v>
      </c>
      <c r="B1541">
        <v>9</v>
      </c>
      <c r="C1541">
        <v>4</v>
      </c>
      <c r="D1541" t="b">
        <v>0</v>
      </c>
      <c r="E1541">
        <v>100</v>
      </c>
      <c r="F1541">
        <v>-31</v>
      </c>
    </row>
    <row r="1542" spans="1:6" x14ac:dyDescent="0.2">
      <c r="A1542" t="s">
        <v>11</v>
      </c>
      <c r="B1542">
        <v>9</v>
      </c>
      <c r="C1542">
        <v>5</v>
      </c>
      <c r="D1542" t="b">
        <v>0</v>
      </c>
      <c r="E1542">
        <v>200</v>
      </c>
      <c r="F1542">
        <v>-64</v>
      </c>
    </row>
    <row r="1543" spans="1:6" x14ac:dyDescent="0.2">
      <c r="A1543" t="s">
        <v>11</v>
      </c>
      <c r="B1543">
        <v>9</v>
      </c>
      <c r="C1543">
        <v>6</v>
      </c>
      <c r="D1543" t="b">
        <v>0</v>
      </c>
      <c r="E1543">
        <v>300</v>
      </c>
      <c r="F1543">
        <v>-149</v>
      </c>
    </row>
    <row r="1544" spans="1:6" x14ac:dyDescent="0.2">
      <c r="A1544" t="s">
        <v>11</v>
      </c>
      <c r="B1544">
        <v>9</v>
      </c>
      <c r="C1544">
        <v>7</v>
      </c>
      <c r="D1544" t="b">
        <v>0</v>
      </c>
      <c r="E1544">
        <v>400</v>
      </c>
      <c r="F1544">
        <v>-153</v>
      </c>
    </row>
    <row r="1545" spans="1:6" x14ac:dyDescent="0.2">
      <c r="A1545" t="s">
        <v>11</v>
      </c>
      <c r="B1545">
        <v>9</v>
      </c>
      <c r="C1545">
        <v>8</v>
      </c>
      <c r="D1545" t="b">
        <v>0</v>
      </c>
      <c r="E1545">
        <v>500</v>
      </c>
      <c r="F1545">
        <v>-206</v>
      </c>
    </row>
    <row r="1546" spans="1:6" x14ac:dyDescent="0.2">
      <c r="A1546" t="s">
        <v>11</v>
      </c>
      <c r="B1546">
        <v>9</v>
      </c>
      <c r="C1546">
        <v>9</v>
      </c>
      <c r="D1546" t="b">
        <v>0</v>
      </c>
      <c r="E1546">
        <v>600</v>
      </c>
      <c r="F1546">
        <v>-52</v>
      </c>
    </row>
    <row r="1547" spans="1:6" x14ac:dyDescent="0.2">
      <c r="A1547" t="s">
        <v>11</v>
      </c>
      <c r="B1547">
        <v>9</v>
      </c>
      <c r="C1547">
        <v>10</v>
      </c>
      <c r="D1547" t="b">
        <v>0</v>
      </c>
      <c r="E1547">
        <v>700</v>
      </c>
      <c r="F1547">
        <v>-6</v>
      </c>
    </row>
    <row r="1548" spans="1:6" x14ac:dyDescent="0.2">
      <c r="A1548" t="s">
        <v>11</v>
      </c>
      <c r="B1548">
        <v>9</v>
      </c>
      <c r="C1548">
        <v>11</v>
      </c>
      <c r="D1548" t="b">
        <v>0</v>
      </c>
      <c r="E1548">
        <v>800</v>
      </c>
      <c r="F1548">
        <v>41</v>
      </c>
    </row>
    <row r="1549" spans="1:6" x14ac:dyDescent="0.2">
      <c r="A1549" t="s">
        <v>11</v>
      </c>
      <c r="B1549">
        <v>9</v>
      </c>
      <c r="C1549">
        <v>12</v>
      </c>
      <c r="D1549" t="b">
        <v>0</v>
      </c>
      <c r="E1549">
        <v>1500</v>
      </c>
      <c r="F1549">
        <v>-653</v>
      </c>
    </row>
    <row r="1550" spans="1:6" x14ac:dyDescent="0.2">
      <c r="A1550" t="s">
        <v>11</v>
      </c>
      <c r="B1550">
        <v>9</v>
      </c>
      <c r="C1550">
        <v>13</v>
      </c>
      <c r="D1550" t="b">
        <v>1</v>
      </c>
      <c r="E1550">
        <v>200</v>
      </c>
      <c r="F1550">
        <v>-46</v>
      </c>
    </row>
    <row r="1551" spans="1:6" x14ac:dyDescent="0.2">
      <c r="A1551" t="s">
        <v>11</v>
      </c>
      <c r="B1551">
        <v>9</v>
      </c>
      <c r="C1551">
        <v>13</v>
      </c>
      <c r="D1551" t="b">
        <v>0</v>
      </c>
      <c r="E1551">
        <v>1400</v>
      </c>
      <c r="F1551">
        <v>-609</v>
      </c>
    </row>
    <row r="1552" spans="1:6" x14ac:dyDescent="0.2">
      <c r="A1552" t="s">
        <v>11</v>
      </c>
      <c r="B1552">
        <v>9</v>
      </c>
      <c r="C1552">
        <v>14</v>
      </c>
      <c r="D1552" t="b">
        <v>1</v>
      </c>
      <c r="E1552">
        <v>200</v>
      </c>
      <c r="F1552">
        <v>-39</v>
      </c>
    </row>
    <row r="1553" spans="1:6" x14ac:dyDescent="0.2">
      <c r="A1553" t="s">
        <v>11</v>
      </c>
      <c r="B1553">
        <v>9</v>
      </c>
      <c r="C1553">
        <v>14</v>
      </c>
      <c r="D1553" t="b">
        <v>0</v>
      </c>
      <c r="E1553">
        <v>1300</v>
      </c>
      <c r="F1553">
        <v>-661</v>
      </c>
    </row>
    <row r="1554" spans="1:6" x14ac:dyDescent="0.2">
      <c r="A1554" t="s">
        <v>11</v>
      </c>
      <c r="B1554">
        <v>9</v>
      </c>
      <c r="C1554">
        <v>15</v>
      </c>
      <c r="D1554" t="b">
        <v>1</v>
      </c>
      <c r="E1554">
        <v>200</v>
      </c>
      <c r="F1554">
        <v>-43</v>
      </c>
    </row>
    <row r="1555" spans="1:6" x14ac:dyDescent="0.2">
      <c r="A1555" t="s">
        <v>11</v>
      </c>
      <c r="B1555">
        <v>9</v>
      </c>
      <c r="C1555">
        <v>15</v>
      </c>
      <c r="D1555" t="b">
        <v>0</v>
      </c>
      <c r="E1555">
        <v>1200</v>
      </c>
      <c r="F1555">
        <v>-601</v>
      </c>
    </row>
    <row r="1556" spans="1:6" x14ac:dyDescent="0.2">
      <c r="A1556" t="s">
        <v>11</v>
      </c>
      <c r="B1556">
        <v>9</v>
      </c>
      <c r="C1556">
        <v>16</v>
      </c>
      <c r="D1556" t="b">
        <v>1</v>
      </c>
      <c r="E1556">
        <v>200</v>
      </c>
      <c r="F1556">
        <v>-43</v>
      </c>
    </row>
    <row r="1557" spans="1:6" x14ac:dyDescent="0.2">
      <c r="A1557" t="s">
        <v>11</v>
      </c>
      <c r="B1557">
        <v>9</v>
      </c>
      <c r="C1557">
        <v>16</v>
      </c>
      <c r="D1557" t="b">
        <v>0</v>
      </c>
      <c r="E1557">
        <v>1100</v>
      </c>
      <c r="F1557">
        <v>-567</v>
      </c>
    </row>
    <row r="1558" spans="1:6" x14ac:dyDescent="0.2">
      <c r="A1558" t="s">
        <v>11</v>
      </c>
      <c r="B1558">
        <v>9</v>
      </c>
      <c r="C1558">
        <v>17</v>
      </c>
      <c r="D1558" t="b">
        <v>1</v>
      </c>
      <c r="E1558">
        <v>200</v>
      </c>
      <c r="F1558">
        <v>-46</v>
      </c>
    </row>
    <row r="1559" spans="1:6" x14ac:dyDescent="0.2">
      <c r="A1559" t="s">
        <v>11</v>
      </c>
      <c r="B1559">
        <v>9</v>
      </c>
      <c r="C1559">
        <v>17</v>
      </c>
      <c r="D1559" t="b">
        <v>0</v>
      </c>
      <c r="E1559">
        <v>1000</v>
      </c>
      <c r="F1559">
        <v>-618</v>
      </c>
    </row>
    <row r="1560" spans="1:6" x14ac:dyDescent="0.2">
      <c r="A1560" t="s">
        <v>11</v>
      </c>
      <c r="B1560">
        <v>9</v>
      </c>
      <c r="C1560">
        <v>18</v>
      </c>
      <c r="D1560" t="b">
        <v>1</v>
      </c>
      <c r="E1560">
        <v>200</v>
      </c>
      <c r="F1560">
        <v>-72</v>
      </c>
    </row>
    <row r="1561" spans="1:6" x14ac:dyDescent="0.2">
      <c r="A1561" t="s">
        <v>11</v>
      </c>
      <c r="B1561">
        <v>9</v>
      </c>
      <c r="C1561">
        <v>18</v>
      </c>
      <c r="D1561" t="b">
        <v>0</v>
      </c>
      <c r="E1561">
        <v>900</v>
      </c>
      <c r="F1561">
        <v>-503</v>
      </c>
    </row>
    <row r="1562" spans="1:6" x14ac:dyDescent="0.2">
      <c r="A1562" t="s">
        <v>11</v>
      </c>
      <c r="B1562">
        <v>9</v>
      </c>
      <c r="C1562">
        <v>19</v>
      </c>
      <c r="D1562" t="b">
        <v>1</v>
      </c>
      <c r="E1562">
        <v>200</v>
      </c>
      <c r="F1562">
        <v>43</v>
      </c>
    </row>
    <row r="1563" spans="1:6" x14ac:dyDescent="0.2">
      <c r="A1563" t="s">
        <v>11</v>
      </c>
      <c r="B1563">
        <v>9</v>
      </c>
      <c r="C1563">
        <v>19</v>
      </c>
      <c r="D1563" t="b">
        <v>0</v>
      </c>
      <c r="E1563">
        <v>800</v>
      </c>
      <c r="F1563">
        <v>212</v>
      </c>
    </row>
    <row r="1564" spans="1:6" x14ac:dyDescent="0.2">
      <c r="A1564" t="s">
        <v>11</v>
      </c>
      <c r="B1564">
        <v>9</v>
      </c>
      <c r="C1564">
        <v>20</v>
      </c>
      <c r="D1564" t="b">
        <v>1</v>
      </c>
      <c r="E1564">
        <v>200</v>
      </c>
      <c r="F1564">
        <v>157</v>
      </c>
    </row>
    <row r="1565" spans="1:6" x14ac:dyDescent="0.2">
      <c r="A1565" t="s">
        <v>11</v>
      </c>
      <c r="B1565">
        <v>9</v>
      </c>
      <c r="C1565">
        <v>20</v>
      </c>
      <c r="D1565" t="b">
        <v>0</v>
      </c>
      <c r="E1565">
        <v>1600</v>
      </c>
      <c r="F1565">
        <v>1232</v>
      </c>
    </row>
    <row r="1566" spans="1:6" x14ac:dyDescent="0.2">
      <c r="A1566" t="s">
        <v>11</v>
      </c>
      <c r="B1566">
        <v>9</v>
      </c>
      <c r="C1566">
        <v>21</v>
      </c>
      <c r="D1566" t="b">
        <v>1</v>
      </c>
      <c r="E1566">
        <v>800</v>
      </c>
      <c r="F1566">
        <v>751</v>
      </c>
    </row>
    <row r="1567" spans="1:6" x14ac:dyDescent="0.2">
      <c r="A1567" t="s">
        <v>11</v>
      </c>
      <c r="B1567">
        <v>9</v>
      </c>
      <c r="C1567">
        <v>12</v>
      </c>
      <c r="D1567" t="b">
        <v>1</v>
      </c>
      <c r="E1567">
        <v>100</v>
      </c>
      <c r="F1567">
        <v>-47</v>
      </c>
    </row>
    <row r="1568" spans="1:6" x14ac:dyDescent="0.2">
      <c r="A1568" t="s">
        <v>11</v>
      </c>
      <c r="B1568">
        <v>10</v>
      </c>
      <c r="C1568">
        <v>4</v>
      </c>
      <c r="D1568" t="b">
        <v>0</v>
      </c>
      <c r="E1568">
        <v>400</v>
      </c>
      <c r="F1568">
        <v>-138</v>
      </c>
    </row>
    <row r="1569" spans="1:6" x14ac:dyDescent="0.2">
      <c r="A1569" t="s">
        <v>11</v>
      </c>
      <c r="B1569">
        <v>10</v>
      </c>
      <c r="C1569">
        <v>5</v>
      </c>
      <c r="D1569" t="b">
        <v>0</v>
      </c>
      <c r="E1569">
        <v>800</v>
      </c>
      <c r="F1569">
        <v>-310</v>
      </c>
    </row>
    <row r="1570" spans="1:6" x14ac:dyDescent="0.2">
      <c r="A1570" t="s">
        <v>11</v>
      </c>
      <c r="B1570">
        <v>10</v>
      </c>
      <c r="C1570">
        <v>6</v>
      </c>
      <c r="D1570" t="b">
        <v>0</v>
      </c>
      <c r="E1570">
        <v>1200</v>
      </c>
      <c r="F1570">
        <v>-541</v>
      </c>
    </row>
    <row r="1571" spans="1:6" x14ac:dyDescent="0.2">
      <c r="A1571" t="s">
        <v>11</v>
      </c>
      <c r="B1571">
        <v>10</v>
      </c>
      <c r="C1571">
        <v>7</v>
      </c>
      <c r="D1571" t="b">
        <v>0</v>
      </c>
      <c r="E1571">
        <v>1600</v>
      </c>
      <c r="F1571">
        <v>-774</v>
      </c>
    </row>
    <row r="1572" spans="1:6" x14ac:dyDescent="0.2">
      <c r="A1572" t="s">
        <v>11</v>
      </c>
      <c r="B1572">
        <v>10</v>
      </c>
      <c r="C1572">
        <v>8</v>
      </c>
      <c r="D1572" t="b">
        <v>0</v>
      </c>
      <c r="E1572">
        <v>2000</v>
      </c>
      <c r="F1572">
        <v>-916</v>
      </c>
    </row>
    <row r="1573" spans="1:6" x14ac:dyDescent="0.2">
      <c r="A1573" t="s">
        <v>11</v>
      </c>
      <c r="B1573">
        <v>10</v>
      </c>
      <c r="C1573">
        <v>9</v>
      </c>
      <c r="D1573" t="b">
        <v>0</v>
      </c>
      <c r="E1573">
        <v>2400</v>
      </c>
      <c r="F1573">
        <v>-647</v>
      </c>
    </row>
    <row r="1574" spans="1:6" x14ac:dyDescent="0.2">
      <c r="A1574" t="s">
        <v>11</v>
      </c>
      <c r="B1574">
        <v>10</v>
      </c>
      <c r="C1574">
        <v>10</v>
      </c>
      <c r="D1574" t="b">
        <v>0</v>
      </c>
      <c r="E1574">
        <v>2800</v>
      </c>
      <c r="F1574">
        <v>-317</v>
      </c>
    </row>
    <row r="1575" spans="1:6" x14ac:dyDescent="0.2">
      <c r="A1575" t="s">
        <v>11</v>
      </c>
      <c r="B1575">
        <v>10</v>
      </c>
      <c r="C1575">
        <v>11</v>
      </c>
      <c r="D1575" t="b">
        <v>0</v>
      </c>
      <c r="E1575">
        <v>3200</v>
      </c>
      <c r="F1575">
        <v>-1</v>
      </c>
    </row>
    <row r="1576" spans="1:6" x14ac:dyDescent="0.2">
      <c r="A1576" t="s">
        <v>11</v>
      </c>
      <c r="B1576">
        <v>10</v>
      </c>
      <c r="C1576">
        <v>12</v>
      </c>
      <c r="D1576" t="b">
        <v>0</v>
      </c>
      <c r="E1576">
        <v>6000</v>
      </c>
      <c r="F1576">
        <v>-2929</v>
      </c>
    </row>
    <row r="1577" spans="1:6" x14ac:dyDescent="0.2">
      <c r="A1577" t="s">
        <v>11</v>
      </c>
      <c r="B1577">
        <v>10</v>
      </c>
      <c r="C1577">
        <v>13</v>
      </c>
      <c r="D1577" t="b">
        <v>1</v>
      </c>
      <c r="E1577">
        <v>800</v>
      </c>
      <c r="F1577">
        <v>-216</v>
      </c>
    </row>
    <row r="1578" spans="1:6" x14ac:dyDescent="0.2">
      <c r="A1578" t="s">
        <v>11</v>
      </c>
      <c r="B1578">
        <v>10</v>
      </c>
      <c r="C1578">
        <v>13</v>
      </c>
      <c r="D1578" t="b">
        <v>0</v>
      </c>
      <c r="E1578">
        <v>5600</v>
      </c>
      <c r="F1578">
        <v>-2986</v>
      </c>
    </row>
    <row r="1579" spans="1:6" x14ac:dyDescent="0.2">
      <c r="A1579" t="s">
        <v>11</v>
      </c>
      <c r="B1579">
        <v>10</v>
      </c>
      <c r="C1579">
        <v>14</v>
      </c>
      <c r="D1579" t="b">
        <v>1</v>
      </c>
      <c r="E1579">
        <v>800</v>
      </c>
      <c r="F1579">
        <v>-274</v>
      </c>
    </row>
    <row r="1580" spans="1:6" x14ac:dyDescent="0.2">
      <c r="A1580" t="s">
        <v>11</v>
      </c>
      <c r="B1580">
        <v>10</v>
      </c>
      <c r="C1580">
        <v>14</v>
      </c>
      <c r="D1580" t="b">
        <v>0</v>
      </c>
      <c r="E1580">
        <v>5200</v>
      </c>
      <c r="F1580">
        <v>-2881</v>
      </c>
    </row>
    <row r="1581" spans="1:6" x14ac:dyDescent="0.2">
      <c r="A1581" t="s">
        <v>11</v>
      </c>
      <c r="B1581">
        <v>10</v>
      </c>
      <c r="C1581">
        <v>15</v>
      </c>
      <c r="D1581" t="b">
        <v>1</v>
      </c>
      <c r="E1581">
        <v>800</v>
      </c>
      <c r="F1581">
        <v>-271</v>
      </c>
    </row>
    <row r="1582" spans="1:6" x14ac:dyDescent="0.2">
      <c r="A1582" t="s">
        <v>11</v>
      </c>
      <c r="B1582">
        <v>10</v>
      </c>
      <c r="C1582">
        <v>15</v>
      </c>
      <c r="D1582" t="b">
        <v>0</v>
      </c>
      <c r="E1582">
        <v>4800</v>
      </c>
      <c r="F1582">
        <v>-2773</v>
      </c>
    </row>
    <row r="1583" spans="1:6" x14ac:dyDescent="0.2">
      <c r="A1583" t="s">
        <v>11</v>
      </c>
      <c r="B1583">
        <v>10</v>
      </c>
      <c r="C1583">
        <v>16</v>
      </c>
      <c r="D1583" t="b">
        <v>1</v>
      </c>
      <c r="E1583">
        <v>800</v>
      </c>
      <c r="F1583">
        <v>-302</v>
      </c>
    </row>
    <row r="1584" spans="1:6" x14ac:dyDescent="0.2">
      <c r="A1584" t="s">
        <v>11</v>
      </c>
      <c r="B1584">
        <v>10</v>
      </c>
      <c r="C1584">
        <v>16</v>
      </c>
      <c r="D1584" t="b">
        <v>0</v>
      </c>
      <c r="E1584">
        <v>4400</v>
      </c>
      <c r="F1584">
        <v>-2710</v>
      </c>
    </row>
    <row r="1585" spans="1:6" x14ac:dyDescent="0.2">
      <c r="A1585" t="s">
        <v>11</v>
      </c>
      <c r="B1585">
        <v>10</v>
      </c>
      <c r="C1585">
        <v>17</v>
      </c>
      <c r="D1585" t="b">
        <v>1</v>
      </c>
      <c r="E1585">
        <v>800</v>
      </c>
      <c r="F1585">
        <v>-302</v>
      </c>
    </row>
    <row r="1586" spans="1:6" x14ac:dyDescent="0.2">
      <c r="A1586" t="s">
        <v>11</v>
      </c>
      <c r="B1586">
        <v>10</v>
      </c>
      <c r="C1586">
        <v>17</v>
      </c>
      <c r="D1586" t="b">
        <v>0</v>
      </c>
      <c r="E1586">
        <v>4000</v>
      </c>
      <c r="F1586">
        <v>-2649</v>
      </c>
    </row>
    <row r="1587" spans="1:6" x14ac:dyDescent="0.2">
      <c r="A1587" t="s">
        <v>11</v>
      </c>
      <c r="B1587">
        <v>10</v>
      </c>
      <c r="C1587">
        <v>18</v>
      </c>
      <c r="D1587" t="b">
        <v>1</v>
      </c>
      <c r="E1587">
        <v>800</v>
      </c>
      <c r="F1587">
        <v>-349</v>
      </c>
    </row>
    <row r="1588" spans="1:6" x14ac:dyDescent="0.2">
      <c r="A1588" t="s">
        <v>11</v>
      </c>
      <c r="B1588">
        <v>10</v>
      </c>
      <c r="C1588">
        <v>18</v>
      </c>
      <c r="D1588" t="b">
        <v>0</v>
      </c>
      <c r="E1588">
        <v>3600</v>
      </c>
      <c r="F1588">
        <v>-2414</v>
      </c>
    </row>
    <row r="1589" spans="1:6" x14ac:dyDescent="0.2">
      <c r="A1589" t="s">
        <v>11</v>
      </c>
      <c r="B1589">
        <v>10</v>
      </c>
      <c r="C1589">
        <v>19</v>
      </c>
      <c r="D1589" t="b">
        <v>1</v>
      </c>
      <c r="E1589">
        <v>800</v>
      </c>
      <c r="F1589">
        <v>43</v>
      </c>
    </row>
    <row r="1590" spans="1:6" x14ac:dyDescent="0.2">
      <c r="A1590" t="s">
        <v>11</v>
      </c>
      <c r="B1590">
        <v>10</v>
      </c>
      <c r="C1590">
        <v>19</v>
      </c>
      <c r="D1590" t="b">
        <v>0</v>
      </c>
      <c r="E1590">
        <v>3200</v>
      </c>
      <c r="F1590">
        <v>-89</v>
      </c>
    </row>
    <row r="1591" spans="1:6" x14ac:dyDescent="0.2">
      <c r="A1591" t="s">
        <v>11</v>
      </c>
      <c r="B1591">
        <v>10</v>
      </c>
      <c r="C1591">
        <v>20</v>
      </c>
      <c r="D1591" t="b">
        <v>1</v>
      </c>
      <c r="E1591">
        <v>800</v>
      </c>
      <c r="F1591">
        <v>335</v>
      </c>
    </row>
    <row r="1592" spans="1:6" x14ac:dyDescent="0.2">
      <c r="A1592" t="s">
        <v>11</v>
      </c>
      <c r="B1592">
        <v>10</v>
      </c>
      <c r="C1592">
        <v>20</v>
      </c>
      <c r="D1592" t="b">
        <v>0</v>
      </c>
      <c r="E1592">
        <v>6400</v>
      </c>
      <c r="F1592">
        <v>2857</v>
      </c>
    </row>
    <row r="1593" spans="1:6" x14ac:dyDescent="0.2">
      <c r="A1593" t="s">
        <v>11</v>
      </c>
      <c r="B1593">
        <v>10</v>
      </c>
      <c r="C1593">
        <v>21</v>
      </c>
      <c r="D1593" t="b">
        <v>1</v>
      </c>
      <c r="E1593">
        <v>3200</v>
      </c>
      <c r="F1593">
        <v>2865</v>
      </c>
    </row>
    <row r="1594" spans="1:6" x14ac:dyDescent="0.2">
      <c r="A1594" t="s">
        <v>11</v>
      </c>
      <c r="B1594">
        <v>10</v>
      </c>
      <c r="C1594">
        <v>12</v>
      </c>
      <c r="D1594" t="b">
        <v>1</v>
      </c>
      <c r="E1594">
        <v>400</v>
      </c>
      <c r="F1594">
        <v>-207</v>
      </c>
    </row>
    <row r="1595" spans="1:6" x14ac:dyDescent="0.2">
      <c r="A1595" t="s">
        <v>11</v>
      </c>
      <c r="B1595">
        <v>11</v>
      </c>
      <c r="C1595">
        <v>4</v>
      </c>
      <c r="D1595" t="b">
        <v>0</v>
      </c>
      <c r="E1595">
        <v>100</v>
      </c>
      <c r="F1595">
        <v>-43</v>
      </c>
    </row>
    <row r="1596" spans="1:6" x14ac:dyDescent="0.2">
      <c r="A1596" t="s">
        <v>11</v>
      </c>
      <c r="B1596">
        <v>11</v>
      </c>
      <c r="C1596">
        <v>5</v>
      </c>
      <c r="D1596" t="b">
        <v>0</v>
      </c>
      <c r="E1596">
        <v>200</v>
      </c>
      <c r="F1596">
        <v>-110</v>
      </c>
    </row>
    <row r="1597" spans="1:6" x14ac:dyDescent="0.2">
      <c r="A1597" t="s">
        <v>11</v>
      </c>
      <c r="B1597">
        <v>11</v>
      </c>
      <c r="C1597">
        <v>6</v>
      </c>
      <c r="D1597" t="b">
        <v>0</v>
      </c>
      <c r="E1597">
        <v>300</v>
      </c>
      <c r="F1597">
        <v>-146</v>
      </c>
    </row>
    <row r="1598" spans="1:6" x14ac:dyDescent="0.2">
      <c r="A1598" t="s">
        <v>11</v>
      </c>
      <c r="B1598">
        <v>11</v>
      </c>
      <c r="C1598">
        <v>7</v>
      </c>
      <c r="D1598" t="b">
        <v>0</v>
      </c>
      <c r="E1598">
        <v>400</v>
      </c>
      <c r="F1598">
        <v>-233</v>
      </c>
    </row>
    <row r="1599" spans="1:6" x14ac:dyDescent="0.2">
      <c r="A1599" t="s">
        <v>11</v>
      </c>
      <c r="B1599">
        <v>11</v>
      </c>
      <c r="C1599">
        <v>8</v>
      </c>
      <c r="D1599" t="b">
        <v>0</v>
      </c>
      <c r="E1599">
        <v>500</v>
      </c>
      <c r="F1599">
        <v>-297</v>
      </c>
    </row>
    <row r="1600" spans="1:6" x14ac:dyDescent="0.2">
      <c r="A1600" t="s">
        <v>11</v>
      </c>
      <c r="B1600">
        <v>11</v>
      </c>
      <c r="C1600">
        <v>9</v>
      </c>
      <c r="D1600" t="b">
        <v>0</v>
      </c>
      <c r="E1600">
        <v>600</v>
      </c>
      <c r="F1600">
        <v>-186</v>
      </c>
    </row>
    <row r="1601" spans="1:6" x14ac:dyDescent="0.2">
      <c r="A1601" t="s">
        <v>11</v>
      </c>
      <c r="B1601">
        <v>11</v>
      </c>
      <c r="C1601">
        <v>10</v>
      </c>
      <c r="D1601" t="b">
        <v>0</v>
      </c>
      <c r="E1601">
        <v>700</v>
      </c>
      <c r="F1601">
        <v>-188</v>
      </c>
    </row>
    <row r="1602" spans="1:6" x14ac:dyDescent="0.2">
      <c r="A1602" t="s">
        <v>11</v>
      </c>
      <c r="B1602">
        <v>11</v>
      </c>
      <c r="C1602">
        <v>11</v>
      </c>
      <c r="D1602" t="b">
        <v>0</v>
      </c>
      <c r="E1602">
        <v>800</v>
      </c>
      <c r="F1602">
        <v>-78</v>
      </c>
    </row>
    <row r="1603" spans="1:6" x14ac:dyDescent="0.2">
      <c r="A1603" t="s">
        <v>11</v>
      </c>
      <c r="B1603">
        <v>11</v>
      </c>
      <c r="C1603">
        <v>12</v>
      </c>
      <c r="D1603" t="b">
        <v>0</v>
      </c>
      <c r="E1603">
        <v>1500</v>
      </c>
      <c r="F1603">
        <v>-856</v>
      </c>
    </row>
    <row r="1604" spans="1:6" x14ac:dyDescent="0.2">
      <c r="A1604" t="s">
        <v>11</v>
      </c>
      <c r="B1604">
        <v>11</v>
      </c>
      <c r="C1604">
        <v>13</v>
      </c>
      <c r="D1604" t="b">
        <v>1</v>
      </c>
      <c r="E1604">
        <v>200</v>
      </c>
      <c r="F1604">
        <v>-92</v>
      </c>
    </row>
    <row r="1605" spans="1:6" x14ac:dyDescent="0.2">
      <c r="A1605" t="s">
        <v>11</v>
      </c>
      <c r="B1605">
        <v>11</v>
      </c>
      <c r="C1605">
        <v>13</v>
      </c>
      <c r="D1605" t="b">
        <v>0</v>
      </c>
      <c r="E1605">
        <v>1400</v>
      </c>
      <c r="F1605">
        <v>-805</v>
      </c>
    </row>
    <row r="1606" spans="1:6" x14ac:dyDescent="0.2">
      <c r="A1606" t="s">
        <v>11</v>
      </c>
      <c r="B1606">
        <v>11</v>
      </c>
      <c r="C1606">
        <v>14</v>
      </c>
      <c r="D1606" t="b">
        <v>1</v>
      </c>
      <c r="E1606">
        <v>200</v>
      </c>
      <c r="F1606">
        <v>-86</v>
      </c>
    </row>
    <row r="1607" spans="1:6" x14ac:dyDescent="0.2">
      <c r="A1607" t="s">
        <v>11</v>
      </c>
      <c r="B1607">
        <v>11</v>
      </c>
      <c r="C1607">
        <v>14</v>
      </c>
      <c r="D1607" t="b">
        <v>0</v>
      </c>
      <c r="E1607">
        <v>1300</v>
      </c>
      <c r="F1607">
        <v>-808</v>
      </c>
    </row>
    <row r="1608" spans="1:6" x14ac:dyDescent="0.2">
      <c r="A1608" t="s">
        <v>11</v>
      </c>
      <c r="B1608">
        <v>11</v>
      </c>
      <c r="C1608">
        <v>15</v>
      </c>
      <c r="D1608" t="b">
        <v>1</v>
      </c>
      <c r="E1608">
        <v>200</v>
      </c>
      <c r="F1608">
        <v>-77</v>
      </c>
    </row>
    <row r="1609" spans="1:6" x14ac:dyDescent="0.2">
      <c r="A1609" t="s">
        <v>11</v>
      </c>
      <c r="B1609">
        <v>11</v>
      </c>
      <c r="C1609">
        <v>15</v>
      </c>
      <c r="D1609" t="b">
        <v>0</v>
      </c>
      <c r="E1609">
        <v>1200</v>
      </c>
      <c r="F1609">
        <v>-771</v>
      </c>
    </row>
    <row r="1610" spans="1:6" x14ac:dyDescent="0.2">
      <c r="A1610" t="s">
        <v>11</v>
      </c>
      <c r="B1610">
        <v>11</v>
      </c>
      <c r="C1610">
        <v>16</v>
      </c>
      <c r="D1610" t="b">
        <v>1</v>
      </c>
      <c r="E1610">
        <v>200</v>
      </c>
      <c r="F1610">
        <v>-85</v>
      </c>
    </row>
    <row r="1611" spans="1:6" x14ac:dyDescent="0.2">
      <c r="A1611" t="s">
        <v>11</v>
      </c>
      <c r="B1611">
        <v>11</v>
      </c>
      <c r="C1611">
        <v>16</v>
      </c>
      <c r="D1611" t="b">
        <v>0</v>
      </c>
      <c r="E1611">
        <v>1100</v>
      </c>
      <c r="F1611">
        <v>-727</v>
      </c>
    </row>
    <row r="1612" spans="1:6" x14ac:dyDescent="0.2">
      <c r="A1612" t="s">
        <v>11</v>
      </c>
      <c r="B1612">
        <v>11</v>
      </c>
      <c r="C1612">
        <v>17</v>
      </c>
      <c r="D1612" t="b">
        <v>1</v>
      </c>
      <c r="E1612">
        <v>200</v>
      </c>
      <c r="F1612">
        <v>-88</v>
      </c>
    </row>
    <row r="1613" spans="1:6" x14ac:dyDescent="0.2">
      <c r="A1613" t="s">
        <v>11</v>
      </c>
      <c r="B1613">
        <v>11</v>
      </c>
      <c r="C1613">
        <v>17</v>
      </c>
      <c r="D1613" t="b">
        <v>0</v>
      </c>
      <c r="E1613">
        <v>1000</v>
      </c>
      <c r="F1613">
        <v>-719</v>
      </c>
    </row>
    <row r="1614" spans="1:6" x14ac:dyDescent="0.2">
      <c r="A1614" t="s">
        <v>11</v>
      </c>
      <c r="B1614">
        <v>11</v>
      </c>
      <c r="C1614">
        <v>18</v>
      </c>
      <c r="D1614" t="b">
        <v>1</v>
      </c>
      <c r="E1614">
        <v>200</v>
      </c>
      <c r="F1614">
        <v>-99</v>
      </c>
    </row>
    <row r="1615" spans="1:6" x14ac:dyDescent="0.2">
      <c r="A1615" t="s">
        <v>11</v>
      </c>
      <c r="B1615">
        <v>11</v>
      </c>
      <c r="C1615">
        <v>18</v>
      </c>
      <c r="D1615" t="b">
        <v>0</v>
      </c>
      <c r="E1615">
        <v>900</v>
      </c>
      <c r="F1615">
        <v>-636</v>
      </c>
    </row>
    <row r="1616" spans="1:6" x14ac:dyDescent="0.2">
      <c r="A1616" t="s">
        <v>11</v>
      </c>
      <c r="B1616">
        <v>11</v>
      </c>
      <c r="C1616">
        <v>19</v>
      </c>
      <c r="D1616" t="b">
        <v>1</v>
      </c>
      <c r="E1616">
        <v>200</v>
      </c>
      <c r="F1616">
        <v>-41</v>
      </c>
    </row>
    <row r="1617" spans="1:6" x14ac:dyDescent="0.2">
      <c r="A1617" t="s">
        <v>11</v>
      </c>
      <c r="B1617">
        <v>11</v>
      </c>
      <c r="C1617">
        <v>19</v>
      </c>
      <c r="D1617" t="b">
        <v>0</v>
      </c>
      <c r="E1617">
        <v>800</v>
      </c>
      <c r="F1617">
        <v>-27</v>
      </c>
    </row>
    <row r="1618" spans="1:6" x14ac:dyDescent="0.2">
      <c r="A1618" t="s">
        <v>11</v>
      </c>
      <c r="B1618">
        <v>11</v>
      </c>
      <c r="C1618">
        <v>20</v>
      </c>
      <c r="D1618" t="b">
        <v>1</v>
      </c>
      <c r="E1618">
        <v>200</v>
      </c>
      <c r="F1618">
        <v>29</v>
      </c>
    </row>
    <row r="1619" spans="1:6" x14ac:dyDescent="0.2">
      <c r="A1619" t="s">
        <v>11</v>
      </c>
      <c r="B1619">
        <v>11</v>
      </c>
      <c r="C1619">
        <v>20</v>
      </c>
      <c r="D1619" t="b">
        <v>0</v>
      </c>
      <c r="E1619">
        <v>1600</v>
      </c>
      <c r="F1619">
        <v>209</v>
      </c>
    </row>
    <row r="1620" spans="1:6" x14ac:dyDescent="0.2">
      <c r="A1620" t="s">
        <v>11</v>
      </c>
      <c r="B1620">
        <v>11</v>
      </c>
      <c r="C1620">
        <v>21</v>
      </c>
      <c r="D1620" t="b">
        <v>1</v>
      </c>
      <c r="E1620">
        <v>800</v>
      </c>
      <c r="F1620">
        <v>520</v>
      </c>
    </row>
    <row r="1621" spans="1:6" x14ac:dyDescent="0.2">
      <c r="A1621" t="s">
        <v>11</v>
      </c>
      <c r="B1621">
        <v>11</v>
      </c>
      <c r="C1621">
        <v>12</v>
      </c>
      <c r="D1621" t="b">
        <v>1</v>
      </c>
      <c r="E1621">
        <v>100</v>
      </c>
      <c r="F1621">
        <v>-70</v>
      </c>
    </row>
    <row r="1622" spans="1:6" x14ac:dyDescent="0.2">
      <c r="A1622" t="s">
        <v>16</v>
      </c>
      <c r="B1622">
        <v>2</v>
      </c>
      <c r="C1622">
        <v>4</v>
      </c>
      <c r="D1622" t="b">
        <v>0</v>
      </c>
      <c r="E1622">
        <v>100</v>
      </c>
      <c r="F1622">
        <v>-46</v>
      </c>
    </row>
    <row r="1623" spans="1:6" x14ac:dyDescent="0.2">
      <c r="A1623" t="s">
        <v>16</v>
      </c>
      <c r="B1623">
        <v>2</v>
      </c>
      <c r="C1623">
        <v>5</v>
      </c>
      <c r="D1623" t="b">
        <v>0</v>
      </c>
      <c r="E1623">
        <v>200</v>
      </c>
      <c r="F1623">
        <v>-107</v>
      </c>
    </row>
    <row r="1624" spans="1:6" x14ac:dyDescent="0.2">
      <c r="A1624" t="s">
        <v>16</v>
      </c>
      <c r="B1624">
        <v>2</v>
      </c>
      <c r="C1624">
        <v>6</v>
      </c>
      <c r="D1624" t="b">
        <v>0</v>
      </c>
      <c r="E1624">
        <v>300</v>
      </c>
      <c r="F1624">
        <v>-150</v>
      </c>
    </row>
    <row r="1625" spans="1:6" x14ac:dyDescent="0.2">
      <c r="A1625" t="s">
        <v>16</v>
      </c>
      <c r="B1625">
        <v>2</v>
      </c>
      <c r="C1625">
        <v>7</v>
      </c>
      <c r="D1625" t="b">
        <v>0</v>
      </c>
      <c r="E1625">
        <v>400</v>
      </c>
      <c r="F1625">
        <v>-222</v>
      </c>
    </row>
    <row r="1626" spans="1:6" x14ac:dyDescent="0.2">
      <c r="A1626" t="s">
        <v>16</v>
      </c>
      <c r="B1626">
        <v>2</v>
      </c>
      <c r="C1626">
        <v>8</v>
      </c>
      <c r="D1626" t="b">
        <v>0</v>
      </c>
      <c r="E1626">
        <v>500</v>
      </c>
      <c r="F1626">
        <v>-275</v>
      </c>
    </row>
    <row r="1627" spans="1:6" x14ac:dyDescent="0.2">
      <c r="A1627" t="s">
        <v>16</v>
      </c>
      <c r="B1627">
        <v>2</v>
      </c>
      <c r="C1627">
        <v>9</v>
      </c>
      <c r="D1627" t="b">
        <v>0</v>
      </c>
      <c r="E1627">
        <v>600</v>
      </c>
      <c r="F1627">
        <v>-312</v>
      </c>
    </row>
    <row r="1628" spans="1:6" x14ac:dyDescent="0.2">
      <c r="A1628" t="s">
        <v>16</v>
      </c>
      <c r="B1628">
        <v>2</v>
      </c>
      <c r="C1628">
        <v>10</v>
      </c>
      <c r="D1628" t="b">
        <v>0</v>
      </c>
      <c r="E1628">
        <v>700</v>
      </c>
      <c r="F1628">
        <v>-72</v>
      </c>
    </row>
    <row r="1629" spans="1:6" x14ac:dyDescent="0.2">
      <c r="A1629" t="s">
        <v>16</v>
      </c>
      <c r="B1629">
        <v>2</v>
      </c>
      <c r="C1629">
        <v>11</v>
      </c>
      <c r="D1629" t="b">
        <v>0</v>
      </c>
      <c r="E1629">
        <v>800</v>
      </c>
      <c r="F1629">
        <v>-45</v>
      </c>
    </row>
    <row r="1630" spans="1:6" x14ac:dyDescent="0.2">
      <c r="A1630" t="s">
        <v>16</v>
      </c>
      <c r="B1630">
        <v>2</v>
      </c>
      <c r="C1630">
        <v>12</v>
      </c>
      <c r="D1630" t="b">
        <v>0</v>
      </c>
      <c r="E1630">
        <v>1500</v>
      </c>
      <c r="F1630">
        <v>-846</v>
      </c>
    </row>
    <row r="1631" spans="1:6" x14ac:dyDescent="0.2">
      <c r="A1631" t="s">
        <v>16</v>
      </c>
      <c r="B1631">
        <v>2</v>
      </c>
      <c r="C1631">
        <v>13</v>
      </c>
      <c r="D1631" t="b">
        <v>1</v>
      </c>
      <c r="E1631">
        <v>200</v>
      </c>
      <c r="F1631">
        <v>-55</v>
      </c>
    </row>
    <row r="1632" spans="1:6" x14ac:dyDescent="0.2">
      <c r="A1632" t="s">
        <v>16</v>
      </c>
      <c r="B1632">
        <v>2</v>
      </c>
      <c r="C1632">
        <v>13</v>
      </c>
      <c r="D1632" t="b">
        <v>0</v>
      </c>
      <c r="E1632">
        <v>1400</v>
      </c>
      <c r="F1632">
        <v>-814</v>
      </c>
    </row>
    <row r="1633" spans="1:6" x14ac:dyDescent="0.2">
      <c r="A1633" t="s">
        <v>16</v>
      </c>
      <c r="B1633">
        <v>2</v>
      </c>
      <c r="C1633">
        <v>14</v>
      </c>
      <c r="D1633" t="b">
        <v>1</v>
      </c>
      <c r="E1633">
        <v>200</v>
      </c>
      <c r="F1633">
        <v>-84</v>
      </c>
    </row>
    <row r="1634" spans="1:6" x14ac:dyDescent="0.2">
      <c r="A1634" t="s">
        <v>16</v>
      </c>
      <c r="B1634">
        <v>2</v>
      </c>
      <c r="C1634">
        <v>14</v>
      </c>
      <c r="D1634" t="b">
        <v>0</v>
      </c>
      <c r="E1634">
        <v>1300</v>
      </c>
      <c r="F1634">
        <v>-839</v>
      </c>
    </row>
    <row r="1635" spans="1:6" x14ac:dyDescent="0.2">
      <c r="A1635" t="s">
        <v>16</v>
      </c>
      <c r="B1635">
        <v>2</v>
      </c>
      <c r="C1635">
        <v>15</v>
      </c>
      <c r="D1635" t="b">
        <v>1</v>
      </c>
      <c r="E1635">
        <v>200</v>
      </c>
      <c r="F1635">
        <v>-71</v>
      </c>
    </row>
    <row r="1636" spans="1:6" x14ac:dyDescent="0.2">
      <c r="A1636" t="s">
        <v>16</v>
      </c>
      <c r="B1636">
        <v>2</v>
      </c>
      <c r="C1636">
        <v>15</v>
      </c>
      <c r="D1636" t="b">
        <v>0</v>
      </c>
      <c r="E1636">
        <v>1200</v>
      </c>
      <c r="F1636">
        <v>-755</v>
      </c>
    </row>
    <row r="1637" spans="1:6" x14ac:dyDescent="0.2">
      <c r="A1637" t="s">
        <v>16</v>
      </c>
      <c r="B1637">
        <v>2</v>
      </c>
      <c r="C1637">
        <v>16</v>
      </c>
      <c r="D1637" t="b">
        <v>1</v>
      </c>
      <c r="E1637">
        <v>200</v>
      </c>
      <c r="F1637">
        <v>-70</v>
      </c>
    </row>
    <row r="1638" spans="1:6" x14ac:dyDescent="0.2">
      <c r="A1638" t="s">
        <v>16</v>
      </c>
      <c r="B1638">
        <v>2</v>
      </c>
      <c r="C1638">
        <v>16</v>
      </c>
      <c r="D1638" t="b">
        <v>0</v>
      </c>
      <c r="E1638">
        <v>1100</v>
      </c>
      <c r="F1638">
        <v>-739</v>
      </c>
    </row>
    <row r="1639" spans="1:6" x14ac:dyDescent="0.2">
      <c r="A1639" t="s">
        <v>16</v>
      </c>
      <c r="B1639">
        <v>2</v>
      </c>
      <c r="C1639">
        <v>17</v>
      </c>
      <c r="D1639" t="b">
        <v>1</v>
      </c>
      <c r="E1639">
        <v>200</v>
      </c>
      <c r="F1639">
        <v>-80</v>
      </c>
    </row>
    <row r="1640" spans="1:6" x14ac:dyDescent="0.2">
      <c r="A1640" t="s">
        <v>16</v>
      </c>
      <c r="B1640">
        <v>2</v>
      </c>
      <c r="C1640">
        <v>17</v>
      </c>
      <c r="D1640" t="b">
        <v>0</v>
      </c>
      <c r="E1640">
        <v>1000</v>
      </c>
      <c r="F1640">
        <v>-655</v>
      </c>
    </row>
    <row r="1641" spans="1:6" x14ac:dyDescent="0.2">
      <c r="A1641" t="s">
        <v>16</v>
      </c>
      <c r="B1641">
        <v>2</v>
      </c>
      <c r="C1641">
        <v>18</v>
      </c>
      <c r="D1641" t="b">
        <v>1</v>
      </c>
      <c r="E1641">
        <v>200</v>
      </c>
      <c r="F1641">
        <v>-90</v>
      </c>
    </row>
    <row r="1642" spans="1:6" x14ac:dyDescent="0.2">
      <c r="A1642" t="s">
        <v>16</v>
      </c>
      <c r="B1642">
        <v>2</v>
      </c>
      <c r="C1642">
        <v>18</v>
      </c>
      <c r="D1642" t="b">
        <v>0</v>
      </c>
      <c r="E1642">
        <v>900</v>
      </c>
      <c r="F1642">
        <v>-636</v>
      </c>
    </row>
    <row r="1643" spans="1:6" x14ac:dyDescent="0.2">
      <c r="A1643" t="s">
        <v>16</v>
      </c>
      <c r="B1643">
        <v>2</v>
      </c>
      <c r="C1643">
        <v>19</v>
      </c>
      <c r="D1643" t="b">
        <v>1</v>
      </c>
      <c r="E1643">
        <v>200</v>
      </c>
      <c r="F1643">
        <v>-133</v>
      </c>
    </row>
    <row r="1644" spans="1:6" x14ac:dyDescent="0.2">
      <c r="A1644" t="s">
        <v>16</v>
      </c>
      <c r="B1644">
        <v>2</v>
      </c>
      <c r="C1644">
        <v>19</v>
      </c>
      <c r="D1644" t="b">
        <v>0</v>
      </c>
      <c r="E1644">
        <v>800</v>
      </c>
      <c r="F1644">
        <v>-552</v>
      </c>
    </row>
    <row r="1645" spans="1:6" x14ac:dyDescent="0.2">
      <c r="A1645" t="s">
        <v>16</v>
      </c>
      <c r="B1645">
        <v>2</v>
      </c>
      <c r="C1645">
        <v>20</v>
      </c>
      <c r="D1645" t="b">
        <v>1</v>
      </c>
      <c r="E1645">
        <v>200</v>
      </c>
      <c r="F1645">
        <v>129</v>
      </c>
    </row>
    <row r="1646" spans="1:6" x14ac:dyDescent="0.2">
      <c r="A1646" t="s">
        <v>16</v>
      </c>
      <c r="B1646">
        <v>2</v>
      </c>
      <c r="C1646">
        <v>20</v>
      </c>
      <c r="D1646" t="b">
        <v>0</v>
      </c>
      <c r="E1646">
        <v>1600</v>
      </c>
      <c r="F1646">
        <v>1021</v>
      </c>
    </row>
    <row r="1647" spans="1:6" x14ac:dyDescent="0.2">
      <c r="A1647" t="s">
        <v>16</v>
      </c>
      <c r="B1647">
        <v>2</v>
      </c>
      <c r="C1647">
        <v>21</v>
      </c>
      <c r="D1647" t="b">
        <v>1</v>
      </c>
      <c r="E1647">
        <v>800</v>
      </c>
      <c r="F1647">
        <v>693</v>
      </c>
    </row>
    <row r="1648" spans="1:6" x14ac:dyDescent="0.2">
      <c r="A1648" t="s">
        <v>16</v>
      </c>
      <c r="B1648">
        <v>2</v>
      </c>
      <c r="C1648">
        <v>12</v>
      </c>
      <c r="D1648" t="b">
        <v>1</v>
      </c>
      <c r="E1648">
        <v>100</v>
      </c>
      <c r="F1648">
        <v>-58</v>
      </c>
    </row>
    <row r="1649" spans="1:6" x14ac:dyDescent="0.2">
      <c r="A1649" t="s">
        <v>16</v>
      </c>
      <c r="B1649">
        <v>3</v>
      </c>
      <c r="C1649">
        <v>4</v>
      </c>
      <c r="D1649" t="b">
        <v>0</v>
      </c>
      <c r="E1649">
        <v>100</v>
      </c>
      <c r="F1649">
        <v>-50</v>
      </c>
    </row>
    <row r="1650" spans="1:6" x14ac:dyDescent="0.2">
      <c r="A1650" t="s">
        <v>16</v>
      </c>
      <c r="B1650">
        <v>3</v>
      </c>
      <c r="C1650">
        <v>5</v>
      </c>
      <c r="D1650" t="b">
        <v>0</v>
      </c>
      <c r="E1650">
        <v>200</v>
      </c>
      <c r="F1650">
        <v>-113</v>
      </c>
    </row>
    <row r="1651" spans="1:6" x14ac:dyDescent="0.2">
      <c r="A1651" t="s">
        <v>16</v>
      </c>
      <c r="B1651">
        <v>3</v>
      </c>
      <c r="C1651">
        <v>6</v>
      </c>
      <c r="D1651" t="b">
        <v>0</v>
      </c>
      <c r="E1651">
        <v>300</v>
      </c>
      <c r="F1651">
        <v>-137</v>
      </c>
    </row>
    <row r="1652" spans="1:6" x14ac:dyDescent="0.2">
      <c r="A1652" t="s">
        <v>16</v>
      </c>
      <c r="B1652">
        <v>3</v>
      </c>
      <c r="C1652">
        <v>7</v>
      </c>
      <c r="D1652" t="b">
        <v>0</v>
      </c>
      <c r="E1652">
        <v>400</v>
      </c>
      <c r="F1652">
        <v>-228</v>
      </c>
    </row>
    <row r="1653" spans="1:6" x14ac:dyDescent="0.2">
      <c r="A1653" t="s">
        <v>16</v>
      </c>
      <c r="B1653">
        <v>3</v>
      </c>
      <c r="C1653">
        <v>8</v>
      </c>
      <c r="D1653" t="b">
        <v>0</v>
      </c>
      <c r="E1653">
        <v>500</v>
      </c>
      <c r="F1653">
        <v>-281</v>
      </c>
    </row>
    <row r="1654" spans="1:6" x14ac:dyDescent="0.2">
      <c r="A1654" t="s">
        <v>16</v>
      </c>
      <c r="B1654">
        <v>3</v>
      </c>
      <c r="C1654">
        <v>9</v>
      </c>
      <c r="D1654" t="b">
        <v>0</v>
      </c>
      <c r="E1654">
        <v>600</v>
      </c>
      <c r="F1654">
        <v>-289</v>
      </c>
    </row>
    <row r="1655" spans="1:6" x14ac:dyDescent="0.2">
      <c r="A1655" t="s">
        <v>16</v>
      </c>
      <c r="B1655">
        <v>3</v>
      </c>
      <c r="C1655">
        <v>10</v>
      </c>
      <c r="D1655" t="b">
        <v>0</v>
      </c>
      <c r="E1655">
        <v>700</v>
      </c>
      <c r="F1655">
        <v>-87</v>
      </c>
    </row>
    <row r="1656" spans="1:6" x14ac:dyDescent="0.2">
      <c r="A1656" t="s">
        <v>16</v>
      </c>
      <c r="B1656">
        <v>3</v>
      </c>
      <c r="C1656">
        <v>11</v>
      </c>
      <c r="D1656" t="b">
        <v>0</v>
      </c>
      <c r="E1656">
        <v>800</v>
      </c>
      <c r="F1656">
        <v>-82</v>
      </c>
    </row>
    <row r="1657" spans="1:6" x14ac:dyDescent="0.2">
      <c r="A1657" t="s">
        <v>16</v>
      </c>
      <c r="B1657">
        <v>3</v>
      </c>
      <c r="C1657">
        <v>12</v>
      </c>
      <c r="D1657" t="b">
        <v>0</v>
      </c>
      <c r="E1657">
        <v>1500</v>
      </c>
      <c r="F1657">
        <v>-823</v>
      </c>
    </row>
    <row r="1658" spans="1:6" x14ac:dyDescent="0.2">
      <c r="A1658" t="s">
        <v>16</v>
      </c>
      <c r="B1658">
        <v>3</v>
      </c>
      <c r="C1658">
        <v>13</v>
      </c>
      <c r="D1658" t="b">
        <v>1</v>
      </c>
      <c r="E1658">
        <v>200</v>
      </c>
      <c r="F1658">
        <v>-74</v>
      </c>
    </row>
    <row r="1659" spans="1:6" x14ac:dyDescent="0.2">
      <c r="A1659" t="s">
        <v>16</v>
      </c>
      <c r="B1659">
        <v>3</v>
      </c>
      <c r="C1659">
        <v>13</v>
      </c>
      <c r="D1659" t="b">
        <v>0</v>
      </c>
      <c r="E1659">
        <v>1400</v>
      </c>
      <c r="F1659">
        <v>-831</v>
      </c>
    </row>
    <row r="1660" spans="1:6" x14ac:dyDescent="0.2">
      <c r="A1660" t="s">
        <v>16</v>
      </c>
      <c r="B1660">
        <v>3</v>
      </c>
      <c r="C1660">
        <v>14</v>
      </c>
      <c r="D1660" t="b">
        <v>1</v>
      </c>
      <c r="E1660">
        <v>200</v>
      </c>
      <c r="F1660">
        <v>-60</v>
      </c>
    </row>
    <row r="1661" spans="1:6" x14ac:dyDescent="0.2">
      <c r="A1661" t="s">
        <v>16</v>
      </c>
      <c r="B1661">
        <v>3</v>
      </c>
      <c r="C1661">
        <v>14</v>
      </c>
      <c r="D1661" t="b">
        <v>0</v>
      </c>
      <c r="E1661">
        <v>1300</v>
      </c>
      <c r="F1661">
        <v>-781</v>
      </c>
    </row>
    <row r="1662" spans="1:6" x14ac:dyDescent="0.2">
      <c r="A1662" t="s">
        <v>16</v>
      </c>
      <c r="B1662">
        <v>3</v>
      </c>
      <c r="C1662">
        <v>15</v>
      </c>
      <c r="D1662" t="b">
        <v>1</v>
      </c>
      <c r="E1662">
        <v>200</v>
      </c>
      <c r="F1662">
        <v>-76</v>
      </c>
    </row>
    <row r="1663" spans="1:6" x14ac:dyDescent="0.2">
      <c r="A1663" t="s">
        <v>16</v>
      </c>
      <c r="B1663">
        <v>3</v>
      </c>
      <c r="C1663">
        <v>15</v>
      </c>
      <c r="D1663" t="b">
        <v>0</v>
      </c>
      <c r="E1663">
        <v>1200</v>
      </c>
      <c r="F1663">
        <v>-773</v>
      </c>
    </row>
    <row r="1664" spans="1:6" x14ac:dyDescent="0.2">
      <c r="A1664" t="s">
        <v>16</v>
      </c>
      <c r="B1664">
        <v>3</v>
      </c>
      <c r="C1664">
        <v>16</v>
      </c>
      <c r="D1664" t="b">
        <v>1</v>
      </c>
      <c r="E1664">
        <v>200</v>
      </c>
      <c r="F1664">
        <v>-105</v>
      </c>
    </row>
    <row r="1665" spans="1:6" x14ac:dyDescent="0.2">
      <c r="A1665" t="s">
        <v>16</v>
      </c>
      <c r="B1665">
        <v>3</v>
      </c>
      <c r="C1665">
        <v>16</v>
      </c>
      <c r="D1665" t="b">
        <v>0</v>
      </c>
      <c r="E1665">
        <v>1100</v>
      </c>
      <c r="F1665">
        <v>-747</v>
      </c>
    </row>
    <row r="1666" spans="1:6" x14ac:dyDescent="0.2">
      <c r="A1666" t="s">
        <v>16</v>
      </c>
      <c r="B1666">
        <v>3</v>
      </c>
      <c r="C1666">
        <v>17</v>
      </c>
      <c r="D1666" t="b">
        <v>1</v>
      </c>
      <c r="E1666">
        <v>200</v>
      </c>
      <c r="F1666">
        <v>-82</v>
      </c>
    </row>
    <row r="1667" spans="1:6" x14ac:dyDescent="0.2">
      <c r="A1667" t="s">
        <v>16</v>
      </c>
      <c r="B1667">
        <v>3</v>
      </c>
      <c r="C1667">
        <v>17</v>
      </c>
      <c r="D1667" t="b">
        <v>0</v>
      </c>
      <c r="E1667">
        <v>1000</v>
      </c>
      <c r="F1667">
        <v>-716</v>
      </c>
    </row>
    <row r="1668" spans="1:6" x14ac:dyDescent="0.2">
      <c r="A1668" t="s">
        <v>16</v>
      </c>
      <c r="B1668">
        <v>3</v>
      </c>
      <c r="C1668">
        <v>18</v>
      </c>
      <c r="D1668" t="b">
        <v>1</v>
      </c>
      <c r="E1668">
        <v>200</v>
      </c>
      <c r="F1668">
        <v>-86</v>
      </c>
    </row>
    <row r="1669" spans="1:6" x14ac:dyDescent="0.2">
      <c r="A1669" t="s">
        <v>16</v>
      </c>
      <c r="B1669">
        <v>3</v>
      </c>
      <c r="C1669">
        <v>18</v>
      </c>
      <c r="D1669" t="b">
        <v>0</v>
      </c>
      <c r="E1669">
        <v>900</v>
      </c>
      <c r="F1669">
        <v>-643</v>
      </c>
    </row>
    <row r="1670" spans="1:6" x14ac:dyDescent="0.2">
      <c r="A1670" t="s">
        <v>16</v>
      </c>
      <c r="B1670">
        <v>3</v>
      </c>
      <c r="C1670">
        <v>19</v>
      </c>
      <c r="D1670" t="b">
        <v>1</v>
      </c>
      <c r="E1670">
        <v>200</v>
      </c>
      <c r="F1670">
        <v>-122</v>
      </c>
    </row>
    <row r="1671" spans="1:6" x14ac:dyDescent="0.2">
      <c r="A1671" t="s">
        <v>16</v>
      </c>
      <c r="B1671">
        <v>3</v>
      </c>
      <c r="C1671">
        <v>19</v>
      </c>
      <c r="D1671" t="b">
        <v>0</v>
      </c>
      <c r="E1671">
        <v>800</v>
      </c>
      <c r="F1671">
        <v>-571</v>
      </c>
    </row>
    <row r="1672" spans="1:6" x14ac:dyDescent="0.2">
      <c r="A1672" t="s">
        <v>16</v>
      </c>
      <c r="B1672">
        <v>3</v>
      </c>
      <c r="C1672">
        <v>20</v>
      </c>
      <c r="D1672" t="b">
        <v>1</v>
      </c>
      <c r="E1672">
        <v>200</v>
      </c>
      <c r="F1672">
        <v>124</v>
      </c>
    </row>
    <row r="1673" spans="1:6" x14ac:dyDescent="0.2">
      <c r="A1673" t="s">
        <v>16</v>
      </c>
      <c r="B1673">
        <v>3</v>
      </c>
      <c r="C1673">
        <v>20</v>
      </c>
      <c r="D1673" t="b">
        <v>0</v>
      </c>
      <c r="E1673">
        <v>1600</v>
      </c>
      <c r="F1673">
        <v>1055</v>
      </c>
    </row>
    <row r="1674" spans="1:6" x14ac:dyDescent="0.2">
      <c r="A1674" t="s">
        <v>16</v>
      </c>
      <c r="B1674">
        <v>3</v>
      </c>
      <c r="C1674">
        <v>21</v>
      </c>
      <c r="D1674" t="b">
        <v>1</v>
      </c>
      <c r="E1674">
        <v>800</v>
      </c>
      <c r="F1674">
        <v>711</v>
      </c>
    </row>
    <row r="1675" spans="1:6" x14ac:dyDescent="0.2">
      <c r="A1675" t="s">
        <v>16</v>
      </c>
      <c r="B1675">
        <v>3</v>
      </c>
      <c r="C1675">
        <v>12</v>
      </c>
      <c r="D1675" t="b">
        <v>1</v>
      </c>
      <c r="E1675">
        <v>100</v>
      </c>
      <c r="F1675">
        <v>-66</v>
      </c>
    </row>
    <row r="1676" spans="1:6" x14ac:dyDescent="0.2">
      <c r="A1676" t="s">
        <v>16</v>
      </c>
      <c r="B1676">
        <v>4</v>
      </c>
      <c r="C1676">
        <v>4</v>
      </c>
      <c r="D1676" t="b">
        <v>0</v>
      </c>
      <c r="E1676">
        <v>100</v>
      </c>
      <c r="F1676">
        <v>-23</v>
      </c>
    </row>
    <row r="1677" spans="1:6" x14ac:dyDescent="0.2">
      <c r="A1677" t="s">
        <v>16</v>
      </c>
      <c r="B1677">
        <v>4</v>
      </c>
      <c r="C1677">
        <v>5</v>
      </c>
      <c r="D1677" t="b">
        <v>0</v>
      </c>
      <c r="E1677">
        <v>200</v>
      </c>
      <c r="F1677">
        <v>-112</v>
      </c>
    </row>
    <row r="1678" spans="1:6" x14ac:dyDescent="0.2">
      <c r="A1678" t="s">
        <v>16</v>
      </c>
      <c r="B1678">
        <v>4</v>
      </c>
      <c r="C1678">
        <v>6</v>
      </c>
      <c r="D1678" t="b">
        <v>0</v>
      </c>
      <c r="E1678">
        <v>300</v>
      </c>
      <c r="F1678">
        <v>-154</v>
      </c>
    </row>
    <row r="1679" spans="1:6" x14ac:dyDescent="0.2">
      <c r="A1679" t="s">
        <v>16</v>
      </c>
      <c r="B1679">
        <v>4</v>
      </c>
      <c r="C1679">
        <v>7</v>
      </c>
      <c r="D1679" t="b">
        <v>0</v>
      </c>
      <c r="E1679">
        <v>400</v>
      </c>
      <c r="F1679">
        <v>-228</v>
      </c>
    </row>
    <row r="1680" spans="1:6" x14ac:dyDescent="0.2">
      <c r="A1680" t="s">
        <v>16</v>
      </c>
      <c r="B1680">
        <v>4</v>
      </c>
      <c r="C1680">
        <v>8</v>
      </c>
      <c r="D1680" t="b">
        <v>0</v>
      </c>
      <c r="E1680">
        <v>500</v>
      </c>
      <c r="F1680">
        <v>-300</v>
      </c>
    </row>
    <row r="1681" spans="1:6" x14ac:dyDescent="0.2">
      <c r="A1681" t="s">
        <v>16</v>
      </c>
      <c r="B1681">
        <v>4</v>
      </c>
      <c r="C1681">
        <v>9</v>
      </c>
      <c r="D1681" t="b">
        <v>0</v>
      </c>
      <c r="E1681">
        <v>600</v>
      </c>
      <c r="F1681">
        <v>-333</v>
      </c>
    </row>
    <row r="1682" spans="1:6" x14ac:dyDescent="0.2">
      <c r="A1682" t="s">
        <v>16</v>
      </c>
      <c r="B1682">
        <v>4</v>
      </c>
      <c r="C1682">
        <v>10</v>
      </c>
      <c r="D1682" t="b">
        <v>0</v>
      </c>
      <c r="E1682">
        <v>700</v>
      </c>
      <c r="F1682">
        <v>-103</v>
      </c>
    </row>
    <row r="1683" spans="1:6" x14ac:dyDescent="0.2">
      <c r="A1683" t="s">
        <v>16</v>
      </c>
      <c r="B1683">
        <v>4</v>
      </c>
      <c r="C1683">
        <v>11</v>
      </c>
      <c r="D1683" t="b">
        <v>0</v>
      </c>
      <c r="E1683">
        <v>800</v>
      </c>
      <c r="F1683">
        <v>-83</v>
      </c>
    </row>
    <row r="1684" spans="1:6" x14ac:dyDescent="0.2">
      <c r="A1684" t="s">
        <v>16</v>
      </c>
      <c r="B1684">
        <v>4</v>
      </c>
      <c r="C1684">
        <v>12</v>
      </c>
      <c r="D1684" t="b">
        <v>0</v>
      </c>
      <c r="E1684">
        <v>1500</v>
      </c>
      <c r="F1684">
        <v>-783</v>
      </c>
    </row>
    <row r="1685" spans="1:6" x14ac:dyDescent="0.2">
      <c r="A1685" t="s">
        <v>16</v>
      </c>
      <c r="B1685">
        <v>4</v>
      </c>
      <c r="C1685">
        <v>13</v>
      </c>
      <c r="D1685" t="b">
        <v>1</v>
      </c>
      <c r="E1685">
        <v>200</v>
      </c>
      <c r="F1685">
        <v>-69</v>
      </c>
    </row>
    <row r="1686" spans="1:6" x14ac:dyDescent="0.2">
      <c r="A1686" t="s">
        <v>16</v>
      </c>
      <c r="B1686">
        <v>4</v>
      </c>
      <c r="C1686">
        <v>13</v>
      </c>
      <c r="D1686" t="b">
        <v>0</v>
      </c>
      <c r="E1686">
        <v>1400</v>
      </c>
      <c r="F1686">
        <v>-816</v>
      </c>
    </row>
    <row r="1687" spans="1:6" x14ac:dyDescent="0.2">
      <c r="A1687" t="s">
        <v>16</v>
      </c>
      <c r="B1687">
        <v>4</v>
      </c>
      <c r="C1687">
        <v>14</v>
      </c>
      <c r="D1687" t="b">
        <v>1</v>
      </c>
      <c r="E1687">
        <v>200</v>
      </c>
      <c r="F1687">
        <v>-60</v>
      </c>
    </row>
    <row r="1688" spans="1:6" x14ac:dyDescent="0.2">
      <c r="A1688" t="s">
        <v>16</v>
      </c>
      <c r="B1688">
        <v>4</v>
      </c>
      <c r="C1688">
        <v>14</v>
      </c>
      <c r="D1688" t="b">
        <v>0</v>
      </c>
      <c r="E1688">
        <v>1300</v>
      </c>
      <c r="F1688">
        <v>-764</v>
      </c>
    </row>
    <row r="1689" spans="1:6" x14ac:dyDescent="0.2">
      <c r="A1689" t="s">
        <v>16</v>
      </c>
      <c r="B1689">
        <v>4</v>
      </c>
      <c r="C1689">
        <v>15</v>
      </c>
      <c r="D1689" t="b">
        <v>1</v>
      </c>
      <c r="E1689">
        <v>200</v>
      </c>
      <c r="F1689">
        <v>-65</v>
      </c>
    </row>
    <row r="1690" spans="1:6" x14ac:dyDescent="0.2">
      <c r="A1690" t="s">
        <v>16</v>
      </c>
      <c r="B1690">
        <v>4</v>
      </c>
      <c r="C1690">
        <v>15</v>
      </c>
      <c r="D1690" t="b">
        <v>0</v>
      </c>
      <c r="E1690">
        <v>1200</v>
      </c>
      <c r="F1690">
        <v>-788</v>
      </c>
    </row>
    <row r="1691" spans="1:6" x14ac:dyDescent="0.2">
      <c r="A1691" t="s">
        <v>16</v>
      </c>
      <c r="B1691">
        <v>4</v>
      </c>
      <c r="C1691">
        <v>16</v>
      </c>
      <c r="D1691" t="b">
        <v>1</v>
      </c>
      <c r="E1691">
        <v>200</v>
      </c>
      <c r="F1691">
        <v>-67</v>
      </c>
    </row>
    <row r="1692" spans="1:6" x14ac:dyDescent="0.2">
      <c r="A1692" t="s">
        <v>16</v>
      </c>
      <c r="B1692">
        <v>4</v>
      </c>
      <c r="C1692">
        <v>16</v>
      </c>
      <c r="D1692" t="b">
        <v>0</v>
      </c>
      <c r="E1692">
        <v>1100</v>
      </c>
      <c r="F1692">
        <v>-707</v>
      </c>
    </row>
    <row r="1693" spans="1:6" x14ac:dyDescent="0.2">
      <c r="A1693" t="s">
        <v>16</v>
      </c>
      <c r="B1693">
        <v>4</v>
      </c>
      <c r="C1693">
        <v>17</v>
      </c>
      <c r="D1693" t="b">
        <v>1</v>
      </c>
      <c r="E1693">
        <v>200</v>
      </c>
      <c r="F1693">
        <v>-104</v>
      </c>
    </row>
    <row r="1694" spans="1:6" x14ac:dyDescent="0.2">
      <c r="A1694" t="s">
        <v>16</v>
      </c>
      <c r="B1694">
        <v>4</v>
      </c>
      <c r="C1694">
        <v>17</v>
      </c>
      <c r="D1694" t="b">
        <v>0</v>
      </c>
      <c r="E1694">
        <v>1000</v>
      </c>
      <c r="F1694">
        <v>-706</v>
      </c>
    </row>
    <row r="1695" spans="1:6" x14ac:dyDescent="0.2">
      <c r="A1695" t="s">
        <v>16</v>
      </c>
      <c r="B1695">
        <v>4</v>
      </c>
      <c r="C1695">
        <v>18</v>
      </c>
      <c r="D1695" t="b">
        <v>1</v>
      </c>
      <c r="E1695">
        <v>200</v>
      </c>
      <c r="F1695">
        <v>-94</v>
      </c>
    </row>
    <row r="1696" spans="1:6" x14ac:dyDescent="0.2">
      <c r="A1696" t="s">
        <v>16</v>
      </c>
      <c r="B1696">
        <v>4</v>
      </c>
      <c r="C1696">
        <v>18</v>
      </c>
      <c r="D1696" t="b">
        <v>0</v>
      </c>
      <c r="E1696">
        <v>900</v>
      </c>
      <c r="F1696">
        <v>-611</v>
      </c>
    </row>
    <row r="1697" spans="1:6" x14ac:dyDescent="0.2">
      <c r="A1697" t="s">
        <v>16</v>
      </c>
      <c r="B1697">
        <v>4</v>
      </c>
      <c r="C1697">
        <v>19</v>
      </c>
      <c r="D1697" t="b">
        <v>1</v>
      </c>
      <c r="E1697">
        <v>200</v>
      </c>
      <c r="F1697">
        <v>-111</v>
      </c>
    </row>
    <row r="1698" spans="1:6" x14ac:dyDescent="0.2">
      <c r="A1698" t="s">
        <v>16</v>
      </c>
      <c r="B1698">
        <v>4</v>
      </c>
      <c r="C1698">
        <v>19</v>
      </c>
      <c r="D1698" t="b">
        <v>0</v>
      </c>
      <c r="E1698">
        <v>800</v>
      </c>
      <c r="F1698">
        <v>-598</v>
      </c>
    </row>
    <row r="1699" spans="1:6" x14ac:dyDescent="0.2">
      <c r="A1699" t="s">
        <v>16</v>
      </c>
      <c r="B1699">
        <v>4</v>
      </c>
      <c r="C1699">
        <v>20</v>
      </c>
      <c r="D1699" t="b">
        <v>1</v>
      </c>
      <c r="E1699">
        <v>200</v>
      </c>
      <c r="F1699">
        <v>148</v>
      </c>
    </row>
    <row r="1700" spans="1:6" x14ac:dyDescent="0.2">
      <c r="A1700" t="s">
        <v>16</v>
      </c>
      <c r="B1700">
        <v>4</v>
      </c>
      <c r="C1700">
        <v>20</v>
      </c>
      <c r="D1700" t="b">
        <v>0</v>
      </c>
      <c r="E1700">
        <v>1600</v>
      </c>
      <c r="F1700">
        <v>1055</v>
      </c>
    </row>
    <row r="1701" spans="1:6" x14ac:dyDescent="0.2">
      <c r="A1701" t="s">
        <v>16</v>
      </c>
      <c r="B1701">
        <v>4</v>
      </c>
      <c r="C1701">
        <v>21</v>
      </c>
      <c r="D1701" t="b">
        <v>1</v>
      </c>
      <c r="E1701">
        <v>800</v>
      </c>
      <c r="F1701">
        <v>712</v>
      </c>
    </row>
    <row r="1702" spans="1:6" x14ac:dyDescent="0.2">
      <c r="A1702" t="s">
        <v>16</v>
      </c>
      <c r="B1702">
        <v>4</v>
      </c>
      <c r="C1702">
        <v>12</v>
      </c>
      <c r="D1702" t="b">
        <v>1</v>
      </c>
      <c r="E1702">
        <v>100</v>
      </c>
      <c r="F1702">
        <v>-62</v>
      </c>
    </row>
    <row r="1703" spans="1:6" x14ac:dyDescent="0.2">
      <c r="A1703" t="s">
        <v>16</v>
      </c>
      <c r="B1703">
        <v>5</v>
      </c>
      <c r="C1703">
        <v>4</v>
      </c>
      <c r="D1703" t="b">
        <v>0</v>
      </c>
      <c r="E1703">
        <v>100</v>
      </c>
      <c r="F1703">
        <v>-57</v>
      </c>
    </row>
    <row r="1704" spans="1:6" x14ac:dyDescent="0.2">
      <c r="A1704" t="s">
        <v>16</v>
      </c>
      <c r="B1704">
        <v>5</v>
      </c>
      <c r="C1704">
        <v>5</v>
      </c>
      <c r="D1704" t="b">
        <v>0</v>
      </c>
      <c r="E1704">
        <v>200</v>
      </c>
      <c r="F1704">
        <v>-100</v>
      </c>
    </row>
    <row r="1705" spans="1:6" x14ac:dyDescent="0.2">
      <c r="A1705" t="s">
        <v>16</v>
      </c>
      <c r="B1705">
        <v>5</v>
      </c>
      <c r="C1705">
        <v>6</v>
      </c>
      <c r="D1705" t="b">
        <v>0</v>
      </c>
      <c r="E1705">
        <v>300</v>
      </c>
      <c r="F1705">
        <v>-146</v>
      </c>
    </row>
    <row r="1706" spans="1:6" x14ac:dyDescent="0.2">
      <c r="A1706" t="s">
        <v>16</v>
      </c>
      <c r="B1706">
        <v>5</v>
      </c>
      <c r="C1706">
        <v>7</v>
      </c>
      <c r="D1706" t="b">
        <v>0</v>
      </c>
      <c r="E1706">
        <v>400</v>
      </c>
      <c r="F1706">
        <v>-183</v>
      </c>
    </row>
    <row r="1707" spans="1:6" x14ac:dyDescent="0.2">
      <c r="A1707" t="s">
        <v>16</v>
      </c>
      <c r="B1707">
        <v>5</v>
      </c>
      <c r="C1707">
        <v>8</v>
      </c>
      <c r="D1707" t="b">
        <v>0</v>
      </c>
      <c r="E1707">
        <v>500</v>
      </c>
      <c r="F1707">
        <v>-267</v>
      </c>
    </row>
    <row r="1708" spans="1:6" x14ac:dyDescent="0.2">
      <c r="A1708" t="s">
        <v>16</v>
      </c>
      <c r="B1708">
        <v>5</v>
      </c>
      <c r="C1708">
        <v>9</v>
      </c>
      <c r="D1708" t="b">
        <v>0</v>
      </c>
      <c r="E1708">
        <v>600</v>
      </c>
      <c r="F1708">
        <v>-274</v>
      </c>
    </row>
    <row r="1709" spans="1:6" x14ac:dyDescent="0.2">
      <c r="A1709" t="s">
        <v>16</v>
      </c>
      <c r="B1709">
        <v>5</v>
      </c>
      <c r="C1709">
        <v>10</v>
      </c>
      <c r="D1709" t="b">
        <v>0</v>
      </c>
      <c r="E1709">
        <v>700</v>
      </c>
      <c r="F1709">
        <v>-85</v>
      </c>
    </row>
    <row r="1710" spans="1:6" x14ac:dyDescent="0.2">
      <c r="A1710" t="s">
        <v>16</v>
      </c>
      <c r="B1710">
        <v>5</v>
      </c>
      <c r="C1710">
        <v>11</v>
      </c>
      <c r="D1710" t="b">
        <v>0</v>
      </c>
      <c r="E1710">
        <v>800</v>
      </c>
      <c r="F1710">
        <v>-28</v>
      </c>
    </row>
    <row r="1711" spans="1:6" x14ac:dyDescent="0.2">
      <c r="A1711" t="s">
        <v>16</v>
      </c>
      <c r="B1711">
        <v>5</v>
      </c>
      <c r="C1711">
        <v>12</v>
      </c>
      <c r="D1711" t="b">
        <v>0</v>
      </c>
      <c r="E1711">
        <v>1500</v>
      </c>
      <c r="F1711">
        <v>-828</v>
      </c>
    </row>
    <row r="1712" spans="1:6" x14ac:dyDescent="0.2">
      <c r="A1712" t="s">
        <v>16</v>
      </c>
      <c r="B1712">
        <v>5</v>
      </c>
      <c r="C1712">
        <v>13</v>
      </c>
      <c r="D1712" t="b">
        <v>1</v>
      </c>
      <c r="E1712">
        <v>200</v>
      </c>
      <c r="F1712">
        <v>-66</v>
      </c>
    </row>
    <row r="1713" spans="1:6" x14ac:dyDescent="0.2">
      <c r="A1713" t="s">
        <v>16</v>
      </c>
      <c r="B1713">
        <v>5</v>
      </c>
      <c r="C1713">
        <v>13</v>
      </c>
      <c r="D1713" t="b">
        <v>0</v>
      </c>
      <c r="E1713">
        <v>1400</v>
      </c>
      <c r="F1713">
        <v>-807</v>
      </c>
    </row>
    <row r="1714" spans="1:6" x14ac:dyDescent="0.2">
      <c r="A1714" t="s">
        <v>16</v>
      </c>
      <c r="B1714">
        <v>5</v>
      </c>
      <c r="C1714">
        <v>14</v>
      </c>
      <c r="D1714" t="b">
        <v>1</v>
      </c>
      <c r="E1714">
        <v>200</v>
      </c>
      <c r="F1714">
        <v>-63</v>
      </c>
    </row>
    <row r="1715" spans="1:6" x14ac:dyDescent="0.2">
      <c r="A1715" t="s">
        <v>16</v>
      </c>
      <c r="B1715">
        <v>5</v>
      </c>
      <c r="C1715">
        <v>14</v>
      </c>
      <c r="D1715" t="b">
        <v>0</v>
      </c>
      <c r="E1715">
        <v>1300</v>
      </c>
      <c r="F1715">
        <v>-791</v>
      </c>
    </row>
    <row r="1716" spans="1:6" x14ac:dyDescent="0.2">
      <c r="A1716" t="s">
        <v>16</v>
      </c>
      <c r="B1716">
        <v>5</v>
      </c>
      <c r="C1716">
        <v>15</v>
      </c>
      <c r="D1716" t="b">
        <v>1</v>
      </c>
      <c r="E1716">
        <v>200</v>
      </c>
      <c r="F1716">
        <v>-51</v>
      </c>
    </row>
    <row r="1717" spans="1:6" x14ac:dyDescent="0.2">
      <c r="A1717" t="s">
        <v>16</v>
      </c>
      <c r="B1717">
        <v>5</v>
      </c>
      <c r="C1717">
        <v>15</v>
      </c>
      <c r="D1717" t="b">
        <v>0</v>
      </c>
      <c r="E1717">
        <v>1200</v>
      </c>
      <c r="F1717">
        <v>-782</v>
      </c>
    </row>
    <row r="1718" spans="1:6" x14ac:dyDescent="0.2">
      <c r="A1718" t="s">
        <v>16</v>
      </c>
      <c r="B1718">
        <v>5</v>
      </c>
      <c r="C1718">
        <v>16</v>
      </c>
      <c r="D1718" t="b">
        <v>1</v>
      </c>
      <c r="E1718">
        <v>200</v>
      </c>
      <c r="F1718">
        <v>-100</v>
      </c>
    </row>
    <row r="1719" spans="1:6" x14ac:dyDescent="0.2">
      <c r="A1719" t="s">
        <v>16</v>
      </c>
      <c r="B1719">
        <v>5</v>
      </c>
      <c r="C1719">
        <v>16</v>
      </c>
      <c r="D1719" t="b">
        <v>0</v>
      </c>
      <c r="E1719">
        <v>1100</v>
      </c>
      <c r="F1719">
        <v>-690</v>
      </c>
    </row>
    <row r="1720" spans="1:6" x14ac:dyDescent="0.2">
      <c r="A1720" t="s">
        <v>16</v>
      </c>
      <c r="B1720">
        <v>5</v>
      </c>
      <c r="C1720">
        <v>17</v>
      </c>
      <c r="D1720" t="b">
        <v>1</v>
      </c>
      <c r="E1720">
        <v>200</v>
      </c>
      <c r="F1720">
        <v>-99</v>
      </c>
    </row>
    <row r="1721" spans="1:6" x14ac:dyDescent="0.2">
      <c r="A1721" t="s">
        <v>16</v>
      </c>
      <c r="B1721">
        <v>5</v>
      </c>
      <c r="C1721">
        <v>17</v>
      </c>
      <c r="D1721" t="b">
        <v>0</v>
      </c>
      <c r="E1721">
        <v>1000</v>
      </c>
      <c r="F1721">
        <v>-708</v>
      </c>
    </row>
    <row r="1722" spans="1:6" x14ac:dyDescent="0.2">
      <c r="A1722" t="s">
        <v>16</v>
      </c>
      <c r="B1722">
        <v>5</v>
      </c>
      <c r="C1722">
        <v>18</v>
      </c>
      <c r="D1722" t="b">
        <v>1</v>
      </c>
      <c r="E1722">
        <v>200</v>
      </c>
      <c r="F1722">
        <v>-85</v>
      </c>
    </row>
    <row r="1723" spans="1:6" x14ac:dyDescent="0.2">
      <c r="A1723" t="s">
        <v>16</v>
      </c>
      <c r="B1723">
        <v>5</v>
      </c>
      <c r="C1723">
        <v>18</v>
      </c>
      <c r="D1723" t="b">
        <v>0</v>
      </c>
      <c r="E1723">
        <v>900</v>
      </c>
      <c r="F1723">
        <v>-671</v>
      </c>
    </row>
    <row r="1724" spans="1:6" x14ac:dyDescent="0.2">
      <c r="A1724" t="s">
        <v>16</v>
      </c>
      <c r="B1724">
        <v>5</v>
      </c>
      <c r="C1724">
        <v>19</v>
      </c>
      <c r="D1724" t="b">
        <v>1</v>
      </c>
      <c r="E1724">
        <v>200</v>
      </c>
      <c r="F1724">
        <v>-84</v>
      </c>
    </row>
    <row r="1725" spans="1:6" x14ac:dyDescent="0.2">
      <c r="A1725" t="s">
        <v>16</v>
      </c>
      <c r="B1725">
        <v>5</v>
      </c>
      <c r="C1725">
        <v>19</v>
      </c>
      <c r="D1725" t="b">
        <v>0</v>
      </c>
      <c r="E1725">
        <v>800</v>
      </c>
      <c r="F1725">
        <v>-590</v>
      </c>
    </row>
    <row r="1726" spans="1:6" x14ac:dyDescent="0.2">
      <c r="A1726" t="s">
        <v>16</v>
      </c>
      <c r="B1726">
        <v>5</v>
      </c>
      <c r="C1726">
        <v>20</v>
      </c>
      <c r="D1726" t="b">
        <v>1</v>
      </c>
      <c r="E1726">
        <v>200</v>
      </c>
      <c r="F1726">
        <v>151</v>
      </c>
    </row>
    <row r="1727" spans="1:6" x14ac:dyDescent="0.2">
      <c r="A1727" t="s">
        <v>16</v>
      </c>
      <c r="B1727">
        <v>5</v>
      </c>
      <c r="C1727">
        <v>20</v>
      </c>
      <c r="D1727" t="b">
        <v>0</v>
      </c>
      <c r="E1727">
        <v>1600</v>
      </c>
      <c r="F1727">
        <v>1084</v>
      </c>
    </row>
    <row r="1728" spans="1:6" x14ac:dyDescent="0.2">
      <c r="A1728" t="s">
        <v>16</v>
      </c>
      <c r="B1728">
        <v>5</v>
      </c>
      <c r="C1728">
        <v>21</v>
      </c>
      <c r="D1728" t="b">
        <v>1</v>
      </c>
      <c r="E1728">
        <v>800</v>
      </c>
      <c r="F1728">
        <v>717</v>
      </c>
    </row>
    <row r="1729" spans="1:6" x14ac:dyDescent="0.2">
      <c r="A1729" t="s">
        <v>16</v>
      </c>
      <c r="B1729">
        <v>5</v>
      </c>
      <c r="C1729">
        <v>12</v>
      </c>
      <c r="D1729" t="b">
        <v>1</v>
      </c>
      <c r="E1729">
        <v>100</v>
      </c>
      <c r="F1729">
        <v>-53</v>
      </c>
    </row>
    <row r="1730" spans="1:6" x14ac:dyDescent="0.2">
      <c r="A1730" t="s">
        <v>16</v>
      </c>
      <c r="B1730">
        <v>6</v>
      </c>
      <c r="C1730">
        <v>4</v>
      </c>
      <c r="D1730" t="b">
        <v>0</v>
      </c>
      <c r="E1730">
        <v>100</v>
      </c>
      <c r="F1730">
        <v>-63</v>
      </c>
    </row>
    <row r="1731" spans="1:6" x14ac:dyDescent="0.2">
      <c r="A1731" t="s">
        <v>16</v>
      </c>
      <c r="B1731">
        <v>6</v>
      </c>
      <c r="C1731">
        <v>5</v>
      </c>
      <c r="D1731" t="b">
        <v>0</v>
      </c>
      <c r="E1731">
        <v>200</v>
      </c>
      <c r="F1731">
        <v>-97</v>
      </c>
    </row>
    <row r="1732" spans="1:6" x14ac:dyDescent="0.2">
      <c r="A1732" t="s">
        <v>16</v>
      </c>
      <c r="B1732">
        <v>6</v>
      </c>
      <c r="C1732">
        <v>6</v>
      </c>
      <c r="D1732" t="b">
        <v>0</v>
      </c>
      <c r="E1732">
        <v>300</v>
      </c>
      <c r="F1732">
        <v>-155</v>
      </c>
    </row>
    <row r="1733" spans="1:6" x14ac:dyDescent="0.2">
      <c r="A1733" t="s">
        <v>16</v>
      </c>
      <c r="B1733">
        <v>6</v>
      </c>
      <c r="C1733">
        <v>7</v>
      </c>
      <c r="D1733" t="b">
        <v>0</v>
      </c>
      <c r="E1733">
        <v>400</v>
      </c>
      <c r="F1733">
        <v>-219</v>
      </c>
    </row>
    <row r="1734" spans="1:6" x14ac:dyDescent="0.2">
      <c r="A1734" t="s">
        <v>16</v>
      </c>
      <c r="B1734">
        <v>6</v>
      </c>
      <c r="C1734">
        <v>8</v>
      </c>
      <c r="D1734" t="b">
        <v>0</v>
      </c>
      <c r="E1734">
        <v>500</v>
      </c>
      <c r="F1734">
        <v>-285</v>
      </c>
    </row>
    <row r="1735" spans="1:6" x14ac:dyDescent="0.2">
      <c r="A1735" t="s">
        <v>16</v>
      </c>
      <c r="B1735">
        <v>6</v>
      </c>
      <c r="C1735">
        <v>9</v>
      </c>
      <c r="D1735" t="b">
        <v>0</v>
      </c>
      <c r="E1735">
        <v>600</v>
      </c>
      <c r="F1735">
        <v>-310</v>
      </c>
    </row>
    <row r="1736" spans="1:6" x14ac:dyDescent="0.2">
      <c r="A1736" t="s">
        <v>16</v>
      </c>
      <c r="B1736">
        <v>6</v>
      </c>
      <c r="C1736">
        <v>10</v>
      </c>
      <c r="D1736" t="b">
        <v>0</v>
      </c>
      <c r="E1736">
        <v>700</v>
      </c>
      <c r="F1736">
        <v>-95</v>
      </c>
    </row>
    <row r="1737" spans="1:6" x14ac:dyDescent="0.2">
      <c r="A1737" t="s">
        <v>16</v>
      </c>
      <c r="B1737">
        <v>6</v>
      </c>
      <c r="C1737">
        <v>11</v>
      </c>
      <c r="D1737" t="b">
        <v>0</v>
      </c>
      <c r="E1737">
        <v>800</v>
      </c>
      <c r="F1737">
        <v>-60</v>
      </c>
    </row>
    <row r="1738" spans="1:6" x14ac:dyDescent="0.2">
      <c r="A1738" t="s">
        <v>16</v>
      </c>
      <c r="B1738">
        <v>6</v>
      </c>
      <c r="C1738">
        <v>12</v>
      </c>
      <c r="D1738" t="b">
        <v>0</v>
      </c>
      <c r="E1738">
        <v>1500</v>
      </c>
      <c r="F1738">
        <v>-810</v>
      </c>
    </row>
    <row r="1739" spans="1:6" x14ac:dyDescent="0.2">
      <c r="A1739" t="s">
        <v>16</v>
      </c>
      <c r="B1739">
        <v>6</v>
      </c>
      <c r="C1739">
        <v>13</v>
      </c>
      <c r="D1739" t="b">
        <v>1</v>
      </c>
      <c r="E1739">
        <v>200</v>
      </c>
      <c r="F1739">
        <v>-61</v>
      </c>
    </row>
    <row r="1740" spans="1:6" x14ac:dyDescent="0.2">
      <c r="A1740" t="s">
        <v>16</v>
      </c>
      <c r="B1740">
        <v>6</v>
      </c>
      <c r="C1740">
        <v>13</v>
      </c>
      <c r="D1740" t="b">
        <v>0</v>
      </c>
      <c r="E1740">
        <v>1400</v>
      </c>
      <c r="F1740">
        <v>-841</v>
      </c>
    </row>
    <row r="1741" spans="1:6" x14ac:dyDescent="0.2">
      <c r="A1741" t="s">
        <v>16</v>
      </c>
      <c r="B1741">
        <v>6</v>
      </c>
      <c r="C1741">
        <v>14</v>
      </c>
      <c r="D1741" t="b">
        <v>1</v>
      </c>
      <c r="E1741">
        <v>200</v>
      </c>
      <c r="F1741">
        <v>-80</v>
      </c>
    </row>
    <row r="1742" spans="1:6" x14ac:dyDescent="0.2">
      <c r="A1742" t="s">
        <v>16</v>
      </c>
      <c r="B1742">
        <v>6</v>
      </c>
      <c r="C1742">
        <v>14</v>
      </c>
      <c r="D1742" t="b">
        <v>0</v>
      </c>
      <c r="E1742">
        <v>1300</v>
      </c>
      <c r="F1742">
        <v>-776</v>
      </c>
    </row>
    <row r="1743" spans="1:6" x14ac:dyDescent="0.2">
      <c r="A1743" t="s">
        <v>16</v>
      </c>
      <c r="B1743">
        <v>6</v>
      </c>
      <c r="C1743">
        <v>15</v>
      </c>
      <c r="D1743" t="b">
        <v>1</v>
      </c>
      <c r="E1743">
        <v>200</v>
      </c>
      <c r="F1743">
        <v>-62</v>
      </c>
    </row>
    <row r="1744" spans="1:6" x14ac:dyDescent="0.2">
      <c r="A1744" t="s">
        <v>16</v>
      </c>
      <c r="B1744">
        <v>6</v>
      </c>
      <c r="C1744">
        <v>15</v>
      </c>
      <c r="D1744" t="b">
        <v>0</v>
      </c>
      <c r="E1744">
        <v>1200</v>
      </c>
      <c r="F1744">
        <v>-693</v>
      </c>
    </row>
    <row r="1745" spans="1:6" x14ac:dyDescent="0.2">
      <c r="A1745" t="s">
        <v>16</v>
      </c>
      <c r="B1745">
        <v>6</v>
      </c>
      <c r="C1745">
        <v>16</v>
      </c>
      <c r="D1745" t="b">
        <v>1</v>
      </c>
      <c r="E1745">
        <v>200</v>
      </c>
      <c r="F1745">
        <v>-79</v>
      </c>
    </row>
    <row r="1746" spans="1:6" x14ac:dyDescent="0.2">
      <c r="A1746" t="s">
        <v>16</v>
      </c>
      <c r="B1746">
        <v>6</v>
      </c>
      <c r="C1746">
        <v>16</v>
      </c>
      <c r="D1746" t="b">
        <v>0</v>
      </c>
      <c r="E1746">
        <v>1100</v>
      </c>
      <c r="F1746">
        <v>-677</v>
      </c>
    </row>
    <row r="1747" spans="1:6" x14ac:dyDescent="0.2">
      <c r="A1747" t="s">
        <v>16</v>
      </c>
      <c r="B1747">
        <v>6</v>
      </c>
      <c r="C1747">
        <v>17</v>
      </c>
      <c r="D1747" t="b">
        <v>1</v>
      </c>
      <c r="E1747">
        <v>200</v>
      </c>
      <c r="F1747">
        <v>-93</v>
      </c>
    </row>
    <row r="1748" spans="1:6" x14ac:dyDescent="0.2">
      <c r="A1748" t="s">
        <v>16</v>
      </c>
      <c r="B1748">
        <v>6</v>
      </c>
      <c r="C1748">
        <v>17</v>
      </c>
      <c r="D1748" t="b">
        <v>0</v>
      </c>
      <c r="E1748">
        <v>1000</v>
      </c>
      <c r="F1748">
        <v>-694</v>
      </c>
    </row>
    <row r="1749" spans="1:6" x14ac:dyDescent="0.2">
      <c r="A1749" t="s">
        <v>16</v>
      </c>
      <c r="B1749">
        <v>6</v>
      </c>
      <c r="C1749">
        <v>18</v>
      </c>
      <c r="D1749" t="b">
        <v>1</v>
      </c>
      <c r="E1749">
        <v>200</v>
      </c>
      <c r="F1749">
        <v>-89</v>
      </c>
    </row>
    <row r="1750" spans="1:6" x14ac:dyDescent="0.2">
      <c r="A1750" t="s">
        <v>16</v>
      </c>
      <c r="B1750">
        <v>6</v>
      </c>
      <c r="C1750">
        <v>18</v>
      </c>
      <c r="D1750" t="b">
        <v>0</v>
      </c>
      <c r="E1750">
        <v>900</v>
      </c>
      <c r="F1750">
        <v>-669</v>
      </c>
    </row>
    <row r="1751" spans="1:6" x14ac:dyDescent="0.2">
      <c r="A1751" t="s">
        <v>16</v>
      </c>
      <c r="B1751">
        <v>6</v>
      </c>
      <c r="C1751">
        <v>19</v>
      </c>
      <c r="D1751" t="b">
        <v>1</v>
      </c>
      <c r="E1751">
        <v>200</v>
      </c>
      <c r="F1751">
        <v>-116</v>
      </c>
    </row>
    <row r="1752" spans="1:6" x14ac:dyDescent="0.2">
      <c r="A1752" t="s">
        <v>16</v>
      </c>
      <c r="B1752">
        <v>6</v>
      </c>
      <c r="C1752">
        <v>19</v>
      </c>
      <c r="D1752" t="b">
        <v>0</v>
      </c>
      <c r="E1752">
        <v>800</v>
      </c>
      <c r="F1752">
        <v>-558</v>
      </c>
    </row>
    <row r="1753" spans="1:6" x14ac:dyDescent="0.2">
      <c r="A1753" t="s">
        <v>16</v>
      </c>
      <c r="B1753">
        <v>6</v>
      </c>
      <c r="C1753">
        <v>20</v>
      </c>
      <c r="D1753" t="b">
        <v>1</v>
      </c>
      <c r="E1753">
        <v>200</v>
      </c>
      <c r="F1753">
        <v>138</v>
      </c>
    </row>
    <row r="1754" spans="1:6" x14ac:dyDescent="0.2">
      <c r="A1754" t="s">
        <v>16</v>
      </c>
      <c r="B1754">
        <v>6</v>
      </c>
      <c r="C1754">
        <v>20</v>
      </c>
      <c r="D1754" t="b">
        <v>0</v>
      </c>
      <c r="E1754">
        <v>1600</v>
      </c>
      <c r="F1754">
        <v>1082</v>
      </c>
    </row>
    <row r="1755" spans="1:6" x14ac:dyDescent="0.2">
      <c r="A1755" t="s">
        <v>16</v>
      </c>
      <c r="B1755">
        <v>6</v>
      </c>
      <c r="C1755">
        <v>21</v>
      </c>
      <c r="D1755" t="b">
        <v>1</v>
      </c>
      <c r="E1755">
        <v>800</v>
      </c>
      <c r="F1755">
        <v>725</v>
      </c>
    </row>
    <row r="1756" spans="1:6" x14ac:dyDescent="0.2">
      <c r="A1756" t="s">
        <v>16</v>
      </c>
      <c r="B1756">
        <v>6</v>
      </c>
      <c r="C1756">
        <v>12</v>
      </c>
      <c r="D1756" t="b">
        <v>1</v>
      </c>
      <c r="E1756">
        <v>100</v>
      </c>
      <c r="F1756">
        <v>-46</v>
      </c>
    </row>
    <row r="1757" spans="1:6" x14ac:dyDescent="0.2">
      <c r="A1757" t="s">
        <v>16</v>
      </c>
      <c r="B1757">
        <v>7</v>
      </c>
      <c r="C1757">
        <v>4</v>
      </c>
      <c r="D1757" t="b">
        <v>0</v>
      </c>
      <c r="E1757">
        <v>100</v>
      </c>
      <c r="F1757">
        <v>-64</v>
      </c>
    </row>
    <row r="1758" spans="1:6" x14ac:dyDescent="0.2">
      <c r="A1758" t="s">
        <v>16</v>
      </c>
      <c r="B1758">
        <v>7</v>
      </c>
      <c r="C1758">
        <v>5</v>
      </c>
      <c r="D1758" t="b">
        <v>0</v>
      </c>
      <c r="E1758">
        <v>200</v>
      </c>
      <c r="F1758">
        <v>-102</v>
      </c>
    </row>
    <row r="1759" spans="1:6" x14ac:dyDescent="0.2">
      <c r="A1759" t="s">
        <v>16</v>
      </c>
      <c r="B1759">
        <v>7</v>
      </c>
      <c r="C1759">
        <v>6</v>
      </c>
      <c r="D1759" t="b">
        <v>0</v>
      </c>
      <c r="E1759">
        <v>300</v>
      </c>
      <c r="F1759">
        <v>-163</v>
      </c>
    </row>
    <row r="1760" spans="1:6" x14ac:dyDescent="0.2">
      <c r="A1760" t="s">
        <v>16</v>
      </c>
      <c r="B1760">
        <v>7</v>
      </c>
      <c r="C1760">
        <v>7</v>
      </c>
      <c r="D1760" t="b">
        <v>0</v>
      </c>
      <c r="E1760">
        <v>400</v>
      </c>
      <c r="F1760">
        <v>-226</v>
      </c>
    </row>
    <row r="1761" spans="1:6" x14ac:dyDescent="0.2">
      <c r="A1761" t="s">
        <v>16</v>
      </c>
      <c r="B1761">
        <v>7</v>
      </c>
      <c r="C1761">
        <v>8</v>
      </c>
      <c r="D1761" t="b">
        <v>0</v>
      </c>
      <c r="E1761">
        <v>500</v>
      </c>
      <c r="F1761">
        <v>-276</v>
      </c>
    </row>
    <row r="1762" spans="1:6" x14ac:dyDescent="0.2">
      <c r="A1762" t="s">
        <v>16</v>
      </c>
      <c r="B1762">
        <v>7</v>
      </c>
      <c r="C1762">
        <v>9</v>
      </c>
      <c r="D1762" t="b">
        <v>0</v>
      </c>
      <c r="E1762">
        <v>600</v>
      </c>
      <c r="F1762">
        <v>-295</v>
      </c>
    </row>
    <row r="1763" spans="1:6" x14ac:dyDescent="0.2">
      <c r="A1763" t="s">
        <v>16</v>
      </c>
      <c r="B1763">
        <v>7</v>
      </c>
      <c r="C1763">
        <v>10</v>
      </c>
      <c r="D1763" t="b">
        <v>0</v>
      </c>
      <c r="E1763">
        <v>700</v>
      </c>
      <c r="F1763">
        <v>-22</v>
      </c>
    </row>
    <row r="1764" spans="1:6" x14ac:dyDescent="0.2">
      <c r="A1764" t="s">
        <v>16</v>
      </c>
      <c r="B1764">
        <v>7</v>
      </c>
      <c r="C1764">
        <v>11</v>
      </c>
      <c r="D1764" t="b">
        <v>0</v>
      </c>
      <c r="E1764">
        <v>800</v>
      </c>
      <c r="F1764">
        <v>-28</v>
      </c>
    </row>
    <row r="1765" spans="1:6" x14ac:dyDescent="0.2">
      <c r="A1765" t="s">
        <v>16</v>
      </c>
      <c r="B1765">
        <v>7</v>
      </c>
      <c r="C1765">
        <v>12</v>
      </c>
      <c r="D1765" t="b">
        <v>0</v>
      </c>
      <c r="E1765">
        <v>1500</v>
      </c>
      <c r="F1765">
        <v>-783</v>
      </c>
    </row>
    <row r="1766" spans="1:6" x14ac:dyDescent="0.2">
      <c r="A1766" t="s">
        <v>16</v>
      </c>
      <c r="B1766">
        <v>7</v>
      </c>
      <c r="C1766">
        <v>13</v>
      </c>
      <c r="D1766" t="b">
        <v>1</v>
      </c>
      <c r="E1766">
        <v>200</v>
      </c>
      <c r="F1766">
        <v>-54</v>
      </c>
    </row>
    <row r="1767" spans="1:6" x14ac:dyDescent="0.2">
      <c r="A1767" t="s">
        <v>16</v>
      </c>
      <c r="B1767">
        <v>7</v>
      </c>
      <c r="C1767">
        <v>13</v>
      </c>
      <c r="D1767" t="b">
        <v>0</v>
      </c>
      <c r="E1767">
        <v>1400</v>
      </c>
      <c r="F1767">
        <v>-797</v>
      </c>
    </row>
    <row r="1768" spans="1:6" x14ac:dyDescent="0.2">
      <c r="A1768" t="s">
        <v>16</v>
      </c>
      <c r="B1768">
        <v>7</v>
      </c>
      <c r="C1768">
        <v>14</v>
      </c>
      <c r="D1768" t="b">
        <v>1</v>
      </c>
      <c r="E1768">
        <v>200</v>
      </c>
      <c r="F1768">
        <v>-55</v>
      </c>
    </row>
    <row r="1769" spans="1:6" x14ac:dyDescent="0.2">
      <c r="A1769" t="s">
        <v>16</v>
      </c>
      <c r="B1769">
        <v>7</v>
      </c>
      <c r="C1769">
        <v>14</v>
      </c>
      <c r="D1769" t="b">
        <v>0</v>
      </c>
      <c r="E1769">
        <v>1300</v>
      </c>
      <c r="F1769">
        <v>-737</v>
      </c>
    </row>
    <row r="1770" spans="1:6" x14ac:dyDescent="0.2">
      <c r="A1770" t="s">
        <v>16</v>
      </c>
      <c r="B1770">
        <v>7</v>
      </c>
      <c r="C1770">
        <v>15</v>
      </c>
      <c r="D1770" t="b">
        <v>1</v>
      </c>
      <c r="E1770">
        <v>200</v>
      </c>
      <c r="F1770">
        <v>-68</v>
      </c>
    </row>
    <row r="1771" spans="1:6" x14ac:dyDescent="0.2">
      <c r="A1771" t="s">
        <v>16</v>
      </c>
      <c r="B1771">
        <v>7</v>
      </c>
      <c r="C1771">
        <v>15</v>
      </c>
      <c r="D1771" t="b">
        <v>0</v>
      </c>
      <c r="E1771">
        <v>1200</v>
      </c>
      <c r="F1771">
        <v>-689</v>
      </c>
    </row>
    <row r="1772" spans="1:6" x14ac:dyDescent="0.2">
      <c r="A1772" t="s">
        <v>16</v>
      </c>
      <c r="B1772">
        <v>7</v>
      </c>
      <c r="C1772">
        <v>16</v>
      </c>
      <c r="D1772" t="b">
        <v>1</v>
      </c>
      <c r="E1772">
        <v>200</v>
      </c>
      <c r="F1772">
        <v>-70</v>
      </c>
    </row>
    <row r="1773" spans="1:6" x14ac:dyDescent="0.2">
      <c r="A1773" t="s">
        <v>16</v>
      </c>
      <c r="B1773">
        <v>7</v>
      </c>
      <c r="C1773">
        <v>16</v>
      </c>
      <c r="D1773" t="b">
        <v>0</v>
      </c>
      <c r="E1773">
        <v>1100</v>
      </c>
      <c r="F1773">
        <v>-742</v>
      </c>
    </row>
    <row r="1774" spans="1:6" x14ac:dyDescent="0.2">
      <c r="A1774" t="s">
        <v>16</v>
      </c>
      <c r="B1774">
        <v>7</v>
      </c>
      <c r="C1774">
        <v>17</v>
      </c>
      <c r="D1774" t="b">
        <v>1</v>
      </c>
      <c r="E1774">
        <v>200</v>
      </c>
      <c r="F1774">
        <v>-86</v>
      </c>
    </row>
    <row r="1775" spans="1:6" x14ac:dyDescent="0.2">
      <c r="A1775" t="s">
        <v>16</v>
      </c>
      <c r="B1775">
        <v>7</v>
      </c>
      <c r="C1775">
        <v>17</v>
      </c>
      <c r="D1775" t="b">
        <v>0</v>
      </c>
      <c r="E1775">
        <v>1000</v>
      </c>
      <c r="F1775">
        <v>-692</v>
      </c>
    </row>
    <row r="1776" spans="1:6" x14ac:dyDescent="0.2">
      <c r="A1776" t="s">
        <v>16</v>
      </c>
      <c r="B1776">
        <v>7</v>
      </c>
      <c r="C1776">
        <v>18</v>
      </c>
      <c r="D1776" t="b">
        <v>1</v>
      </c>
      <c r="E1776">
        <v>200</v>
      </c>
      <c r="F1776">
        <v>-89</v>
      </c>
    </row>
    <row r="1777" spans="1:6" x14ac:dyDescent="0.2">
      <c r="A1777" t="s">
        <v>16</v>
      </c>
      <c r="B1777">
        <v>7</v>
      </c>
      <c r="C1777">
        <v>18</v>
      </c>
      <c r="D1777" t="b">
        <v>0</v>
      </c>
      <c r="E1777">
        <v>900</v>
      </c>
      <c r="F1777">
        <v>-627</v>
      </c>
    </row>
    <row r="1778" spans="1:6" x14ac:dyDescent="0.2">
      <c r="A1778" t="s">
        <v>16</v>
      </c>
      <c r="B1778">
        <v>7</v>
      </c>
      <c r="C1778">
        <v>19</v>
      </c>
      <c r="D1778" t="b">
        <v>1</v>
      </c>
      <c r="E1778">
        <v>200</v>
      </c>
      <c r="F1778">
        <v>-98</v>
      </c>
    </row>
    <row r="1779" spans="1:6" x14ac:dyDescent="0.2">
      <c r="A1779" t="s">
        <v>16</v>
      </c>
      <c r="B1779">
        <v>7</v>
      </c>
      <c r="C1779">
        <v>19</v>
      </c>
      <c r="D1779" t="b">
        <v>0</v>
      </c>
      <c r="E1779">
        <v>800</v>
      </c>
      <c r="F1779">
        <v>-576</v>
      </c>
    </row>
    <row r="1780" spans="1:6" x14ac:dyDescent="0.2">
      <c r="A1780" t="s">
        <v>16</v>
      </c>
      <c r="B1780">
        <v>7</v>
      </c>
      <c r="C1780">
        <v>20</v>
      </c>
      <c r="D1780" t="b">
        <v>1</v>
      </c>
      <c r="E1780">
        <v>200</v>
      </c>
      <c r="F1780">
        <v>157</v>
      </c>
    </row>
    <row r="1781" spans="1:6" x14ac:dyDescent="0.2">
      <c r="A1781" t="s">
        <v>16</v>
      </c>
      <c r="B1781">
        <v>7</v>
      </c>
      <c r="C1781">
        <v>20</v>
      </c>
      <c r="D1781" t="b">
        <v>0</v>
      </c>
      <c r="E1781">
        <v>1600</v>
      </c>
      <c r="F1781">
        <v>1244</v>
      </c>
    </row>
    <row r="1782" spans="1:6" x14ac:dyDescent="0.2">
      <c r="A1782" t="s">
        <v>16</v>
      </c>
      <c r="B1782">
        <v>7</v>
      </c>
      <c r="C1782">
        <v>21</v>
      </c>
      <c r="D1782" t="b">
        <v>1</v>
      </c>
      <c r="E1782">
        <v>800</v>
      </c>
      <c r="F1782">
        <v>747</v>
      </c>
    </row>
    <row r="1783" spans="1:6" x14ac:dyDescent="0.2">
      <c r="A1783" t="s">
        <v>16</v>
      </c>
      <c r="B1783">
        <v>7</v>
      </c>
      <c r="C1783">
        <v>12</v>
      </c>
      <c r="D1783" t="b">
        <v>1</v>
      </c>
      <c r="E1783">
        <v>100</v>
      </c>
      <c r="F1783">
        <v>-55</v>
      </c>
    </row>
    <row r="1784" spans="1:6" x14ac:dyDescent="0.2">
      <c r="A1784" t="s">
        <v>16</v>
      </c>
      <c r="B1784">
        <v>8</v>
      </c>
      <c r="C1784">
        <v>4</v>
      </c>
      <c r="D1784" t="b">
        <v>0</v>
      </c>
      <c r="E1784">
        <v>100</v>
      </c>
      <c r="F1784">
        <v>-56</v>
      </c>
    </row>
    <row r="1785" spans="1:6" x14ac:dyDescent="0.2">
      <c r="A1785" t="s">
        <v>16</v>
      </c>
      <c r="B1785">
        <v>8</v>
      </c>
      <c r="C1785">
        <v>5</v>
      </c>
      <c r="D1785" t="b">
        <v>0</v>
      </c>
      <c r="E1785">
        <v>200</v>
      </c>
      <c r="F1785">
        <v>-103</v>
      </c>
    </row>
    <row r="1786" spans="1:6" x14ac:dyDescent="0.2">
      <c r="A1786" t="s">
        <v>16</v>
      </c>
      <c r="B1786">
        <v>8</v>
      </c>
      <c r="C1786">
        <v>6</v>
      </c>
      <c r="D1786" t="b">
        <v>0</v>
      </c>
      <c r="E1786">
        <v>300</v>
      </c>
      <c r="F1786">
        <v>-152</v>
      </c>
    </row>
    <row r="1787" spans="1:6" x14ac:dyDescent="0.2">
      <c r="A1787" t="s">
        <v>16</v>
      </c>
      <c r="B1787">
        <v>8</v>
      </c>
      <c r="C1787">
        <v>7</v>
      </c>
      <c r="D1787" t="b">
        <v>0</v>
      </c>
      <c r="E1787">
        <v>400</v>
      </c>
      <c r="F1787">
        <v>-209</v>
      </c>
    </row>
    <row r="1788" spans="1:6" x14ac:dyDescent="0.2">
      <c r="A1788" t="s">
        <v>16</v>
      </c>
      <c r="B1788">
        <v>8</v>
      </c>
      <c r="C1788">
        <v>8</v>
      </c>
      <c r="D1788" t="b">
        <v>0</v>
      </c>
      <c r="E1788">
        <v>500</v>
      </c>
      <c r="F1788">
        <v>-274</v>
      </c>
    </row>
    <row r="1789" spans="1:6" x14ac:dyDescent="0.2">
      <c r="A1789" t="s">
        <v>16</v>
      </c>
      <c r="B1789">
        <v>8</v>
      </c>
      <c r="C1789">
        <v>9</v>
      </c>
      <c r="D1789" t="b">
        <v>0</v>
      </c>
      <c r="E1789">
        <v>600</v>
      </c>
      <c r="F1789">
        <v>-286</v>
      </c>
    </row>
    <row r="1790" spans="1:6" x14ac:dyDescent="0.2">
      <c r="A1790" t="s">
        <v>16</v>
      </c>
      <c r="B1790">
        <v>8</v>
      </c>
      <c r="C1790">
        <v>10</v>
      </c>
      <c r="D1790" t="b">
        <v>0</v>
      </c>
      <c r="E1790">
        <v>700</v>
      </c>
      <c r="F1790">
        <v>-4</v>
      </c>
    </row>
    <row r="1791" spans="1:6" x14ac:dyDescent="0.2">
      <c r="A1791" t="s">
        <v>16</v>
      </c>
      <c r="B1791">
        <v>8</v>
      </c>
      <c r="C1791">
        <v>11</v>
      </c>
      <c r="D1791" t="b">
        <v>0</v>
      </c>
      <c r="E1791">
        <v>800</v>
      </c>
      <c r="F1791">
        <v>-2</v>
      </c>
    </row>
    <row r="1792" spans="1:6" x14ac:dyDescent="0.2">
      <c r="A1792" t="s">
        <v>16</v>
      </c>
      <c r="B1792">
        <v>8</v>
      </c>
      <c r="C1792">
        <v>12</v>
      </c>
      <c r="D1792" t="b">
        <v>0</v>
      </c>
      <c r="E1792">
        <v>1500</v>
      </c>
      <c r="F1792">
        <v>-791</v>
      </c>
    </row>
    <row r="1793" spans="1:6" x14ac:dyDescent="0.2">
      <c r="A1793" t="s">
        <v>16</v>
      </c>
      <c r="B1793">
        <v>8</v>
      </c>
      <c r="C1793">
        <v>13</v>
      </c>
      <c r="D1793" t="b">
        <v>1</v>
      </c>
      <c r="E1793">
        <v>200</v>
      </c>
      <c r="F1793">
        <v>-67</v>
      </c>
    </row>
    <row r="1794" spans="1:6" x14ac:dyDescent="0.2">
      <c r="A1794" t="s">
        <v>16</v>
      </c>
      <c r="B1794">
        <v>8</v>
      </c>
      <c r="C1794">
        <v>13</v>
      </c>
      <c r="D1794" t="b">
        <v>0</v>
      </c>
      <c r="E1794">
        <v>1400</v>
      </c>
      <c r="F1794">
        <v>-798</v>
      </c>
    </row>
    <row r="1795" spans="1:6" x14ac:dyDescent="0.2">
      <c r="A1795" t="s">
        <v>16</v>
      </c>
      <c r="B1795">
        <v>8</v>
      </c>
      <c r="C1795">
        <v>14</v>
      </c>
      <c r="D1795" t="b">
        <v>1</v>
      </c>
      <c r="E1795">
        <v>200</v>
      </c>
      <c r="F1795">
        <v>-68</v>
      </c>
    </row>
    <row r="1796" spans="1:6" x14ac:dyDescent="0.2">
      <c r="A1796" t="s">
        <v>16</v>
      </c>
      <c r="B1796">
        <v>8</v>
      </c>
      <c r="C1796">
        <v>14</v>
      </c>
      <c r="D1796" t="b">
        <v>0</v>
      </c>
      <c r="E1796">
        <v>1300</v>
      </c>
      <c r="F1796">
        <v>-728</v>
      </c>
    </row>
    <row r="1797" spans="1:6" x14ac:dyDescent="0.2">
      <c r="A1797" t="s">
        <v>16</v>
      </c>
      <c r="B1797">
        <v>8</v>
      </c>
      <c r="C1797">
        <v>15</v>
      </c>
      <c r="D1797" t="b">
        <v>1</v>
      </c>
      <c r="E1797">
        <v>200</v>
      </c>
      <c r="F1797">
        <v>-87</v>
      </c>
    </row>
    <row r="1798" spans="1:6" x14ac:dyDescent="0.2">
      <c r="A1798" t="s">
        <v>16</v>
      </c>
      <c r="B1798">
        <v>8</v>
      </c>
      <c r="C1798">
        <v>15</v>
      </c>
      <c r="D1798" t="b">
        <v>0</v>
      </c>
      <c r="E1798">
        <v>1200</v>
      </c>
      <c r="F1798">
        <v>-804</v>
      </c>
    </row>
    <row r="1799" spans="1:6" x14ac:dyDescent="0.2">
      <c r="A1799" t="s">
        <v>16</v>
      </c>
      <c r="B1799">
        <v>8</v>
      </c>
      <c r="C1799">
        <v>16</v>
      </c>
      <c r="D1799" t="b">
        <v>1</v>
      </c>
      <c r="E1799">
        <v>200</v>
      </c>
      <c r="F1799">
        <v>-75</v>
      </c>
    </row>
    <row r="1800" spans="1:6" x14ac:dyDescent="0.2">
      <c r="A1800" t="s">
        <v>16</v>
      </c>
      <c r="B1800">
        <v>8</v>
      </c>
      <c r="C1800">
        <v>16</v>
      </c>
      <c r="D1800" t="b">
        <v>0</v>
      </c>
      <c r="E1800">
        <v>1100</v>
      </c>
      <c r="F1800">
        <v>-736</v>
      </c>
    </row>
    <row r="1801" spans="1:6" x14ac:dyDescent="0.2">
      <c r="A1801" t="s">
        <v>16</v>
      </c>
      <c r="B1801">
        <v>8</v>
      </c>
      <c r="C1801">
        <v>17</v>
      </c>
      <c r="D1801" t="b">
        <v>1</v>
      </c>
      <c r="E1801">
        <v>200</v>
      </c>
      <c r="F1801">
        <v>-95</v>
      </c>
    </row>
    <row r="1802" spans="1:6" x14ac:dyDescent="0.2">
      <c r="A1802" t="s">
        <v>16</v>
      </c>
      <c r="B1802">
        <v>8</v>
      </c>
      <c r="C1802">
        <v>17</v>
      </c>
      <c r="D1802" t="b">
        <v>0</v>
      </c>
      <c r="E1802">
        <v>1000</v>
      </c>
      <c r="F1802">
        <v>-638</v>
      </c>
    </row>
    <row r="1803" spans="1:6" x14ac:dyDescent="0.2">
      <c r="A1803" t="s">
        <v>16</v>
      </c>
      <c r="B1803">
        <v>8</v>
      </c>
      <c r="C1803">
        <v>18</v>
      </c>
      <c r="D1803" t="b">
        <v>1</v>
      </c>
      <c r="E1803">
        <v>200</v>
      </c>
      <c r="F1803">
        <v>-66</v>
      </c>
    </row>
    <row r="1804" spans="1:6" x14ac:dyDescent="0.2">
      <c r="A1804" t="s">
        <v>16</v>
      </c>
      <c r="B1804">
        <v>8</v>
      </c>
      <c r="C1804">
        <v>18</v>
      </c>
      <c r="D1804" t="b">
        <v>0</v>
      </c>
      <c r="E1804">
        <v>900</v>
      </c>
      <c r="F1804">
        <v>-627</v>
      </c>
    </row>
    <row r="1805" spans="1:6" x14ac:dyDescent="0.2">
      <c r="A1805" t="s">
        <v>16</v>
      </c>
      <c r="B1805">
        <v>8</v>
      </c>
      <c r="C1805">
        <v>19</v>
      </c>
      <c r="D1805" t="b">
        <v>1</v>
      </c>
      <c r="E1805">
        <v>200</v>
      </c>
      <c r="F1805">
        <v>-107</v>
      </c>
    </row>
    <row r="1806" spans="1:6" x14ac:dyDescent="0.2">
      <c r="A1806" t="s">
        <v>16</v>
      </c>
      <c r="B1806">
        <v>8</v>
      </c>
      <c r="C1806">
        <v>19</v>
      </c>
      <c r="D1806" t="b">
        <v>0</v>
      </c>
      <c r="E1806">
        <v>800</v>
      </c>
      <c r="F1806">
        <v>-581</v>
      </c>
    </row>
    <row r="1807" spans="1:6" x14ac:dyDescent="0.2">
      <c r="A1807" t="s">
        <v>16</v>
      </c>
      <c r="B1807">
        <v>8</v>
      </c>
      <c r="C1807">
        <v>20</v>
      </c>
      <c r="D1807" t="b">
        <v>1</v>
      </c>
      <c r="E1807">
        <v>200</v>
      </c>
      <c r="F1807">
        <v>162</v>
      </c>
    </row>
    <row r="1808" spans="1:6" x14ac:dyDescent="0.2">
      <c r="A1808" t="s">
        <v>16</v>
      </c>
      <c r="B1808">
        <v>8</v>
      </c>
      <c r="C1808">
        <v>20</v>
      </c>
      <c r="D1808" t="b">
        <v>0</v>
      </c>
      <c r="E1808">
        <v>1600</v>
      </c>
      <c r="F1808">
        <v>1277</v>
      </c>
    </row>
    <row r="1809" spans="1:6" x14ac:dyDescent="0.2">
      <c r="A1809" t="s">
        <v>16</v>
      </c>
      <c r="B1809">
        <v>8</v>
      </c>
      <c r="C1809">
        <v>21</v>
      </c>
      <c r="D1809" t="b">
        <v>1</v>
      </c>
      <c r="E1809">
        <v>800</v>
      </c>
      <c r="F1809">
        <v>742</v>
      </c>
    </row>
    <row r="1810" spans="1:6" x14ac:dyDescent="0.2">
      <c r="A1810" t="s">
        <v>16</v>
      </c>
      <c r="B1810">
        <v>8</v>
      </c>
      <c r="C1810">
        <v>12</v>
      </c>
      <c r="D1810" t="b">
        <v>1</v>
      </c>
      <c r="E1810">
        <v>100</v>
      </c>
      <c r="F1810">
        <v>-67</v>
      </c>
    </row>
    <row r="1811" spans="1:6" x14ac:dyDescent="0.2">
      <c r="A1811" t="s">
        <v>16</v>
      </c>
      <c r="B1811">
        <v>9</v>
      </c>
      <c r="C1811">
        <v>4</v>
      </c>
      <c r="D1811" t="b">
        <v>0</v>
      </c>
      <c r="E1811">
        <v>100</v>
      </c>
      <c r="F1811">
        <v>-53</v>
      </c>
    </row>
    <row r="1812" spans="1:6" x14ac:dyDescent="0.2">
      <c r="A1812" t="s">
        <v>16</v>
      </c>
      <c r="B1812">
        <v>9</v>
      </c>
      <c r="C1812">
        <v>5</v>
      </c>
      <c r="D1812" t="b">
        <v>0</v>
      </c>
      <c r="E1812">
        <v>200</v>
      </c>
      <c r="F1812">
        <v>-101</v>
      </c>
    </row>
    <row r="1813" spans="1:6" x14ac:dyDescent="0.2">
      <c r="A1813" t="s">
        <v>16</v>
      </c>
      <c r="B1813">
        <v>9</v>
      </c>
      <c r="C1813">
        <v>6</v>
      </c>
      <c r="D1813" t="b">
        <v>0</v>
      </c>
      <c r="E1813">
        <v>300</v>
      </c>
      <c r="F1813">
        <v>-145</v>
      </c>
    </row>
    <row r="1814" spans="1:6" x14ac:dyDescent="0.2">
      <c r="A1814" t="s">
        <v>16</v>
      </c>
      <c r="B1814">
        <v>9</v>
      </c>
      <c r="C1814">
        <v>7</v>
      </c>
      <c r="D1814" t="b">
        <v>0</v>
      </c>
      <c r="E1814">
        <v>400</v>
      </c>
      <c r="F1814">
        <v>-196</v>
      </c>
    </row>
    <row r="1815" spans="1:6" x14ac:dyDescent="0.2">
      <c r="A1815" t="s">
        <v>16</v>
      </c>
      <c r="B1815">
        <v>9</v>
      </c>
      <c r="C1815">
        <v>8</v>
      </c>
      <c r="D1815" t="b">
        <v>0</v>
      </c>
      <c r="E1815">
        <v>500</v>
      </c>
      <c r="F1815">
        <v>-253</v>
      </c>
    </row>
    <row r="1816" spans="1:6" x14ac:dyDescent="0.2">
      <c r="A1816" t="s">
        <v>16</v>
      </c>
      <c r="B1816">
        <v>9</v>
      </c>
      <c r="C1816">
        <v>9</v>
      </c>
      <c r="D1816" t="b">
        <v>0</v>
      </c>
      <c r="E1816">
        <v>600</v>
      </c>
      <c r="F1816">
        <v>-299</v>
      </c>
    </row>
    <row r="1817" spans="1:6" x14ac:dyDescent="0.2">
      <c r="A1817" t="s">
        <v>16</v>
      </c>
      <c r="B1817">
        <v>9</v>
      </c>
      <c r="C1817">
        <v>10</v>
      </c>
      <c r="D1817" t="b">
        <v>0</v>
      </c>
      <c r="E1817">
        <v>700</v>
      </c>
      <c r="F1817">
        <v>-8</v>
      </c>
    </row>
    <row r="1818" spans="1:6" x14ac:dyDescent="0.2">
      <c r="A1818" t="s">
        <v>16</v>
      </c>
      <c r="B1818">
        <v>9</v>
      </c>
      <c r="C1818">
        <v>11</v>
      </c>
      <c r="D1818" t="b">
        <v>0</v>
      </c>
      <c r="E1818">
        <v>800</v>
      </c>
      <c r="F1818">
        <v>-25</v>
      </c>
    </row>
    <row r="1819" spans="1:6" x14ac:dyDescent="0.2">
      <c r="A1819" t="s">
        <v>16</v>
      </c>
      <c r="B1819">
        <v>9</v>
      </c>
      <c r="C1819">
        <v>12</v>
      </c>
      <c r="D1819" t="b">
        <v>0</v>
      </c>
      <c r="E1819">
        <v>1500</v>
      </c>
      <c r="F1819">
        <v>-862</v>
      </c>
    </row>
    <row r="1820" spans="1:6" x14ac:dyDescent="0.2">
      <c r="A1820" t="s">
        <v>16</v>
      </c>
      <c r="B1820">
        <v>9</v>
      </c>
      <c r="C1820">
        <v>13</v>
      </c>
      <c r="D1820" t="b">
        <v>1</v>
      </c>
      <c r="E1820">
        <v>200</v>
      </c>
      <c r="F1820">
        <v>-51</v>
      </c>
    </row>
    <row r="1821" spans="1:6" x14ac:dyDescent="0.2">
      <c r="A1821" t="s">
        <v>16</v>
      </c>
      <c r="B1821">
        <v>9</v>
      </c>
      <c r="C1821">
        <v>13</v>
      </c>
      <c r="D1821" t="b">
        <v>0</v>
      </c>
      <c r="E1821">
        <v>1400</v>
      </c>
      <c r="F1821">
        <v>-735</v>
      </c>
    </row>
    <row r="1822" spans="1:6" x14ac:dyDescent="0.2">
      <c r="A1822" t="s">
        <v>16</v>
      </c>
      <c r="B1822">
        <v>9</v>
      </c>
      <c r="C1822">
        <v>14</v>
      </c>
      <c r="D1822" t="b">
        <v>1</v>
      </c>
      <c r="E1822">
        <v>200</v>
      </c>
      <c r="F1822">
        <v>-85</v>
      </c>
    </row>
    <row r="1823" spans="1:6" x14ac:dyDescent="0.2">
      <c r="A1823" t="s">
        <v>16</v>
      </c>
      <c r="B1823">
        <v>9</v>
      </c>
      <c r="C1823">
        <v>14</v>
      </c>
      <c r="D1823" t="b">
        <v>0</v>
      </c>
      <c r="E1823">
        <v>1300</v>
      </c>
      <c r="F1823">
        <v>-751</v>
      </c>
    </row>
    <row r="1824" spans="1:6" x14ac:dyDescent="0.2">
      <c r="A1824" t="s">
        <v>16</v>
      </c>
      <c r="B1824">
        <v>9</v>
      </c>
      <c r="C1824">
        <v>15</v>
      </c>
      <c r="D1824" t="b">
        <v>1</v>
      </c>
      <c r="E1824">
        <v>200</v>
      </c>
      <c r="F1824">
        <v>-70</v>
      </c>
    </row>
    <row r="1825" spans="1:6" x14ac:dyDescent="0.2">
      <c r="A1825" t="s">
        <v>16</v>
      </c>
      <c r="B1825">
        <v>9</v>
      </c>
      <c r="C1825">
        <v>15</v>
      </c>
      <c r="D1825" t="b">
        <v>0</v>
      </c>
      <c r="E1825">
        <v>1200</v>
      </c>
      <c r="F1825">
        <v>-794</v>
      </c>
    </row>
    <row r="1826" spans="1:6" x14ac:dyDescent="0.2">
      <c r="A1826" t="s">
        <v>16</v>
      </c>
      <c r="B1826">
        <v>9</v>
      </c>
      <c r="C1826">
        <v>16</v>
      </c>
      <c r="D1826" t="b">
        <v>1</v>
      </c>
      <c r="E1826">
        <v>200</v>
      </c>
      <c r="F1826">
        <v>-100</v>
      </c>
    </row>
    <row r="1827" spans="1:6" x14ac:dyDescent="0.2">
      <c r="A1827" t="s">
        <v>16</v>
      </c>
      <c r="B1827">
        <v>9</v>
      </c>
      <c r="C1827">
        <v>16</v>
      </c>
      <c r="D1827" t="b">
        <v>0</v>
      </c>
      <c r="E1827">
        <v>1100</v>
      </c>
      <c r="F1827">
        <v>-739</v>
      </c>
    </row>
    <row r="1828" spans="1:6" x14ac:dyDescent="0.2">
      <c r="A1828" t="s">
        <v>16</v>
      </c>
      <c r="B1828">
        <v>9</v>
      </c>
      <c r="C1828">
        <v>17</v>
      </c>
      <c r="D1828" t="b">
        <v>1</v>
      </c>
      <c r="E1828">
        <v>200</v>
      </c>
      <c r="F1828">
        <v>-97</v>
      </c>
    </row>
    <row r="1829" spans="1:6" x14ac:dyDescent="0.2">
      <c r="A1829" t="s">
        <v>16</v>
      </c>
      <c r="B1829">
        <v>9</v>
      </c>
      <c r="C1829">
        <v>17</v>
      </c>
      <c r="D1829" t="b">
        <v>0</v>
      </c>
      <c r="E1829">
        <v>1000</v>
      </c>
      <c r="F1829">
        <v>-703</v>
      </c>
    </row>
    <row r="1830" spans="1:6" x14ac:dyDescent="0.2">
      <c r="A1830" t="s">
        <v>16</v>
      </c>
      <c r="B1830">
        <v>9</v>
      </c>
      <c r="C1830">
        <v>18</v>
      </c>
      <c r="D1830" t="b">
        <v>1</v>
      </c>
      <c r="E1830">
        <v>200</v>
      </c>
      <c r="F1830">
        <v>-90</v>
      </c>
    </row>
    <row r="1831" spans="1:6" x14ac:dyDescent="0.2">
      <c r="A1831" t="s">
        <v>16</v>
      </c>
      <c r="B1831">
        <v>9</v>
      </c>
      <c r="C1831">
        <v>18</v>
      </c>
      <c r="D1831" t="b">
        <v>0</v>
      </c>
      <c r="E1831">
        <v>900</v>
      </c>
      <c r="F1831">
        <v>-642</v>
      </c>
    </row>
    <row r="1832" spans="1:6" x14ac:dyDescent="0.2">
      <c r="A1832" t="s">
        <v>16</v>
      </c>
      <c r="B1832">
        <v>9</v>
      </c>
      <c r="C1832">
        <v>19</v>
      </c>
      <c r="D1832" t="b">
        <v>1</v>
      </c>
      <c r="E1832">
        <v>200</v>
      </c>
      <c r="F1832">
        <v>-94</v>
      </c>
    </row>
    <row r="1833" spans="1:6" x14ac:dyDescent="0.2">
      <c r="A1833" t="s">
        <v>16</v>
      </c>
      <c r="B1833">
        <v>9</v>
      </c>
      <c r="C1833">
        <v>19</v>
      </c>
      <c r="D1833" t="b">
        <v>0</v>
      </c>
      <c r="E1833">
        <v>800</v>
      </c>
      <c r="F1833">
        <v>-530</v>
      </c>
    </row>
    <row r="1834" spans="1:6" x14ac:dyDescent="0.2">
      <c r="A1834" t="s">
        <v>16</v>
      </c>
      <c r="B1834">
        <v>9</v>
      </c>
      <c r="C1834">
        <v>20</v>
      </c>
      <c r="D1834" t="b">
        <v>1</v>
      </c>
      <c r="E1834">
        <v>200</v>
      </c>
      <c r="F1834">
        <v>148</v>
      </c>
    </row>
    <row r="1835" spans="1:6" x14ac:dyDescent="0.2">
      <c r="A1835" t="s">
        <v>16</v>
      </c>
      <c r="B1835">
        <v>9</v>
      </c>
      <c r="C1835">
        <v>20</v>
      </c>
      <c r="D1835" t="b">
        <v>0</v>
      </c>
      <c r="E1835">
        <v>1600</v>
      </c>
      <c r="F1835">
        <v>1235</v>
      </c>
    </row>
    <row r="1836" spans="1:6" x14ac:dyDescent="0.2">
      <c r="A1836" t="s">
        <v>16</v>
      </c>
      <c r="B1836">
        <v>9</v>
      </c>
      <c r="C1836">
        <v>21</v>
      </c>
      <c r="D1836" t="b">
        <v>1</v>
      </c>
      <c r="E1836">
        <v>800</v>
      </c>
      <c r="F1836">
        <v>742</v>
      </c>
    </row>
    <row r="1837" spans="1:6" x14ac:dyDescent="0.2">
      <c r="A1837" t="s">
        <v>16</v>
      </c>
      <c r="B1837">
        <v>9</v>
      </c>
      <c r="C1837">
        <v>12</v>
      </c>
      <c r="D1837" t="b">
        <v>1</v>
      </c>
      <c r="E1837">
        <v>100</v>
      </c>
      <c r="F1837">
        <v>-56</v>
      </c>
    </row>
    <row r="1838" spans="1:6" x14ac:dyDescent="0.2">
      <c r="A1838" t="s">
        <v>16</v>
      </c>
      <c r="B1838">
        <v>10</v>
      </c>
      <c r="C1838">
        <v>4</v>
      </c>
      <c r="D1838" t="b">
        <v>0</v>
      </c>
      <c r="E1838">
        <v>400</v>
      </c>
      <c r="F1838">
        <v>-209</v>
      </c>
    </row>
    <row r="1839" spans="1:6" x14ac:dyDescent="0.2">
      <c r="A1839" t="s">
        <v>16</v>
      </c>
      <c r="B1839">
        <v>10</v>
      </c>
      <c r="C1839">
        <v>5</v>
      </c>
      <c r="D1839" t="b">
        <v>0</v>
      </c>
      <c r="E1839">
        <v>800</v>
      </c>
      <c r="F1839">
        <v>-424</v>
      </c>
    </row>
    <row r="1840" spans="1:6" x14ac:dyDescent="0.2">
      <c r="A1840" t="s">
        <v>16</v>
      </c>
      <c r="B1840">
        <v>10</v>
      </c>
      <c r="C1840">
        <v>6</v>
      </c>
      <c r="D1840" t="b">
        <v>0</v>
      </c>
      <c r="E1840">
        <v>1200</v>
      </c>
      <c r="F1840">
        <v>-635</v>
      </c>
    </row>
    <row r="1841" spans="1:6" x14ac:dyDescent="0.2">
      <c r="A1841" t="s">
        <v>16</v>
      </c>
      <c r="B1841">
        <v>10</v>
      </c>
      <c r="C1841">
        <v>7</v>
      </c>
      <c r="D1841" t="b">
        <v>0</v>
      </c>
      <c r="E1841">
        <v>1600</v>
      </c>
      <c r="F1841">
        <v>-963</v>
      </c>
    </row>
    <row r="1842" spans="1:6" x14ac:dyDescent="0.2">
      <c r="A1842" t="s">
        <v>16</v>
      </c>
      <c r="B1842">
        <v>10</v>
      </c>
      <c r="C1842">
        <v>8</v>
      </c>
      <c r="D1842" t="b">
        <v>0</v>
      </c>
      <c r="E1842">
        <v>2000</v>
      </c>
      <c r="F1842">
        <v>-1161</v>
      </c>
    </row>
    <row r="1843" spans="1:6" x14ac:dyDescent="0.2">
      <c r="A1843" t="s">
        <v>16</v>
      </c>
      <c r="B1843">
        <v>10</v>
      </c>
      <c r="C1843">
        <v>9</v>
      </c>
      <c r="D1843" t="b">
        <v>0</v>
      </c>
      <c r="E1843">
        <v>2400</v>
      </c>
      <c r="F1843">
        <v>-1286</v>
      </c>
    </row>
    <row r="1844" spans="1:6" x14ac:dyDescent="0.2">
      <c r="A1844" t="s">
        <v>16</v>
      </c>
      <c r="B1844">
        <v>10</v>
      </c>
      <c r="C1844">
        <v>10</v>
      </c>
      <c r="D1844" t="b">
        <v>0</v>
      </c>
      <c r="E1844">
        <v>2800</v>
      </c>
      <c r="F1844">
        <v>-596</v>
      </c>
    </row>
    <row r="1845" spans="1:6" x14ac:dyDescent="0.2">
      <c r="A1845" t="s">
        <v>16</v>
      </c>
      <c r="B1845">
        <v>10</v>
      </c>
      <c r="C1845">
        <v>11</v>
      </c>
      <c r="D1845" t="b">
        <v>0</v>
      </c>
      <c r="E1845">
        <v>3200</v>
      </c>
      <c r="F1845">
        <v>-287</v>
      </c>
    </row>
    <row r="1846" spans="1:6" x14ac:dyDescent="0.2">
      <c r="A1846" t="s">
        <v>16</v>
      </c>
      <c r="B1846">
        <v>10</v>
      </c>
      <c r="C1846">
        <v>12</v>
      </c>
      <c r="D1846" t="b">
        <v>0</v>
      </c>
      <c r="E1846">
        <v>6000</v>
      </c>
      <c r="F1846">
        <v>-3489</v>
      </c>
    </row>
    <row r="1847" spans="1:6" x14ac:dyDescent="0.2">
      <c r="A1847" t="s">
        <v>16</v>
      </c>
      <c r="B1847">
        <v>10</v>
      </c>
      <c r="C1847">
        <v>13</v>
      </c>
      <c r="D1847" t="b">
        <v>1</v>
      </c>
      <c r="E1847">
        <v>800</v>
      </c>
      <c r="F1847">
        <v>-272</v>
      </c>
    </row>
    <row r="1848" spans="1:6" x14ac:dyDescent="0.2">
      <c r="A1848" t="s">
        <v>16</v>
      </c>
      <c r="B1848">
        <v>10</v>
      </c>
      <c r="C1848">
        <v>13</v>
      </c>
      <c r="D1848" t="b">
        <v>0</v>
      </c>
      <c r="E1848">
        <v>5600</v>
      </c>
      <c r="F1848">
        <v>-3341</v>
      </c>
    </row>
    <row r="1849" spans="1:6" x14ac:dyDescent="0.2">
      <c r="A1849" t="s">
        <v>16</v>
      </c>
      <c r="B1849">
        <v>10</v>
      </c>
      <c r="C1849">
        <v>14</v>
      </c>
      <c r="D1849" t="b">
        <v>1</v>
      </c>
      <c r="E1849">
        <v>800</v>
      </c>
      <c r="F1849">
        <v>-305</v>
      </c>
    </row>
    <row r="1850" spans="1:6" x14ac:dyDescent="0.2">
      <c r="A1850" t="s">
        <v>16</v>
      </c>
      <c r="B1850">
        <v>10</v>
      </c>
      <c r="C1850">
        <v>14</v>
      </c>
      <c r="D1850" t="b">
        <v>0</v>
      </c>
      <c r="E1850">
        <v>5200</v>
      </c>
      <c r="F1850">
        <v>-3338</v>
      </c>
    </row>
    <row r="1851" spans="1:6" x14ac:dyDescent="0.2">
      <c r="A1851" t="s">
        <v>16</v>
      </c>
      <c r="B1851">
        <v>10</v>
      </c>
      <c r="C1851">
        <v>15</v>
      </c>
      <c r="D1851" t="b">
        <v>1</v>
      </c>
      <c r="E1851">
        <v>800</v>
      </c>
      <c r="F1851">
        <v>-334</v>
      </c>
    </row>
    <row r="1852" spans="1:6" x14ac:dyDescent="0.2">
      <c r="A1852" t="s">
        <v>16</v>
      </c>
      <c r="B1852">
        <v>10</v>
      </c>
      <c r="C1852">
        <v>15</v>
      </c>
      <c r="D1852" t="b">
        <v>0</v>
      </c>
      <c r="E1852">
        <v>4800</v>
      </c>
      <c r="F1852">
        <v>-3123</v>
      </c>
    </row>
    <row r="1853" spans="1:6" x14ac:dyDescent="0.2">
      <c r="A1853" t="s">
        <v>16</v>
      </c>
      <c r="B1853">
        <v>10</v>
      </c>
      <c r="C1853">
        <v>16</v>
      </c>
      <c r="D1853" t="b">
        <v>1</v>
      </c>
      <c r="E1853">
        <v>800</v>
      </c>
      <c r="F1853">
        <v>-307</v>
      </c>
    </row>
    <row r="1854" spans="1:6" x14ac:dyDescent="0.2">
      <c r="A1854" t="s">
        <v>16</v>
      </c>
      <c r="B1854">
        <v>10</v>
      </c>
      <c r="C1854">
        <v>16</v>
      </c>
      <c r="D1854" t="b">
        <v>0</v>
      </c>
      <c r="E1854">
        <v>4400</v>
      </c>
      <c r="F1854">
        <v>-2940</v>
      </c>
    </row>
    <row r="1855" spans="1:6" x14ac:dyDescent="0.2">
      <c r="A1855" t="s">
        <v>16</v>
      </c>
      <c r="B1855">
        <v>10</v>
      </c>
      <c r="C1855">
        <v>17</v>
      </c>
      <c r="D1855" t="b">
        <v>1</v>
      </c>
      <c r="E1855">
        <v>800</v>
      </c>
      <c r="F1855">
        <v>-391</v>
      </c>
    </row>
    <row r="1856" spans="1:6" x14ac:dyDescent="0.2">
      <c r="A1856" t="s">
        <v>16</v>
      </c>
      <c r="B1856">
        <v>10</v>
      </c>
      <c r="C1856">
        <v>17</v>
      </c>
      <c r="D1856" t="b">
        <v>0</v>
      </c>
      <c r="E1856">
        <v>4000</v>
      </c>
      <c r="F1856">
        <v>-2881</v>
      </c>
    </row>
    <row r="1857" spans="1:6" x14ac:dyDescent="0.2">
      <c r="A1857" t="s">
        <v>16</v>
      </c>
      <c r="B1857">
        <v>10</v>
      </c>
      <c r="C1857">
        <v>18</v>
      </c>
      <c r="D1857" t="b">
        <v>1</v>
      </c>
      <c r="E1857">
        <v>800</v>
      </c>
      <c r="F1857">
        <v>-406</v>
      </c>
    </row>
    <row r="1858" spans="1:6" x14ac:dyDescent="0.2">
      <c r="A1858" t="s">
        <v>16</v>
      </c>
      <c r="B1858">
        <v>10</v>
      </c>
      <c r="C1858">
        <v>18</v>
      </c>
      <c r="D1858" t="b">
        <v>0</v>
      </c>
      <c r="E1858">
        <v>3600</v>
      </c>
      <c r="F1858">
        <v>-2617</v>
      </c>
    </row>
    <row r="1859" spans="1:6" x14ac:dyDescent="0.2">
      <c r="A1859" t="s">
        <v>16</v>
      </c>
      <c r="B1859">
        <v>10</v>
      </c>
      <c r="C1859">
        <v>19</v>
      </c>
      <c r="D1859" t="b">
        <v>1</v>
      </c>
      <c r="E1859">
        <v>800</v>
      </c>
      <c r="F1859">
        <v>-437</v>
      </c>
    </row>
    <row r="1860" spans="1:6" x14ac:dyDescent="0.2">
      <c r="A1860" t="s">
        <v>16</v>
      </c>
      <c r="B1860">
        <v>10</v>
      </c>
      <c r="C1860">
        <v>19</v>
      </c>
      <c r="D1860" t="b">
        <v>0</v>
      </c>
      <c r="E1860">
        <v>3200</v>
      </c>
      <c r="F1860">
        <v>-2313</v>
      </c>
    </row>
    <row r="1861" spans="1:6" x14ac:dyDescent="0.2">
      <c r="A1861" t="s">
        <v>16</v>
      </c>
      <c r="B1861">
        <v>10</v>
      </c>
      <c r="C1861">
        <v>20</v>
      </c>
      <c r="D1861" t="b">
        <v>1</v>
      </c>
      <c r="E1861">
        <v>800</v>
      </c>
      <c r="F1861">
        <v>341</v>
      </c>
    </row>
    <row r="1862" spans="1:6" x14ac:dyDescent="0.2">
      <c r="A1862" t="s">
        <v>16</v>
      </c>
      <c r="B1862">
        <v>10</v>
      </c>
      <c r="C1862">
        <v>20</v>
      </c>
      <c r="D1862" t="b">
        <v>0</v>
      </c>
      <c r="E1862">
        <v>6400</v>
      </c>
      <c r="F1862">
        <v>2739</v>
      </c>
    </row>
    <row r="1863" spans="1:6" x14ac:dyDescent="0.2">
      <c r="A1863" t="s">
        <v>16</v>
      </c>
      <c r="B1863">
        <v>10</v>
      </c>
      <c r="C1863">
        <v>21</v>
      </c>
      <c r="D1863" t="b">
        <v>1</v>
      </c>
      <c r="E1863">
        <v>3200</v>
      </c>
      <c r="F1863">
        <v>2837</v>
      </c>
    </row>
    <row r="1864" spans="1:6" x14ac:dyDescent="0.2">
      <c r="A1864" t="s">
        <v>16</v>
      </c>
      <c r="B1864">
        <v>10</v>
      </c>
      <c r="C1864">
        <v>12</v>
      </c>
      <c r="D1864" t="b">
        <v>1</v>
      </c>
      <c r="E1864">
        <v>400</v>
      </c>
      <c r="F1864">
        <v>-243</v>
      </c>
    </row>
    <row r="1865" spans="1:6" x14ac:dyDescent="0.2">
      <c r="A1865" t="s">
        <v>16</v>
      </c>
      <c r="B1865">
        <v>11</v>
      </c>
      <c r="C1865">
        <v>4</v>
      </c>
      <c r="D1865" t="b">
        <v>0</v>
      </c>
      <c r="E1865">
        <v>100</v>
      </c>
      <c r="F1865">
        <v>-58</v>
      </c>
    </row>
    <row r="1866" spans="1:6" x14ac:dyDescent="0.2">
      <c r="A1866" t="s">
        <v>16</v>
      </c>
      <c r="B1866">
        <v>11</v>
      </c>
      <c r="C1866">
        <v>5</v>
      </c>
      <c r="D1866" t="b">
        <v>0</v>
      </c>
      <c r="E1866">
        <v>200</v>
      </c>
      <c r="F1866">
        <v>-122</v>
      </c>
    </row>
    <row r="1867" spans="1:6" x14ac:dyDescent="0.2">
      <c r="A1867" t="s">
        <v>16</v>
      </c>
      <c r="B1867">
        <v>11</v>
      </c>
      <c r="C1867">
        <v>6</v>
      </c>
      <c r="D1867" t="b">
        <v>0</v>
      </c>
      <c r="E1867">
        <v>300</v>
      </c>
      <c r="F1867">
        <v>-188</v>
      </c>
    </row>
    <row r="1868" spans="1:6" x14ac:dyDescent="0.2">
      <c r="A1868" t="s">
        <v>16</v>
      </c>
      <c r="B1868">
        <v>11</v>
      </c>
      <c r="C1868">
        <v>7</v>
      </c>
      <c r="D1868" t="b">
        <v>0</v>
      </c>
      <c r="E1868">
        <v>400</v>
      </c>
      <c r="F1868">
        <v>-246</v>
      </c>
    </row>
    <row r="1869" spans="1:6" x14ac:dyDescent="0.2">
      <c r="A1869" t="s">
        <v>16</v>
      </c>
      <c r="B1869">
        <v>11</v>
      </c>
      <c r="C1869">
        <v>8</v>
      </c>
      <c r="D1869" t="b">
        <v>0</v>
      </c>
      <c r="E1869">
        <v>500</v>
      </c>
      <c r="F1869">
        <v>-326</v>
      </c>
    </row>
    <row r="1870" spans="1:6" x14ac:dyDescent="0.2">
      <c r="A1870" t="s">
        <v>16</v>
      </c>
      <c r="B1870">
        <v>11</v>
      </c>
      <c r="C1870">
        <v>9</v>
      </c>
      <c r="D1870" t="b">
        <v>0</v>
      </c>
      <c r="E1870">
        <v>600</v>
      </c>
      <c r="F1870">
        <v>-364</v>
      </c>
    </row>
    <row r="1871" spans="1:6" x14ac:dyDescent="0.2">
      <c r="A1871" t="s">
        <v>16</v>
      </c>
      <c r="B1871">
        <v>11</v>
      </c>
      <c r="C1871">
        <v>10</v>
      </c>
      <c r="D1871" t="b">
        <v>0</v>
      </c>
      <c r="E1871">
        <v>700</v>
      </c>
      <c r="F1871">
        <v>-249</v>
      </c>
    </row>
    <row r="1872" spans="1:6" x14ac:dyDescent="0.2">
      <c r="A1872" t="s">
        <v>16</v>
      </c>
      <c r="B1872">
        <v>11</v>
      </c>
      <c r="C1872">
        <v>11</v>
      </c>
      <c r="D1872" t="b">
        <v>0</v>
      </c>
      <c r="E1872">
        <v>800</v>
      </c>
      <c r="F1872">
        <v>-153</v>
      </c>
    </row>
    <row r="1873" spans="1:6" x14ac:dyDescent="0.2">
      <c r="A1873" t="s">
        <v>16</v>
      </c>
      <c r="B1873">
        <v>11</v>
      </c>
      <c r="C1873">
        <v>12</v>
      </c>
      <c r="D1873" t="b">
        <v>0</v>
      </c>
      <c r="E1873">
        <v>1500</v>
      </c>
      <c r="F1873">
        <v>-932</v>
      </c>
    </row>
    <row r="1874" spans="1:6" x14ac:dyDescent="0.2">
      <c r="A1874" t="s">
        <v>16</v>
      </c>
      <c r="B1874">
        <v>11</v>
      </c>
      <c r="C1874">
        <v>13</v>
      </c>
      <c r="D1874" t="b">
        <v>1</v>
      </c>
      <c r="E1874">
        <v>200</v>
      </c>
      <c r="F1874">
        <v>-85</v>
      </c>
    </row>
    <row r="1875" spans="1:6" x14ac:dyDescent="0.2">
      <c r="A1875" t="s">
        <v>16</v>
      </c>
      <c r="B1875">
        <v>11</v>
      </c>
      <c r="C1875">
        <v>13</v>
      </c>
      <c r="D1875" t="b">
        <v>0</v>
      </c>
      <c r="E1875">
        <v>1400</v>
      </c>
      <c r="F1875">
        <v>-907</v>
      </c>
    </row>
    <row r="1876" spans="1:6" x14ac:dyDescent="0.2">
      <c r="A1876" t="s">
        <v>16</v>
      </c>
      <c r="B1876">
        <v>11</v>
      </c>
      <c r="C1876">
        <v>14</v>
      </c>
      <c r="D1876" t="b">
        <v>1</v>
      </c>
      <c r="E1876">
        <v>200</v>
      </c>
      <c r="F1876">
        <v>-111</v>
      </c>
    </row>
    <row r="1877" spans="1:6" x14ac:dyDescent="0.2">
      <c r="A1877" t="s">
        <v>16</v>
      </c>
      <c r="B1877">
        <v>11</v>
      </c>
      <c r="C1877">
        <v>14</v>
      </c>
      <c r="D1877" t="b">
        <v>0</v>
      </c>
      <c r="E1877">
        <v>1300</v>
      </c>
      <c r="F1877">
        <v>-906</v>
      </c>
    </row>
    <row r="1878" spans="1:6" x14ac:dyDescent="0.2">
      <c r="A1878" t="s">
        <v>16</v>
      </c>
      <c r="B1878">
        <v>11</v>
      </c>
      <c r="C1878">
        <v>15</v>
      </c>
      <c r="D1878" t="b">
        <v>1</v>
      </c>
      <c r="E1878">
        <v>200</v>
      </c>
      <c r="F1878">
        <v>-105</v>
      </c>
    </row>
    <row r="1879" spans="1:6" x14ac:dyDescent="0.2">
      <c r="A1879" t="s">
        <v>16</v>
      </c>
      <c r="B1879">
        <v>11</v>
      </c>
      <c r="C1879">
        <v>15</v>
      </c>
      <c r="D1879" t="b">
        <v>0</v>
      </c>
      <c r="E1879">
        <v>1200</v>
      </c>
      <c r="F1879">
        <v>-810</v>
      </c>
    </row>
    <row r="1880" spans="1:6" x14ac:dyDescent="0.2">
      <c r="A1880" t="s">
        <v>16</v>
      </c>
      <c r="B1880">
        <v>11</v>
      </c>
      <c r="C1880">
        <v>16</v>
      </c>
      <c r="D1880" t="b">
        <v>1</v>
      </c>
      <c r="E1880">
        <v>200</v>
      </c>
      <c r="F1880">
        <v>-100</v>
      </c>
    </row>
    <row r="1881" spans="1:6" x14ac:dyDescent="0.2">
      <c r="A1881" t="s">
        <v>16</v>
      </c>
      <c r="B1881">
        <v>11</v>
      </c>
      <c r="C1881">
        <v>16</v>
      </c>
      <c r="D1881" t="b">
        <v>0</v>
      </c>
      <c r="E1881">
        <v>1100</v>
      </c>
      <c r="F1881">
        <v>-818</v>
      </c>
    </row>
    <row r="1882" spans="1:6" x14ac:dyDescent="0.2">
      <c r="A1882" t="s">
        <v>16</v>
      </c>
      <c r="B1882">
        <v>11</v>
      </c>
      <c r="C1882">
        <v>17</v>
      </c>
      <c r="D1882" t="b">
        <v>1</v>
      </c>
      <c r="E1882">
        <v>200</v>
      </c>
      <c r="F1882">
        <v>-93</v>
      </c>
    </row>
    <row r="1883" spans="1:6" x14ac:dyDescent="0.2">
      <c r="A1883" t="s">
        <v>16</v>
      </c>
      <c r="B1883">
        <v>11</v>
      </c>
      <c r="C1883">
        <v>17</v>
      </c>
      <c r="D1883" t="b">
        <v>0</v>
      </c>
      <c r="E1883">
        <v>1000</v>
      </c>
      <c r="F1883">
        <v>-733</v>
      </c>
    </row>
    <row r="1884" spans="1:6" x14ac:dyDescent="0.2">
      <c r="A1884" t="s">
        <v>16</v>
      </c>
      <c r="B1884">
        <v>11</v>
      </c>
      <c r="C1884">
        <v>18</v>
      </c>
      <c r="D1884" t="b">
        <v>1</v>
      </c>
      <c r="E1884">
        <v>200</v>
      </c>
      <c r="F1884">
        <v>-108</v>
      </c>
    </row>
    <row r="1885" spans="1:6" x14ac:dyDescent="0.2">
      <c r="A1885" t="s">
        <v>16</v>
      </c>
      <c r="B1885">
        <v>11</v>
      </c>
      <c r="C1885">
        <v>18</v>
      </c>
      <c r="D1885" t="b">
        <v>0</v>
      </c>
      <c r="E1885">
        <v>900</v>
      </c>
      <c r="F1885">
        <v>-680</v>
      </c>
    </row>
    <row r="1886" spans="1:6" x14ac:dyDescent="0.2">
      <c r="A1886" t="s">
        <v>16</v>
      </c>
      <c r="B1886">
        <v>11</v>
      </c>
      <c r="C1886">
        <v>19</v>
      </c>
      <c r="D1886" t="b">
        <v>1</v>
      </c>
      <c r="E1886">
        <v>200</v>
      </c>
      <c r="F1886">
        <v>-131</v>
      </c>
    </row>
    <row r="1887" spans="1:6" x14ac:dyDescent="0.2">
      <c r="A1887" t="s">
        <v>16</v>
      </c>
      <c r="B1887">
        <v>11</v>
      </c>
      <c r="C1887">
        <v>19</v>
      </c>
      <c r="D1887" t="b">
        <v>0</v>
      </c>
      <c r="E1887">
        <v>800</v>
      </c>
      <c r="F1887">
        <v>-616</v>
      </c>
    </row>
    <row r="1888" spans="1:6" x14ac:dyDescent="0.2">
      <c r="A1888" t="s">
        <v>16</v>
      </c>
      <c r="B1888">
        <v>11</v>
      </c>
      <c r="C1888">
        <v>20</v>
      </c>
      <c r="D1888" t="b">
        <v>1</v>
      </c>
      <c r="E1888">
        <v>200</v>
      </c>
      <c r="F1888">
        <v>27</v>
      </c>
    </row>
    <row r="1889" spans="1:6" x14ac:dyDescent="0.2">
      <c r="A1889" t="s">
        <v>16</v>
      </c>
      <c r="B1889">
        <v>11</v>
      </c>
      <c r="C1889">
        <v>20</v>
      </c>
      <c r="D1889" t="b">
        <v>0</v>
      </c>
      <c r="E1889">
        <v>1600</v>
      </c>
      <c r="F1889">
        <v>257</v>
      </c>
    </row>
    <row r="1890" spans="1:6" x14ac:dyDescent="0.2">
      <c r="A1890" t="s">
        <v>16</v>
      </c>
      <c r="B1890">
        <v>11</v>
      </c>
      <c r="C1890">
        <v>21</v>
      </c>
      <c r="D1890" t="b">
        <v>1</v>
      </c>
      <c r="E1890">
        <v>800</v>
      </c>
      <c r="F1890">
        <v>509</v>
      </c>
    </row>
    <row r="1891" spans="1:6" x14ac:dyDescent="0.2">
      <c r="A1891" t="s">
        <v>16</v>
      </c>
      <c r="B1891">
        <v>11</v>
      </c>
      <c r="C1891">
        <v>12</v>
      </c>
      <c r="D1891" t="b">
        <v>1</v>
      </c>
      <c r="E1891">
        <v>100</v>
      </c>
      <c r="F1891">
        <v>-66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10800-E5B0-0A46-9860-C0ECDF4FAD23}">
  <dimension ref="A1:O15"/>
  <sheetViews>
    <sheetView workbookViewId="0">
      <selection activeCell="S11" sqref="S11"/>
    </sheetView>
  </sheetViews>
  <sheetFormatPr baseColWidth="10" defaultRowHeight="16" x14ac:dyDescent="0.2"/>
  <cols>
    <col min="1" max="1" width="13" bestFit="1" customWidth="1"/>
    <col min="2" max="2" width="15.5" bestFit="1" customWidth="1"/>
    <col min="3" max="11" width="2.1640625" bestFit="1" customWidth="1"/>
    <col min="12" max="14" width="3.1640625" bestFit="1" customWidth="1"/>
    <col min="15" max="16" width="10.83203125" bestFit="1" customWidth="1"/>
    <col min="17" max="22" width="3.1640625" bestFit="1" customWidth="1"/>
    <col min="23" max="23" width="7" bestFit="1" customWidth="1"/>
  </cols>
  <sheetData>
    <row r="1" spans="1:15" x14ac:dyDescent="0.2">
      <c r="A1" s="2" t="s">
        <v>3</v>
      </c>
      <c r="B1" t="s">
        <v>26</v>
      </c>
    </row>
    <row r="3" spans="1:15" x14ac:dyDescent="0.2">
      <c r="A3" s="2" t="s">
        <v>25</v>
      </c>
      <c r="B3" s="2" t="s">
        <v>17</v>
      </c>
    </row>
    <row r="4" spans="1:15" x14ac:dyDescent="0.2">
      <c r="A4" s="2" t="s">
        <v>13</v>
      </c>
      <c r="B4">
        <v>0</v>
      </c>
      <c r="C4">
        <v>1</v>
      </c>
      <c r="D4">
        <v>2</v>
      </c>
      <c r="E4">
        <v>3</v>
      </c>
      <c r="F4">
        <v>4</v>
      </c>
      <c r="G4">
        <v>5</v>
      </c>
      <c r="H4">
        <v>6</v>
      </c>
      <c r="I4">
        <v>7</v>
      </c>
      <c r="J4">
        <v>8</v>
      </c>
      <c r="K4">
        <v>9</v>
      </c>
      <c r="L4">
        <v>10</v>
      </c>
      <c r="M4">
        <v>11</v>
      </c>
      <c r="N4">
        <v>12</v>
      </c>
      <c r="O4" t="s">
        <v>14</v>
      </c>
    </row>
    <row r="5" spans="1:15" x14ac:dyDescent="0.2">
      <c r="A5" s="3">
        <v>20</v>
      </c>
      <c r="B5">
        <v>0</v>
      </c>
      <c r="C5">
        <v>0</v>
      </c>
      <c r="D5">
        <v>0</v>
      </c>
      <c r="E5">
        <v>0</v>
      </c>
      <c r="F5">
        <v>0</v>
      </c>
      <c r="G5">
        <v>0</v>
      </c>
      <c r="H5">
        <v>0</v>
      </c>
      <c r="I5">
        <v>0</v>
      </c>
      <c r="J5">
        <v>0</v>
      </c>
      <c r="K5">
        <v>0</v>
      </c>
      <c r="L5">
        <v>0</v>
      </c>
      <c r="M5">
        <v>0</v>
      </c>
      <c r="N5">
        <v>0</v>
      </c>
      <c r="O5">
        <v>0</v>
      </c>
    </row>
    <row r="6" spans="1:15" x14ac:dyDescent="0.2">
      <c r="A6" s="3">
        <v>19</v>
      </c>
      <c r="B6">
        <v>1</v>
      </c>
      <c r="C6">
        <v>1</v>
      </c>
      <c r="D6">
        <v>0</v>
      </c>
      <c r="E6">
        <v>0</v>
      </c>
      <c r="F6">
        <v>0</v>
      </c>
      <c r="G6">
        <v>0</v>
      </c>
      <c r="H6">
        <v>0</v>
      </c>
      <c r="I6">
        <v>0</v>
      </c>
      <c r="J6">
        <v>0</v>
      </c>
      <c r="K6">
        <v>0</v>
      </c>
      <c r="L6">
        <v>0</v>
      </c>
      <c r="M6">
        <v>0</v>
      </c>
      <c r="N6">
        <v>1</v>
      </c>
      <c r="O6">
        <v>3</v>
      </c>
    </row>
    <row r="7" spans="1:15" x14ac:dyDescent="0.2">
      <c r="A7" s="3">
        <v>18</v>
      </c>
      <c r="B7">
        <v>1</v>
      </c>
      <c r="C7">
        <v>1</v>
      </c>
      <c r="D7">
        <v>0</v>
      </c>
      <c r="E7">
        <v>0</v>
      </c>
      <c r="F7">
        <v>0</v>
      </c>
      <c r="G7">
        <v>0</v>
      </c>
      <c r="H7">
        <v>0</v>
      </c>
      <c r="I7">
        <v>0</v>
      </c>
      <c r="J7">
        <v>0</v>
      </c>
      <c r="K7">
        <v>0</v>
      </c>
      <c r="L7">
        <v>0</v>
      </c>
      <c r="M7">
        <v>0</v>
      </c>
      <c r="N7">
        <v>1</v>
      </c>
      <c r="O7">
        <v>3</v>
      </c>
    </row>
    <row r="8" spans="1:15" x14ac:dyDescent="0.2">
      <c r="A8" s="3">
        <v>17</v>
      </c>
      <c r="B8">
        <v>1</v>
      </c>
      <c r="C8">
        <v>1</v>
      </c>
      <c r="D8">
        <v>0</v>
      </c>
      <c r="E8">
        <v>0</v>
      </c>
      <c r="F8">
        <v>0</v>
      </c>
      <c r="G8">
        <v>0</v>
      </c>
      <c r="H8">
        <v>0</v>
      </c>
      <c r="I8">
        <v>0</v>
      </c>
      <c r="J8">
        <v>0</v>
      </c>
      <c r="K8">
        <v>0</v>
      </c>
      <c r="L8">
        <v>0</v>
      </c>
      <c r="M8">
        <v>0</v>
      </c>
      <c r="N8">
        <v>1</v>
      </c>
      <c r="O8">
        <v>3</v>
      </c>
    </row>
    <row r="9" spans="1:15" x14ac:dyDescent="0.2">
      <c r="A9" s="3">
        <v>16</v>
      </c>
      <c r="B9">
        <v>1</v>
      </c>
      <c r="C9">
        <v>1</v>
      </c>
      <c r="D9">
        <v>0</v>
      </c>
      <c r="E9">
        <v>0</v>
      </c>
      <c r="F9">
        <v>0</v>
      </c>
      <c r="G9">
        <v>0</v>
      </c>
      <c r="H9">
        <v>0</v>
      </c>
      <c r="I9">
        <v>1</v>
      </c>
      <c r="J9">
        <v>1</v>
      </c>
      <c r="K9">
        <v>1</v>
      </c>
      <c r="L9">
        <v>1</v>
      </c>
      <c r="M9">
        <v>1</v>
      </c>
      <c r="N9">
        <v>1</v>
      </c>
      <c r="O9">
        <v>8</v>
      </c>
    </row>
    <row r="10" spans="1:15" x14ac:dyDescent="0.2">
      <c r="A10" s="3">
        <v>15</v>
      </c>
      <c r="B10">
        <v>1</v>
      </c>
      <c r="C10">
        <v>1</v>
      </c>
      <c r="D10">
        <v>0</v>
      </c>
      <c r="E10">
        <v>0</v>
      </c>
      <c r="F10">
        <v>0</v>
      </c>
      <c r="G10">
        <v>0</v>
      </c>
      <c r="H10">
        <v>0</v>
      </c>
      <c r="I10">
        <v>1</v>
      </c>
      <c r="J10">
        <v>1</v>
      </c>
      <c r="K10">
        <v>1</v>
      </c>
      <c r="L10">
        <v>1</v>
      </c>
      <c r="M10">
        <v>1</v>
      </c>
      <c r="N10">
        <v>1</v>
      </c>
      <c r="O10">
        <v>8</v>
      </c>
    </row>
    <row r="11" spans="1:15" x14ac:dyDescent="0.2">
      <c r="A11" s="3">
        <v>14</v>
      </c>
      <c r="B11">
        <v>1</v>
      </c>
      <c r="C11">
        <v>1</v>
      </c>
      <c r="D11">
        <v>0</v>
      </c>
      <c r="E11">
        <v>0</v>
      </c>
      <c r="F11">
        <v>0</v>
      </c>
      <c r="G11">
        <v>0</v>
      </c>
      <c r="H11">
        <v>0</v>
      </c>
      <c r="I11">
        <v>1</v>
      </c>
      <c r="J11">
        <v>1</v>
      </c>
      <c r="K11">
        <v>1</v>
      </c>
      <c r="L11">
        <v>1</v>
      </c>
      <c r="M11">
        <v>1</v>
      </c>
      <c r="N11">
        <v>1</v>
      </c>
      <c r="O11">
        <v>8</v>
      </c>
    </row>
    <row r="12" spans="1:15" x14ac:dyDescent="0.2">
      <c r="A12" s="3">
        <v>13</v>
      </c>
      <c r="B12">
        <v>1</v>
      </c>
      <c r="C12">
        <v>1</v>
      </c>
      <c r="D12">
        <v>0</v>
      </c>
      <c r="E12">
        <v>0</v>
      </c>
      <c r="F12">
        <v>0</v>
      </c>
      <c r="G12">
        <v>0</v>
      </c>
      <c r="H12">
        <v>0</v>
      </c>
      <c r="I12">
        <v>1</v>
      </c>
      <c r="J12">
        <v>1</v>
      </c>
      <c r="K12">
        <v>1</v>
      </c>
      <c r="L12">
        <v>1</v>
      </c>
      <c r="M12">
        <v>1</v>
      </c>
      <c r="N12">
        <v>1</v>
      </c>
      <c r="O12">
        <v>8</v>
      </c>
    </row>
    <row r="13" spans="1:15" x14ac:dyDescent="0.2">
      <c r="A13" s="3">
        <v>12</v>
      </c>
      <c r="B13">
        <v>1</v>
      </c>
      <c r="C13">
        <v>1</v>
      </c>
      <c r="D13">
        <v>1</v>
      </c>
      <c r="E13">
        <v>1</v>
      </c>
      <c r="F13">
        <v>1</v>
      </c>
      <c r="G13">
        <v>1</v>
      </c>
      <c r="H13">
        <v>0</v>
      </c>
      <c r="I13">
        <v>1</v>
      </c>
      <c r="J13">
        <v>1</v>
      </c>
      <c r="K13">
        <v>1</v>
      </c>
      <c r="L13">
        <v>1</v>
      </c>
      <c r="M13">
        <v>1</v>
      </c>
      <c r="N13">
        <v>1</v>
      </c>
      <c r="O13">
        <v>12</v>
      </c>
    </row>
    <row r="14" spans="1:15" x14ac:dyDescent="0.2">
      <c r="A14" s="3">
        <v>11</v>
      </c>
      <c r="B14">
        <v>1</v>
      </c>
      <c r="C14">
        <v>1</v>
      </c>
      <c r="D14">
        <v>1</v>
      </c>
      <c r="E14">
        <v>1</v>
      </c>
      <c r="F14">
        <v>1</v>
      </c>
      <c r="G14">
        <v>1</v>
      </c>
      <c r="H14">
        <v>1</v>
      </c>
      <c r="I14">
        <v>1</v>
      </c>
      <c r="J14">
        <v>1</v>
      </c>
      <c r="K14">
        <v>1</v>
      </c>
      <c r="L14">
        <v>1</v>
      </c>
      <c r="M14">
        <v>1</v>
      </c>
      <c r="N14">
        <v>1</v>
      </c>
      <c r="O14">
        <v>13</v>
      </c>
    </row>
    <row r="15" spans="1:15" x14ac:dyDescent="0.2">
      <c r="A15" s="3" t="s">
        <v>14</v>
      </c>
      <c r="B15">
        <v>9</v>
      </c>
      <c r="C15">
        <v>9</v>
      </c>
      <c r="D15">
        <v>2</v>
      </c>
      <c r="E15">
        <v>2</v>
      </c>
      <c r="F15">
        <v>2</v>
      </c>
      <c r="G15">
        <v>2</v>
      </c>
      <c r="H15">
        <v>1</v>
      </c>
      <c r="I15">
        <v>6</v>
      </c>
      <c r="J15">
        <v>6</v>
      </c>
      <c r="K15">
        <v>6</v>
      </c>
      <c r="L15">
        <v>6</v>
      </c>
      <c r="M15">
        <v>6</v>
      </c>
      <c r="N15">
        <v>9</v>
      </c>
      <c r="O15">
        <v>66</v>
      </c>
    </row>
  </sheetData>
  <conditionalFormatting pivot="1" sqref="B5:N14">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6DD39-3F1C-7F4A-99D0-429565E4D3C0}">
  <dimension ref="A1:F547"/>
  <sheetViews>
    <sheetView topLeftCell="A510" workbookViewId="0">
      <selection activeCell="A548" sqref="A548:XFD548"/>
    </sheetView>
  </sheetViews>
  <sheetFormatPr baseColWidth="10" defaultRowHeight="16" x14ac:dyDescent="0.2"/>
  <cols>
    <col min="1" max="1" width="14" customWidth="1"/>
    <col min="2" max="2" width="13.83203125" customWidth="1"/>
    <col min="3" max="3" width="12.6640625" customWidth="1"/>
    <col min="4" max="4" width="15.83203125" customWidth="1"/>
    <col min="5" max="5" width="15.1640625" customWidth="1"/>
  </cols>
  <sheetData>
    <row r="1" spans="1:6" x14ac:dyDescent="0.2">
      <c r="A1" t="s">
        <v>1</v>
      </c>
      <c r="B1" t="s">
        <v>2</v>
      </c>
      <c r="C1" t="s">
        <v>3</v>
      </c>
      <c r="D1" t="s">
        <v>20</v>
      </c>
      <c r="E1" t="s">
        <v>21</v>
      </c>
      <c r="F1" t="s">
        <v>24</v>
      </c>
    </row>
    <row r="2" spans="1:6" x14ac:dyDescent="0.2">
      <c r="A2">
        <v>0</v>
      </c>
      <c r="B2">
        <v>0</v>
      </c>
      <c r="C2" t="b">
        <v>1</v>
      </c>
      <c r="D2" t="s">
        <v>22</v>
      </c>
      <c r="E2">
        <v>0.7</v>
      </c>
      <c r="F2">
        <f>IF(Table3[[#This Row],[optimal_action]]="hit",1,0)</f>
        <v>1</v>
      </c>
    </row>
    <row r="3" spans="1:6" x14ac:dyDescent="0.2">
      <c r="A3">
        <v>0</v>
      </c>
      <c r="B3">
        <v>0</v>
      </c>
      <c r="C3" t="b">
        <v>0</v>
      </c>
      <c r="D3" t="s">
        <v>22</v>
      </c>
      <c r="E3">
        <v>0.7</v>
      </c>
      <c r="F3">
        <f>IF(Table3[[#This Row],[optimal_action]]="hit",1,0)</f>
        <v>1</v>
      </c>
    </row>
    <row r="4" spans="1:6" x14ac:dyDescent="0.2">
      <c r="A4">
        <v>0</v>
      </c>
      <c r="B4">
        <v>1</v>
      </c>
      <c r="C4" t="b">
        <v>1</v>
      </c>
      <c r="D4" t="s">
        <v>22</v>
      </c>
      <c r="E4">
        <v>0.7</v>
      </c>
      <c r="F4">
        <f>IF(Table3[[#This Row],[optimal_action]]="hit",1,0)</f>
        <v>1</v>
      </c>
    </row>
    <row r="5" spans="1:6" x14ac:dyDescent="0.2">
      <c r="A5">
        <v>0</v>
      </c>
      <c r="B5">
        <v>1</v>
      </c>
      <c r="C5" t="b">
        <v>0</v>
      </c>
      <c r="D5" t="s">
        <v>22</v>
      </c>
      <c r="E5">
        <v>0.7</v>
      </c>
      <c r="F5">
        <f>IF(Table3[[#This Row],[optimal_action]]="hit",1,0)</f>
        <v>1</v>
      </c>
    </row>
    <row r="6" spans="1:6" x14ac:dyDescent="0.2">
      <c r="A6">
        <v>0</v>
      </c>
      <c r="B6">
        <v>2</v>
      </c>
      <c r="C6" t="b">
        <v>1</v>
      </c>
      <c r="D6" t="s">
        <v>22</v>
      </c>
      <c r="E6">
        <v>0.7</v>
      </c>
      <c r="F6">
        <f>IF(Table3[[#This Row],[optimal_action]]="hit",1,0)</f>
        <v>1</v>
      </c>
    </row>
    <row r="7" spans="1:6" x14ac:dyDescent="0.2">
      <c r="A7">
        <v>0</v>
      </c>
      <c r="B7">
        <v>2</v>
      </c>
      <c r="C7" t="b">
        <v>0</v>
      </c>
      <c r="D7" t="s">
        <v>22</v>
      </c>
      <c r="E7">
        <v>0.7</v>
      </c>
      <c r="F7">
        <f>IF(Table3[[#This Row],[optimal_action]]="hit",1,0)</f>
        <v>1</v>
      </c>
    </row>
    <row r="8" spans="1:6" x14ac:dyDescent="0.2">
      <c r="A8">
        <v>0</v>
      </c>
      <c r="B8">
        <v>3</v>
      </c>
      <c r="C8" t="b">
        <v>1</v>
      </c>
      <c r="D8" t="s">
        <v>22</v>
      </c>
      <c r="E8">
        <v>0.7</v>
      </c>
      <c r="F8">
        <f>IF(Table3[[#This Row],[optimal_action]]="hit",1,0)</f>
        <v>1</v>
      </c>
    </row>
    <row r="9" spans="1:6" x14ac:dyDescent="0.2">
      <c r="A9">
        <v>0</v>
      </c>
      <c r="B9">
        <v>3</v>
      </c>
      <c r="C9" t="b">
        <v>0</v>
      </c>
      <c r="D9" t="s">
        <v>22</v>
      </c>
      <c r="E9">
        <v>0.7</v>
      </c>
      <c r="F9">
        <f>IF(Table3[[#This Row],[optimal_action]]="hit",1,0)</f>
        <v>1</v>
      </c>
    </row>
    <row r="10" spans="1:6" x14ac:dyDescent="0.2">
      <c r="A10">
        <v>0</v>
      </c>
      <c r="B10">
        <v>4</v>
      </c>
      <c r="C10" t="b">
        <v>1</v>
      </c>
      <c r="D10" t="s">
        <v>22</v>
      </c>
      <c r="E10">
        <v>0.7</v>
      </c>
      <c r="F10">
        <f>IF(Table3[[#This Row],[optimal_action]]="hit",1,0)</f>
        <v>1</v>
      </c>
    </row>
    <row r="11" spans="1:6" x14ac:dyDescent="0.2">
      <c r="A11">
        <v>0</v>
      </c>
      <c r="B11">
        <v>4</v>
      </c>
      <c r="C11" t="b">
        <v>0</v>
      </c>
      <c r="D11" t="s">
        <v>22</v>
      </c>
      <c r="E11">
        <v>0.7</v>
      </c>
      <c r="F11">
        <f>IF(Table3[[#This Row],[optimal_action]]="hit",1,0)</f>
        <v>1</v>
      </c>
    </row>
    <row r="12" spans="1:6" x14ac:dyDescent="0.2">
      <c r="A12">
        <v>0</v>
      </c>
      <c r="B12">
        <v>5</v>
      </c>
      <c r="C12" t="b">
        <v>1</v>
      </c>
      <c r="D12" t="s">
        <v>22</v>
      </c>
      <c r="E12">
        <v>0.7</v>
      </c>
      <c r="F12">
        <f>IF(Table3[[#This Row],[optimal_action]]="hit",1,0)</f>
        <v>1</v>
      </c>
    </row>
    <row r="13" spans="1:6" x14ac:dyDescent="0.2">
      <c r="A13">
        <v>0</v>
      </c>
      <c r="B13">
        <v>5</v>
      </c>
      <c r="C13" t="b">
        <v>0</v>
      </c>
      <c r="D13" t="s">
        <v>22</v>
      </c>
      <c r="E13">
        <v>0.7</v>
      </c>
      <c r="F13">
        <f>IF(Table3[[#This Row],[optimal_action]]="hit",1,0)</f>
        <v>1</v>
      </c>
    </row>
    <row r="14" spans="1:6" x14ac:dyDescent="0.2">
      <c r="A14">
        <v>0</v>
      </c>
      <c r="B14">
        <v>6</v>
      </c>
      <c r="C14" t="b">
        <v>1</v>
      </c>
      <c r="D14" t="s">
        <v>22</v>
      </c>
      <c r="E14">
        <v>0.7</v>
      </c>
      <c r="F14">
        <f>IF(Table3[[#This Row],[optimal_action]]="hit",1,0)</f>
        <v>1</v>
      </c>
    </row>
    <row r="15" spans="1:6" x14ac:dyDescent="0.2">
      <c r="A15">
        <v>0</v>
      </c>
      <c r="B15">
        <v>6</v>
      </c>
      <c r="C15" t="b">
        <v>0</v>
      </c>
      <c r="D15" t="s">
        <v>22</v>
      </c>
      <c r="E15">
        <v>0.7</v>
      </c>
      <c r="F15">
        <f>IF(Table3[[#This Row],[optimal_action]]="hit",1,0)</f>
        <v>1</v>
      </c>
    </row>
    <row r="16" spans="1:6" x14ac:dyDescent="0.2">
      <c r="A16">
        <v>0</v>
      </c>
      <c r="B16">
        <v>7</v>
      </c>
      <c r="C16" t="b">
        <v>1</v>
      </c>
      <c r="D16" t="s">
        <v>22</v>
      </c>
      <c r="E16">
        <v>0.7</v>
      </c>
      <c r="F16">
        <f>IF(Table3[[#This Row],[optimal_action]]="hit",1,0)</f>
        <v>1</v>
      </c>
    </row>
    <row r="17" spans="1:6" x14ac:dyDescent="0.2">
      <c r="A17">
        <v>0</v>
      </c>
      <c r="B17">
        <v>7</v>
      </c>
      <c r="C17" t="b">
        <v>0</v>
      </c>
      <c r="D17" t="s">
        <v>22</v>
      </c>
      <c r="E17">
        <v>0.7</v>
      </c>
      <c r="F17">
        <f>IF(Table3[[#This Row],[optimal_action]]="hit",1,0)</f>
        <v>1</v>
      </c>
    </row>
    <row r="18" spans="1:6" x14ac:dyDescent="0.2">
      <c r="A18">
        <v>0</v>
      </c>
      <c r="B18">
        <v>8</v>
      </c>
      <c r="C18" t="b">
        <v>1</v>
      </c>
      <c r="D18" t="s">
        <v>22</v>
      </c>
      <c r="E18">
        <v>0.7</v>
      </c>
      <c r="F18">
        <f>IF(Table3[[#This Row],[optimal_action]]="hit",1,0)</f>
        <v>1</v>
      </c>
    </row>
    <row r="19" spans="1:6" x14ac:dyDescent="0.2">
      <c r="A19">
        <v>0</v>
      </c>
      <c r="B19">
        <v>8</v>
      </c>
      <c r="C19" t="b">
        <v>0</v>
      </c>
      <c r="D19" t="s">
        <v>22</v>
      </c>
      <c r="E19">
        <v>0.7</v>
      </c>
      <c r="F19">
        <f>IF(Table3[[#This Row],[optimal_action]]="hit",1,0)</f>
        <v>1</v>
      </c>
    </row>
    <row r="20" spans="1:6" x14ac:dyDescent="0.2">
      <c r="A20">
        <v>0</v>
      </c>
      <c r="B20">
        <v>9</v>
      </c>
      <c r="C20" t="b">
        <v>1</v>
      </c>
      <c r="D20" t="s">
        <v>22</v>
      </c>
      <c r="E20">
        <v>0.7</v>
      </c>
      <c r="F20">
        <f>IF(Table3[[#This Row],[optimal_action]]="hit",1,0)</f>
        <v>1</v>
      </c>
    </row>
    <row r="21" spans="1:6" x14ac:dyDescent="0.2">
      <c r="A21">
        <v>0</v>
      </c>
      <c r="B21">
        <v>9</v>
      </c>
      <c r="C21" t="b">
        <v>0</v>
      </c>
      <c r="D21" t="s">
        <v>22</v>
      </c>
      <c r="E21">
        <v>0.7</v>
      </c>
      <c r="F21">
        <f>IF(Table3[[#This Row],[optimal_action]]="hit",1,0)</f>
        <v>1</v>
      </c>
    </row>
    <row r="22" spans="1:6" x14ac:dyDescent="0.2">
      <c r="A22">
        <v>0</v>
      </c>
      <c r="B22">
        <v>10</v>
      </c>
      <c r="C22" t="b">
        <v>1</v>
      </c>
      <c r="D22" t="s">
        <v>22</v>
      </c>
      <c r="E22">
        <v>0.7</v>
      </c>
      <c r="F22">
        <f>IF(Table3[[#This Row],[optimal_action]]="hit",1,0)</f>
        <v>1</v>
      </c>
    </row>
    <row r="23" spans="1:6" x14ac:dyDescent="0.2">
      <c r="A23">
        <v>0</v>
      </c>
      <c r="B23">
        <v>10</v>
      </c>
      <c r="C23" t="b">
        <v>0</v>
      </c>
      <c r="D23" t="s">
        <v>22</v>
      </c>
      <c r="E23">
        <v>0.7</v>
      </c>
      <c r="F23">
        <f>IF(Table3[[#This Row],[optimal_action]]="hit",1,0)</f>
        <v>1</v>
      </c>
    </row>
    <row r="24" spans="1:6" x14ac:dyDescent="0.2">
      <c r="A24">
        <v>0</v>
      </c>
      <c r="B24">
        <v>11</v>
      </c>
      <c r="C24" t="b">
        <v>1</v>
      </c>
      <c r="D24" t="s">
        <v>22</v>
      </c>
      <c r="E24">
        <v>0.7</v>
      </c>
      <c r="F24">
        <f>IF(Table3[[#This Row],[optimal_action]]="hit",1,0)</f>
        <v>1</v>
      </c>
    </row>
    <row r="25" spans="1:6" x14ac:dyDescent="0.2">
      <c r="A25">
        <v>0</v>
      </c>
      <c r="B25">
        <v>11</v>
      </c>
      <c r="C25" t="b">
        <v>0</v>
      </c>
      <c r="D25" t="s">
        <v>22</v>
      </c>
      <c r="E25">
        <v>0.7</v>
      </c>
      <c r="F25">
        <f>IF(Table3[[#This Row],[optimal_action]]="hit",1,0)</f>
        <v>1</v>
      </c>
    </row>
    <row r="26" spans="1:6" x14ac:dyDescent="0.2">
      <c r="A26">
        <v>0</v>
      </c>
      <c r="B26">
        <v>12</v>
      </c>
      <c r="C26" t="b">
        <v>1</v>
      </c>
      <c r="D26" t="s">
        <v>22</v>
      </c>
      <c r="E26">
        <v>0.7</v>
      </c>
      <c r="F26">
        <f>IF(Table3[[#This Row],[optimal_action]]="hit",1,0)</f>
        <v>1</v>
      </c>
    </row>
    <row r="27" spans="1:6" x14ac:dyDescent="0.2">
      <c r="A27">
        <v>0</v>
      </c>
      <c r="B27">
        <v>12</v>
      </c>
      <c r="C27" t="b">
        <v>0</v>
      </c>
      <c r="D27" t="s">
        <v>22</v>
      </c>
      <c r="E27">
        <v>0.7</v>
      </c>
      <c r="F27">
        <f>IF(Table3[[#This Row],[optimal_action]]="hit",1,0)</f>
        <v>1</v>
      </c>
    </row>
    <row r="28" spans="1:6" x14ac:dyDescent="0.2">
      <c r="A28">
        <v>0</v>
      </c>
      <c r="B28">
        <v>13</v>
      </c>
      <c r="C28" t="b">
        <v>1</v>
      </c>
      <c r="D28" t="s">
        <v>22</v>
      </c>
      <c r="E28">
        <v>0.7</v>
      </c>
      <c r="F28">
        <f>IF(Table3[[#This Row],[optimal_action]]="hit",1,0)</f>
        <v>1</v>
      </c>
    </row>
    <row r="29" spans="1:6" x14ac:dyDescent="0.2">
      <c r="A29">
        <v>0</v>
      </c>
      <c r="B29">
        <v>13</v>
      </c>
      <c r="C29" t="b">
        <v>0</v>
      </c>
      <c r="D29" t="s">
        <v>22</v>
      </c>
      <c r="E29">
        <v>0.7</v>
      </c>
      <c r="F29">
        <f>IF(Table3[[#This Row],[optimal_action]]="hit",1,0)</f>
        <v>1</v>
      </c>
    </row>
    <row r="30" spans="1:6" x14ac:dyDescent="0.2">
      <c r="A30">
        <v>0</v>
      </c>
      <c r="B30">
        <v>14</v>
      </c>
      <c r="C30" t="b">
        <v>1</v>
      </c>
      <c r="D30" t="s">
        <v>22</v>
      </c>
      <c r="E30">
        <v>0.7</v>
      </c>
      <c r="F30">
        <f>IF(Table3[[#This Row],[optimal_action]]="hit",1,0)</f>
        <v>1</v>
      </c>
    </row>
    <row r="31" spans="1:6" x14ac:dyDescent="0.2">
      <c r="A31">
        <v>0</v>
      </c>
      <c r="B31">
        <v>14</v>
      </c>
      <c r="C31" t="b">
        <v>0</v>
      </c>
      <c r="D31" t="s">
        <v>22</v>
      </c>
      <c r="E31">
        <v>0.7</v>
      </c>
      <c r="F31">
        <f>IF(Table3[[#This Row],[optimal_action]]="hit",1,0)</f>
        <v>1</v>
      </c>
    </row>
    <row r="32" spans="1:6" x14ac:dyDescent="0.2">
      <c r="A32">
        <v>0</v>
      </c>
      <c r="B32">
        <v>15</v>
      </c>
      <c r="C32" t="b">
        <v>1</v>
      </c>
      <c r="D32" t="s">
        <v>22</v>
      </c>
      <c r="E32">
        <v>0.7</v>
      </c>
      <c r="F32">
        <f>IF(Table3[[#This Row],[optimal_action]]="hit",1,0)</f>
        <v>1</v>
      </c>
    </row>
    <row r="33" spans="1:6" x14ac:dyDescent="0.2">
      <c r="A33">
        <v>0</v>
      </c>
      <c r="B33">
        <v>15</v>
      </c>
      <c r="C33" t="b">
        <v>0</v>
      </c>
      <c r="D33" t="s">
        <v>22</v>
      </c>
      <c r="E33">
        <v>0.7</v>
      </c>
      <c r="F33">
        <f>IF(Table3[[#This Row],[optimal_action]]="hit",1,0)</f>
        <v>1</v>
      </c>
    </row>
    <row r="34" spans="1:6" x14ac:dyDescent="0.2">
      <c r="A34">
        <v>0</v>
      </c>
      <c r="B34">
        <v>16</v>
      </c>
      <c r="C34" t="b">
        <v>1</v>
      </c>
      <c r="D34" t="s">
        <v>22</v>
      </c>
      <c r="E34">
        <v>0.7</v>
      </c>
      <c r="F34">
        <f>IF(Table3[[#This Row],[optimal_action]]="hit",1,0)</f>
        <v>1</v>
      </c>
    </row>
    <row r="35" spans="1:6" x14ac:dyDescent="0.2">
      <c r="A35">
        <v>0</v>
      </c>
      <c r="B35">
        <v>16</v>
      </c>
      <c r="C35" t="b">
        <v>0</v>
      </c>
      <c r="D35" t="s">
        <v>22</v>
      </c>
      <c r="E35">
        <v>0.7</v>
      </c>
      <c r="F35">
        <f>IF(Table3[[#This Row],[optimal_action]]="hit",1,0)</f>
        <v>1</v>
      </c>
    </row>
    <row r="36" spans="1:6" x14ac:dyDescent="0.2">
      <c r="A36">
        <v>0</v>
      </c>
      <c r="B36">
        <v>17</v>
      </c>
      <c r="C36" t="b">
        <v>1</v>
      </c>
      <c r="D36" t="s">
        <v>22</v>
      </c>
      <c r="E36">
        <v>0.7</v>
      </c>
      <c r="F36">
        <f>IF(Table3[[#This Row],[optimal_action]]="hit",1,0)</f>
        <v>1</v>
      </c>
    </row>
    <row r="37" spans="1:6" x14ac:dyDescent="0.2">
      <c r="A37">
        <v>0</v>
      </c>
      <c r="B37">
        <v>17</v>
      </c>
      <c r="C37" t="b">
        <v>0</v>
      </c>
      <c r="D37" t="s">
        <v>22</v>
      </c>
      <c r="E37">
        <v>0.7</v>
      </c>
      <c r="F37">
        <f>IF(Table3[[#This Row],[optimal_action]]="hit",1,0)</f>
        <v>1</v>
      </c>
    </row>
    <row r="38" spans="1:6" x14ac:dyDescent="0.2">
      <c r="A38">
        <v>0</v>
      </c>
      <c r="B38">
        <v>18</v>
      </c>
      <c r="C38" t="b">
        <v>1</v>
      </c>
      <c r="D38" t="s">
        <v>22</v>
      </c>
      <c r="E38">
        <v>0.7</v>
      </c>
      <c r="F38">
        <f>IF(Table3[[#This Row],[optimal_action]]="hit",1,0)</f>
        <v>1</v>
      </c>
    </row>
    <row r="39" spans="1:6" x14ac:dyDescent="0.2">
      <c r="A39">
        <v>0</v>
      </c>
      <c r="B39">
        <v>18</v>
      </c>
      <c r="C39" t="b">
        <v>0</v>
      </c>
      <c r="D39" t="s">
        <v>22</v>
      </c>
      <c r="E39">
        <v>0.7</v>
      </c>
      <c r="F39">
        <f>IF(Table3[[#This Row],[optimal_action]]="hit",1,0)</f>
        <v>1</v>
      </c>
    </row>
    <row r="40" spans="1:6" x14ac:dyDescent="0.2">
      <c r="A40">
        <v>0</v>
      </c>
      <c r="B40">
        <v>19</v>
      </c>
      <c r="C40" t="b">
        <v>1</v>
      </c>
      <c r="D40" t="s">
        <v>22</v>
      </c>
      <c r="E40">
        <v>0.7</v>
      </c>
      <c r="F40">
        <f>IF(Table3[[#This Row],[optimal_action]]="hit",1,0)</f>
        <v>1</v>
      </c>
    </row>
    <row r="41" spans="1:6" x14ac:dyDescent="0.2">
      <c r="A41">
        <v>0</v>
      </c>
      <c r="B41">
        <v>19</v>
      </c>
      <c r="C41" t="b">
        <v>0</v>
      </c>
      <c r="D41" t="s">
        <v>22</v>
      </c>
      <c r="E41">
        <v>0.7</v>
      </c>
      <c r="F41">
        <f>IF(Table3[[#This Row],[optimal_action]]="hit",1,0)</f>
        <v>1</v>
      </c>
    </row>
    <row r="42" spans="1:6" x14ac:dyDescent="0.2">
      <c r="A42">
        <v>0</v>
      </c>
      <c r="B42">
        <v>20</v>
      </c>
      <c r="C42" t="b">
        <v>1</v>
      </c>
      <c r="D42" t="s">
        <v>23</v>
      </c>
      <c r="E42">
        <v>0.7</v>
      </c>
      <c r="F42">
        <f>IF(Table3[[#This Row],[optimal_action]]="hit",1,0)</f>
        <v>0</v>
      </c>
    </row>
    <row r="43" spans="1:6" x14ac:dyDescent="0.2">
      <c r="A43">
        <v>0</v>
      </c>
      <c r="B43">
        <v>20</v>
      </c>
      <c r="C43" t="b">
        <v>0</v>
      </c>
      <c r="D43" t="s">
        <v>23</v>
      </c>
      <c r="E43">
        <v>0.7</v>
      </c>
      <c r="F43">
        <f>IF(Table3[[#This Row],[optimal_action]]="hit",1,0)</f>
        <v>0</v>
      </c>
    </row>
    <row r="44" spans="1:6" x14ac:dyDescent="0.2">
      <c r="A44">
        <v>1</v>
      </c>
      <c r="B44">
        <v>0</v>
      </c>
      <c r="C44" t="b">
        <v>1</v>
      </c>
      <c r="D44" t="s">
        <v>22</v>
      </c>
      <c r="E44">
        <v>0.7</v>
      </c>
      <c r="F44">
        <f>IF(Table3[[#This Row],[optimal_action]]="hit",1,0)</f>
        <v>1</v>
      </c>
    </row>
    <row r="45" spans="1:6" x14ac:dyDescent="0.2">
      <c r="A45">
        <v>1</v>
      </c>
      <c r="B45">
        <v>0</v>
      </c>
      <c r="C45" t="b">
        <v>0</v>
      </c>
      <c r="D45" t="s">
        <v>22</v>
      </c>
      <c r="E45">
        <v>0.7</v>
      </c>
      <c r="F45">
        <f>IF(Table3[[#This Row],[optimal_action]]="hit",1,0)</f>
        <v>1</v>
      </c>
    </row>
    <row r="46" spans="1:6" x14ac:dyDescent="0.2">
      <c r="A46">
        <v>1</v>
      </c>
      <c r="B46">
        <v>1</v>
      </c>
      <c r="C46" t="b">
        <v>1</v>
      </c>
      <c r="D46" t="s">
        <v>22</v>
      </c>
      <c r="E46">
        <v>0.7</v>
      </c>
      <c r="F46">
        <f>IF(Table3[[#This Row],[optimal_action]]="hit",1,0)</f>
        <v>1</v>
      </c>
    </row>
    <row r="47" spans="1:6" x14ac:dyDescent="0.2">
      <c r="A47">
        <v>1</v>
      </c>
      <c r="B47">
        <v>1</v>
      </c>
      <c r="C47" t="b">
        <v>0</v>
      </c>
      <c r="D47" t="s">
        <v>22</v>
      </c>
      <c r="E47">
        <v>0.7</v>
      </c>
      <c r="F47">
        <f>IF(Table3[[#This Row],[optimal_action]]="hit",1,0)</f>
        <v>1</v>
      </c>
    </row>
    <row r="48" spans="1:6" x14ac:dyDescent="0.2">
      <c r="A48">
        <v>1</v>
      </c>
      <c r="B48">
        <v>2</v>
      </c>
      <c r="C48" t="b">
        <v>1</v>
      </c>
      <c r="D48" t="s">
        <v>22</v>
      </c>
      <c r="E48">
        <v>0.7</v>
      </c>
      <c r="F48">
        <f>IF(Table3[[#This Row],[optimal_action]]="hit",1,0)</f>
        <v>1</v>
      </c>
    </row>
    <row r="49" spans="1:6" x14ac:dyDescent="0.2">
      <c r="A49">
        <v>1</v>
      </c>
      <c r="B49">
        <v>2</v>
      </c>
      <c r="C49" t="b">
        <v>0</v>
      </c>
      <c r="D49" t="s">
        <v>22</v>
      </c>
      <c r="E49">
        <v>0.7</v>
      </c>
      <c r="F49">
        <f>IF(Table3[[#This Row],[optimal_action]]="hit",1,0)</f>
        <v>1</v>
      </c>
    </row>
    <row r="50" spans="1:6" x14ac:dyDescent="0.2">
      <c r="A50">
        <v>1</v>
      </c>
      <c r="B50">
        <v>3</v>
      </c>
      <c r="C50" t="b">
        <v>1</v>
      </c>
      <c r="D50" t="s">
        <v>22</v>
      </c>
      <c r="E50">
        <v>0.7</v>
      </c>
      <c r="F50">
        <f>IF(Table3[[#This Row],[optimal_action]]="hit",1,0)</f>
        <v>1</v>
      </c>
    </row>
    <row r="51" spans="1:6" x14ac:dyDescent="0.2">
      <c r="A51">
        <v>1</v>
      </c>
      <c r="B51">
        <v>3</v>
      </c>
      <c r="C51" t="b">
        <v>0</v>
      </c>
      <c r="D51" t="s">
        <v>22</v>
      </c>
      <c r="E51">
        <v>0.7</v>
      </c>
      <c r="F51">
        <f>IF(Table3[[#This Row],[optimal_action]]="hit",1,0)</f>
        <v>1</v>
      </c>
    </row>
    <row r="52" spans="1:6" x14ac:dyDescent="0.2">
      <c r="A52">
        <v>1</v>
      </c>
      <c r="B52">
        <v>4</v>
      </c>
      <c r="C52" t="b">
        <v>1</v>
      </c>
      <c r="D52" t="s">
        <v>22</v>
      </c>
      <c r="E52">
        <v>0.7</v>
      </c>
      <c r="F52">
        <f>IF(Table3[[#This Row],[optimal_action]]="hit",1,0)</f>
        <v>1</v>
      </c>
    </row>
    <row r="53" spans="1:6" x14ac:dyDescent="0.2">
      <c r="A53">
        <v>1</v>
      </c>
      <c r="B53">
        <v>4</v>
      </c>
      <c r="C53" t="b">
        <v>0</v>
      </c>
      <c r="D53" t="s">
        <v>22</v>
      </c>
      <c r="E53">
        <v>0.7</v>
      </c>
      <c r="F53">
        <f>IF(Table3[[#This Row],[optimal_action]]="hit",1,0)</f>
        <v>1</v>
      </c>
    </row>
    <row r="54" spans="1:6" x14ac:dyDescent="0.2">
      <c r="A54">
        <v>1</v>
      </c>
      <c r="B54">
        <v>5</v>
      </c>
      <c r="C54" t="b">
        <v>1</v>
      </c>
      <c r="D54" t="s">
        <v>22</v>
      </c>
      <c r="E54">
        <v>0.7</v>
      </c>
      <c r="F54">
        <f>IF(Table3[[#This Row],[optimal_action]]="hit",1,0)</f>
        <v>1</v>
      </c>
    </row>
    <row r="55" spans="1:6" x14ac:dyDescent="0.2">
      <c r="A55">
        <v>1</v>
      </c>
      <c r="B55">
        <v>5</v>
      </c>
      <c r="C55" t="b">
        <v>0</v>
      </c>
      <c r="D55" t="s">
        <v>22</v>
      </c>
      <c r="E55">
        <v>0.7</v>
      </c>
      <c r="F55">
        <f>IF(Table3[[#This Row],[optimal_action]]="hit",1,0)</f>
        <v>1</v>
      </c>
    </row>
    <row r="56" spans="1:6" x14ac:dyDescent="0.2">
      <c r="A56">
        <v>1</v>
      </c>
      <c r="B56">
        <v>6</v>
      </c>
      <c r="C56" t="b">
        <v>1</v>
      </c>
      <c r="D56" t="s">
        <v>22</v>
      </c>
      <c r="E56">
        <v>0.7</v>
      </c>
      <c r="F56">
        <f>IF(Table3[[#This Row],[optimal_action]]="hit",1,0)</f>
        <v>1</v>
      </c>
    </row>
    <row r="57" spans="1:6" x14ac:dyDescent="0.2">
      <c r="A57">
        <v>1</v>
      </c>
      <c r="B57">
        <v>6</v>
      </c>
      <c r="C57" t="b">
        <v>0</v>
      </c>
      <c r="D57" t="s">
        <v>22</v>
      </c>
      <c r="E57">
        <v>0.7</v>
      </c>
      <c r="F57">
        <f>IF(Table3[[#This Row],[optimal_action]]="hit",1,0)</f>
        <v>1</v>
      </c>
    </row>
    <row r="58" spans="1:6" x14ac:dyDescent="0.2">
      <c r="A58">
        <v>1</v>
      </c>
      <c r="B58">
        <v>7</v>
      </c>
      <c r="C58" t="b">
        <v>1</v>
      </c>
      <c r="D58" t="s">
        <v>22</v>
      </c>
      <c r="E58">
        <v>0.7</v>
      </c>
      <c r="F58">
        <f>IF(Table3[[#This Row],[optimal_action]]="hit",1,0)</f>
        <v>1</v>
      </c>
    </row>
    <row r="59" spans="1:6" x14ac:dyDescent="0.2">
      <c r="A59">
        <v>1</v>
      </c>
      <c r="B59">
        <v>7</v>
      </c>
      <c r="C59" t="b">
        <v>0</v>
      </c>
      <c r="D59" t="s">
        <v>22</v>
      </c>
      <c r="E59">
        <v>0.7</v>
      </c>
      <c r="F59">
        <f>IF(Table3[[#This Row],[optimal_action]]="hit",1,0)</f>
        <v>1</v>
      </c>
    </row>
    <row r="60" spans="1:6" x14ac:dyDescent="0.2">
      <c r="A60">
        <v>1</v>
      </c>
      <c r="B60">
        <v>8</v>
      </c>
      <c r="C60" t="b">
        <v>1</v>
      </c>
      <c r="D60" t="s">
        <v>22</v>
      </c>
      <c r="E60">
        <v>0.7</v>
      </c>
      <c r="F60">
        <f>IF(Table3[[#This Row],[optimal_action]]="hit",1,0)</f>
        <v>1</v>
      </c>
    </row>
    <row r="61" spans="1:6" x14ac:dyDescent="0.2">
      <c r="A61">
        <v>1</v>
      </c>
      <c r="B61">
        <v>8</v>
      </c>
      <c r="C61" t="b">
        <v>0</v>
      </c>
      <c r="D61" t="s">
        <v>22</v>
      </c>
      <c r="E61">
        <v>0.7</v>
      </c>
      <c r="F61">
        <f>IF(Table3[[#This Row],[optimal_action]]="hit",1,0)</f>
        <v>1</v>
      </c>
    </row>
    <row r="62" spans="1:6" x14ac:dyDescent="0.2">
      <c r="A62">
        <v>1</v>
      </c>
      <c r="B62">
        <v>9</v>
      </c>
      <c r="C62" t="b">
        <v>1</v>
      </c>
      <c r="D62" t="s">
        <v>22</v>
      </c>
      <c r="E62">
        <v>0.7</v>
      </c>
      <c r="F62">
        <f>IF(Table3[[#This Row],[optimal_action]]="hit",1,0)</f>
        <v>1</v>
      </c>
    </row>
    <row r="63" spans="1:6" x14ac:dyDescent="0.2">
      <c r="A63">
        <v>1</v>
      </c>
      <c r="B63">
        <v>9</v>
      </c>
      <c r="C63" t="b">
        <v>0</v>
      </c>
      <c r="D63" t="s">
        <v>22</v>
      </c>
      <c r="E63">
        <v>0.7</v>
      </c>
      <c r="F63">
        <f>IF(Table3[[#This Row],[optimal_action]]="hit",1,0)</f>
        <v>1</v>
      </c>
    </row>
    <row r="64" spans="1:6" x14ac:dyDescent="0.2">
      <c r="A64">
        <v>1</v>
      </c>
      <c r="B64">
        <v>10</v>
      </c>
      <c r="C64" t="b">
        <v>1</v>
      </c>
      <c r="D64" t="s">
        <v>22</v>
      </c>
      <c r="E64">
        <v>0.7</v>
      </c>
      <c r="F64">
        <f>IF(Table3[[#This Row],[optimal_action]]="hit",1,0)</f>
        <v>1</v>
      </c>
    </row>
    <row r="65" spans="1:6" x14ac:dyDescent="0.2">
      <c r="A65">
        <v>1</v>
      </c>
      <c r="B65">
        <v>10</v>
      </c>
      <c r="C65" t="b">
        <v>0</v>
      </c>
      <c r="D65" t="s">
        <v>22</v>
      </c>
      <c r="E65">
        <v>0.7</v>
      </c>
      <c r="F65">
        <f>IF(Table3[[#This Row],[optimal_action]]="hit",1,0)</f>
        <v>1</v>
      </c>
    </row>
    <row r="66" spans="1:6" x14ac:dyDescent="0.2">
      <c r="A66">
        <v>1</v>
      </c>
      <c r="B66">
        <v>11</v>
      </c>
      <c r="C66" t="b">
        <v>1</v>
      </c>
      <c r="D66" t="s">
        <v>22</v>
      </c>
      <c r="E66">
        <v>0.7</v>
      </c>
      <c r="F66">
        <f>IF(Table3[[#This Row],[optimal_action]]="hit",1,0)</f>
        <v>1</v>
      </c>
    </row>
    <row r="67" spans="1:6" x14ac:dyDescent="0.2">
      <c r="A67">
        <v>1</v>
      </c>
      <c r="B67">
        <v>11</v>
      </c>
      <c r="C67" t="b">
        <v>0</v>
      </c>
      <c r="D67" t="s">
        <v>22</v>
      </c>
      <c r="E67">
        <v>0.7</v>
      </c>
      <c r="F67">
        <f>IF(Table3[[#This Row],[optimal_action]]="hit",1,0)</f>
        <v>1</v>
      </c>
    </row>
    <row r="68" spans="1:6" x14ac:dyDescent="0.2">
      <c r="A68">
        <v>1</v>
      </c>
      <c r="B68">
        <v>12</v>
      </c>
      <c r="C68" t="b">
        <v>1</v>
      </c>
      <c r="D68" t="s">
        <v>22</v>
      </c>
      <c r="E68">
        <v>0.7</v>
      </c>
      <c r="F68">
        <f>IF(Table3[[#This Row],[optimal_action]]="hit",1,0)</f>
        <v>1</v>
      </c>
    </row>
    <row r="69" spans="1:6" x14ac:dyDescent="0.2">
      <c r="A69">
        <v>1</v>
      </c>
      <c r="B69">
        <v>12</v>
      </c>
      <c r="C69" t="b">
        <v>0</v>
      </c>
      <c r="D69" t="s">
        <v>22</v>
      </c>
      <c r="E69">
        <v>0.7</v>
      </c>
      <c r="F69">
        <f>IF(Table3[[#This Row],[optimal_action]]="hit",1,0)</f>
        <v>1</v>
      </c>
    </row>
    <row r="70" spans="1:6" x14ac:dyDescent="0.2">
      <c r="A70">
        <v>1</v>
      </c>
      <c r="B70">
        <v>13</v>
      </c>
      <c r="C70" t="b">
        <v>1</v>
      </c>
      <c r="D70" t="s">
        <v>22</v>
      </c>
      <c r="E70">
        <v>0.7</v>
      </c>
      <c r="F70">
        <f>IF(Table3[[#This Row],[optimal_action]]="hit",1,0)</f>
        <v>1</v>
      </c>
    </row>
    <row r="71" spans="1:6" x14ac:dyDescent="0.2">
      <c r="A71">
        <v>1</v>
      </c>
      <c r="B71">
        <v>13</v>
      </c>
      <c r="C71" t="b">
        <v>0</v>
      </c>
      <c r="D71" t="s">
        <v>22</v>
      </c>
      <c r="E71">
        <v>0.7</v>
      </c>
      <c r="F71">
        <f>IF(Table3[[#This Row],[optimal_action]]="hit",1,0)</f>
        <v>1</v>
      </c>
    </row>
    <row r="72" spans="1:6" x14ac:dyDescent="0.2">
      <c r="A72">
        <v>1</v>
      </c>
      <c r="B72">
        <v>14</v>
      </c>
      <c r="C72" t="b">
        <v>1</v>
      </c>
      <c r="D72" t="s">
        <v>22</v>
      </c>
      <c r="E72">
        <v>0.7</v>
      </c>
      <c r="F72">
        <f>IF(Table3[[#This Row],[optimal_action]]="hit",1,0)</f>
        <v>1</v>
      </c>
    </row>
    <row r="73" spans="1:6" x14ac:dyDescent="0.2">
      <c r="A73">
        <v>1</v>
      </c>
      <c r="B73">
        <v>14</v>
      </c>
      <c r="C73" t="b">
        <v>0</v>
      </c>
      <c r="D73" t="s">
        <v>22</v>
      </c>
      <c r="E73">
        <v>0.7</v>
      </c>
      <c r="F73">
        <f>IF(Table3[[#This Row],[optimal_action]]="hit",1,0)</f>
        <v>1</v>
      </c>
    </row>
    <row r="74" spans="1:6" x14ac:dyDescent="0.2">
      <c r="A74">
        <v>1</v>
      </c>
      <c r="B74">
        <v>15</v>
      </c>
      <c r="C74" t="b">
        <v>1</v>
      </c>
      <c r="D74" t="s">
        <v>22</v>
      </c>
      <c r="E74">
        <v>0.7</v>
      </c>
      <c r="F74">
        <f>IF(Table3[[#This Row],[optimal_action]]="hit",1,0)</f>
        <v>1</v>
      </c>
    </row>
    <row r="75" spans="1:6" x14ac:dyDescent="0.2">
      <c r="A75">
        <v>1</v>
      </c>
      <c r="B75">
        <v>15</v>
      </c>
      <c r="C75" t="b">
        <v>0</v>
      </c>
      <c r="D75" t="s">
        <v>22</v>
      </c>
      <c r="E75">
        <v>0.7</v>
      </c>
      <c r="F75">
        <f>IF(Table3[[#This Row],[optimal_action]]="hit",1,0)</f>
        <v>1</v>
      </c>
    </row>
    <row r="76" spans="1:6" x14ac:dyDescent="0.2">
      <c r="A76">
        <v>1</v>
      </c>
      <c r="B76">
        <v>16</v>
      </c>
      <c r="C76" t="b">
        <v>1</v>
      </c>
      <c r="D76" t="s">
        <v>22</v>
      </c>
      <c r="E76">
        <v>0.7</v>
      </c>
      <c r="F76">
        <f>IF(Table3[[#This Row],[optimal_action]]="hit",1,0)</f>
        <v>1</v>
      </c>
    </row>
    <row r="77" spans="1:6" x14ac:dyDescent="0.2">
      <c r="A77">
        <v>1</v>
      </c>
      <c r="B77">
        <v>16</v>
      </c>
      <c r="C77" t="b">
        <v>0</v>
      </c>
      <c r="D77" t="s">
        <v>22</v>
      </c>
      <c r="E77">
        <v>0.7</v>
      </c>
      <c r="F77">
        <f>IF(Table3[[#This Row],[optimal_action]]="hit",1,0)</f>
        <v>1</v>
      </c>
    </row>
    <row r="78" spans="1:6" x14ac:dyDescent="0.2">
      <c r="A78">
        <v>1</v>
      </c>
      <c r="B78">
        <v>17</v>
      </c>
      <c r="C78" t="b">
        <v>1</v>
      </c>
      <c r="D78" t="s">
        <v>22</v>
      </c>
      <c r="E78">
        <v>0.7</v>
      </c>
      <c r="F78">
        <f>IF(Table3[[#This Row],[optimal_action]]="hit",1,0)</f>
        <v>1</v>
      </c>
    </row>
    <row r="79" spans="1:6" x14ac:dyDescent="0.2">
      <c r="A79">
        <v>1</v>
      </c>
      <c r="B79">
        <v>17</v>
      </c>
      <c r="C79" t="b">
        <v>0</v>
      </c>
      <c r="D79" t="s">
        <v>22</v>
      </c>
      <c r="E79">
        <v>0.7</v>
      </c>
      <c r="F79">
        <f>IF(Table3[[#This Row],[optimal_action]]="hit",1,0)</f>
        <v>1</v>
      </c>
    </row>
    <row r="80" spans="1:6" x14ac:dyDescent="0.2">
      <c r="A80">
        <v>1</v>
      </c>
      <c r="B80">
        <v>18</v>
      </c>
      <c r="C80" t="b">
        <v>1</v>
      </c>
      <c r="D80" t="s">
        <v>22</v>
      </c>
      <c r="E80">
        <v>0.7</v>
      </c>
      <c r="F80">
        <f>IF(Table3[[#This Row],[optimal_action]]="hit",1,0)</f>
        <v>1</v>
      </c>
    </row>
    <row r="81" spans="1:6" x14ac:dyDescent="0.2">
      <c r="A81">
        <v>1</v>
      </c>
      <c r="B81">
        <v>18</v>
      </c>
      <c r="C81" t="b">
        <v>0</v>
      </c>
      <c r="D81" t="s">
        <v>22</v>
      </c>
      <c r="E81">
        <v>0.7</v>
      </c>
      <c r="F81">
        <f>IF(Table3[[#This Row],[optimal_action]]="hit",1,0)</f>
        <v>1</v>
      </c>
    </row>
    <row r="82" spans="1:6" x14ac:dyDescent="0.2">
      <c r="A82">
        <v>1</v>
      </c>
      <c r="B82">
        <v>19</v>
      </c>
      <c r="C82" t="b">
        <v>1</v>
      </c>
      <c r="D82" t="s">
        <v>22</v>
      </c>
      <c r="E82">
        <v>0.7</v>
      </c>
      <c r="F82">
        <f>IF(Table3[[#This Row],[optimal_action]]="hit",1,0)</f>
        <v>1</v>
      </c>
    </row>
    <row r="83" spans="1:6" x14ac:dyDescent="0.2">
      <c r="A83">
        <v>1</v>
      </c>
      <c r="B83">
        <v>19</v>
      </c>
      <c r="C83" t="b">
        <v>0</v>
      </c>
      <c r="D83" t="s">
        <v>22</v>
      </c>
      <c r="E83">
        <v>0.7</v>
      </c>
      <c r="F83">
        <f>IF(Table3[[#This Row],[optimal_action]]="hit",1,0)</f>
        <v>1</v>
      </c>
    </row>
    <row r="84" spans="1:6" x14ac:dyDescent="0.2">
      <c r="A84">
        <v>1</v>
      </c>
      <c r="B84">
        <v>20</v>
      </c>
      <c r="C84" t="b">
        <v>1</v>
      </c>
      <c r="D84" t="s">
        <v>23</v>
      </c>
      <c r="E84">
        <v>0.7</v>
      </c>
      <c r="F84">
        <f>IF(Table3[[#This Row],[optimal_action]]="hit",1,0)</f>
        <v>0</v>
      </c>
    </row>
    <row r="85" spans="1:6" x14ac:dyDescent="0.2">
      <c r="A85">
        <v>1</v>
      </c>
      <c r="B85">
        <v>20</v>
      </c>
      <c r="C85" t="b">
        <v>0</v>
      </c>
      <c r="D85" t="s">
        <v>23</v>
      </c>
      <c r="E85">
        <v>0.7</v>
      </c>
      <c r="F85">
        <f>IF(Table3[[#This Row],[optimal_action]]="hit",1,0)</f>
        <v>0</v>
      </c>
    </row>
    <row r="86" spans="1:6" x14ac:dyDescent="0.2">
      <c r="A86">
        <v>2</v>
      </c>
      <c r="B86">
        <v>0</v>
      </c>
      <c r="C86" t="b">
        <v>1</v>
      </c>
      <c r="D86" t="s">
        <v>22</v>
      </c>
      <c r="E86">
        <v>0.7</v>
      </c>
      <c r="F86">
        <f>IF(Table3[[#This Row],[optimal_action]]="hit",1,0)</f>
        <v>1</v>
      </c>
    </row>
    <row r="87" spans="1:6" x14ac:dyDescent="0.2">
      <c r="A87">
        <v>2</v>
      </c>
      <c r="B87">
        <v>0</v>
      </c>
      <c r="C87" t="b">
        <v>0</v>
      </c>
      <c r="D87" t="s">
        <v>22</v>
      </c>
      <c r="E87">
        <v>0.7</v>
      </c>
      <c r="F87">
        <f>IF(Table3[[#This Row],[optimal_action]]="hit",1,0)</f>
        <v>1</v>
      </c>
    </row>
    <row r="88" spans="1:6" x14ac:dyDescent="0.2">
      <c r="A88">
        <v>2</v>
      </c>
      <c r="B88">
        <v>1</v>
      </c>
      <c r="C88" t="b">
        <v>1</v>
      </c>
      <c r="D88" t="s">
        <v>22</v>
      </c>
      <c r="E88">
        <v>0.7</v>
      </c>
      <c r="F88">
        <f>IF(Table3[[#This Row],[optimal_action]]="hit",1,0)</f>
        <v>1</v>
      </c>
    </row>
    <row r="89" spans="1:6" x14ac:dyDescent="0.2">
      <c r="A89">
        <v>2</v>
      </c>
      <c r="B89">
        <v>1</v>
      </c>
      <c r="C89" t="b">
        <v>0</v>
      </c>
      <c r="D89" t="s">
        <v>22</v>
      </c>
      <c r="E89">
        <v>0.7</v>
      </c>
      <c r="F89">
        <f>IF(Table3[[#This Row],[optimal_action]]="hit",1,0)</f>
        <v>1</v>
      </c>
    </row>
    <row r="90" spans="1:6" x14ac:dyDescent="0.2">
      <c r="A90">
        <v>2</v>
      </c>
      <c r="B90">
        <v>2</v>
      </c>
      <c r="C90" t="b">
        <v>1</v>
      </c>
      <c r="D90" t="s">
        <v>22</v>
      </c>
      <c r="E90">
        <v>0.7</v>
      </c>
      <c r="F90">
        <f>IF(Table3[[#This Row],[optimal_action]]="hit",1,0)</f>
        <v>1</v>
      </c>
    </row>
    <row r="91" spans="1:6" x14ac:dyDescent="0.2">
      <c r="A91">
        <v>2</v>
      </c>
      <c r="B91">
        <v>2</v>
      </c>
      <c r="C91" t="b">
        <v>0</v>
      </c>
      <c r="D91" t="s">
        <v>22</v>
      </c>
      <c r="E91">
        <v>0.7</v>
      </c>
      <c r="F91">
        <f>IF(Table3[[#This Row],[optimal_action]]="hit",1,0)</f>
        <v>1</v>
      </c>
    </row>
    <row r="92" spans="1:6" x14ac:dyDescent="0.2">
      <c r="A92">
        <v>2</v>
      </c>
      <c r="B92">
        <v>3</v>
      </c>
      <c r="C92" t="b">
        <v>1</v>
      </c>
      <c r="D92" t="s">
        <v>22</v>
      </c>
      <c r="E92">
        <v>0.7</v>
      </c>
      <c r="F92">
        <f>IF(Table3[[#This Row],[optimal_action]]="hit",1,0)</f>
        <v>1</v>
      </c>
    </row>
    <row r="93" spans="1:6" x14ac:dyDescent="0.2">
      <c r="A93">
        <v>2</v>
      </c>
      <c r="B93">
        <v>3</v>
      </c>
      <c r="C93" t="b">
        <v>0</v>
      </c>
      <c r="D93" t="s">
        <v>22</v>
      </c>
      <c r="E93">
        <v>0.7</v>
      </c>
      <c r="F93">
        <f>IF(Table3[[#This Row],[optimal_action]]="hit",1,0)</f>
        <v>1</v>
      </c>
    </row>
    <row r="94" spans="1:6" x14ac:dyDescent="0.2">
      <c r="A94">
        <v>2</v>
      </c>
      <c r="B94">
        <v>4</v>
      </c>
      <c r="C94" t="b">
        <v>1</v>
      </c>
      <c r="D94" t="s">
        <v>22</v>
      </c>
      <c r="E94">
        <v>0.7</v>
      </c>
      <c r="F94">
        <f>IF(Table3[[#This Row],[optimal_action]]="hit",1,0)</f>
        <v>1</v>
      </c>
    </row>
    <row r="95" spans="1:6" x14ac:dyDescent="0.2">
      <c r="A95">
        <v>2</v>
      </c>
      <c r="B95">
        <v>4</v>
      </c>
      <c r="C95" t="b">
        <v>0</v>
      </c>
      <c r="D95" t="s">
        <v>22</v>
      </c>
      <c r="E95">
        <v>-0.27486910994764302</v>
      </c>
      <c r="F95">
        <f>IF(Table3[[#This Row],[optimal_action]]="hit",1,0)</f>
        <v>1</v>
      </c>
    </row>
    <row r="96" spans="1:6" x14ac:dyDescent="0.2">
      <c r="A96">
        <v>2</v>
      </c>
      <c r="B96">
        <v>5</v>
      </c>
      <c r="C96" t="b">
        <v>1</v>
      </c>
      <c r="D96" t="s">
        <v>22</v>
      </c>
      <c r="E96">
        <v>0.7</v>
      </c>
      <c r="F96">
        <f>IF(Table3[[#This Row],[optimal_action]]="hit",1,0)</f>
        <v>1</v>
      </c>
    </row>
    <row r="97" spans="1:6" x14ac:dyDescent="0.2">
      <c r="A97">
        <v>2</v>
      </c>
      <c r="B97">
        <v>5</v>
      </c>
      <c r="C97" t="b">
        <v>0</v>
      </c>
      <c r="D97" t="s">
        <v>22</v>
      </c>
      <c r="E97">
        <v>-0.12295973884657201</v>
      </c>
      <c r="F97">
        <f>IF(Table3[[#This Row],[optimal_action]]="hit",1,0)</f>
        <v>1</v>
      </c>
    </row>
    <row r="98" spans="1:6" x14ac:dyDescent="0.2">
      <c r="A98">
        <v>2</v>
      </c>
      <c r="B98">
        <v>6</v>
      </c>
      <c r="C98" t="b">
        <v>1</v>
      </c>
      <c r="D98" t="s">
        <v>22</v>
      </c>
      <c r="E98">
        <v>0.7</v>
      </c>
      <c r="F98">
        <f>IF(Table3[[#This Row],[optimal_action]]="hit",1,0)</f>
        <v>1</v>
      </c>
    </row>
    <row r="99" spans="1:6" x14ac:dyDescent="0.2">
      <c r="A99">
        <v>2</v>
      </c>
      <c r="B99">
        <v>6</v>
      </c>
      <c r="C99" t="b">
        <v>0</v>
      </c>
      <c r="D99" t="s">
        <v>22</v>
      </c>
      <c r="E99">
        <v>-0.170431211498973</v>
      </c>
      <c r="F99">
        <f>IF(Table3[[#This Row],[optimal_action]]="hit",1,0)</f>
        <v>1</v>
      </c>
    </row>
    <row r="100" spans="1:6" x14ac:dyDescent="0.2">
      <c r="A100">
        <v>2</v>
      </c>
      <c r="B100">
        <v>7</v>
      </c>
      <c r="C100" t="b">
        <v>1</v>
      </c>
      <c r="D100" t="s">
        <v>22</v>
      </c>
      <c r="E100">
        <v>0.7</v>
      </c>
      <c r="F100">
        <f>IF(Table3[[#This Row],[optimal_action]]="hit",1,0)</f>
        <v>1</v>
      </c>
    </row>
    <row r="101" spans="1:6" x14ac:dyDescent="0.2">
      <c r="A101">
        <v>2</v>
      </c>
      <c r="B101">
        <v>7</v>
      </c>
      <c r="C101" t="b">
        <v>0</v>
      </c>
      <c r="D101" t="s">
        <v>22</v>
      </c>
      <c r="E101">
        <v>-7.9628724963361E-2</v>
      </c>
      <c r="F101">
        <f>IF(Table3[[#This Row],[optimal_action]]="hit",1,0)</f>
        <v>1</v>
      </c>
    </row>
    <row r="102" spans="1:6" x14ac:dyDescent="0.2">
      <c r="A102">
        <v>2</v>
      </c>
      <c r="B102">
        <v>8</v>
      </c>
      <c r="C102" t="b">
        <v>1</v>
      </c>
      <c r="D102" t="s">
        <v>22</v>
      </c>
      <c r="E102">
        <v>0.7</v>
      </c>
      <c r="F102">
        <f>IF(Table3[[#This Row],[optimal_action]]="hit",1,0)</f>
        <v>1</v>
      </c>
    </row>
    <row r="103" spans="1:6" x14ac:dyDescent="0.2">
      <c r="A103">
        <v>2</v>
      </c>
      <c r="B103">
        <v>8</v>
      </c>
      <c r="C103" t="b">
        <v>0</v>
      </c>
      <c r="D103" t="s">
        <v>22</v>
      </c>
      <c r="E103">
        <v>-3.0850263355906599E-2</v>
      </c>
      <c r="F103">
        <f>IF(Table3[[#This Row],[optimal_action]]="hit",1,0)</f>
        <v>1</v>
      </c>
    </row>
    <row r="104" spans="1:6" x14ac:dyDescent="0.2">
      <c r="A104">
        <v>2</v>
      </c>
      <c r="B104">
        <v>9</v>
      </c>
      <c r="C104" t="b">
        <v>1</v>
      </c>
      <c r="D104" t="s">
        <v>22</v>
      </c>
      <c r="E104">
        <v>0.7</v>
      </c>
      <c r="F104">
        <f>IF(Table3[[#This Row],[optimal_action]]="hit",1,0)</f>
        <v>1</v>
      </c>
    </row>
    <row r="105" spans="1:6" x14ac:dyDescent="0.2">
      <c r="A105">
        <v>2</v>
      </c>
      <c r="B105">
        <v>9</v>
      </c>
      <c r="C105" t="b">
        <v>0</v>
      </c>
      <c r="D105" t="s">
        <v>22</v>
      </c>
      <c r="E105">
        <v>0.10432416087087901</v>
      </c>
      <c r="F105">
        <f>IF(Table3[[#This Row],[optimal_action]]="hit",1,0)</f>
        <v>1</v>
      </c>
    </row>
    <row r="106" spans="1:6" x14ac:dyDescent="0.2">
      <c r="A106">
        <v>2</v>
      </c>
      <c r="B106">
        <v>10</v>
      </c>
      <c r="C106" t="b">
        <v>1</v>
      </c>
      <c r="D106" t="s">
        <v>22</v>
      </c>
      <c r="E106">
        <v>0.7</v>
      </c>
      <c r="F106">
        <f>IF(Table3[[#This Row],[optimal_action]]="hit",1,0)</f>
        <v>1</v>
      </c>
    </row>
    <row r="107" spans="1:6" x14ac:dyDescent="0.2">
      <c r="A107">
        <v>2</v>
      </c>
      <c r="B107">
        <v>10</v>
      </c>
      <c r="C107" t="b">
        <v>0</v>
      </c>
      <c r="D107" t="s">
        <v>22</v>
      </c>
      <c r="E107">
        <v>0.191325898389095</v>
      </c>
      <c r="F107">
        <f>IF(Table3[[#This Row],[optimal_action]]="hit",1,0)</f>
        <v>1</v>
      </c>
    </row>
    <row r="108" spans="1:6" x14ac:dyDescent="0.2">
      <c r="A108">
        <v>2</v>
      </c>
      <c r="B108">
        <v>11</v>
      </c>
      <c r="C108" t="b">
        <v>1</v>
      </c>
      <c r="D108" t="s">
        <v>22</v>
      </c>
      <c r="E108">
        <v>0.7</v>
      </c>
      <c r="F108">
        <f>IF(Table3[[#This Row],[optimal_action]]="hit",1,0)</f>
        <v>1</v>
      </c>
    </row>
    <row r="109" spans="1:6" x14ac:dyDescent="0.2">
      <c r="A109">
        <v>2</v>
      </c>
      <c r="B109">
        <v>11</v>
      </c>
      <c r="C109" t="b">
        <v>0</v>
      </c>
      <c r="D109" t="s">
        <v>22</v>
      </c>
      <c r="E109">
        <v>0.23220198675496601</v>
      </c>
      <c r="F109">
        <f>IF(Table3[[#This Row],[optimal_action]]="hit",1,0)</f>
        <v>1</v>
      </c>
    </row>
    <row r="110" spans="1:6" x14ac:dyDescent="0.2">
      <c r="A110">
        <v>2</v>
      </c>
      <c r="B110">
        <v>12</v>
      </c>
      <c r="C110" t="b">
        <v>1</v>
      </c>
      <c r="D110" t="s">
        <v>23</v>
      </c>
      <c r="E110">
        <v>-0.192066805845511</v>
      </c>
      <c r="F110">
        <f>IF(Table3[[#This Row],[optimal_action]]="hit",1,0)</f>
        <v>0</v>
      </c>
    </row>
    <row r="111" spans="1:6" x14ac:dyDescent="0.2">
      <c r="A111">
        <v>2</v>
      </c>
      <c r="B111">
        <v>12</v>
      </c>
      <c r="C111" t="b">
        <v>0</v>
      </c>
      <c r="D111" t="s">
        <v>22</v>
      </c>
      <c r="E111">
        <v>-0.26853041988003401</v>
      </c>
      <c r="F111">
        <f>IF(Table3[[#This Row],[optimal_action]]="hit",1,0)</f>
        <v>1</v>
      </c>
    </row>
    <row r="112" spans="1:6" x14ac:dyDescent="0.2">
      <c r="A112">
        <v>2</v>
      </c>
      <c r="B112">
        <v>13</v>
      </c>
      <c r="C112" t="b">
        <v>1</v>
      </c>
      <c r="D112" t="s">
        <v>22</v>
      </c>
      <c r="E112">
        <v>-1.9920318725099601E-3</v>
      </c>
      <c r="F112">
        <f>IF(Table3[[#This Row],[optimal_action]]="hit",1,0)</f>
        <v>1</v>
      </c>
    </row>
    <row r="113" spans="1:6" x14ac:dyDescent="0.2">
      <c r="A113">
        <v>2</v>
      </c>
      <c r="B113">
        <v>13</v>
      </c>
      <c r="C113" t="b">
        <v>0</v>
      </c>
      <c r="D113" t="s">
        <v>23</v>
      </c>
      <c r="E113">
        <v>-0.26919528446950203</v>
      </c>
      <c r="F113">
        <f>IF(Table3[[#This Row],[optimal_action]]="hit",1,0)</f>
        <v>0</v>
      </c>
    </row>
    <row r="114" spans="1:6" x14ac:dyDescent="0.2">
      <c r="A114">
        <v>2</v>
      </c>
      <c r="B114">
        <v>14</v>
      </c>
      <c r="C114" t="b">
        <v>1</v>
      </c>
      <c r="D114" t="s">
        <v>22</v>
      </c>
      <c r="E114">
        <v>-3.18725099601593E-2</v>
      </c>
      <c r="F114">
        <f>IF(Table3[[#This Row],[optimal_action]]="hit",1,0)</f>
        <v>1</v>
      </c>
    </row>
    <row r="115" spans="1:6" x14ac:dyDescent="0.2">
      <c r="A115">
        <v>2</v>
      </c>
      <c r="B115">
        <v>14</v>
      </c>
      <c r="C115" t="b">
        <v>0</v>
      </c>
      <c r="D115" t="s">
        <v>23</v>
      </c>
      <c r="E115">
        <v>-0.27400544959127998</v>
      </c>
      <c r="F115">
        <f>IF(Table3[[#This Row],[optimal_action]]="hit",1,0)</f>
        <v>0</v>
      </c>
    </row>
    <row r="116" spans="1:6" x14ac:dyDescent="0.2">
      <c r="A116">
        <v>2</v>
      </c>
      <c r="B116">
        <v>15</v>
      </c>
      <c r="C116" t="b">
        <v>1</v>
      </c>
      <c r="D116" t="s">
        <v>22</v>
      </c>
      <c r="E116">
        <v>-7.5154730327144106E-2</v>
      </c>
      <c r="F116">
        <f>IF(Table3[[#This Row],[optimal_action]]="hit",1,0)</f>
        <v>1</v>
      </c>
    </row>
    <row r="117" spans="1:6" x14ac:dyDescent="0.2">
      <c r="A117">
        <v>2</v>
      </c>
      <c r="B117">
        <v>15</v>
      </c>
      <c r="C117" t="b">
        <v>0</v>
      </c>
      <c r="D117" t="s">
        <v>23</v>
      </c>
      <c r="E117">
        <v>-0.27599024276919498</v>
      </c>
      <c r="F117">
        <f>IF(Table3[[#This Row],[optimal_action]]="hit",1,0)</f>
        <v>0</v>
      </c>
    </row>
    <row r="118" spans="1:6" x14ac:dyDescent="0.2">
      <c r="A118">
        <v>2</v>
      </c>
      <c r="B118">
        <v>16</v>
      </c>
      <c r="C118" t="b">
        <v>1</v>
      </c>
      <c r="D118" t="s">
        <v>22</v>
      </c>
      <c r="E118">
        <v>-1.4018691588785E-2</v>
      </c>
      <c r="F118">
        <f>IF(Table3[[#This Row],[optimal_action]]="hit",1,0)</f>
        <v>1</v>
      </c>
    </row>
    <row r="119" spans="1:6" x14ac:dyDescent="0.2">
      <c r="A119">
        <v>2</v>
      </c>
      <c r="B119">
        <v>16</v>
      </c>
      <c r="C119" t="b">
        <v>0</v>
      </c>
      <c r="D119" t="s">
        <v>23</v>
      </c>
      <c r="E119">
        <v>-0.27314869844288597</v>
      </c>
      <c r="F119">
        <f>IF(Table3[[#This Row],[optimal_action]]="hit",1,0)</f>
        <v>0</v>
      </c>
    </row>
    <row r="120" spans="1:6" x14ac:dyDescent="0.2">
      <c r="A120">
        <v>2</v>
      </c>
      <c r="B120">
        <v>17</v>
      </c>
      <c r="C120" t="b">
        <v>1</v>
      </c>
      <c r="D120" t="s">
        <v>22</v>
      </c>
      <c r="E120">
        <v>-3.4609720176730398E-2</v>
      </c>
      <c r="F120">
        <f>IF(Table3[[#This Row],[optimal_action]]="hit",1,0)</f>
        <v>1</v>
      </c>
    </row>
    <row r="121" spans="1:6" x14ac:dyDescent="0.2">
      <c r="A121">
        <v>2</v>
      </c>
      <c r="B121">
        <v>17</v>
      </c>
      <c r="C121" t="b">
        <v>0</v>
      </c>
      <c r="D121" t="s">
        <v>23</v>
      </c>
      <c r="E121">
        <v>-0.15284226377211599</v>
      </c>
      <c r="F121">
        <f>IF(Table3[[#This Row],[optimal_action]]="hit",1,0)</f>
        <v>0</v>
      </c>
    </row>
    <row r="122" spans="1:6" x14ac:dyDescent="0.2">
      <c r="A122">
        <v>2</v>
      </c>
      <c r="B122">
        <v>18</v>
      </c>
      <c r="C122" t="b">
        <v>1</v>
      </c>
      <c r="D122" t="s">
        <v>23</v>
      </c>
      <c r="E122">
        <v>0.109646079111727</v>
      </c>
      <c r="F122">
        <f>IF(Table3[[#This Row],[optimal_action]]="hit",1,0)</f>
        <v>0</v>
      </c>
    </row>
    <row r="123" spans="1:6" x14ac:dyDescent="0.2">
      <c r="A123">
        <v>2</v>
      </c>
      <c r="B123">
        <v>18</v>
      </c>
      <c r="C123" t="b">
        <v>0</v>
      </c>
      <c r="D123" t="s">
        <v>23</v>
      </c>
      <c r="E123">
        <v>0.12657510972674499</v>
      </c>
      <c r="F123">
        <f>IF(Table3[[#This Row],[optimal_action]]="hit",1,0)</f>
        <v>0</v>
      </c>
    </row>
    <row r="124" spans="1:6" x14ac:dyDescent="0.2">
      <c r="A124">
        <v>2</v>
      </c>
      <c r="B124">
        <v>19</v>
      </c>
      <c r="C124" t="b">
        <v>1</v>
      </c>
      <c r="D124" t="s">
        <v>23</v>
      </c>
      <c r="E124">
        <v>0.40268886043533902</v>
      </c>
      <c r="F124">
        <f>IF(Table3[[#This Row],[optimal_action]]="hit",1,0)</f>
        <v>0</v>
      </c>
    </row>
    <row r="125" spans="1:6" x14ac:dyDescent="0.2">
      <c r="A125">
        <v>2</v>
      </c>
      <c r="B125">
        <v>19</v>
      </c>
      <c r="C125" t="b">
        <v>0</v>
      </c>
      <c r="D125" t="s">
        <v>23</v>
      </c>
      <c r="E125">
        <v>0.38526737555863699</v>
      </c>
      <c r="F125">
        <f>IF(Table3[[#This Row],[optimal_action]]="hit",1,0)</f>
        <v>0</v>
      </c>
    </row>
    <row r="126" spans="1:6" x14ac:dyDescent="0.2">
      <c r="A126">
        <v>2</v>
      </c>
      <c r="B126">
        <v>20</v>
      </c>
      <c r="C126" t="b">
        <v>1</v>
      </c>
      <c r="D126" t="s">
        <v>23</v>
      </c>
      <c r="E126">
        <v>0.64167650531286802</v>
      </c>
      <c r="F126">
        <f>IF(Table3[[#This Row],[optimal_action]]="hit",1,0)</f>
        <v>0</v>
      </c>
    </row>
    <row r="127" spans="1:6" x14ac:dyDescent="0.2">
      <c r="A127">
        <v>2</v>
      </c>
      <c r="B127">
        <v>20</v>
      </c>
      <c r="C127" t="b">
        <v>0</v>
      </c>
      <c r="D127" t="s">
        <v>23</v>
      </c>
      <c r="E127">
        <v>0.63755923024852501</v>
      </c>
      <c r="F127">
        <f>IF(Table3[[#This Row],[optimal_action]]="hit",1,0)</f>
        <v>0</v>
      </c>
    </row>
    <row r="128" spans="1:6" x14ac:dyDescent="0.2">
      <c r="A128">
        <v>3</v>
      </c>
      <c r="B128">
        <v>0</v>
      </c>
      <c r="C128" t="b">
        <v>1</v>
      </c>
      <c r="D128" t="s">
        <v>22</v>
      </c>
      <c r="E128">
        <v>0.7</v>
      </c>
      <c r="F128">
        <f>IF(Table3[[#This Row],[optimal_action]]="hit",1,0)</f>
        <v>1</v>
      </c>
    </row>
    <row r="129" spans="1:6" x14ac:dyDescent="0.2">
      <c r="A129">
        <v>3</v>
      </c>
      <c r="B129">
        <v>0</v>
      </c>
      <c r="C129" t="b">
        <v>0</v>
      </c>
      <c r="D129" t="s">
        <v>22</v>
      </c>
      <c r="E129">
        <v>0.7</v>
      </c>
      <c r="F129">
        <f>IF(Table3[[#This Row],[optimal_action]]="hit",1,0)</f>
        <v>1</v>
      </c>
    </row>
    <row r="130" spans="1:6" x14ac:dyDescent="0.2">
      <c r="A130">
        <v>3</v>
      </c>
      <c r="B130">
        <v>1</v>
      </c>
      <c r="C130" t="b">
        <v>1</v>
      </c>
      <c r="D130" t="s">
        <v>22</v>
      </c>
      <c r="E130">
        <v>0.7</v>
      </c>
      <c r="F130">
        <f>IF(Table3[[#This Row],[optimal_action]]="hit",1,0)</f>
        <v>1</v>
      </c>
    </row>
    <row r="131" spans="1:6" x14ac:dyDescent="0.2">
      <c r="A131">
        <v>3</v>
      </c>
      <c r="B131">
        <v>1</v>
      </c>
      <c r="C131" t="b">
        <v>0</v>
      </c>
      <c r="D131" t="s">
        <v>22</v>
      </c>
      <c r="E131">
        <v>0.7</v>
      </c>
      <c r="F131">
        <f>IF(Table3[[#This Row],[optimal_action]]="hit",1,0)</f>
        <v>1</v>
      </c>
    </row>
    <row r="132" spans="1:6" x14ac:dyDescent="0.2">
      <c r="A132">
        <v>3</v>
      </c>
      <c r="B132">
        <v>2</v>
      </c>
      <c r="C132" t="b">
        <v>1</v>
      </c>
      <c r="D132" t="s">
        <v>22</v>
      </c>
      <c r="E132">
        <v>0.7</v>
      </c>
      <c r="F132">
        <f>IF(Table3[[#This Row],[optimal_action]]="hit",1,0)</f>
        <v>1</v>
      </c>
    </row>
    <row r="133" spans="1:6" x14ac:dyDescent="0.2">
      <c r="A133">
        <v>3</v>
      </c>
      <c r="B133">
        <v>2</v>
      </c>
      <c r="C133" t="b">
        <v>0</v>
      </c>
      <c r="D133" t="s">
        <v>22</v>
      </c>
      <c r="E133">
        <v>0.7</v>
      </c>
      <c r="F133">
        <f>IF(Table3[[#This Row],[optimal_action]]="hit",1,0)</f>
        <v>1</v>
      </c>
    </row>
    <row r="134" spans="1:6" x14ac:dyDescent="0.2">
      <c r="A134">
        <v>3</v>
      </c>
      <c r="B134">
        <v>3</v>
      </c>
      <c r="C134" t="b">
        <v>1</v>
      </c>
      <c r="D134" t="s">
        <v>22</v>
      </c>
      <c r="E134">
        <v>0.7</v>
      </c>
      <c r="F134">
        <f>IF(Table3[[#This Row],[optimal_action]]="hit",1,0)</f>
        <v>1</v>
      </c>
    </row>
    <row r="135" spans="1:6" x14ac:dyDescent="0.2">
      <c r="A135">
        <v>3</v>
      </c>
      <c r="B135">
        <v>3</v>
      </c>
      <c r="C135" t="b">
        <v>0</v>
      </c>
      <c r="D135" t="s">
        <v>22</v>
      </c>
      <c r="E135">
        <v>0.7</v>
      </c>
      <c r="F135">
        <f>IF(Table3[[#This Row],[optimal_action]]="hit",1,0)</f>
        <v>1</v>
      </c>
    </row>
    <row r="136" spans="1:6" x14ac:dyDescent="0.2">
      <c r="A136">
        <v>3</v>
      </c>
      <c r="B136">
        <v>4</v>
      </c>
      <c r="C136" t="b">
        <v>1</v>
      </c>
      <c r="D136" t="s">
        <v>22</v>
      </c>
      <c r="E136">
        <v>0.7</v>
      </c>
      <c r="F136">
        <f>IF(Table3[[#This Row],[optimal_action]]="hit",1,0)</f>
        <v>1</v>
      </c>
    </row>
    <row r="137" spans="1:6" x14ac:dyDescent="0.2">
      <c r="A137">
        <v>3</v>
      </c>
      <c r="B137">
        <v>4</v>
      </c>
      <c r="C137" t="b">
        <v>0</v>
      </c>
      <c r="D137" t="s">
        <v>22</v>
      </c>
      <c r="E137">
        <v>-0.122661122661122</v>
      </c>
      <c r="F137">
        <f>IF(Table3[[#This Row],[optimal_action]]="hit",1,0)</f>
        <v>1</v>
      </c>
    </row>
    <row r="138" spans="1:6" x14ac:dyDescent="0.2">
      <c r="A138">
        <v>3</v>
      </c>
      <c r="B138">
        <v>5</v>
      </c>
      <c r="C138" t="b">
        <v>1</v>
      </c>
      <c r="D138" t="s">
        <v>22</v>
      </c>
      <c r="E138">
        <v>0.7</v>
      </c>
      <c r="F138">
        <f>IF(Table3[[#This Row],[optimal_action]]="hit",1,0)</f>
        <v>1</v>
      </c>
    </row>
    <row r="139" spans="1:6" x14ac:dyDescent="0.2">
      <c r="A139">
        <v>3</v>
      </c>
      <c r="B139">
        <v>5</v>
      </c>
      <c r="C139" t="b">
        <v>0</v>
      </c>
      <c r="D139" t="s">
        <v>22</v>
      </c>
      <c r="E139">
        <v>-0.101372756071805</v>
      </c>
      <c r="F139">
        <f>IF(Table3[[#This Row],[optimal_action]]="hit",1,0)</f>
        <v>1</v>
      </c>
    </row>
    <row r="140" spans="1:6" x14ac:dyDescent="0.2">
      <c r="A140">
        <v>3</v>
      </c>
      <c r="B140">
        <v>6</v>
      </c>
      <c r="C140" t="b">
        <v>1</v>
      </c>
      <c r="D140" t="s">
        <v>22</v>
      </c>
      <c r="E140">
        <v>0.7</v>
      </c>
      <c r="F140">
        <f>IF(Table3[[#This Row],[optimal_action]]="hit",1,0)</f>
        <v>1</v>
      </c>
    </row>
    <row r="141" spans="1:6" x14ac:dyDescent="0.2">
      <c r="A141">
        <v>3</v>
      </c>
      <c r="B141">
        <v>6</v>
      </c>
      <c r="C141" t="b">
        <v>0</v>
      </c>
      <c r="D141" t="s">
        <v>22</v>
      </c>
      <c r="E141">
        <v>-0.115516062884483</v>
      </c>
      <c r="F141">
        <f>IF(Table3[[#This Row],[optimal_action]]="hit",1,0)</f>
        <v>1</v>
      </c>
    </row>
    <row r="142" spans="1:6" x14ac:dyDescent="0.2">
      <c r="A142">
        <v>3</v>
      </c>
      <c r="B142">
        <v>7</v>
      </c>
      <c r="C142" t="b">
        <v>1</v>
      </c>
      <c r="D142" t="s">
        <v>22</v>
      </c>
      <c r="E142">
        <v>0.7</v>
      </c>
      <c r="F142">
        <f>IF(Table3[[#This Row],[optimal_action]]="hit",1,0)</f>
        <v>1</v>
      </c>
    </row>
    <row r="143" spans="1:6" x14ac:dyDescent="0.2">
      <c r="A143">
        <v>3</v>
      </c>
      <c r="B143">
        <v>7</v>
      </c>
      <c r="C143" t="b">
        <v>0</v>
      </c>
      <c r="D143" t="s">
        <v>22</v>
      </c>
      <c r="E143">
        <v>-7.7959576515880605E-2</v>
      </c>
      <c r="F143">
        <f>IF(Table3[[#This Row],[optimal_action]]="hit",1,0)</f>
        <v>1</v>
      </c>
    </row>
    <row r="144" spans="1:6" x14ac:dyDescent="0.2">
      <c r="A144">
        <v>3</v>
      </c>
      <c r="B144">
        <v>8</v>
      </c>
      <c r="C144" t="b">
        <v>1</v>
      </c>
      <c r="D144" t="s">
        <v>22</v>
      </c>
      <c r="E144">
        <v>0.7</v>
      </c>
      <c r="F144">
        <f>IF(Table3[[#This Row],[optimal_action]]="hit",1,0)</f>
        <v>1</v>
      </c>
    </row>
    <row r="145" spans="1:6" x14ac:dyDescent="0.2">
      <c r="A145">
        <v>3</v>
      </c>
      <c r="B145">
        <v>8</v>
      </c>
      <c r="C145" t="b">
        <v>0</v>
      </c>
      <c r="D145" t="s">
        <v>22</v>
      </c>
      <c r="E145">
        <v>2.8054632705795401E-2</v>
      </c>
      <c r="F145">
        <f>IF(Table3[[#This Row],[optimal_action]]="hit",1,0)</f>
        <v>1</v>
      </c>
    </row>
    <row r="146" spans="1:6" x14ac:dyDescent="0.2">
      <c r="A146">
        <v>3</v>
      </c>
      <c r="B146">
        <v>9</v>
      </c>
      <c r="C146" t="b">
        <v>1</v>
      </c>
      <c r="D146" t="s">
        <v>22</v>
      </c>
      <c r="E146">
        <v>0.7</v>
      </c>
      <c r="F146">
        <f>IF(Table3[[#This Row],[optimal_action]]="hit",1,0)</f>
        <v>1</v>
      </c>
    </row>
    <row r="147" spans="1:6" x14ac:dyDescent="0.2">
      <c r="A147">
        <v>3</v>
      </c>
      <c r="B147">
        <v>9</v>
      </c>
      <c r="C147" t="b">
        <v>0</v>
      </c>
      <c r="D147" t="s">
        <v>22</v>
      </c>
      <c r="E147">
        <v>0.13529411764705801</v>
      </c>
      <c r="F147">
        <f>IF(Table3[[#This Row],[optimal_action]]="hit",1,0)</f>
        <v>1</v>
      </c>
    </row>
    <row r="148" spans="1:6" x14ac:dyDescent="0.2">
      <c r="A148">
        <v>3</v>
      </c>
      <c r="B148">
        <v>10</v>
      </c>
      <c r="C148" t="b">
        <v>1</v>
      </c>
      <c r="D148" t="s">
        <v>22</v>
      </c>
      <c r="E148">
        <v>0.7</v>
      </c>
      <c r="F148">
        <f>IF(Table3[[#This Row],[optimal_action]]="hit",1,0)</f>
        <v>1</v>
      </c>
    </row>
    <row r="149" spans="1:6" x14ac:dyDescent="0.2">
      <c r="A149">
        <v>3</v>
      </c>
      <c r="B149">
        <v>10</v>
      </c>
      <c r="C149" t="b">
        <v>0</v>
      </c>
      <c r="D149" t="s">
        <v>22</v>
      </c>
      <c r="E149">
        <v>0.204562178072111</v>
      </c>
      <c r="F149">
        <f>IF(Table3[[#This Row],[optimal_action]]="hit",1,0)</f>
        <v>1</v>
      </c>
    </row>
    <row r="150" spans="1:6" x14ac:dyDescent="0.2">
      <c r="A150">
        <v>3</v>
      </c>
      <c r="B150">
        <v>11</v>
      </c>
      <c r="C150" t="b">
        <v>1</v>
      </c>
      <c r="D150" t="s">
        <v>22</v>
      </c>
      <c r="E150">
        <v>0.7</v>
      </c>
      <c r="F150">
        <f>IF(Table3[[#This Row],[optimal_action]]="hit",1,0)</f>
        <v>1</v>
      </c>
    </row>
    <row r="151" spans="1:6" x14ac:dyDescent="0.2">
      <c r="A151">
        <v>3</v>
      </c>
      <c r="B151">
        <v>11</v>
      </c>
      <c r="C151" t="b">
        <v>0</v>
      </c>
      <c r="D151" t="s">
        <v>22</v>
      </c>
      <c r="E151">
        <v>0.27745544964774099</v>
      </c>
      <c r="F151">
        <f>IF(Table3[[#This Row],[optimal_action]]="hit",1,0)</f>
        <v>1</v>
      </c>
    </row>
    <row r="152" spans="1:6" x14ac:dyDescent="0.2">
      <c r="A152">
        <v>3</v>
      </c>
      <c r="B152">
        <v>12</v>
      </c>
      <c r="C152" t="b">
        <v>1</v>
      </c>
      <c r="D152" t="s">
        <v>23</v>
      </c>
      <c r="E152">
        <v>-0.18663594470045999</v>
      </c>
      <c r="F152">
        <f>IF(Table3[[#This Row],[optimal_action]]="hit",1,0)</f>
        <v>0</v>
      </c>
    </row>
    <row r="153" spans="1:6" x14ac:dyDescent="0.2">
      <c r="A153">
        <v>3</v>
      </c>
      <c r="B153">
        <v>12</v>
      </c>
      <c r="C153" t="b">
        <v>0</v>
      </c>
      <c r="D153" t="s">
        <v>22</v>
      </c>
      <c r="E153">
        <v>-0.23848439821693901</v>
      </c>
      <c r="F153">
        <f>IF(Table3[[#This Row],[optimal_action]]="hit",1,0)</f>
        <v>1</v>
      </c>
    </row>
    <row r="154" spans="1:6" x14ac:dyDescent="0.2">
      <c r="A154">
        <v>3</v>
      </c>
      <c r="B154">
        <v>13</v>
      </c>
      <c r="C154" t="b">
        <v>1</v>
      </c>
      <c r="D154" t="s">
        <v>22</v>
      </c>
      <c r="E154">
        <v>6.3936063936063894E-2</v>
      </c>
      <c r="F154">
        <f>IF(Table3[[#This Row],[optimal_action]]="hit",1,0)</f>
        <v>1</v>
      </c>
    </row>
    <row r="155" spans="1:6" x14ac:dyDescent="0.2">
      <c r="A155">
        <v>3</v>
      </c>
      <c r="B155">
        <v>13</v>
      </c>
      <c r="C155" t="b">
        <v>0</v>
      </c>
      <c r="D155" t="s">
        <v>23</v>
      </c>
      <c r="E155">
        <v>-0.22383871973396999</v>
      </c>
      <c r="F155">
        <f>IF(Table3[[#This Row],[optimal_action]]="hit",1,0)</f>
        <v>0</v>
      </c>
    </row>
    <row r="156" spans="1:6" x14ac:dyDescent="0.2">
      <c r="A156">
        <v>3</v>
      </c>
      <c r="B156">
        <v>14</v>
      </c>
      <c r="C156" t="b">
        <v>1</v>
      </c>
      <c r="D156" t="s">
        <v>22</v>
      </c>
      <c r="E156">
        <v>-9.1103965702036396E-2</v>
      </c>
      <c r="F156">
        <f>IF(Table3[[#This Row],[optimal_action]]="hit",1,0)</f>
        <v>1</v>
      </c>
    </row>
    <row r="157" spans="1:6" x14ac:dyDescent="0.2">
      <c r="A157">
        <v>3</v>
      </c>
      <c r="B157">
        <v>14</v>
      </c>
      <c r="C157" t="b">
        <v>0</v>
      </c>
      <c r="D157" t="s">
        <v>23</v>
      </c>
      <c r="E157">
        <v>-0.239767966484047</v>
      </c>
      <c r="F157">
        <f>IF(Table3[[#This Row],[optimal_action]]="hit",1,0)</f>
        <v>0</v>
      </c>
    </row>
    <row r="158" spans="1:6" x14ac:dyDescent="0.2">
      <c r="A158">
        <v>3</v>
      </c>
      <c r="B158">
        <v>15</v>
      </c>
      <c r="C158" t="b">
        <v>1</v>
      </c>
      <c r="D158" t="s">
        <v>22</v>
      </c>
      <c r="E158">
        <v>-2.7312775330396399E-2</v>
      </c>
      <c r="F158">
        <f>IF(Table3[[#This Row],[optimal_action]]="hit",1,0)</f>
        <v>1</v>
      </c>
    </row>
    <row r="159" spans="1:6" x14ac:dyDescent="0.2">
      <c r="A159">
        <v>3</v>
      </c>
      <c r="B159">
        <v>15</v>
      </c>
      <c r="C159" t="b">
        <v>0</v>
      </c>
      <c r="D159" t="s">
        <v>23</v>
      </c>
      <c r="E159">
        <v>-0.23636979343040901</v>
      </c>
      <c r="F159">
        <f>IF(Table3[[#This Row],[optimal_action]]="hit",1,0)</f>
        <v>0</v>
      </c>
    </row>
    <row r="160" spans="1:6" x14ac:dyDescent="0.2">
      <c r="A160">
        <v>3</v>
      </c>
      <c r="B160">
        <v>16</v>
      </c>
      <c r="C160" t="b">
        <v>1</v>
      </c>
      <c r="D160" t="s">
        <v>22</v>
      </c>
      <c r="E160">
        <v>-3.1400966183574797E-2</v>
      </c>
      <c r="F160">
        <f>IF(Table3[[#This Row],[optimal_action]]="hit",1,0)</f>
        <v>1</v>
      </c>
    </row>
    <row r="161" spans="1:6" x14ac:dyDescent="0.2">
      <c r="A161">
        <v>3</v>
      </c>
      <c r="B161">
        <v>16</v>
      </c>
      <c r="C161" t="b">
        <v>0</v>
      </c>
      <c r="D161" t="s">
        <v>23</v>
      </c>
      <c r="E161">
        <v>-0.249462622402674</v>
      </c>
      <c r="F161">
        <f>IF(Table3[[#This Row],[optimal_action]]="hit",1,0)</f>
        <v>0</v>
      </c>
    </row>
    <row r="162" spans="1:6" x14ac:dyDescent="0.2">
      <c r="A162">
        <v>3</v>
      </c>
      <c r="B162">
        <v>17</v>
      </c>
      <c r="C162" t="b">
        <v>1</v>
      </c>
      <c r="D162" t="s">
        <v>22</v>
      </c>
      <c r="E162">
        <v>-5.7142857142857099E-2</v>
      </c>
      <c r="F162">
        <f>IF(Table3[[#This Row],[optimal_action]]="hit",1,0)</f>
        <v>1</v>
      </c>
    </row>
    <row r="163" spans="1:6" x14ac:dyDescent="0.2">
      <c r="A163">
        <v>3</v>
      </c>
      <c r="B163">
        <v>17</v>
      </c>
      <c r="C163" t="b">
        <v>0</v>
      </c>
      <c r="D163" t="s">
        <v>23</v>
      </c>
      <c r="E163">
        <v>-0.113256446805753</v>
      </c>
      <c r="F163">
        <f>IF(Table3[[#This Row],[optimal_action]]="hit",1,0)</f>
        <v>0</v>
      </c>
    </row>
    <row r="164" spans="1:6" x14ac:dyDescent="0.2">
      <c r="A164">
        <v>3</v>
      </c>
      <c r="B164">
        <v>18</v>
      </c>
      <c r="C164" t="b">
        <v>1</v>
      </c>
      <c r="D164" t="s">
        <v>23</v>
      </c>
      <c r="E164">
        <v>0.14622950819672101</v>
      </c>
      <c r="F164">
        <f>IF(Table3[[#This Row],[optimal_action]]="hit",1,0)</f>
        <v>0</v>
      </c>
    </row>
    <row r="165" spans="1:6" x14ac:dyDescent="0.2">
      <c r="A165">
        <v>3</v>
      </c>
      <c r="B165">
        <v>18</v>
      </c>
      <c r="C165" t="b">
        <v>0</v>
      </c>
      <c r="D165" t="s">
        <v>23</v>
      </c>
      <c r="E165">
        <v>0.166385372714486</v>
      </c>
      <c r="F165">
        <f>IF(Table3[[#This Row],[optimal_action]]="hit",1,0)</f>
        <v>0</v>
      </c>
    </row>
    <row r="166" spans="1:6" x14ac:dyDescent="0.2">
      <c r="A166">
        <v>3</v>
      </c>
      <c r="B166">
        <v>19</v>
      </c>
      <c r="C166" t="b">
        <v>1</v>
      </c>
      <c r="D166" t="s">
        <v>23</v>
      </c>
      <c r="E166">
        <v>0.39785624211853698</v>
      </c>
      <c r="F166">
        <f>IF(Table3[[#This Row],[optimal_action]]="hit",1,0)</f>
        <v>0</v>
      </c>
    </row>
    <row r="167" spans="1:6" x14ac:dyDescent="0.2">
      <c r="A167">
        <v>3</v>
      </c>
      <c r="B167">
        <v>19</v>
      </c>
      <c r="C167" t="b">
        <v>0</v>
      </c>
      <c r="D167" t="s">
        <v>23</v>
      </c>
      <c r="E167">
        <v>0.407014305491462</v>
      </c>
      <c r="F167">
        <f>IF(Table3[[#This Row],[optimal_action]]="hit",1,0)</f>
        <v>0</v>
      </c>
    </row>
    <row r="168" spans="1:6" x14ac:dyDescent="0.2">
      <c r="A168">
        <v>3</v>
      </c>
      <c r="B168">
        <v>20</v>
      </c>
      <c r="C168" t="b">
        <v>1</v>
      </c>
      <c r="D168" t="s">
        <v>23</v>
      </c>
      <c r="E168">
        <v>0.64026602176541703</v>
      </c>
      <c r="F168">
        <f>IF(Table3[[#This Row],[optimal_action]]="hit",1,0)</f>
        <v>0</v>
      </c>
    </row>
    <row r="169" spans="1:6" x14ac:dyDescent="0.2">
      <c r="A169">
        <v>3</v>
      </c>
      <c r="B169">
        <v>20</v>
      </c>
      <c r="C169" t="b">
        <v>0</v>
      </c>
      <c r="D169" t="s">
        <v>23</v>
      </c>
      <c r="E169">
        <v>0.65680015476881404</v>
      </c>
      <c r="F169">
        <f>IF(Table3[[#This Row],[optimal_action]]="hit",1,0)</f>
        <v>0</v>
      </c>
    </row>
    <row r="170" spans="1:6" x14ac:dyDescent="0.2">
      <c r="A170">
        <v>4</v>
      </c>
      <c r="B170">
        <v>0</v>
      </c>
      <c r="C170" t="b">
        <v>1</v>
      </c>
      <c r="D170" t="s">
        <v>22</v>
      </c>
      <c r="E170">
        <v>0.7</v>
      </c>
      <c r="F170">
        <f>IF(Table3[[#This Row],[optimal_action]]="hit",1,0)</f>
        <v>1</v>
      </c>
    </row>
    <row r="171" spans="1:6" x14ac:dyDescent="0.2">
      <c r="A171">
        <v>4</v>
      </c>
      <c r="B171">
        <v>0</v>
      </c>
      <c r="C171" t="b">
        <v>0</v>
      </c>
      <c r="D171" t="s">
        <v>22</v>
      </c>
      <c r="E171">
        <v>0.7</v>
      </c>
      <c r="F171">
        <f>IF(Table3[[#This Row],[optimal_action]]="hit",1,0)</f>
        <v>1</v>
      </c>
    </row>
    <row r="172" spans="1:6" x14ac:dyDescent="0.2">
      <c r="A172">
        <v>4</v>
      </c>
      <c r="B172">
        <v>1</v>
      </c>
      <c r="C172" t="b">
        <v>1</v>
      </c>
      <c r="D172" t="s">
        <v>22</v>
      </c>
      <c r="E172">
        <v>0.7</v>
      </c>
      <c r="F172">
        <f>IF(Table3[[#This Row],[optimal_action]]="hit",1,0)</f>
        <v>1</v>
      </c>
    </row>
    <row r="173" spans="1:6" x14ac:dyDescent="0.2">
      <c r="A173">
        <v>4</v>
      </c>
      <c r="B173">
        <v>1</v>
      </c>
      <c r="C173" t="b">
        <v>0</v>
      </c>
      <c r="D173" t="s">
        <v>22</v>
      </c>
      <c r="E173">
        <v>0.7</v>
      </c>
      <c r="F173">
        <f>IF(Table3[[#This Row],[optimal_action]]="hit",1,0)</f>
        <v>1</v>
      </c>
    </row>
    <row r="174" spans="1:6" x14ac:dyDescent="0.2">
      <c r="A174">
        <v>4</v>
      </c>
      <c r="B174">
        <v>2</v>
      </c>
      <c r="C174" t="b">
        <v>1</v>
      </c>
      <c r="D174" t="s">
        <v>22</v>
      </c>
      <c r="E174">
        <v>0.7</v>
      </c>
      <c r="F174">
        <f>IF(Table3[[#This Row],[optimal_action]]="hit",1,0)</f>
        <v>1</v>
      </c>
    </row>
    <row r="175" spans="1:6" x14ac:dyDescent="0.2">
      <c r="A175">
        <v>4</v>
      </c>
      <c r="B175">
        <v>2</v>
      </c>
      <c r="C175" t="b">
        <v>0</v>
      </c>
      <c r="D175" t="s">
        <v>22</v>
      </c>
      <c r="E175">
        <v>0.7</v>
      </c>
      <c r="F175">
        <f>IF(Table3[[#This Row],[optimal_action]]="hit",1,0)</f>
        <v>1</v>
      </c>
    </row>
    <row r="176" spans="1:6" x14ac:dyDescent="0.2">
      <c r="A176">
        <v>4</v>
      </c>
      <c r="B176">
        <v>3</v>
      </c>
      <c r="C176" t="b">
        <v>1</v>
      </c>
      <c r="D176" t="s">
        <v>22</v>
      </c>
      <c r="E176">
        <v>0.7</v>
      </c>
      <c r="F176">
        <f>IF(Table3[[#This Row],[optimal_action]]="hit",1,0)</f>
        <v>1</v>
      </c>
    </row>
    <row r="177" spans="1:6" x14ac:dyDescent="0.2">
      <c r="A177">
        <v>4</v>
      </c>
      <c r="B177">
        <v>3</v>
      </c>
      <c r="C177" t="b">
        <v>0</v>
      </c>
      <c r="D177" t="s">
        <v>22</v>
      </c>
      <c r="E177">
        <v>0.7</v>
      </c>
      <c r="F177">
        <f>IF(Table3[[#This Row],[optimal_action]]="hit",1,0)</f>
        <v>1</v>
      </c>
    </row>
    <row r="178" spans="1:6" x14ac:dyDescent="0.2">
      <c r="A178">
        <v>4</v>
      </c>
      <c r="B178">
        <v>4</v>
      </c>
      <c r="C178" t="b">
        <v>1</v>
      </c>
      <c r="D178" t="s">
        <v>22</v>
      </c>
      <c r="E178">
        <v>0.7</v>
      </c>
      <c r="F178">
        <f>IF(Table3[[#This Row],[optimal_action]]="hit",1,0)</f>
        <v>1</v>
      </c>
    </row>
    <row r="179" spans="1:6" x14ac:dyDescent="0.2">
      <c r="A179">
        <v>4</v>
      </c>
      <c r="B179">
        <v>4</v>
      </c>
      <c r="C179" t="b">
        <v>0</v>
      </c>
      <c r="D179" t="s">
        <v>22</v>
      </c>
      <c r="E179">
        <v>-8.0962800875273494E-2</v>
      </c>
      <c r="F179">
        <f>IF(Table3[[#This Row],[optimal_action]]="hit",1,0)</f>
        <v>1</v>
      </c>
    </row>
    <row r="180" spans="1:6" x14ac:dyDescent="0.2">
      <c r="A180">
        <v>4</v>
      </c>
      <c r="B180">
        <v>5</v>
      </c>
      <c r="C180" t="b">
        <v>1</v>
      </c>
      <c r="D180" t="s">
        <v>22</v>
      </c>
      <c r="E180">
        <v>0.7</v>
      </c>
      <c r="F180">
        <f>IF(Table3[[#This Row],[optimal_action]]="hit",1,0)</f>
        <v>1</v>
      </c>
    </row>
    <row r="181" spans="1:6" x14ac:dyDescent="0.2">
      <c r="A181">
        <v>4</v>
      </c>
      <c r="B181">
        <v>5</v>
      </c>
      <c r="C181" t="b">
        <v>0</v>
      </c>
      <c r="D181" t="s">
        <v>22</v>
      </c>
      <c r="E181">
        <v>-0.104212860310421</v>
      </c>
      <c r="F181">
        <f>IF(Table3[[#This Row],[optimal_action]]="hit",1,0)</f>
        <v>1</v>
      </c>
    </row>
    <row r="182" spans="1:6" x14ac:dyDescent="0.2">
      <c r="A182">
        <v>4</v>
      </c>
      <c r="B182">
        <v>6</v>
      </c>
      <c r="C182" t="b">
        <v>1</v>
      </c>
      <c r="D182" t="s">
        <v>22</v>
      </c>
      <c r="E182">
        <v>0.7</v>
      </c>
      <c r="F182">
        <f>IF(Table3[[#This Row],[optimal_action]]="hit",1,0)</f>
        <v>1</v>
      </c>
    </row>
    <row r="183" spans="1:6" x14ac:dyDescent="0.2">
      <c r="A183">
        <v>4</v>
      </c>
      <c r="B183">
        <v>6</v>
      </c>
      <c r="C183" t="b">
        <v>0</v>
      </c>
      <c r="D183" t="s">
        <v>22</v>
      </c>
      <c r="E183">
        <v>-5.7316250842886003E-2</v>
      </c>
      <c r="F183">
        <f>IF(Table3[[#This Row],[optimal_action]]="hit",1,0)</f>
        <v>1</v>
      </c>
    </row>
    <row r="184" spans="1:6" x14ac:dyDescent="0.2">
      <c r="A184">
        <v>4</v>
      </c>
      <c r="B184">
        <v>7</v>
      </c>
      <c r="C184" t="b">
        <v>1</v>
      </c>
      <c r="D184" t="s">
        <v>22</v>
      </c>
      <c r="E184">
        <v>0.7</v>
      </c>
      <c r="F184">
        <f>IF(Table3[[#This Row],[optimal_action]]="hit",1,0)</f>
        <v>1</v>
      </c>
    </row>
    <row r="185" spans="1:6" x14ac:dyDescent="0.2">
      <c r="A185">
        <v>4</v>
      </c>
      <c r="B185">
        <v>7</v>
      </c>
      <c r="C185" t="b">
        <v>0</v>
      </c>
      <c r="D185" t="s">
        <v>22</v>
      </c>
      <c r="E185">
        <v>-1.67064439140811E-2</v>
      </c>
      <c r="F185">
        <f>IF(Table3[[#This Row],[optimal_action]]="hit",1,0)</f>
        <v>1</v>
      </c>
    </row>
    <row r="186" spans="1:6" x14ac:dyDescent="0.2">
      <c r="A186">
        <v>4</v>
      </c>
      <c r="B186">
        <v>8</v>
      </c>
      <c r="C186" t="b">
        <v>1</v>
      </c>
      <c r="D186" t="s">
        <v>22</v>
      </c>
      <c r="E186">
        <v>0.7</v>
      </c>
      <c r="F186">
        <f>IF(Table3[[#This Row],[optimal_action]]="hit",1,0)</f>
        <v>1</v>
      </c>
    </row>
    <row r="187" spans="1:6" x14ac:dyDescent="0.2">
      <c r="A187">
        <v>4</v>
      </c>
      <c r="B187">
        <v>8</v>
      </c>
      <c r="C187" t="b">
        <v>0</v>
      </c>
      <c r="D187" t="s">
        <v>22</v>
      </c>
      <c r="E187">
        <v>4.8471290082028301E-2</v>
      </c>
      <c r="F187">
        <f>IF(Table3[[#This Row],[optimal_action]]="hit",1,0)</f>
        <v>1</v>
      </c>
    </row>
    <row r="188" spans="1:6" x14ac:dyDescent="0.2">
      <c r="A188">
        <v>4</v>
      </c>
      <c r="B188">
        <v>9</v>
      </c>
      <c r="C188" t="b">
        <v>1</v>
      </c>
      <c r="D188" t="s">
        <v>22</v>
      </c>
      <c r="E188">
        <v>0.7</v>
      </c>
      <c r="F188">
        <f>IF(Table3[[#This Row],[optimal_action]]="hit",1,0)</f>
        <v>1</v>
      </c>
    </row>
    <row r="189" spans="1:6" x14ac:dyDescent="0.2">
      <c r="A189">
        <v>4</v>
      </c>
      <c r="B189">
        <v>9</v>
      </c>
      <c r="C189" t="b">
        <v>0</v>
      </c>
      <c r="D189" t="s">
        <v>22</v>
      </c>
      <c r="E189">
        <v>0.127300150829562</v>
      </c>
      <c r="F189">
        <f>IF(Table3[[#This Row],[optimal_action]]="hit",1,0)</f>
        <v>1</v>
      </c>
    </row>
    <row r="190" spans="1:6" x14ac:dyDescent="0.2">
      <c r="A190">
        <v>4</v>
      </c>
      <c r="B190">
        <v>10</v>
      </c>
      <c r="C190" t="b">
        <v>1</v>
      </c>
      <c r="D190" t="s">
        <v>22</v>
      </c>
      <c r="E190">
        <v>0.7</v>
      </c>
      <c r="F190">
        <f>IF(Table3[[#This Row],[optimal_action]]="hit",1,0)</f>
        <v>1</v>
      </c>
    </row>
    <row r="191" spans="1:6" x14ac:dyDescent="0.2">
      <c r="A191">
        <v>4</v>
      </c>
      <c r="B191">
        <v>10</v>
      </c>
      <c r="C191" t="b">
        <v>0</v>
      </c>
      <c r="D191" t="s">
        <v>22</v>
      </c>
      <c r="E191">
        <v>0.25685354408495897</v>
      </c>
      <c r="F191">
        <f>IF(Table3[[#This Row],[optimal_action]]="hit",1,0)</f>
        <v>1</v>
      </c>
    </row>
    <row r="192" spans="1:6" x14ac:dyDescent="0.2">
      <c r="A192">
        <v>4</v>
      </c>
      <c r="B192">
        <v>11</v>
      </c>
      <c r="C192" t="b">
        <v>1</v>
      </c>
      <c r="D192" t="s">
        <v>22</v>
      </c>
      <c r="E192">
        <v>0.7</v>
      </c>
      <c r="F192">
        <f>IF(Table3[[#This Row],[optimal_action]]="hit",1,0)</f>
        <v>1</v>
      </c>
    </row>
    <row r="193" spans="1:6" x14ac:dyDescent="0.2">
      <c r="A193">
        <v>4</v>
      </c>
      <c r="B193">
        <v>11</v>
      </c>
      <c r="C193" t="b">
        <v>0</v>
      </c>
      <c r="D193" t="s">
        <v>22</v>
      </c>
      <c r="E193">
        <v>0.27594190696695398</v>
      </c>
      <c r="F193">
        <f>IF(Table3[[#This Row],[optimal_action]]="hit",1,0)</f>
        <v>1</v>
      </c>
    </row>
    <row r="194" spans="1:6" x14ac:dyDescent="0.2">
      <c r="A194">
        <v>4</v>
      </c>
      <c r="B194">
        <v>12</v>
      </c>
      <c r="C194" t="b">
        <v>1</v>
      </c>
      <c r="D194" t="s">
        <v>23</v>
      </c>
      <c r="E194">
        <v>-0.206976744186046</v>
      </c>
      <c r="F194">
        <f>IF(Table3[[#This Row],[optimal_action]]="hit",1,0)</f>
        <v>0</v>
      </c>
    </row>
    <row r="195" spans="1:6" x14ac:dyDescent="0.2">
      <c r="A195">
        <v>4</v>
      </c>
      <c r="B195">
        <v>12</v>
      </c>
      <c r="C195" t="b">
        <v>0</v>
      </c>
      <c r="D195" t="s">
        <v>22</v>
      </c>
      <c r="E195">
        <v>-0.18904538341158</v>
      </c>
      <c r="F195">
        <f>IF(Table3[[#This Row],[optimal_action]]="hit",1,0)</f>
        <v>1</v>
      </c>
    </row>
    <row r="196" spans="1:6" x14ac:dyDescent="0.2">
      <c r="A196">
        <v>4</v>
      </c>
      <c r="B196">
        <v>13</v>
      </c>
      <c r="C196" t="b">
        <v>1</v>
      </c>
      <c r="D196" t="s">
        <v>22</v>
      </c>
      <c r="E196">
        <v>3.04878048780487E-2</v>
      </c>
      <c r="F196">
        <f>IF(Table3[[#This Row],[optimal_action]]="hit",1,0)</f>
        <v>1</v>
      </c>
    </row>
    <row r="197" spans="1:6" x14ac:dyDescent="0.2">
      <c r="A197">
        <v>4</v>
      </c>
      <c r="B197">
        <v>13</v>
      </c>
      <c r="C197" t="b">
        <v>0</v>
      </c>
      <c r="D197" t="s">
        <v>23</v>
      </c>
      <c r="E197">
        <v>-0.19841800356506201</v>
      </c>
      <c r="F197">
        <f>IF(Table3[[#This Row],[optimal_action]]="hit",1,0)</f>
        <v>0</v>
      </c>
    </row>
    <row r="198" spans="1:6" x14ac:dyDescent="0.2">
      <c r="A198">
        <v>4</v>
      </c>
      <c r="B198">
        <v>14</v>
      </c>
      <c r="C198" t="b">
        <v>1</v>
      </c>
      <c r="D198" t="s">
        <v>23</v>
      </c>
      <c r="E198">
        <v>-0.15036045314109101</v>
      </c>
      <c r="F198">
        <f>IF(Table3[[#This Row],[optimal_action]]="hit",1,0)</f>
        <v>0</v>
      </c>
    </row>
    <row r="199" spans="1:6" x14ac:dyDescent="0.2">
      <c r="A199">
        <v>4</v>
      </c>
      <c r="B199">
        <v>14</v>
      </c>
      <c r="C199" t="b">
        <v>0</v>
      </c>
      <c r="D199" t="s">
        <v>23</v>
      </c>
      <c r="E199">
        <v>-0.206992682076896</v>
      </c>
      <c r="F199">
        <f>IF(Table3[[#This Row],[optimal_action]]="hit",1,0)</f>
        <v>0</v>
      </c>
    </row>
    <row r="200" spans="1:6" x14ac:dyDescent="0.2">
      <c r="A200">
        <v>4</v>
      </c>
      <c r="B200">
        <v>15</v>
      </c>
      <c r="C200" t="b">
        <v>1</v>
      </c>
      <c r="D200" t="s">
        <v>22</v>
      </c>
      <c r="E200">
        <v>-6.2780269058295901E-3</v>
      </c>
      <c r="F200">
        <f>IF(Table3[[#This Row],[optimal_action]]="hit",1,0)</f>
        <v>1</v>
      </c>
    </row>
    <row r="201" spans="1:6" x14ac:dyDescent="0.2">
      <c r="A201">
        <v>4</v>
      </c>
      <c r="B201">
        <v>15</v>
      </c>
      <c r="C201" t="b">
        <v>0</v>
      </c>
      <c r="D201" t="s">
        <v>23</v>
      </c>
      <c r="E201">
        <v>-0.18139700641482501</v>
      </c>
      <c r="F201">
        <f>IF(Table3[[#This Row],[optimal_action]]="hit",1,0)</f>
        <v>0</v>
      </c>
    </row>
    <row r="202" spans="1:6" x14ac:dyDescent="0.2">
      <c r="A202">
        <v>4</v>
      </c>
      <c r="B202">
        <v>16</v>
      </c>
      <c r="C202" t="b">
        <v>1</v>
      </c>
      <c r="D202" t="s">
        <v>22</v>
      </c>
      <c r="E202">
        <v>-5.1597051597051503E-2</v>
      </c>
      <c r="F202">
        <f>IF(Table3[[#This Row],[optimal_action]]="hit",1,0)</f>
        <v>1</v>
      </c>
    </row>
    <row r="203" spans="1:6" x14ac:dyDescent="0.2">
      <c r="A203">
        <v>4</v>
      </c>
      <c r="B203">
        <v>16</v>
      </c>
      <c r="C203" t="b">
        <v>0</v>
      </c>
      <c r="D203" t="s">
        <v>23</v>
      </c>
      <c r="E203">
        <v>-0.19636819035691899</v>
      </c>
      <c r="F203">
        <f>IF(Table3[[#This Row],[optimal_action]]="hit",1,0)</f>
        <v>0</v>
      </c>
    </row>
    <row r="204" spans="1:6" x14ac:dyDescent="0.2">
      <c r="A204">
        <v>4</v>
      </c>
      <c r="B204">
        <v>17</v>
      </c>
      <c r="C204" t="b">
        <v>1</v>
      </c>
      <c r="D204" t="s">
        <v>22</v>
      </c>
      <c r="E204">
        <v>3.8524590163934398E-2</v>
      </c>
      <c r="F204">
        <f>IF(Table3[[#This Row],[optimal_action]]="hit",1,0)</f>
        <v>1</v>
      </c>
    </row>
    <row r="205" spans="1:6" x14ac:dyDescent="0.2">
      <c r="A205">
        <v>4</v>
      </c>
      <c r="B205">
        <v>17</v>
      </c>
      <c r="C205" t="b">
        <v>0</v>
      </c>
      <c r="D205" t="s">
        <v>23</v>
      </c>
      <c r="E205">
        <v>-6.3823933975240693E-2</v>
      </c>
      <c r="F205">
        <f>IF(Table3[[#This Row],[optimal_action]]="hit",1,0)</f>
        <v>0</v>
      </c>
    </row>
    <row r="206" spans="1:6" x14ac:dyDescent="0.2">
      <c r="A206">
        <v>4</v>
      </c>
      <c r="B206">
        <v>18</v>
      </c>
      <c r="C206" t="b">
        <v>1</v>
      </c>
      <c r="D206" t="s">
        <v>23</v>
      </c>
      <c r="E206">
        <v>0.175033921302578</v>
      </c>
      <c r="F206">
        <f>IF(Table3[[#This Row],[optimal_action]]="hit",1,0)</f>
        <v>0</v>
      </c>
    </row>
    <row r="207" spans="1:6" x14ac:dyDescent="0.2">
      <c r="A207">
        <v>4</v>
      </c>
      <c r="B207">
        <v>18</v>
      </c>
      <c r="C207" t="b">
        <v>0</v>
      </c>
      <c r="D207" t="s">
        <v>23</v>
      </c>
      <c r="E207">
        <v>0.16838858905165699</v>
      </c>
      <c r="F207">
        <f>IF(Table3[[#This Row],[optimal_action]]="hit",1,0)</f>
        <v>0</v>
      </c>
    </row>
    <row r="208" spans="1:6" x14ac:dyDescent="0.2">
      <c r="A208">
        <v>4</v>
      </c>
      <c r="B208">
        <v>19</v>
      </c>
      <c r="C208" t="b">
        <v>1</v>
      </c>
      <c r="D208" t="s">
        <v>23</v>
      </c>
      <c r="E208">
        <v>0.44660194174757201</v>
      </c>
      <c r="F208">
        <f>IF(Table3[[#This Row],[optimal_action]]="hit",1,0)</f>
        <v>0</v>
      </c>
    </row>
    <row r="209" spans="1:6" x14ac:dyDescent="0.2">
      <c r="A209">
        <v>4</v>
      </c>
      <c r="B209">
        <v>19</v>
      </c>
      <c r="C209" t="b">
        <v>0</v>
      </c>
      <c r="D209" t="s">
        <v>23</v>
      </c>
      <c r="E209">
        <v>0.42987098908369098</v>
      </c>
      <c r="F209">
        <f>IF(Table3[[#This Row],[optimal_action]]="hit",1,0)</f>
        <v>0</v>
      </c>
    </row>
    <row r="210" spans="1:6" x14ac:dyDescent="0.2">
      <c r="A210">
        <v>4</v>
      </c>
      <c r="B210">
        <v>20</v>
      </c>
      <c r="C210" t="b">
        <v>1</v>
      </c>
      <c r="D210" t="s">
        <v>23</v>
      </c>
      <c r="E210">
        <v>0.65264423076922995</v>
      </c>
      <c r="F210">
        <f>IF(Table3[[#This Row],[optimal_action]]="hit",1,0)</f>
        <v>0</v>
      </c>
    </row>
    <row r="211" spans="1:6" x14ac:dyDescent="0.2">
      <c r="A211">
        <v>4</v>
      </c>
      <c r="B211">
        <v>20</v>
      </c>
      <c r="C211" t="b">
        <v>0</v>
      </c>
      <c r="D211" t="s">
        <v>23</v>
      </c>
      <c r="E211">
        <v>0.65476787325779595</v>
      </c>
      <c r="F211">
        <f>IF(Table3[[#This Row],[optimal_action]]="hit",1,0)</f>
        <v>0</v>
      </c>
    </row>
    <row r="212" spans="1:6" x14ac:dyDescent="0.2">
      <c r="A212">
        <v>5</v>
      </c>
      <c r="B212">
        <v>0</v>
      </c>
      <c r="C212" t="b">
        <v>1</v>
      </c>
      <c r="D212" t="s">
        <v>22</v>
      </c>
      <c r="E212">
        <v>0.7</v>
      </c>
      <c r="F212">
        <f>IF(Table3[[#This Row],[optimal_action]]="hit",1,0)</f>
        <v>1</v>
      </c>
    </row>
    <row r="213" spans="1:6" x14ac:dyDescent="0.2">
      <c r="A213">
        <v>5</v>
      </c>
      <c r="B213">
        <v>0</v>
      </c>
      <c r="C213" t="b">
        <v>0</v>
      </c>
      <c r="D213" t="s">
        <v>22</v>
      </c>
      <c r="E213">
        <v>0.7</v>
      </c>
      <c r="F213">
        <f>IF(Table3[[#This Row],[optimal_action]]="hit",1,0)</f>
        <v>1</v>
      </c>
    </row>
    <row r="214" spans="1:6" x14ac:dyDescent="0.2">
      <c r="A214">
        <v>5</v>
      </c>
      <c r="B214">
        <v>1</v>
      </c>
      <c r="C214" t="b">
        <v>1</v>
      </c>
      <c r="D214" t="s">
        <v>22</v>
      </c>
      <c r="E214">
        <v>0.7</v>
      </c>
      <c r="F214">
        <f>IF(Table3[[#This Row],[optimal_action]]="hit",1,0)</f>
        <v>1</v>
      </c>
    </row>
    <row r="215" spans="1:6" x14ac:dyDescent="0.2">
      <c r="A215">
        <v>5</v>
      </c>
      <c r="B215">
        <v>1</v>
      </c>
      <c r="C215" t="b">
        <v>0</v>
      </c>
      <c r="D215" t="s">
        <v>22</v>
      </c>
      <c r="E215">
        <v>0.7</v>
      </c>
      <c r="F215">
        <f>IF(Table3[[#This Row],[optimal_action]]="hit",1,0)</f>
        <v>1</v>
      </c>
    </row>
    <row r="216" spans="1:6" x14ac:dyDescent="0.2">
      <c r="A216">
        <v>5</v>
      </c>
      <c r="B216">
        <v>2</v>
      </c>
      <c r="C216" t="b">
        <v>1</v>
      </c>
      <c r="D216" t="s">
        <v>22</v>
      </c>
      <c r="E216">
        <v>0.7</v>
      </c>
      <c r="F216">
        <f>IF(Table3[[#This Row],[optimal_action]]="hit",1,0)</f>
        <v>1</v>
      </c>
    </row>
    <row r="217" spans="1:6" x14ac:dyDescent="0.2">
      <c r="A217">
        <v>5</v>
      </c>
      <c r="B217">
        <v>2</v>
      </c>
      <c r="C217" t="b">
        <v>0</v>
      </c>
      <c r="D217" t="s">
        <v>22</v>
      </c>
      <c r="E217">
        <v>0.7</v>
      </c>
      <c r="F217">
        <f>IF(Table3[[#This Row],[optimal_action]]="hit",1,0)</f>
        <v>1</v>
      </c>
    </row>
    <row r="218" spans="1:6" x14ac:dyDescent="0.2">
      <c r="A218">
        <v>5</v>
      </c>
      <c r="B218">
        <v>3</v>
      </c>
      <c r="C218" t="b">
        <v>1</v>
      </c>
      <c r="D218" t="s">
        <v>22</v>
      </c>
      <c r="E218">
        <v>0.7</v>
      </c>
      <c r="F218">
        <f>IF(Table3[[#This Row],[optimal_action]]="hit",1,0)</f>
        <v>1</v>
      </c>
    </row>
    <row r="219" spans="1:6" x14ac:dyDescent="0.2">
      <c r="A219">
        <v>5</v>
      </c>
      <c r="B219">
        <v>3</v>
      </c>
      <c r="C219" t="b">
        <v>0</v>
      </c>
      <c r="D219" t="s">
        <v>22</v>
      </c>
      <c r="E219">
        <v>0.7</v>
      </c>
      <c r="F219">
        <f>IF(Table3[[#This Row],[optimal_action]]="hit",1,0)</f>
        <v>1</v>
      </c>
    </row>
    <row r="220" spans="1:6" x14ac:dyDescent="0.2">
      <c r="A220">
        <v>5</v>
      </c>
      <c r="B220">
        <v>4</v>
      </c>
      <c r="C220" t="b">
        <v>1</v>
      </c>
      <c r="D220" t="s">
        <v>22</v>
      </c>
      <c r="E220">
        <v>0.7</v>
      </c>
      <c r="F220">
        <f>IF(Table3[[#This Row],[optimal_action]]="hit",1,0)</f>
        <v>1</v>
      </c>
    </row>
    <row r="221" spans="1:6" x14ac:dyDescent="0.2">
      <c r="A221">
        <v>5</v>
      </c>
      <c r="B221">
        <v>4</v>
      </c>
      <c r="C221" t="b">
        <v>0</v>
      </c>
      <c r="D221" t="s">
        <v>23</v>
      </c>
      <c r="E221">
        <v>-0.13948497854077199</v>
      </c>
      <c r="F221">
        <f>IF(Table3[[#This Row],[optimal_action]]="hit",1,0)</f>
        <v>0</v>
      </c>
    </row>
    <row r="222" spans="1:6" x14ac:dyDescent="0.2">
      <c r="A222">
        <v>5</v>
      </c>
      <c r="B222">
        <v>5</v>
      </c>
      <c r="C222" t="b">
        <v>1</v>
      </c>
      <c r="D222" t="s">
        <v>22</v>
      </c>
      <c r="E222">
        <v>0.7</v>
      </c>
      <c r="F222">
        <f>IF(Table3[[#This Row],[optimal_action]]="hit",1,0)</f>
        <v>1</v>
      </c>
    </row>
    <row r="223" spans="1:6" x14ac:dyDescent="0.2">
      <c r="A223">
        <v>5</v>
      </c>
      <c r="B223">
        <v>5</v>
      </c>
      <c r="C223" t="b">
        <v>0</v>
      </c>
      <c r="D223" t="s">
        <v>22</v>
      </c>
      <c r="E223">
        <v>-6.2248995983935698E-2</v>
      </c>
      <c r="F223">
        <f>IF(Table3[[#This Row],[optimal_action]]="hit",1,0)</f>
        <v>1</v>
      </c>
    </row>
    <row r="224" spans="1:6" x14ac:dyDescent="0.2">
      <c r="A224">
        <v>5</v>
      </c>
      <c r="B224">
        <v>6</v>
      </c>
      <c r="C224" t="b">
        <v>1</v>
      </c>
      <c r="D224" t="s">
        <v>22</v>
      </c>
      <c r="E224">
        <v>0.7</v>
      </c>
      <c r="F224">
        <f>IF(Table3[[#This Row],[optimal_action]]="hit",1,0)</f>
        <v>1</v>
      </c>
    </row>
    <row r="225" spans="1:6" x14ac:dyDescent="0.2">
      <c r="A225">
        <v>5</v>
      </c>
      <c r="B225">
        <v>6</v>
      </c>
      <c r="C225" t="b">
        <v>0</v>
      </c>
      <c r="D225" t="s">
        <v>22</v>
      </c>
      <c r="E225">
        <v>-6.6712517193947704E-2</v>
      </c>
      <c r="F225">
        <f>IF(Table3[[#This Row],[optimal_action]]="hit",1,0)</f>
        <v>1</v>
      </c>
    </row>
    <row r="226" spans="1:6" x14ac:dyDescent="0.2">
      <c r="A226">
        <v>5</v>
      </c>
      <c r="B226">
        <v>7</v>
      </c>
      <c r="C226" t="b">
        <v>1</v>
      </c>
      <c r="D226" t="s">
        <v>22</v>
      </c>
      <c r="E226">
        <v>0.7</v>
      </c>
      <c r="F226">
        <f>IF(Table3[[#This Row],[optimal_action]]="hit",1,0)</f>
        <v>1</v>
      </c>
    </row>
    <row r="227" spans="1:6" x14ac:dyDescent="0.2">
      <c r="A227">
        <v>5</v>
      </c>
      <c r="B227">
        <v>7</v>
      </c>
      <c r="C227" t="b">
        <v>0</v>
      </c>
      <c r="D227" t="s">
        <v>22</v>
      </c>
      <c r="E227">
        <v>-1.34680134680134E-2</v>
      </c>
      <c r="F227">
        <f>IF(Table3[[#This Row],[optimal_action]]="hit",1,0)</f>
        <v>1</v>
      </c>
    </row>
    <row r="228" spans="1:6" x14ac:dyDescent="0.2">
      <c r="A228">
        <v>5</v>
      </c>
      <c r="B228">
        <v>8</v>
      </c>
      <c r="C228" t="b">
        <v>1</v>
      </c>
      <c r="D228" t="s">
        <v>22</v>
      </c>
      <c r="E228">
        <v>0.7</v>
      </c>
      <c r="F228">
        <f>IF(Table3[[#This Row],[optimal_action]]="hit",1,0)</f>
        <v>1</v>
      </c>
    </row>
    <row r="229" spans="1:6" x14ac:dyDescent="0.2">
      <c r="A229">
        <v>5</v>
      </c>
      <c r="B229">
        <v>8</v>
      </c>
      <c r="C229" t="b">
        <v>0</v>
      </c>
      <c r="D229" t="s">
        <v>22</v>
      </c>
      <c r="E229">
        <v>6.7841079460269793E-2</v>
      </c>
      <c r="F229">
        <f>IF(Table3[[#This Row],[optimal_action]]="hit",1,0)</f>
        <v>1</v>
      </c>
    </row>
    <row r="230" spans="1:6" x14ac:dyDescent="0.2">
      <c r="A230">
        <v>5</v>
      </c>
      <c r="B230">
        <v>9</v>
      </c>
      <c r="C230" t="b">
        <v>1</v>
      </c>
      <c r="D230" t="s">
        <v>22</v>
      </c>
      <c r="E230">
        <v>0.7</v>
      </c>
      <c r="F230">
        <f>IF(Table3[[#This Row],[optimal_action]]="hit",1,0)</f>
        <v>1</v>
      </c>
    </row>
    <row r="231" spans="1:6" x14ac:dyDescent="0.2">
      <c r="A231">
        <v>5</v>
      </c>
      <c r="B231">
        <v>9</v>
      </c>
      <c r="C231" t="b">
        <v>0</v>
      </c>
      <c r="D231" t="s">
        <v>22</v>
      </c>
      <c r="E231">
        <v>0.16746268656716401</v>
      </c>
      <c r="F231">
        <f>IF(Table3[[#This Row],[optimal_action]]="hit",1,0)</f>
        <v>1</v>
      </c>
    </row>
    <row r="232" spans="1:6" x14ac:dyDescent="0.2">
      <c r="A232">
        <v>5</v>
      </c>
      <c r="B232">
        <v>10</v>
      </c>
      <c r="C232" t="b">
        <v>1</v>
      </c>
      <c r="D232" t="s">
        <v>22</v>
      </c>
      <c r="E232">
        <v>0.7</v>
      </c>
      <c r="F232">
        <f>IF(Table3[[#This Row],[optimal_action]]="hit",1,0)</f>
        <v>1</v>
      </c>
    </row>
    <row r="233" spans="1:6" x14ac:dyDescent="0.2">
      <c r="A233">
        <v>5</v>
      </c>
      <c r="B233">
        <v>10</v>
      </c>
      <c r="C233" t="b">
        <v>0</v>
      </c>
      <c r="D233" t="s">
        <v>22</v>
      </c>
      <c r="E233">
        <v>0.27544031311154599</v>
      </c>
      <c r="F233">
        <f>IF(Table3[[#This Row],[optimal_action]]="hit",1,0)</f>
        <v>1</v>
      </c>
    </row>
    <row r="234" spans="1:6" x14ac:dyDescent="0.2">
      <c r="A234">
        <v>5</v>
      </c>
      <c r="B234">
        <v>11</v>
      </c>
      <c r="C234" t="b">
        <v>1</v>
      </c>
      <c r="D234" t="s">
        <v>22</v>
      </c>
      <c r="E234">
        <v>0.7</v>
      </c>
      <c r="F234">
        <f>IF(Table3[[#This Row],[optimal_action]]="hit",1,0)</f>
        <v>1</v>
      </c>
    </row>
    <row r="235" spans="1:6" x14ac:dyDescent="0.2">
      <c r="A235">
        <v>5</v>
      </c>
      <c r="B235">
        <v>11</v>
      </c>
      <c r="C235" t="b">
        <v>0</v>
      </c>
      <c r="D235" t="s">
        <v>22</v>
      </c>
      <c r="E235">
        <v>0.30440251572326998</v>
      </c>
      <c r="F235">
        <f>IF(Table3[[#This Row],[optimal_action]]="hit",1,0)</f>
        <v>1</v>
      </c>
    </row>
    <row r="236" spans="1:6" x14ac:dyDescent="0.2">
      <c r="A236">
        <v>5</v>
      </c>
      <c r="B236">
        <v>12</v>
      </c>
      <c r="C236" t="b">
        <v>1</v>
      </c>
      <c r="D236" t="s">
        <v>23</v>
      </c>
      <c r="E236">
        <v>-0.16246498599439699</v>
      </c>
      <c r="F236">
        <f>IF(Table3[[#This Row],[optimal_action]]="hit",1,0)</f>
        <v>0</v>
      </c>
    </row>
    <row r="237" spans="1:6" x14ac:dyDescent="0.2">
      <c r="A237">
        <v>5</v>
      </c>
      <c r="B237">
        <v>12</v>
      </c>
      <c r="C237" t="b">
        <v>0</v>
      </c>
      <c r="D237" t="s">
        <v>22</v>
      </c>
      <c r="E237">
        <v>-0.18917758213442101</v>
      </c>
      <c r="F237">
        <f>IF(Table3[[#This Row],[optimal_action]]="hit",1,0)</f>
        <v>1</v>
      </c>
    </row>
    <row r="238" spans="1:6" x14ac:dyDescent="0.2">
      <c r="A238">
        <v>5</v>
      </c>
      <c r="B238">
        <v>13</v>
      </c>
      <c r="C238" t="b">
        <v>1</v>
      </c>
      <c r="D238" t="s">
        <v>22</v>
      </c>
      <c r="E238">
        <v>0.104</v>
      </c>
      <c r="F238">
        <f>IF(Table3[[#This Row],[optimal_action]]="hit",1,0)</f>
        <v>1</v>
      </c>
    </row>
    <row r="239" spans="1:6" x14ac:dyDescent="0.2">
      <c r="A239">
        <v>5</v>
      </c>
      <c r="B239">
        <v>13</v>
      </c>
      <c r="C239" t="b">
        <v>0</v>
      </c>
      <c r="D239" t="s">
        <v>23</v>
      </c>
      <c r="E239">
        <v>-0.15572597137014299</v>
      </c>
      <c r="F239">
        <f>IF(Table3[[#This Row],[optimal_action]]="hit",1,0)</f>
        <v>0</v>
      </c>
    </row>
    <row r="240" spans="1:6" x14ac:dyDescent="0.2">
      <c r="A240">
        <v>5</v>
      </c>
      <c r="B240">
        <v>14</v>
      </c>
      <c r="C240" t="b">
        <v>1</v>
      </c>
      <c r="D240" t="s">
        <v>22</v>
      </c>
      <c r="E240">
        <v>1.89035916824196E-3</v>
      </c>
      <c r="F240">
        <f>IF(Table3[[#This Row],[optimal_action]]="hit",1,0)</f>
        <v>1</v>
      </c>
    </row>
    <row r="241" spans="1:6" x14ac:dyDescent="0.2">
      <c r="A241">
        <v>5</v>
      </c>
      <c r="B241">
        <v>14</v>
      </c>
      <c r="C241" t="b">
        <v>0</v>
      </c>
      <c r="D241" t="s">
        <v>23</v>
      </c>
      <c r="E241">
        <v>-0.13334781192311801</v>
      </c>
      <c r="F241">
        <f>IF(Table3[[#This Row],[optimal_action]]="hit",1,0)</f>
        <v>0</v>
      </c>
    </row>
    <row r="242" spans="1:6" x14ac:dyDescent="0.2">
      <c r="A242">
        <v>5</v>
      </c>
      <c r="B242">
        <v>15</v>
      </c>
      <c r="C242" t="b">
        <v>1</v>
      </c>
      <c r="D242" t="s">
        <v>22</v>
      </c>
      <c r="E242">
        <v>-7.0671378091872704E-3</v>
      </c>
      <c r="F242">
        <f>IF(Table3[[#This Row],[optimal_action]]="hit",1,0)</f>
        <v>1</v>
      </c>
    </row>
    <row r="243" spans="1:6" x14ac:dyDescent="0.2">
      <c r="A243">
        <v>5</v>
      </c>
      <c r="B243">
        <v>15</v>
      </c>
      <c r="C243" t="b">
        <v>0</v>
      </c>
      <c r="D243" t="s">
        <v>23</v>
      </c>
      <c r="E243">
        <v>-0.15057523122039199</v>
      </c>
      <c r="F243">
        <f>IF(Table3[[#This Row],[optimal_action]]="hit",1,0)</f>
        <v>0</v>
      </c>
    </row>
    <row r="244" spans="1:6" x14ac:dyDescent="0.2">
      <c r="A244">
        <v>5</v>
      </c>
      <c r="B244">
        <v>16</v>
      </c>
      <c r="C244" t="b">
        <v>1</v>
      </c>
      <c r="D244" t="s">
        <v>22</v>
      </c>
      <c r="E244">
        <v>-1.39968895800933E-2</v>
      </c>
      <c r="F244">
        <f>IF(Table3[[#This Row],[optimal_action]]="hit",1,0)</f>
        <v>1</v>
      </c>
    </row>
    <row r="245" spans="1:6" x14ac:dyDescent="0.2">
      <c r="A245">
        <v>5</v>
      </c>
      <c r="B245">
        <v>16</v>
      </c>
      <c r="C245" t="b">
        <v>0</v>
      </c>
      <c r="D245" t="s">
        <v>23</v>
      </c>
      <c r="E245">
        <v>-0.163590604026845</v>
      </c>
      <c r="F245">
        <f>IF(Table3[[#This Row],[optimal_action]]="hit",1,0)</f>
        <v>0</v>
      </c>
    </row>
    <row r="246" spans="1:6" x14ac:dyDescent="0.2">
      <c r="A246">
        <v>5</v>
      </c>
      <c r="B246">
        <v>17</v>
      </c>
      <c r="C246" t="b">
        <v>1</v>
      </c>
      <c r="D246" t="s">
        <v>23</v>
      </c>
      <c r="E246">
        <v>6.6528066528066504E-2</v>
      </c>
      <c r="F246">
        <f>IF(Table3[[#This Row],[optimal_action]]="hit",1,0)</f>
        <v>0</v>
      </c>
    </row>
    <row r="247" spans="1:6" x14ac:dyDescent="0.2">
      <c r="A247">
        <v>5</v>
      </c>
      <c r="B247">
        <v>17</v>
      </c>
      <c r="C247" t="b">
        <v>0</v>
      </c>
      <c r="D247" t="s">
        <v>23</v>
      </c>
      <c r="E247">
        <v>-4.1083579406855801E-2</v>
      </c>
      <c r="F247">
        <f>IF(Table3[[#This Row],[optimal_action]]="hit",1,0)</f>
        <v>0</v>
      </c>
    </row>
    <row r="248" spans="1:6" x14ac:dyDescent="0.2">
      <c r="A248">
        <v>5</v>
      </c>
      <c r="B248">
        <v>18</v>
      </c>
      <c r="C248" t="b">
        <v>1</v>
      </c>
      <c r="D248" t="s">
        <v>23</v>
      </c>
      <c r="E248">
        <v>0.219029374201788</v>
      </c>
      <c r="F248">
        <f>IF(Table3[[#This Row],[optimal_action]]="hit",1,0)</f>
        <v>0</v>
      </c>
    </row>
    <row r="249" spans="1:6" x14ac:dyDescent="0.2">
      <c r="A249">
        <v>5</v>
      </c>
      <c r="B249">
        <v>18</v>
      </c>
      <c r="C249" t="b">
        <v>0</v>
      </c>
      <c r="D249" t="s">
        <v>23</v>
      </c>
      <c r="E249">
        <v>0.20922336964209901</v>
      </c>
      <c r="F249">
        <f>IF(Table3[[#This Row],[optimal_action]]="hit",1,0)</f>
        <v>0</v>
      </c>
    </row>
    <row r="250" spans="1:6" x14ac:dyDescent="0.2">
      <c r="A250">
        <v>5</v>
      </c>
      <c r="B250">
        <v>19</v>
      </c>
      <c r="C250" t="b">
        <v>1</v>
      </c>
      <c r="D250" t="s">
        <v>23</v>
      </c>
      <c r="E250">
        <v>0.41656210790464199</v>
      </c>
      <c r="F250">
        <f>IF(Table3[[#This Row],[optimal_action]]="hit",1,0)</f>
        <v>0</v>
      </c>
    </row>
    <row r="251" spans="1:6" x14ac:dyDescent="0.2">
      <c r="A251">
        <v>5</v>
      </c>
      <c r="B251">
        <v>19</v>
      </c>
      <c r="C251" t="b">
        <v>0</v>
      </c>
      <c r="D251" t="s">
        <v>23</v>
      </c>
      <c r="E251">
        <v>0.43984496124030997</v>
      </c>
      <c r="F251">
        <f>IF(Table3[[#This Row],[optimal_action]]="hit",1,0)</f>
        <v>0</v>
      </c>
    </row>
    <row r="252" spans="1:6" x14ac:dyDescent="0.2">
      <c r="A252">
        <v>5</v>
      </c>
      <c r="B252">
        <v>20</v>
      </c>
      <c r="C252" t="b">
        <v>1</v>
      </c>
      <c r="D252" t="s">
        <v>23</v>
      </c>
      <c r="E252">
        <v>0.66866028708133896</v>
      </c>
      <c r="F252">
        <f>IF(Table3[[#This Row],[optimal_action]]="hit",1,0)</f>
        <v>0</v>
      </c>
    </row>
    <row r="253" spans="1:6" x14ac:dyDescent="0.2">
      <c r="A253">
        <v>5</v>
      </c>
      <c r="B253">
        <v>20</v>
      </c>
      <c r="C253" t="b">
        <v>0</v>
      </c>
      <c r="D253" t="s">
        <v>23</v>
      </c>
      <c r="E253">
        <v>0.66878429107710002</v>
      </c>
      <c r="F253">
        <f>IF(Table3[[#This Row],[optimal_action]]="hit",1,0)</f>
        <v>0</v>
      </c>
    </row>
    <row r="254" spans="1:6" x14ac:dyDescent="0.2">
      <c r="A254">
        <v>6</v>
      </c>
      <c r="B254">
        <v>0</v>
      </c>
      <c r="C254" t="b">
        <v>1</v>
      </c>
      <c r="D254" t="s">
        <v>22</v>
      </c>
      <c r="E254">
        <v>0.7</v>
      </c>
      <c r="F254">
        <f>IF(Table3[[#This Row],[optimal_action]]="hit",1,0)</f>
        <v>1</v>
      </c>
    </row>
    <row r="255" spans="1:6" x14ac:dyDescent="0.2">
      <c r="A255">
        <v>6</v>
      </c>
      <c r="B255">
        <v>0</v>
      </c>
      <c r="C255" t="b">
        <v>0</v>
      </c>
      <c r="D255" t="s">
        <v>22</v>
      </c>
      <c r="E255">
        <v>0.7</v>
      </c>
      <c r="F255">
        <f>IF(Table3[[#This Row],[optimal_action]]="hit",1,0)</f>
        <v>1</v>
      </c>
    </row>
    <row r="256" spans="1:6" x14ac:dyDescent="0.2">
      <c r="A256">
        <v>6</v>
      </c>
      <c r="B256">
        <v>1</v>
      </c>
      <c r="C256" t="b">
        <v>1</v>
      </c>
      <c r="D256" t="s">
        <v>22</v>
      </c>
      <c r="E256">
        <v>0.7</v>
      </c>
      <c r="F256">
        <f>IF(Table3[[#This Row],[optimal_action]]="hit",1,0)</f>
        <v>1</v>
      </c>
    </row>
    <row r="257" spans="1:6" x14ac:dyDescent="0.2">
      <c r="A257">
        <v>6</v>
      </c>
      <c r="B257">
        <v>1</v>
      </c>
      <c r="C257" t="b">
        <v>0</v>
      </c>
      <c r="D257" t="s">
        <v>22</v>
      </c>
      <c r="E257">
        <v>0.7</v>
      </c>
      <c r="F257">
        <f>IF(Table3[[#This Row],[optimal_action]]="hit",1,0)</f>
        <v>1</v>
      </c>
    </row>
    <row r="258" spans="1:6" x14ac:dyDescent="0.2">
      <c r="A258">
        <v>6</v>
      </c>
      <c r="B258">
        <v>2</v>
      </c>
      <c r="C258" t="b">
        <v>1</v>
      </c>
      <c r="D258" t="s">
        <v>22</v>
      </c>
      <c r="E258">
        <v>0.7</v>
      </c>
      <c r="F258">
        <f>IF(Table3[[#This Row],[optimal_action]]="hit",1,0)</f>
        <v>1</v>
      </c>
    </row>
    <row r="259" spans="1:6" x14ac:dyDescent="0.2">
      <c r="A259">
        <v>6</v>
      </c>
      <c r="B259">
        <v>2</v>
      </c>
      <c r="C259" t="b">
        <v>0</v>
      </c>
      <c r="D259" t="s">
        <v>22</v>
      </c>
      <c r="E259">
        <v>0.7</v>
      </c>
      <c r="F259">
        <f>IF(Table3[[#This Row],[optimal_action]]="hit",1,0)</f>
        <v>1</v>
      </c>
    </row>
    <row r="260" spans="1:6" x14ac:dyDescent="0.2">
      <c r="A260">
        <v>6</v>
      </c>
      <c r="B260">
        <v>3</v>
      </c>
      <c r="C260" t="b">
        <v>1</v>
      </c>
      <c r="D260" t="s">
        <v>22</v>
      </c>
      <c r="E260">
        <v>0.7</v>
      </c>
      <c r="F260">
        <f>IF(Table3[[#This Row],[optimal_action]]="hit",1,0)</f>
        <v>1</v>
      </c>
    </row>
    <row r="261" spans="1:6" x14ac:dyDescent="0.2">
      <c r="A261">
        <v>6</v>
      </c>
      <c r="B261">
        <v>3</v>
      </c>
      <c r="C261" t="b">
        <v>0</v>
      </c>
      <c r="D261" t="s">
        <v>22</v>
      </c>
      <c r="E261">
        <v>0.7</v>
      </c>
      <c r="F261">
        <f>IF(Table3[[#This Row],[optimal_action]]="hit",1,0)</f>
        <v>1</v>
      </c>
    </row>
    <row r="262" spans="1:6" x14ac:dyDescent="0.2">
      <c r="A262">
        <v>6</v>
      </c>
      <c r="B262">
        <v>4</v>
      </c>
      <c r="C262" t="b">
        <v>1</v>
      </c>
      <c r="D262" t="s">
        <v>22</v>
      </c>
      <c r="E262">
        <v>0.7</v>
      </c>
      <c r="F262">
        <f>IF(Table3[[#This Row],[optimal_action]]="hit",1,0)</f>
        <v>1</v>
      </c>
    </row>
    <row r="263" spans="1:6" x14ac:dyDescent="0.2">
      <c r="A263">
        <v>6</v>
      </c>
      <c r="B263">
        <v>4</v>
      </c>
      <c r="C263" t="b">
        <v>0</v>
      </c>
      <c r="D263" t="s">
        <v>23</v>
      </c>
      <c r="E263">
        <v>-0.13602941176470501</v>
      </c>
      <c r="F263">
        <f>IF(Table3[[#This Row],[optimal_action]]="hit",1,0)</f>
        <v>0</v>
      </c>
    </row>
    <row r="264" spans="1:6" x14ac:dyDescent="0.2">
      <c r="A264">
        <v>6</v>
      </c>
      <c r="B264">
        <v>5</v>
      </c>
      <c r="C264" t="b">
        <v>1</v>
      </c>
      <c r="D264" t="s">
        <v>22</v>
      </c>
      <c r="E264">
        <v>0.7</v>
      </c>
      <c r="F264">
        <f>IF(Table3[[#This Row],[optimal_action]]="hit",1,0)</f>
        <v>1</v>
      </c>
    </row>
    <row r="265" spans="1:6" x14ac:dyDescent="0.2">
      <c r="A265">
        <v>6</v>
      </c>
      <c r="B265">
        <v>5</v>
      </c>
      <c r="C265" t="b">
        <v>0</v>
      </c>
      <c r="D265" t="s">
        <v>22</v>
      </c>
      <c r="E265">
        <v>-1.6032064128256501E-2</v>
      </c>
      <c r="F265">
        <f>IF(Table3[[#This Row],[optimal_action]]="hit",1,0)</f>
        <v>1</v>
      </c>
    </row>
    <row r="266" spans="1:6" x14ac:dyDescent="0.2">
      <c r="A266">
        <v>6</v>
      </c>
      <c r="B266">
        <v>6</v>
      </c>
      <c r="C266" t="b">
        <v>1</v>
      </c>
      <c r="D266" t="s">
        <v>22</v>
      </c>
      <c r="E266">
        <v>0.7</v>
      </c>
      <c r="F266">
        <f>IF(Table3[[#This Row],[optimal_action]]="hit",1,0)</f>
        <v>1</v>
      </c>
    </row>
    <row r="267" spans="1:6" x14ac:dyDescent="0.2">
      <c r="A267">
        <v>6</v>
      </c>
      <c r="B267">
        <v>6</v>
      </c>
      <c r="C267" t="b">
        <v>0</v>
      </c>
      <c r="D267" t="s">
        <v>23</v>
      </c>
      <c r="E267">
        <v>-0.125911199469847</v>
      </c>
      <c r="F267">
        <f>IF(Table3[[#This Row],[optimal_action]]="hit",1,0)</f>
        <v>0</v>
      </c>
    </row>
    <row r="268" spans="1:6" x14ac:dyDescent="0.2">
      <c r="A268">
        <v>6</v>
      </c>
      <c r="B268">
        <v>7</v>
      </c>
      <c r="C268" t="b">
        <v>1</v>
      </c>
      <c r="D268" t="s">
        <v>22</v>
      </c>
      <c r="E268">
        <v>0.7</v>
      </c>
      <c r="F268">
        <f>IF(Table3[[#This Row],[optimal_action]]="hit",1,0)</f>
        <v>1</v>
      </c>
    </row>
    <row r="269" spans="1:6" x14ac:dyDescent="0.2">
      <c r="A269">
        <v>6</v>
      </c>
      <c r="B269">
        <v>7</v>
      </c>
      <c r="C269" t="b">
        <v>0</v>
      </c>
      <c r="D269" t="s">
        <v>22</v>
      </c>
      <c r="E269">
        <v>-1.1073663938372599E-2</v>
      </c>
      <c r="F269">
        <f>IF(Table3[[#This Row],[optimal_action]]="hit",1,0)</f>
        <v>1</v>
      </c>
    </row>
    <row r="270" spans="1:6" x14ac:dyDescent="0.2">
      <c r="A270">
        <v>6</v>
      </c>
      <c r="B270">
        <v>8</v>
      </c>
      <c r="C270" t="b">
        <v>1</v>
      </c>
      <c r="D270" t="s">
        <v>22</v>
      </c>
      <c r="E270">
        <v>0.7</v>
      </c>
      <c r="F270">
        <f>IF(Table3[[#This Row],[optimal_action]]="hit",1,0)</f>
        <v>1</v>
      </c>
    </row>
    <row r="271" spans="1:6" x14ac:dyDescent="0.2">
      <c r="A271">
        <v>6</v>
      </c>
      <c r="B271">
        <v>8</v>
      </c>
      <c r="C271" t="b">
        <v>0</v>
      </c>
      <c r="D271" t="s">
        <v>22</v>
      </c>
      <c r="E271">
        <v>0.11451863354037201</v>
      </c>
      <c r="F271">
        <f>IF(Table3[[#This Row],[optimal_action]]="hit",1,0)</f>
        <v>1</v>
      </c>
    </row>
    <row r="272" spans="1:6" x14ac:dyDescent="0.2">
      <c r="A272">
        <v>6</v>
      </c>
      <c r="B272">
        <v>9</v>
      </c>
      <c r="C272" t="b">
        <v>1</v>
      </c>
      <c r="D272" t="s">
        <v>22</v>
      </c>
      <c r="E272">
        <v>0.7</v>
      </c>
      <c r="F272">
        <f>IF(Table3[[#This Row],[optimal_action]]="hit",1,0)</f>
        <v>1</v>
      </c>
    </row>
    <row r="273" spans="1:6" x14ac:dyDescent="0.2">
      <c r="A273">
        <v>6</v>
      </c>
      <c r="B273">
        <v>9</v>
      </c>
      <c r="C273" t="b">
        <v>0</v>
      </c>
      <c r="D273" t="s">
        <v>22</v>
      </c>
      <c r="E273">
        <v>0.208968883465527</v>
      </c>
      <c r="F273">
        <f>IF(Table3[[#This Row],[optimal_action]]="hit",1,0)</f>
        <v>1</v>
      </c>
    </row>
    <row r="274" spans="1:6" x14ac:dyDescent="0.2">
      <c r="A274">
        <v>6</v>
      </c>
      <c r="B274">
        <v>10</v>
      </c>
      <c r="C274" t="b">
        <v>1</v>
      </c>
      <c r="D274" t="s">
        <v>22</v>
      </c>
      <c r="E274">
        <v>0.7</v>
      </c>
      <c r="F274">
        <f>IF(Table3[[#This Row],[optimal_action]]="hit",1,0)</f>
        <v>1</v>
      </c>
    </row>
    <row r="275" spans="1:6" x14ac:dyDescent="0.2">
      <c r="A275">
        <v>6</v>
      </c>
      <c r="B275">
        <v>10</v>
      </c>
      <c r="C275" t="b">
        <v>0</v>
      </c>
      <c r="D275" t="s">
        <v>22</v>
      </c>
      <c r="E275">
        <v>0.27494959677419301</v>
      </c>
      <c r="F275">
        <f>IF(Table3[[#This Row],[optimal_action]]="hit",1,0)</f>
        <v>1</v>
      </c>
    </row>
    <row r="276" spans="1:6" x14ac:dyDescent="0.2">
      <c r="A276">
        <v>6</v>
      </c>
      <c r="B276">
        <v>11</v>
      </c>
      <c r="C276" t="b">
        <v>1</v>
      </c>
      <c r="D276" t="s">
        <v>22</v>
      </c>
      <c r="E276">
        <v>0.7</v>
      </c>
      <c r="F276">
        <f>IF(Table3[[#This Row],[optimal_action]]="hit",1,0)</f>
        <v>1</v>
      </c>
    </row>
    <row r="277" spans="1:6" x14ac:dyDescent="0.2">
      <c r="A277">
        <v>6</v>
      </c>
      <c r="B277">
        <v>11</v>
      </c>
      <c r="C277" t="b">
        <v>0</v>
      </c>
      <c r="D277" t="s">
        <v>22</v>
      </c>
      <c r="E277">
        <v>0.33645655877342401</v>
      </c>
      <c r="F277">
        <f>IF(Table3[[#This Row],[optimal_action]]="hit",1,0)</f>
        <v>1</v>
      </c>
    </row>
    <row r="278" spans="1:6" x14ac:dyDescent="0.2">
      <c r="A278">
        <v>6</v>
      </c>
      <c r="B278">
        <v>12</v>
      </c>
      <c r="C278" t="b">
        <v>1</v>
      </c>
      <c r="D278" t="s">
        <v>23</v>
      </c>
      <c r="E278">
        <v>-7.7393075356415403E-2</v>
      </c>
      <c r="F278">
        <f>IF(Table3[[#This Row],[optimal_action]]="hit",1,0)</f>
        <v>0</v>
      </c>
    </row>
    <row r="279" spans="1:6" x14ac:dyDescent="0.2">
      <c r="A279">
        <v>6</v>
      </c>
      <c r="B279">
        <v>12</v>
      </c>
      <c r="C279" t="b">
        <v>0</v>
      </c>
      <c r="D279" t="s">
        <v>23</v>
      </c>
      <c r="E279">
        <v>-0.138984941438929</v>
      </c>
      <c r="F279">
        <f>IF(Table3[[#This Row],[optimal_action]]="hit",1,0)</f>
        <v>0</v>
      </c>
    </row>
    <row r="280" spans="1:6" x14ac:dyDescent="0.2">
      <c r="A280">
        <v>6</v>
      </c>
      <c r="B280">
        <v>13</v>
      </c>
      <c r="C280" t="b">
        <v>1</v>
      </c>
      <c r="D280" t="s">
        <v>22</v>
      </c>
      <c r="E280">
        <v>6.5392354124748406E-2</v>
      </c>
      <c r="F280">
        <f>IF(Table3[[#This Row],[optimal_action]]="hit",1,0)</f>
        <v>1</v>
      </c>
    </row>
    <row r="281" spans="1:6" x14ac:dyDescent="0.2">
      <c r="A281">
        <v>6</v>
      </c>
      <c r="B281">
        <v>13</v>
      </c>
      <c r="C281" t="b">
        <v>0</v>
      </c>
      <c r="D281" t="s">
        <v>23</v>
      </c>
      <c r="E281">
        <v>-0.139487642478275</v>
      </c>
      <c r="F281">
        <f>IF(Table3[[#This Row],[optimal_action]]="hit",1,0)</f>
        <v>0</v>
      </c>
    </row>
    <row r="282" spans="1:6" x14ac:dyDescent="0.2">
      <c r="A282">
        <v>6</v>
      </c>
      <c r="B282">
        <v>14</v>
      </c>
      <c r="C282" t="b">
        <v>1</v>
      </c>
      <c r="D282" t="s">
        <v>22</v>
      </c>
      <c r="E282">
        <v>8.7619047619047596E-2</v>
      </c>
      <c r="F282">
        <f>IF(Table3[[#This Row],[optimal_action]]="hit",1,0)</f>
        <v>1</v>
      </c>
    </row>
    <row r="283" spans="1:6" x14ac:dyDescent="0.2">
      <c r="A283">
        <v>6</v>
      </c>
      <c r="B283">
        <v>14</v>
      </c>
      <c r="C283" t="b">
        <v>0</v>
      </c>
      <c r="D283" t="s">
        <v>23</v>
      </c>
      <c r="E283">
        <v>-0.142354795683278</v>
      </c>
      <c r="F283">
        <f>IF(Table3[[#This Row],[optimal_action]]="hit",1,0)</f>
        <v>0</v>
      </c>
    </row>
    <row r="284" spans="1:6" x14ac:dyDescent="0.2">
      <c r="A284">
        <v>6</v>
      </c>
      <c r="B284">
        <v>15</v>
      </c>
      <c r="C284" t="b">
        <v>1</v>
      </c>
      <c r="D284" t="s">
        <v>22</v>
      </c>
      <c r="E284">
        <v>9.9228224917309801E-2</v>
      </c>
      <c r="F284">
        <f>IF(Table3[[#This Row],[optimal_action]]="hit",1,0)</f>
        <v>1</v>
      </c>
    </row>
    <row r="285" spans="1:6" x14ac:dyDescent="0.2">
      <c r="A285">
        <v>6</v>
      </c>
      <c r="B285">
        <v>15</v>
      </c>
      <c r="C285" t="b">
        <v>0</v>
      </c>
      <c r="D285" t="s">
        <v>23</v>
      </c>
      <c r="E285">
        <v>-0.169491525423728</v>
      </c>
      <c r="F285">
        <f>IF(Table3[[#This Row],[optimal_action]]="hit",1,0)</f>
        <v>0</v>
      </c>
    </row>
    <row r="286" spans="1:6" x14ac:dyDescent="0.2">
      <c r="A286">
        <v>6</v>
      </c>
      <c r="B286">
        <v>16</v>
      </c>
      <c r="C286" t="b">
        <v>1</v>
      </c>
      <c r="D286" t="s">
        <v>22</v>
      </c>
      <c r="E286">
        <v>6.5934065934065894E-2</v>
      </c>
      <c r="F286">
        <f>IF(Table3[[#This Row],[optimal_action]]="hit",1,0)</f>
        <v>1</v>
      </c>
    </row>
    <row r="287" spans="1:6" x14ac:dyDescent="0.2">
      <c r="A287">
        <v>6</v>
      </c>
      <c r="B287">
        <v>16</v>
      </c>
      <c r="C287" t="b">
        <v>0</v>
      </c>
      <c r="D287" t="s">
        <v>23</v>
      </c>
      <c r="E287">
        <v>-0.14025323500765199</v>
      </c>
      <c r="F287">
        <f>IF(Table3[[#This Row],[optimal_action]]="hit",1,0)</f>
        <v>0</v>
      </c>
    </row>
    <row r="288" spans="1:6" x14ac:dyDescent="0.2">
      <c r="A288">
        <v>6</v>
      </c>
      <c r="B288">
        <v>17</v>
      </c>
      <c r="C288" t="b">
        <v>1</v>
      </c>
      <c r="D288" t="s">
        <v>23</v>
      </c>
      <c r="E288">
        <v>3.0674846625766802E-2</v>
      </c>
      <c r="F288">
        <f>IF(Table3[[#This Row],[optimal_action]]="hit",1,0)</f>
        <v>0</v>
      </c>
    </row>
    <row r="289" spans="1:6" x14ac:dyDescent="0.2">
      <c r="A289">
        <v>6</v>
      </c>
      <c r="B289">
        <v>17</v>
      </c>
      <c r="C289" t="b">
        <v>0</v>
      </c>
      <c r="D289" t="s">
        <v>23</v>
      </c>
      <c r="E289">
        <v>1.50088287227781E-2</v>
      </c>
      <c r="F289">
        <f>IF(Table3[[#This Row],[optimal_action]]="hit",1,0)</f>
        <v>0</v>
      </c>
    </row>
    <row r="290" spans="1:6" x14ac:dyDescent="0.2">
      <c r="A290">
        <v>6</v>
      </c>
      <c r="B290">
        <v>18</v>
      </c>
      <c r="C290" t="b">
        <v>1</v>
      </c>
      <c r="D290" t="s">
        <v>23</v>
      </c>
      <c r="E290">
        <v>0.30684174153420801</v>
      </c>
      <c r="F290">
        <f>IF(Table3[[#This Row],[optimal_action]]="hit",1,0)</f>
        <v>0</v>
      </c>
    </row>
    <row r="291" spans="1:6" x14ac:dyDescent="0.2">
      <c r="A291">
        <v>6</v>
      </c>
      <c r="B291">
        <v>18</v>
      </c>
      <c r="C291" t="b">
        <v>0</v>
      </c>
      <c r="D291" t="s">
        <v>23</v>
      </c>
      <c r="E291">
        <v>0.26674071723262399</v>
      </c>
      <c r="F291">
        <f>IF(Table3[[#This Row],[optimal_action]]="hit",1,0)</f>
        <v>0</v>
      </c>
    </row>
    <row r="292" spans="1:6" x14ac:dyDescent="0.2">
      <c r="A292">
        <v>6</v>
      </c>
      <c r="B292">
        <v>19</v>
      </c>
      <c r="C292" t="b">
        <v>1</v>
      </c>
      <c r="D292" t="s">
        <v>23</v>
      </c>
      <c r="E292">
        <v>0.48133595284872299</v>
      </c>
      <c r="F292">
        <f>IF(Table3[[#This Row],[optimal_action]]="hit",1,0)</f>
        <v>0</v>
      </c>
    </row>
    <row r="293" spans="1:6" x14ac:dyDescent="0.2">
      <c r="A293">
        <v>6</v>
      </c>
      <c r="B293">
        <v>19</v>
      </c>
      <c r="C293" t="b">
        <v>0</v>
      </c>
      <c r="D293" t="s">
        <v>23</v>
      </c>
      <c r="E293">
        <v>0.48447854900592902</v>
      </c>
      <c r="F293">
        <f>IF(Table3[[#This Row],[optimal_action]]="hit",1,0)</f>
        <v>0</v>
      </c>
    </row>
    <row r="294" spans="1:6" x14ac:dyDescent="0.2">
      <c r="A294">
        <v>6</v>
      </c>
      <c r="B294">
        <v>20</v>
      </c>
      <c r="C294" t="b">
        <v>1</v>
      </c>
      <c r="D294" t="s">
        <v>23</v>
      </c>
      <c r="E294">
        <v>0.71630769230769198</v>
      </c>
      <c r="F294">
        <f>IF(Table3[[#This Row],[optimal_action]]="hit",1,0)</f>
        <v>0</v>
      </c>
    </row>
    <row r="295" spans="1:6" x14ac:dyDescent="0.2">
      <c r="A295">
        <v>6</v>
      </c>
      <c r="B295">
        <v>20</v>
      </c>
      <c r="C295" t="b">
        <v>0</v>
      </c>
      <c r="D295" t="s">
        <v>23</v>
      </c>
      <c r="E295">
        <v>0.69223544145272298</v>
      </c>
      <c r="F295">
        <f>IF(Table3[[#This Row],[optimal_action]]="hit",1,0)</f>
        <v>0</v>
      </c>
    </row>
    <row r="296" spans="1:6" x14ac:dyDescent="0.2">
      <c r="A296">
        <v>7</v>
      </c>
      <c r="B296">
        <v>0</v>
      </c>
      <c r="C296" t="b">
        <v>1</v>
      </c>
      <c r="D296" t="s">
        <v>22</v>
      </c>
      <c r="E296">
        <v>0.7</v>
      </c>
      <c r="F296">
        <f>IF(Table3[[#This Row],[optimal_action]]="hit",1,0)</f>
        <v>1</v>
      </c>
    </row>
    <row r="297" spans="1:6" x14ac:dyDescent="0.2">
      <c r="A297">
        <v>7</v>
      </c>
      <c r="B297">
        <v>0</v>
      </c>
      <c r="C297" t="b">
        <v>0</v>
      </c>
      <c r="D297" t="s">
        <v>22</v>
      </c>
      <c r="E297">
        <v>0.7</v>
      </c>
      <c r="F297">
        <f>IF(Table3[[#This Row],[optimal_action]]="hit",1,0)</f>
        <v>1</v>
      </c>
    </row>
    <row r="298" spans="1:6" x14ac:dyDescent="0.2">
      <c r="A298">
        <v>7</v>
      </c>
      <c r="B298">
        <v>1</v>
      </c>
      <c r="C298" t="b">
        <v>1</v>
      </c>
      <c r="D298" t="s">
        <v>22</v>
      </c>
      <c r="E298">
        <v>0.7</v>
      </c>
      <c r="F298">
        <f>IF(Table3[[#This Row],[optimal_action]]="hit",1,0)</f>
        <v>1</v>
      </c>
    </row>
    <row r="299" spans="1:6" x14ac:dyDescent="0.2">
      <c r="A299">
        <v>7</v>
      </c>
      <c r="B299">
        <v>1</v>
      </c>
      <c r="C299" t="b">
        <v>0</v>
      </c>
      <c r="D299" t="s">
        <v>22</v>
      </c>
      <c r="E299">
        <v>0.7</v>
      </c>
      <c r="F299">
        <f>IF(Table3[[#This Row],[optimal_action]]="hit",1,0)</f>
        <v>1</v>
      </c>
    </row>
    <row r="300" spans="1:6" x14ac:dyDescent="0.2">
      <c r="A300">
        <v>7</v>
      </c>
      <c r="B300">
        <v>2</v>
      </c>
      <c r="C300" t="b">
        <v>1</v>
      </c>
      <c r="D300" t="s">
        <v>22</v>
      </c>
      <c r="E300">
        <v>0.7</v>
      </c>
      <c r="F300">
        <f>IF(Table3[[#This Row],[optimal_action]]="hit",1,0)</f>
        <v>1</v>
      </c>
    </row>
    <row r="301" spans="1:6" x14ac:dyDescent="0.2">
      <c r="A301">
        <v>7</v>
      </c>
      <c r="B301">
        <v>2</v>
      </c>
      <c r="C301" t="b">
        <v>0</v>
      </c>
      <c r="D301" t="s">
        <v>22</v>
      </c>
      <c r="E301">
        <v>0.7</v>
      </c>
      <c r="F301">
        <f>IF(Table3[[#This Row],[optimal_action]]="hit",1,0)</f>
        <v>1</v>
      </c>
    </row>
    <row r="302" spans="1:6" x14ac:dyDescent="0.2">
      <c r="A302">
        <v>7</v>
      </c>
      <c r="B302">
        <v>3</v>
      </c>
      <c r="C302" t="b">
        <v>1</v>
      </c>
      <c r="D302" t="s">
        <v>22</v>
      </c>
      <c r="E302">
        <v>0.7</v>
      </c>
      <c r="F302">
        <f>IF(Table3[[#This Row],[optimal_action]]="hit",1,0)</f>
        <v>1</v>
      </c>
    </row>
    <row r="303" spans="1:6" x14ac:dyDescent="0.2">
      <c r="A303">
        <v>7</v>
      </c>
      <c r="B303">
        <v>3</v>
      </c>
      <c r="C303" t="b">
        <v>0</v>
      </c>
      <c r="D303" t="s">
        <v>22</v>
      </c>
      <c r="E303">
        <v>0.7</v>
      </c>
      <c r="F303">
        <f>IF(Table3[[#This Row],[optimal_action]]="hit",1,0)</f>
        <v>1</v>
      </c>
    </row>
    <row r="304" spans="1:6" x14ac:dyDescent="0.2">
      <c r="A304">
        <v>7</v>
      </c>
      <c r="B304">
        <v>4</v>
      </c>
      <c r="C304" t="b">
        <v>1</v>
      </c>
      <c r="D304" t="s">
        <v>22</v>
      </c>
      <c r="E304">
        <v>0.7</v>
      </c>
      <c r="F304">
        <f>IF(Table3[[#This Row],[optimal_action]]="hit",1,0)</f>
        <v>1</v>
      </c>
    </row>
    <row r="305" spans="1:6" x14ac:dyDescent="0.2">
      <c r="A305">
        <v>7</v>
      </c>
      <c r="B305">
        <v>4</v>
      </c>
      <c r="C305" t="b">
        <v>0</v>
      </c>
      <c r="D305" t="s">
        <v>22</v>
      </c>
      <c r="E305">
        <v>-0.30212765957446802</v>
      </c>
      <c r="F305">
        <f>IF(Table3[[#This Row],[optimal_action]]="hit",1,0)</f>
        <v>1</v>
      </c>
    </row>
    <row r="306" spans="1:6" x14ac:dyDescent="0.2">
      <c r="A306">
        <v>7</v>
      </c>
      <c r="B306">
        <v>5</v>
      </c>
      <c r="C306" t="b">
        <v>1</v>
      </c>
      <c r="D306" t="s">
        <v>22</v>
      </c>
      <c r="E306">
        <v>0.7</v>
      </c>
      <c r="F306">
        <f>IF(Table3[[#This Row],[optimal_action]]="hit",1,0)</f>
        <v>1</v>
      </c>
    </row>
    <row r="307" spans="1:6" x14ac:dyDescent="0.2">
      <c r="A307">
        <v>7</v>
      </c>
      <c r="B307">
        <v>5</v>
      </c>
      <c r="C307" t="b">
        <v>0</v>
      </c>
      <c r="D307" t="s">
        <v>22</v>
      </c>
      <c r="E307">
        <v>-0.175331294597349</v>
      </c>
      <c r="F307">
        <f>IF(Table3[[#This Row],[optimal_action]]="hit",1,0)</f>
        <v>1</v>
      </c>
    </row>
    <row r="308" spans="1:6" x14ac:dyDescent="0.2">
      <c r="A308">
        <v>7</v>
      </c>
      <c r="B308">
        <v>6</v>
      </c>
      <c r="C308" t="b">
        <v>1</v>
      </c>
      <c r="D308" t="s">
        <v>22</v>
      </c>
      <c r="E308">
        <v>0.7</v>
      </c>
      <c r="F308">
        <f>IF(Table3[[#This Row],[optimal_action]]="hit",1,0)</f>
        <v>1</v>
      </c>
    </row>
    <row r="309" spans="1:6" x14ac:dyDescent="0.2">
      <c r="A309">
        <v>7</v>
      </c>
      <c r="B309">
        <v>6</v>
      </c>
      <c r="C309" t="b">
        <v>0</v>
      </c>
      <c r="D309" t="s">
        <v>22</v>
      </c>
      <c r="E309">
        <v>-0.22319622387053201</v>
      </c>
      <c r="F309">
        <f>IF(Table3[[#This Row],[optimal_action]]="hit",1,0)</f>
        <v>1</v>
      </c>
    </row>
    <row r="310" spans="1:6" x14ac:dyDescent="0.2">
      <c r="A310">
        <v>7</v>
      </c>
      <c r="B310">
        <v>7</v>
      </c>
      <c r="C310" t="b">
        <v>1</v>
      </c>
      <c r="D310" t="s">
        <v>22</v>
      </c>
      <c r="E310">
        <v>0.7</v>
      </c>
      <c r="F310">
        <f>IF(Table3[[#This Row],[optimal_action]]="hit",1,0)</f>
        <v>1</v>
      </c>
    </row>
    <row r="311" spans="1:6" x14ac:dyDescent="0.2">
      <c r="A311">
        <v>7</v>
      </c>
      <c r="B311">
        <v>7</v>
      </c>
      <c r="C311" t="b">
        <v>0</v>
      </c>
      <c r="D311" t="s">
        <v>22</v>
      </c>
      <c r="E311">
        <v>-8.1730769230769204E-2</v>
      </c>
      <c r="F311">
        <f>IF(Table3[[#This Row],[optimal_action]]="hit",1,0)</f>
        <v>1</v>
      </c>
    </row>
    <row r="312" spans="1:6" x14ac:dyDescent="0.2">
      <c r="A312">
        <v>7</v>
      </c>
      <c r="B312">
        <v>8</v>
      </c>
      <c r="C312" t="b">
        <v>1</v>
      </c>
      <c r="D312" t="s">
        <v>22</v>
      </c>
      <c r="E312">
        <v>0.7</v>
      </c>
      <c r="F312">
        <f>IF(Table3[[#This Row],[optimal_action]]="hit",1,0)</f>
        <v>1</v>
      </c>
    </row>
    <row r="313" spans="1:6" x14ac:dyDescent="0.2">
      <c r="A313">
        <v>7</v>
      </c>
      <c r="B313">
        <v>8</v>
      </c>
      <c r="C313" t="b">
        <v>0</v>
      </c>
      <c r="D313" t="s">
        <v>22</v>
      </c>
      <c r="E313">
        <v>7.03240058910162E-2</v>
      </c>
      <c r="F313">
        <f>IF(Table3[[#This Row],[optimal_action]]="hit",1,0)</f>
        <v>1</v>
      </c>
    </row>
    <row r="314" spans="1:6" x14ac:dyDescent="0.2">
      <c r="A314">
        <v>7</v>
      </c>
      <c r="B314">
        <v>9</v>
      </c>
      <c r="C314" t="b">
        <v>1</v>
      </c>
      <c r="D314" t="s">
        <v>22</v>
      </c>
      <c r="E314">
        <v>0.7</v>
      </c>
      <c r="F314">
        <f>IF(Table3[[#This Row],[optimal_action]]="hit",1,0)</f>
        <v>1</v>
      </c>
    </row>
    <row r="315" spans="1:6" x14ac:dyDescent="0.2">
      <c r="A315">
        <v>7</v>
      </c>
      <c r="B315">
        <v>9</v>
      </c>
      <c r="C315" t="b">
        <v>0</v>
      </c>
      <c r="D315" t="s">
        <v>22</v>
      </c>
      <c r="E315">
        <v>0.162355040142729</v>
      </c>
      <c r="F315">
        <f>IF(Table3[[#This Row],[optimal_action]]="hit",1,0)</f>
        <v>1</v>
      </c>
    </row>
    <row r="316" spans="1:6" x14ac:dyDescent="0.2">
      <c r="A316">
        <v>7</v>
      </c>
      <c r="B316">
        <v>10</v>
      </c>
      <c r="C316" t="b">
        <v>1</v>
      </c>
      <c r="D316" t="s">
        <v>22</v>
      </c>
      <c r="E316">
        <v>0.7</v>
      </c>
      <c r="F316">
        <f>IF(Table3[[#This Row],[optimal_action]]="hit",1,0)</f>
        <v>1</v>
      </c>
    </row>
    <row r="317" spans="1:6" x14ac:dyDescent="0.2">
      <c r="A317">
        <v>7</v>
      </c>
      <c r="B317">
        <v>10</v>
      </c>
      <c r="C317" t="b">
        <v>0</v>
      </c>
      <c r="D317" t="s">
        <v>22</v>
      </c>
      <c r="E317">
        <v>0.22395326192794501</v>
      </c>
      <c r="F317">
        <f>IF(Table3[[#This Row],[optimal_action]]="hit",1,0)</f>
        <v>1</v>
      </c>
    </row>
    <row r="318" spans="1:6" x14ac:dyDescent="0.2">
      <c r="A318">
        <v>7</v>
      </c>
      <c r="B318">
        <v>11</v>
      </c>
      <c r="C318" t="b">
        <v>1</v>
      </c>
      <c r="D318" t="s">
        <v>22</v>
      </c>
      <c r="E318">
        <v>0.7</v>
      </c>
      <c r="F318">
        <f>IF(Table3[[#This Row],[optimal_action]]="hit",1,0)</f>
        <v>1</v>
      </c>
    </row>
    <row r="319" spans="1:6" x14ac:dyDescent="0.2">
      <c r="A319">
        <v>7</v>
      </c>
      <c r="B319">
        <v>11</v>
      </c>
      <c r="C319" t="b">
        <v>0</v>
      </c>
      <c r="D319" t="s">
        <v>22</v>
      </c>
      <c r="E319">
        <v>0.28012358393408798</v>
      </c>
      <c r="F319">
        <f>IF(Table3[[#This Row],[optimal_action]]="hit",1,0)</f>
        <v>1</v>
      </c>
    </row>
    <row r="320" spans="1:6" x14ac:dyDescent="0.2">
      <c r="A320">
        <v>7</v>
      </c>
      <c r="B320">
        <v>12</v>
      </c>
      <c r="C320" t="b">
        <v>1</v>
      </c>
      <c r="D320" t="s">
        <v>22</v>
      </c>
      <c r="E320">
        <v>-0.30669546436285</v>
      </c>
      <c r="F320">
        <f>IF(Table3[[#This Row],[optimal_action]]="hit",1,0)</f>
        <v>1</v>
      </c>
    </row>
    <row r="321" spans="1:6" x14ac:dyDescent="0.2">
      <c r="A321">
        <v>7</v>
      </c>
      <c r="B321">
        <v>12</v>
      </c>
      <c r="C321" t="b">
        <v>0</v>
      </c>
      <c r="D321" t="s">
        <v>22</v>
      </c>
      <c r="E321">
        <v>-0.22334217506631299</v>
      </c>
      <c r="F321">
        <f>IF(Table3[[#This Row],[optimal_action]]="hit",1,0)</f>
        <v>1</v>
      </c>
    </row>
    <row r="322" spans="1:6" x14ac:dyDescent="0.2">
      <c r="A322">
        <v>7</v>
      </c>
      <c r="B322">
        <v>13</v>
      </c>
      <c r="C322" t="b">
        <v>1</v>
      </c>
      <c r="D322" t="s">
        <v>22</v>
      </c>
      <c r="E322">
        <v>2.21774193548387E-2</v>
      </c>
      <c r="F322">
        <f>IF(Table3[[#This Row],[optimal_action]]="hit",1,0)</f>
        <v>1</v>
      </c>
    </row>
    <row r="323" spans="1:6" x14ac:dyDescent="0.2">
      <c r="A323">
        <v>7</v>
      </c>
      <c r="B323">
        <v>13</v>
      </c>
      <c r="C323" t="b">
        <v>0</v>
      </c>
      <c r="D323" t="s">
        <v>22</v>
      </c>
      <c r="E323">
        <v>-0.28594754566792502</v>
      </c>
      <c r="F323">
        <f>IF(Table3[[#This Row],[optimal_action]]="hit",1,0)</f>
        <v>1</v>
      </c>
    </row>
    <row r="324" spans="1:6" x14ac:dyDescent="0.2">
      <c r="A324">
        <v>7</v>
      </c>
      <c r="B324">
        <v>14</v>
      </c>
      <c r="C324" t="b">
        <v>1</v>
      </c>
      <c r="D324" t="s">
        <v>22</v>
      </c>
      <c r="E324">
        <v>-3.9391226499552297E-2</v>
      </c>
      <c r="F324">
        <f>IF(Table3[[#This Row],[optimal_action]]="hit",1,0)</f>
        <v>1</v>
      </c>
    </row>
    <row r="325" spans="1:6" x14ac:dyDescent="0.2">
      <c r="A325">
        <v>7</v>
      </c>
      <c r="B325">
        <v>14</v>
      </c>
      <c r="C325" t="b">
        <v>0</v>
      </c>
      <c r="D325" t="s">
        <v>22</v>
      </c>
      <c r="E325">
        <v>-0.34936836786255598</v>
      </c>
      <c r="F325">
        <f>IF(Table3[[#This Row],[optimal_action]]="hit",1,0)</f>
        <v>1</v>
      </c>
    </row>
    <row r="326" spans="1:6" x14ac:dyDescent="0.2">
      <c r="A326">
        <v>7</v>
      </c>
      <c r="B326">
        <v>15</v>
      </c>
      <c r="C326" t="b">
        <v>1</v>
      </c>
      <c r="D326" t="s">
        <v>22</v>
      </c>
      <c r="E326">
        <v>-6.4144736842105199E-2</v>
      </c>
      <c r="F326">
        <f>IF(Table3[[#This Row],[optimal_action]]="hit",1,0)</f>
        <v>1</v>
      </c>
    </row>
    <row r="327" spans="1:6" x14ac:dyDescent="0.2">
      <c r="A327">
        <v>7</v>
      </c>
      <c r="B327">
        <v>15</v>
      </c>
      <c r="C327" t="b">
        <v>0</v>
      </c>
      <c r="D327" t="s">
        <v>22</v>
      </c>
      <c r="E327">
        <v>-0.38590179873602298</v>
      </c>
      <c r="F327">
        <f>IF(Table3[[#This Row],[optimal_action]]="hit",1,0)</f>
        <v>1</v>
      </c>
    </row>
    <row r="328" spans="1:6" x14ac:dyDescent="0.2">
      <c r="A328">
        <v>7</v>
      </c>
      <c r="B328">
        <v>16</v>
      </c>
      <c r="C328" t="b">
        <v>1</v>
      </c>
      <c r="D328" t="s">
        <v>22</v>
      </c>
      <c r="E328">
        <v>-0.11464497041420101</v>
      </c>
      <c r="F328">
        <f>IF(Table3[[#This Row],[optimal_action]]="hit",1,0)</f>
        <v>1</v>
      </c>
    </row>
    <row r="329" spans="1:6" x14ac:dyDescent="0.2">
      <c r="A329">
        <v>7</v>
      </c>
      <c r="B329">
        <v>16</v>
      </c>
      <c r="C329" t="b">
        <v>0</v>
      </c>
      <c r="D329" t="s">
        <v>22</v>
      </c>
      <c r="E329">
        <v>-0.42977156881253498</v>
      </c>
      <c r="F329">
        <f>IF(Table3[[#This Row],[optimal_action]]="hit",1,0)</f>
        <v>1</v>
      </c>
    </row>
    <row r="330" spans="1:6" x14ac:dyDescent="0.2">
      <c r="A330">
        <v>7</v>
      </c>
      <c r="B330">
        <v>17</v>
      </c>
      <c r="C330" t="b">
        <v>1</v>
      </c>
      <c r="D330" t="s">
        <v>22</v>
      </c>
      <c r="E330">
        <v>-3.2031249999999997E-2</v>
      </c>
      <c r="F330">
        <f>IF(Table3[[#This Row],[optimal_action]]="hit",1,0)</f>
        <v>1</v>
      </c>
    </row>
    <row r="331" spans="1:6" x14ac:dyDescent="0.2">
      <c r="A331">
        <v>7</v>
      </c>
      <c r="B331">
        <v>17</v>
      </c>
      <c r="C331" t="b">
        <v>0</v>
      </c>
      <c r="D331" t="s">
        <v>23</v>
      </c>
      <c r="E331">
        <v>-0.101115310166835</v>
      </c>
      <c r="F331">
        <f>IF(Table3[[#This Row],[optimal_action]]="hit",1,0)</f>
        <v>0</v>
      </c>
    </row>
    <row r="332" spans="1:6" x14ac:dyDescent="0.2">
      <c r="A332">
        <v>7</v>
      </c>
      <c r="B332">
        <v>18</v>
      </c>
      <c r="C332" t="b">
        <v>1</v>
      </c>
      <c r="D332" t="s">
        <v>23</v>
      </c>
      <c r="E332">
        <v>0.42424242424242398</v>
      </c>
      <c r="F332">
        <f>IF(Table3[[#This Row],[optimal_action]]="hit",1,0)</f>
        <v>0</v>
      </c>
    </row>
    <row r="333" spans="1:6" x14ac:dyDescent="0.2">
      <c r="A333">
        <v>7</v>
      </c>
      <c r="B333">
        <v>18</v>
      </c>
      <c r="C333" t="b">
        <v>0</v>
      </c>
      <c r="D333" t="s">
        <v>23</v>
      </c>
      <c r="E333">
        <v>0.38898279805110803</v>
      </c>
      <c r="F333">
        <f>IF(Table3[[#This Row],[optimal_action]]="hit",1,0)</f>
        <v>0</v>
      </c>
    </row>
    <row r="334" spans="1:6" x14ac:dyDescent="0.2">
      <c r="A334">
        <v>7</v>
      </c>
      <c r="B334">
        <v>19</v>
      </c>
      <c r="C334" t="b">
        <v>1</v>
      </c>
      <c r="D334" t="s">
        <v>23</v>
      </c>
      <c r="E334">
        <v>0.63038277511961704</v>
      </c>
      <c r="F334">
        <f>IF(Table3[[#This Row],[optimal_action]]="hit",1,0)</f>
        <v>0</v>
      </c>
    </row>
    <row r="335" spans="1:6" x14ac:dyDescent="0.2">
      <c r="A335">
        <v>7</v>
      </c>
      <c r="B335">
        <v>19</v>
      </c>
      <c r="C335" t="b">
        <v>0</v>
      </c>
      <c r="D335" t="s">
        <v>23</v>
      </c>
      <c r="E335">
        <v>0.60939980946332095</v>
      </c>
      <c r="F335">
        <f>IF(Table3[[#This Row],[optimal_action]]="hit",1,0)</f>
        <v>0</v>
      </c>
    </row>
    <row r="336" spans="1:6" x14ac:dyDescent="0.2">
      <c r="A336">
        <v>7</v>
      </c>
      <c r="B336">
        <v>20</v>
      </c>
      <c r="C336" t="b">
        <v>1</v>
      </c>
      <c r="D336" t="s">
        <v>23</v>
      </c>
      <c r="E336">
        <v>0.78890160183066305</v>
      </c>
      <c r="F336">
        <f>IF(Table3[[#This Row],[optimal_action]]="hit",1,0)</f>
        <v>0</v>
      </c>
    </row>
    <row r="337" spans="1:6" x14ac:dyDescent="0.2">
      <c r="A337">
        <v>7</v>
      </c>
      <c r="B337">
        <v>20</v>
      </c>
      <c r="C337" t="b">
        <v>0</v>
      </c>
      <c r="D337" t="s">
        <v>23</v>
      </c>
      <c r="E337">
        <v>0.76874860085068197</v>
      </c>
      <c r="F337">
        <f>IF(Table3[[#This Row],[optimal_action]]="hit",1,0)</f>
        <v>0</v>
      </c>
    </row>
    <row r="338" spans="1:6" x14ac:dyDescent="0.2">
      <c r="A338">
        <v>8</v>
      </c>
      <c r="B338">
        <v>0</v>
      </c>
      <c r="C338" t="b">
        <v>1</v>
      </c>
      <c r="D338" t="s">
        <v>22</v>
      </c>
      <c r="E338">
        <v>0.7</v>
      </c>
      <c r="F338">
        <f>IF(Table3[[#This Row],[optimal_action]]="hit",1,0)</f>
        <v>1</v>
      </c>
    </row>
    <row r="339" spans="1:6" x14ac:dyDescent="0.2">
      <c r="A339">
        <v>8</v>
      </c>
      <c r="B339">
        <v>0</v>
      </c>
      <c r="C339" t="b">
        <v>0</v>
      </c>
      <c r="D339" t="s">
        <v>22</v>
      </c>
      <c r="E339">
        <v>0.7</v>
      </c>
      <c r="F339">
        <f>IF(Table3[[#This Row],[optimal_action]]="hit",1,0)</f>
        <v>1</v>
      </c>
    </row>
    <row r="340" spans="1:6" x14ac:dyDescent="0.2">
      <c r="A340">
        <v>8</v>
      </c>
      <c r="B340">
        <v>1</v>
      </c>
      <c r="C340" t="b">
        <v>1</v>
      </c>
      <c r="D340" t="s">
        <v>22</v>
      </c>
      <c r="E340">
        <v>0.7</v>
      </c>
      <c r="F340">
        <f>IF(Table3[[#This Row],[optimal_action]]="hit",1,0)</f>
        <v>1</v>
      </c>
    </row>
    <row r="341" spans="1:6" x14ac:dyDescent="0.2">
      <c r="A341">
        <v>8</v>
      </c>
      <c r="B341">
        <v>1</v>
      </c>
      <c r="C341" t="b">
        <v>0</v>
      </c>
      <c r="D341" t="s">
        <v>22</v>
      </c>
      <c r="E341">
        <v>0.7</v>
      </c>
      <c r="F341">
        <f>IF(Table3[[#This Row],[optimal_action]]="hit",1,0)</f>
        <v>1</v>
      </c>
    </row>
    <row r="342" spans="1:6" x14ac:dyDescent="0.2">
      <c r="A342">
        <v>8</v>
      </c>
      <c r="B342">
        <v>2</v>
      </c>
      <c r="C342" t="b">
        <v>1</v>
      </c>
      <c r="D342" t="s">
        <v>22</v>
      </c>
      <c r="E342">
        <v>0.7</v>
      </c>
      <c r="F342">
        <f>IF(Table3[[#This Row],[optimal_action]]="hit",1,0)</f>
        <v>1</v>
      </c>
    </row>
    <row r="343" spans="1:6" x14ac:dyDescent="0.2">
      <c r="A343">
        <v>8</v>
      </c>
      <c r="B343">
        <v>2</v>
      </c>
      <c r="C343" t="b">
        <v>0</v>
      </c>
      <c r="D343" t="s">
        <v>22</v>
      </c>
      <c r="E343">
        <v>0.7</v>
      </c>
      <c r="F343">
        <f>IF(Table3[[#This Row],[optimal_action]]="hit",1,0)</f>
        <v>1</v>
      </c>
    </row>
    <row r="344" spans="1:6" x14ac:dyDescent="0.2">
      <c r="A344">
        <v>8</v>
      </c>
      <c r="B344">
        <v>3</v>
      </c>
      <c r="C344" t="b">
        <v>1</v>
      </c>
      <c r="D344" t="s">
        <v>22</v>
      </c>
      <c r="E344">
        <v>0.7</v>
      </c>
      <c r="F344">
        <f>IF(Table3[[#This Row],[optimal_action]]="hit",1,0)</f>
        <v>1</v>
      </c>
    </row>
    <row r="345" spans="1:6" x14ac:dyDescent="0.2">
      <c r="A345">
        <v>8</v>
      </c>
      <c r="B345">
        <v>3</v>
      </c>
      <c r="C345" t="b">
        <v>0</v>
      </c>
      <c r="D345" t="s">
        <v>22</v>
      </c>
      <c r="E345">
        <v>0.7</v>
      </c>
      <c r="F345">
        <f>IF(Table3[[#This Row],[optimal_action]]="hit",1,0)</f>
        <v>1</v>
      </c>
    </row>
    <row r="346" spans="1:6" x14ac:dyDescent="0.2">
      <c r="A346">
        <v>8</v>
      </c>
      <c r="B346">
        <v>4</v>
      </c>
      <c r="C346" t="b">
        <v>1</v>
      </c>
      <c r="D346" t="s">
        <v>22</v>
      </c>
      <c r="E346">
        <v>0.7</v>
      </c>
      <c r="F346">
        <f>IF(Table3[[#This Row],[optimal_action]]="hit",1,0)</f>
        <v>1</v>
      </c>
    </row>
    <row r="347" spans="1:6" x14ac:dyDescent="0.2">
      <c r="A347">
        <v>8</v>
      </c>
      <c r="B347">
        <v>4</v>
      </c>
      <c r="C347" t="b">
        <v>0</v>
      </c>
      <c r="D347" t="s">
        <v>22</v>
      </c>
      <c r="E347">
        <v>-0.28571428571428498</v>
      </c>
      <c r="F347">
        <f>IF(Table3[[#This Row],[optimal_action]]="hit",1,0)</f>
        <v>1</v>
      </c>
    </row>
    <row r="348" spans="1:6" x14ac:dyDescent="0.2">
      <c r="A348">
        <v>8</v>
      </c>
      <c r="B348">
        <v>5</v>
      </c>
      <c r="C348" t="b">
        <v>1</v>
      </c>
      <c r="D348" t="s">
        <v>22</v>
      </c>
      <c r="E348">
        <v>0.7</v>
      </c>
      <c r="F348">
        <f>IF(Table3[[#This Row],[optimal_action]]="hit",1,0)</f>
        <v>1</v>
      </c>
    </row>
    <row r="349" spans="1:6" x14ac:dyDescent="0.2">
      <c r="A349">
        <v>8</v>
      </c>
      <c r="B349">
        <v>5</v>
      </c>
      <c r="C349" t="b">
        <v>0</v>
      </c>
      <c r="D349" t="s">
        <v>22</v>
      </c>
      <c r="E349">
        <v>-0.23504273504273501</v>
      </c>
      <c r="F349">
        <f>IF(Table3[[#This Row],[optimal_action]]="hit",1,0)</f>
        <v>1</v>
      </c>
    </row>
    <row r="350" spans="1:6" x14ac:dyDescent="0.2">
      <c r="A350">
        <v>8</v>
      </c>
      <c r="B350">
        <v>6</v>
      </c>
      <c r="C350" t="b">
        <v>1</v>
      </c>
      <c r="D350" t="s">
        <v>22</v>
      </c>
      <c r="E350">
        <v>0.7</v>
      </c>
      <c r="F350">
        <f>IF(Table3[[#This Row],[optimal_action]]="hit",1,0)</f>
        <v>1</v>
      </c>
    </row>
    <row r="351" spans="1:6" x14ac:dyDescent="0.2">
      <c r="A351">
        <v>8</v>
      </c>
      <c r="B351">
        <v>6</v>
      </c>
      <c r="C351" t="b">
        <v>0</v>
      </c>
      <c r="D351" t="s">
        <v>22</v>
      </c>
      <c r="E351">
        <v>-0.25557011795543899</v>
      </c>
      <c r="F351">
        <f>IF(Table3[[#This Row],[optimal_action]]="hit",1,0)</f>
        <v>1</v>
      </c>
    </row>
    <row r="352" spans="1:6" x14ac:dyDescent="0.2">
      <c r="A352">
        <v>8</v>
      </c>
      <c r="B352">
        <v>7</v>
      </c>
      <c r="C352" t="b">
        <v>1</v>
      </c>
      <c r="D352" t="s">
        <v>22</v>
      </c>
      <c r="E352">
        <v>0.7</v>
      </c>
      <c r="F352">
        <f>IF(Table3[[#This Row],[optimal_action]]="hit",1,0)</f>
        <v>1</v>
      </c>
    </row>
    <row r="353" spans="1:6" x14ac:dyDescent="0.2">
      <c r="A353">
        <v>8</v>
      </c>
      <c r="B353">
        <v>7</v>
      </c>
      <c r="C353" t="b">
        <v>0</v>
      </c>
      <c r="D353" t="s">
        <v>22</v>
      </c>
      <c r="E353">
        <v>-0.25655698617071998</v>
      </c>
      <c r="F353">
        <f>IF(Table3[[#This Row],[optimal_action]]="hit",1,0)</f>
        <v>1</v>
      </c>
    </row>
    <row r="354" spans="1:6" x14ac:dyDescent="0.2">
      <c r="A354">
        <v>8</v>
      </c>
      <c r="B354">
        <v>8</v>
      </c>
      <c r="C354" t="b">
        <v>1</v>
      </c>
      <c r="D354" t="s">
        <v>22</v>
      </c>
      <c r="E354">
        <v>0.7</v>
      </c>
      <c r="F354">
        <f>IF(Table3[[#This Row],[optimal_action]]="hit",1,0)</f>
        <v>1</v>
      </c>
    </row>
    <row r="355" spans="1:6" x14ac:dyDescent="0.2">
      <c r="A355">
        <v>8</v>
      </c>
      <c r="B355">
        <v>8</v>
      </c>
      <c r="C355" t="b">
        <v>0</v>
      </c>
      <c r="D355" t="s">
        <v>22</v>
      </c>
      <c r="E355">
        <v>-6.12844036697247E-2</v>
      </c>
      <c r="F355">
        <f>IF(Table3[[#This Row],[optimal_action]]="hit",1,0)</f>
        <v>1</v>
      </c>
    </row>
    <row r="356" spans="1:6" x14ac:dyDescent="0.2">
      <c r="A356">
        <v>8</v>
      </c>
      <c r="B356">
        <v>9</v>
      </c>
      <c r="C356" t="b">
        <v>1</v>
      </c>
      <c r="D356" t="s">
        <v>22</v>
      </c>
      <c r="E356">
        <v>0.7</v>
      </c>
      <c r="F356">
        <f>IF(Table3[[#This Row],[optimal_action]]="hit",1,0)</f>
        <v>1</v>
      </c>
    </row>
    <row r="357" spans="1:6" x14ac:dyDescent="0.2">
      <c r="A357">
        <v>8</v>
      </c>
      <c r="B357">
        <v>9</v>
      </c>
      <c r="C357" t="b">
        <v>0</v>
      </c>
      <c r="D357" t="s">
        <v>22</v>
      </c>
      <c r="E357">
        <v>7.1216617210682495E-2</v>
      </c>
      <c r="F357">
        <f>IF(Table3[[#This Row],[optimal_action]]="hit",1,0)</f>
        <v>1</v>
      </c>
    </row>
    <row r="358" spans="1:6" x14ac:dyDescent="0.2">
      <c r="A358">
        <v>8</v>
      </c>
      <c r="B358">
        <v>10</v>
      </c>
      <c r="C358" t="b">
        <v>1</v>
      </c>
      <c r="D358" t="s">
        <v>22</v>
      </c>
      <c r="E358">
        <v>0.7</v>
      </c>
      <c r="F358">
        <f>IF(Table3[[#This Row],[optimal_action]]="hit",1,0)</f>
        <v>1</v>
      </c>
    </row>
    <row r="359" spans="1:6" x14ac:dyDescent="0.2">
      <c r="A359">
        <v>8</v>
      </c>
      <c r="B359">
        <v>10</v>
      </c>
      <c r="C359" t="b">
        <v>0</v>
      </c>
      <c r="D359" t="s">
        <v>22</v>
      </c>
      <c r="E359">
        <v>0.199950932286555</v>
      </c>
      <c r="F359">
        <f>IF(Table3[[#This Row],[optimal_action]]="hit",1,0)</f>
        <v>1</v>
      </c>
    </row>
    <row r="360" spans="1:6" x14ac:dyDescent="0.2">
      <c r="A360">
        <v>8</v>
      </c>
      <c r="B360">
        <v>11</v>
      </c>
      <c r="C360" t="b">
        <v>1</v>
      </c>
      <c r="D360" t="s">
        <v>22</v>
      </c>
      <c r="E360">
        <v>0.7</v>
      </c>
      <c r="F360">
        <f>IF(Table3[[#This Row],[optimal_action]]="hit",1,0)</f>
        <v>1</v>
      </c>
    </row>
    <row r="361" spans="1:6" x14ac:dyDescent="0.2">
      <c r="A361">
        <v>8</v>
      </c>
      <c r="B361">
        <v>11</v>
      </c>
      <c r="C361" t="b">
        <v>0</v>
      </c>
      <c r="D361" t="s">
        <v>22</v>
      </c>
      <c r="E361">
        <v>0.21715706589307901</v>
      </c>
      <c r="F361">
        <f>IF(Table3[[#This Row],[optimal_action]]="hit",1,0)</f>
        <v>1</v>
      </c>
    </row>
    <row r="362" spans="1:6" x14ac:dyDescent="0.2">
      <c r="A362">
        <v>8</v>
      </c>
      <c r="B362">
        <v>12</v>
      </c>
      <c r="C362" t="b">
        <v>1</v>
      </c>
      <c r="D362" t="s">
        <v>22</v>
      </c>
      <c r="E362">
        <v>-0.27828054298642502</v>
      </c>
      <c r="F362">
        <f>IF(Table3[[#This Row],[optimal_action]]="hit",1,0)</f>
        <v>1</v>
      </c>
    </row>
    <row r="363" spans="1:6" x14ac:dyDescent="0.2">
      <c r="A363">
        <v>8</v>
      </c>
      <c r="B363">
        <v>12</v>
      </c>
      <c r="C363" t="b">
        <v>0</v>
      </c>
      <c r="D363" t="s">
        <v>22</v>
      </c>
      <c r="E363">
        <v>-0.28706056755612003</v>
      </c>
      <c r="F363">
        <f>IF(Table3[[#This Row],[optimal_action]]="hit",1,0)</f>
        <v>1</v>
      </c>
    </row>
    <row r="364" spans="1:6" x14ac:dyDescent="0.2">
      <c r="A364">
        <v>8</v>
      </c>
      <c r="B364">
        <v>13</v>
      </c>
      <c r="C364" t="b">
        <v>1</v>
      </c>
      <c r="D364" t="s">
        <v>22</v>
      </c>
      <c r="E364">
        <v>2.70551508844953E-2</v>
      </c>
      <c r="F364">
        <f>IF(Table3[[#This Row],[optimal_action]]="hit",1,0)</f>
        <v>1</v>
      </c>
    </row>
    <row r="365" spans="1:6" x14ac:dyDescent="0.2">
      <c r="A365">
        <v>8</v>
      </c>
      <c r="B365">
        <v>13</v>
      </c>
      <c r="C365" t="b">
        <v>0</v>
      </c>
      <c r="D365" t="s">
        <v>22</v>
      </c>
      <c r="E365">
        <v>-0.32027414075286398</v>
      </c>
      <c r="F365">
        <f>IF(Table3[[#This Row],[optimal_action]]="hit",1,0)</f>
        <v>1</v>
      </c>
    </row>
    <row r="366" spans="1:6" x14ac:dyDescent="0.2">
      <c r="A366">
        <v>8</v>
      </c>
      <c r="B366">
        <v>14</v>
      </c>
      <c r="C366" t="b">
        <v>1</v>
      </c>
      <c r="D366" t="s">
        <v>22</v>
      </c>
      <c r="E366">
        <v>-6.8530207394048595E-2</v>
      </c>
      <c r="F366">
        <f>IF(Table3[[#This Row],[optimal_action]]="hit",1,0)</f>
        <v>1</v>
      </c>
    </row>
    <row r="367" spans="1:6" x14ac:dyDescent="0.2">
      <c r="A367">
        <v>8</v>
      </c>
      <c r="B367">
        <v>14</v>
      </c>
      <c r="C367" t="b">
        <v>0</v>
      </c>
      <c r="D367" t="s">
        <v>22</v>
      </c>
      <c r="E367">
        <v>-0.37261049863457002</v>
      </c>
      <c r="F367">
        <f>IF(Table3[[#This Row],[optimal_action]]="hit",1,0)</f>
        <v>1</v>
      </c>
    </row>
    <row r="368" spans="1:6" x14ac:dyDescent="0.2">
      <c r="A368">
        <v>8</v>
      </c>
      <c r="B368">
        <v>15</v>
      </c>
      <c r="C368" t="b">
        <v>1</v>
      </c>
      <c r="D368" t="s">
        <v>22</v>
      </c>
      <c r="E368">
        <v>-0.118795768917819</v>
      </c>
      <c r="F368">
        <f>IF(Table3[[#This Row],[optimal_action]]="hit",1,0)</f>
        <v>1</v>
      </c>
    </row>
    <row r="369" spans="1:6" x14ac:dyDescent="0.2">
      <c r="A369">
        <v>8</v>
      </c>
      <c r="B369">
        <v>15</v>
      </c>
      <c r="C369" t="b">
        <v>0</v>
      </c>
      <c r="D369" t="s">
        <v>22</v>
      </c>
      <c r="E369">
        <v>-0.42455735180908299</v>
      </c>
      <c r="F369">
        <f>IF(Table3[[#This Row],[optimal_action]]="hit",1,0)</f>
        <v>1</v>
      </c>
    </row>
    <row r="370" spans="1:6" x14ac:dyDescent="0.2">
      <c r="A370">
        <v>8</v>
      </c>
      <c r="B370">
        <v>16</v>
      </c>
      <c r="C370" t="b">
        <v>1</v>
      </c>
      <c r="D370" t="s">
        <v>22</v>
      </c>
      <c r="E370">
        <v>-0.16426282051282001</v>
      </c>
      <c r="F370">
        <f>IF(Table3[[#This Row],[optimal_action]]="hit",1,0)</f>
        <v>1</v>
      </c>
    </row>
    <row r="371" spans="1:6" x14ac:dyDescent="0.2">
      <c r="A371">
        <v>8</v>
      </c>
      <c r="B371">
        <v>16</v>
      </c>
      <c r="C371" t="b">
        <v>0</v>
      </c>
      <c r="D371" t="s">
        <v>22</v>
      </c>
      <c r="E371">
        <v>-0.45463084726657899</v>
      </c>
      <c r="F371">
        <f>IF(Table3[[#This Row],[optimal_action]]="hit",1,0)</f>
        <v>1</v>
      </c>
    </row>
    <row r="372" spans="1:6" x14ac:dyDescent="0.2">
      <c r="A372">
        <v>8</v>
      </c>
      <c r="B372">
        <v>17</v>
      </c>
      <c r="C372" t="b">
        <v>1</v>
      </c>
      <c r="D372" t="s">
        <v>22</v>
      </c>
      <c r="E372">
        <v>-0.15312290127602399</v>
      </c>
      <c r="F372">
        <f>IF(Table3[[#This Row],[optimal_action]]="hit",1,0)</f>
        <v>1</v>
      </c>
    </row>
    <row r="373" spans="1:6" x14ac:dyDescent="0.2">
      <c r="A373">
        <v>8</v>
      </c>
      <c r="B373">
        <v>17</v>
      </c>
      <c r="C373" t="b">
        <v>0</v>
      </c>
      <c r="D373" t="s">
        <v>23</v>
      </c>
      <c r="E373">
        <v>-0.37783444130771299</v>
      </c>
      <c r="F373">
        <f>IF(Table3[[#This Row],[optimal_action]]="hit",1,0)</f>
        <v>0</v>
      </c>
    </row>
    <row r="374" spans="1:6" x14ac:dyDescent="0.2">
      <c r="A374">
        <v>8</v>
      </c>
      <c r="B374">
        <v>18</v>
      </c>
      <c r="C374" t="b">
        <v>1</v>
      </c>
      <c r="D374" t="s">
        <v>23</v>
      </c>
      <c r="E374">
        <v>0.102657004830917</v>
      </c>
      <c r="F374">
        <f>IF(Table3[[#This Row],[optimal_action]]="hit",1,0)</f>
        <v>0</v>
      </c>
    </row>
    <row r="375" spans="1:6" x14ac:dyDescent="0.2">
      <c r="A375">
        <v>8</v>
      </c>
      <c r="B375">
        <v>18</v>
      </c>
      <c r="C375" t="b">
        <v>0</v>
      </c>
      <c r="D375" t="s">
        <v>23</v>
      </c>
      <c r="E375">
        <v>0.110303506531774</v>
      </c>
      <c r="F375">
        <f>IF(Table3[[#This Row],[optimal_action]]="hit",1,0)</f>
        <v>0</v>
      </c>
    </row>
    <row r="376" spans="1:6" x14ac:dyDescent="0.2">
      <c r="A376">
        <v>8</v>
      </c>
      <c r="B376">
        <v>19</v>
      </c>
      <c r="C376" t="b">
        <v>1</v>
      </c>
      <c r="D376" t="s">
        <v>23</v>
      </c>
      <c r="E376">
        <v>0.59146341463414598</v>
      </c>
      <c r="F376">
        <f>IF(Table3[[#This Row],[optimal_action]]="hit",1,0)</f>
        <v>0</v>
      </c>
    </row>
    <row r="377" spans="1:6" x14ac:dyDescent="0.2">
      <c r="A377">
        <v>8</v>
      </c>
      <c r="B377">
        <v>19</v>
      </c>
      <c r="C377" t="b">
        <v>0</v>
      </c>
      <c r="D377" t="s">
        <v>23</v>
      </c>
      <c r="E377">
        <v>0.59182156133829</v>
      </c>
      <c r="F377">
        <f>IF(Table3[[#This Row],[optimal_action]]="hit",1,0)</f>
        <v>0</v>
      </c>
    </row>
    <row r="378" spans="1:6" x14ac:dyDescent="0.2">
      <c r="A378">
        <v>8</v>
      </c>
      <c r="B378">
        <v>20</v>
      </c>
      <c r="C378" t="b">
        <v>1</v>
      </c>
      <c r="D378" t="s">
        <v>23</v>
      </c>
      <c r="E378">
        <v>0.79669703872437303</v>
      </c>
      <c r="F378">
        <f>IF(Table3[[#This Row],[optimal_action]]="hit",1,0)</f>
        <v>0</v>
      </c>
    </row>
    <row r="379" spans="1:6" x14ac:dyDescent="0.2">
      <c r="A379">
        <v>8</v>
      </c>
      <c r="B379">
        <v>20</v>
      </c>
      <c r="C379" t="b">
        <v>0</v>
      </c>
      <c r="D379" t="s">
        <v>23</v>
      </c>
      <c r="E379">
        <v>0.79353600944510005</v>
      </c>
      <c r="F379">
        <f>IF(Table3[[#This Row],[optimal_action]]="hit",1,0)</f>
        <v>0</v>
      </c>
    </row>
    <row r="380" spans="1:6" x14ac:dyDescent="0.2">
      <c r="A380">
        <v>9</v>
      </c>
      <c r="B380">
        <v>0</v>
      </c>
      <c r="C380" t="b">
        <v>1</v>
      </c>
      <c r="D380" t="s">
        <v>22</v>
      </c>
      <c r="E380">
        <v>0.7</v>
      </c>
      <c r="F380">
        <f>IF(Table3[[#This Row],[optimal_action]]="hit",1,0)</f>
        <v>1</v>
      </c>
    </row>
    <row r="381" spans="1:6" x14ac:dyDescent="0.2">
      <c r="A381">
        <v>9</v>
      </c>
      <c r="B381">
        <v>0</v>
      </c>
      <c r="C381" t="b">
        <v>0</v>
      </c>
      <c r="D381" t="s">
        <v>22</v>
      </c>
      <c r="E381">
        <v>0.7</v>
      </c>
      <c r="F381">
        <f>IF(Table3[[#This Row],[optimal_action]]="hit",1,0)</f>
        <v>1</v>
      </c>
    </row>
    <row r="382" spans="1:6" x14ac:dyDescent="0.2">
      <c r="A382">
        <v>9</v>
      </c>
      <c r="B382">
        <v>1</v>
      </c>
      <c r="C382" t="b">
        <v>1</v>
      </c>
      <c r="D382" t="s">
        <v>22</v>
      </c>
      <c r="E382">
        <v>0.7</v>
      </c>
      <c r="F382">
        <f>IF(Table3[[#This Row],[optimal_action]]="hit",1,0)</f>
        <v>1</v>
      </c>
    </row>
    <row r="383" spans="1:6" x14ac:dyDescent="0.2">
      <c r="A383">
        <v>9</v>
      </c>
      <c r="B383">
        <v>1</v>
      </c>
      <c r="C383" t="b">
        <v>0</v>
      </c>
      <c r="D383" t="s">
        <v>22</v>
      </c>
      <c r="E383">
        <v>0.7</v>
      </c>
      <c r="F383">
        <f>IF(Table3[[#This Row],[optimal_action]]="hit",1,0)</f>
        <v>1</v>
      </c>
    </row>
    <row r="384" spans="1:6" x14ac:dyDescent="0.2">
      <c r="A384">
        <v>9</v>
      </c>
      <c r="B384">
        <v>2</v>
      </c>
      <c r="C384" t="b">
        <v>1</v>
      </c>
      <c r="D384" t="s">
        <v>22</v>
      </c>
      <c r="E384">
        <v>0.7</v>
      </c>
      <c r="F384">
        <f>IF(Table3[[#This Row],[optimal_action]]="hit",1,0)</f>
        <v>1</v>
      </c>
    </row>
    <row r="385" spans="1:6" x14ac:dyDescent="0.2">
      <c r="A385">
        <v>9</v>
      </c>
      <c r="B385">
        <v>2</v>
      </c>
      <c r="C385" t="b">
        <v>0</v>
      </c>
      <c r="D385" t="s">
        <v>22</v>
      </c>
      <c r="E385">
        <v>0.7</v>
      </c>
      <c r="F385">
        <f>IF(Table3[[#This Row],[optimal_action]]="hit",1,0)</f>
        <v>1</v>
      </c>
    </row>
    <row r="386" spans="1:6" x14ac:dyDescent="0.2">
      <c r="A386">
        <v>9</v>
      </c>
      <c r="B386">
        <v>3</v>
      </c>
      <c r="C386" t="b">
        <v>1</v>
      </c>
      <c r="D386" t="s">
        <v>22</v>
      </c>
      <c r="E386">
        <v>0.7</v>
      </c>
      <c r="F386">
        <f>IF(Table3[[#This Row],[optimal_action]]="hit",1,0)</f>
        <v>1</v>
      </c>
    </row>
    <row r="387" spans="1:6" x14ac:dyDescent="0.2">
      <c r="A387">
        <v>9</v>
      </c>
      <c r="B387">
        <v>3</v>
      </c>
      <c r="C387" t="b">
        <v>0</v>
      </c>
      <c r="D387" t="s">
        <v>22</v>
      </c>
      <c r="E387">
        <v>0.7</v>
      </c>
      <c r="F387">
        <f>IF(Table3[[#This Row],[optimal_action]]="hit",1,0)</f>
        <v>1</v>
      </c>
    </row>
    <row r="388" spans="1:6" x14ac:dyDescent="0.2">
      <c r="A388">
        <v>9</v>
      </c>
      <c r="B388">
        <v>4</v>
      </c>
      <c r="C388" t="b">
        <v>1</v>
      </c>
      <c r="D388" t="s">
        <v>22</v>
      </c>
      <c r="E388">
        <v>0.7</v>
      </c>
      <c r="F388">
        <f>IF(Table3[[#This Row],[optimal_action]]="hit",1,0)</f>
        <v>1</v>
      </c>
    </row>
    <row r="389" spans="1:6" x14ac:dyDescent="0.2">
      <c r="A389">
        <v>9</v>
      </c>
      <c r="B389">
        <v>4</v>
      </c>
      <c r="C389" t="b">
        <v>0</v>
      </c>
      <c r="D389" t="s">
        <v>22</v>
      </c>
      <c r="E389">
        <v>-0.356223175965665</v>
      </c>
      <c r="F389">
        <f>IF(Table3[[#This Row],[optimal_action]]="hit",1,0)</f>
        <v>1</v>
      </c>
    </row>
    <row r="390" spans="1:6" x14ac:dyDescent="0.2">
      <c r="A390">
        <v>9</v>
      </c>
      <c r="B390">
        <v>5</v>
      </c>
      <c r="C390" t="b">
        <v>1</v>
      </c>
      <c r="D390" t="s">
        <v>22</v>
      </c>
      <c r="E390">
        <v>0.7</v>
      </c>
      <c r="F390">
        <f>IF(Table3[[#This Row],[optimal_action]]="hit",1,0)</f>
        <v>1</v>
      </c>
    </row>
    <row r="391" spans="1:6" x14ac:dyDescent="0.2">
      <c r="A391">
        <v>9</v>
      </c>
      <c r="B391">
        <v>5</v>
      </c>
      <c r="C391" t="b">
        <v>0</v>
      </c>
      <c r="D391" t="s">
        <v>22</v>
      </c>
      <c r="E391">
        <v>-0.25954198473282403</v>
      </c>
      <c r="F391">
        <f>IF(Table3[[#This Row],[optimal_action]]="hit",1,0)</f>
        <v>1</v>
      </c>
    </row>
    <row r="392" spans="1:6" x14ac:dyDescent="0.2">
      <c r="A392">
        <v>9</v>
      </c>
      <c r="B392">
        <v>6</v>
      </c>
      <c r="C392" t="b">
        <v>1</v>
      </c>
      <c r="D392" t="s">
        <v>22</v>
      </c>
      <c r="E392">
        <v>0.7</v>
      </c>
      <c r="F392">
        <f>IF(Table3[[#This Row],[optimal_action]]="hit",1,0)</f>
        <v>1</v>
      </c>
    </row>
    <row r="393" spans="1:6" x14ac:dyDescent="0.2">
      <c r="A393">
        <v>9</v>
      </c>
      <c r="B393">
        <v>6</v>
      </c>
      <c r="C393" t="b">
        <v>0</v>
      </c>
      <c r="D393" t="s">
        <v>22</v>
      </c>
      <c r="E393">
        <v>-0.28638184245660803</v>
      </c>
      <c r="F393">
        <f>IF(Table3[[#This Row],[optimal_action]]="hit",1,0)</f>
        <v>1</v>
      </c>
    </row>
    <row r="394" spans="1:6" x14ac:dyDescent="0.2">
      <c r="A394">
        <v>9</v>
      </c>
      <c r="B394">
        <v>7</v>
      </c>
      <c r="C394" t="b">
        <v>1</v>
      </c>
      <c r="D394" t="s">
        <v>22</v>
      </c>
      <c r="E394">
        <v>0.7</v>
      </c>
      <c r="F394">
        <f>IF(Table3[[#This Row],[optimal_action]]="hit",1,0)</f>
        <v>1</v>
      </c>
    </row>
    <row r="395" spans="1:6" x14ac:dyDescent="0.2">
      <c r="A395">
        <v>9</v>
      </c>
      <c r="B395">
        <v>7</v>
      </c>
      <c r="C395" t="b">
        <v>0</v>
      </c>
      <c r="D395" t="s">
        <v>22</v>
      </c>
      <c r="E395">
        <v>-0.31541046567450698</v>
      </c>
      <c r="F395">
        <f>IF(Table3[[#This Row],[optimal_action]]="hit",1,0)</f>
        <v>1</v>
      </c>
    </row>
    <row r="396" spans="1:6" x14ac:dyDescent="0.2">
      <c r="A396">
        <v>9</v>
      </c>
      <c r="B396">
        <v>8</v>
      </c>
      <c r="C396" t="b">
        <v>1</v>
      </c>
      <c r="D396" t="s">
        <v>22</v>
      </c>
      <c r="E396">
        <v>0.7</v>
      </c>
      <c r="F396">
        <f>IF(Table3[[#This Row],[optimal_action]]="hit",1,0)</f>
        <v>1</v>
      </c>
    </row>
    <row r="397" spans="1:6" x14ac:dyDescent="0.2">
      <c r="A397">
        <v>9</v>
      </c>
      <c r="B397">
        <v>8</v>
      </c>
      <c r="C397" t="b">
        <v>0</v>
      </c>
      <c r="D397" t="s">
        <v>22</v>
      </c>
      <c r="E397">
        <v>-0.204149685068543</v>
      </c>
      <c r="F397">
        <f>IF(Table3[[#This Row],[optimal_action]]="hit",1,0)</f>
        <v>1</v>
      </c>
    </row>
    <row r="398" spans="1:6" x14ac:dyDescent="0.2">
      <c r="A398">
        <v>9</v>
      </c>
      <c r="B398">
        <v>9</v>
      </c>
      <c r="C398" t="b">
        <v>1</v>
      </c>
      <c r="D398" t="s">
        <v>22</v>
      </c>
      <c r="E398">
        <v>0.7</v>
      </c>
      <c r="F398">
        <f>IF(Table3[[#This Row],[optimal_action]]="hit",1,0)</f>
        <v>1</v>
      </c>
    </row>
    <row r="399" spans="1:6" x14ac:dyDescent="0.2">
      <c r="A399">
        <v>9</v>
      </c>
      <c r="B399">
        <v>9</v>
      </c>
      <c r="C399" t="b">
        <v>0</v>
      </c>
      <c r="D399" t="s">
        <v>22</v>
      </c>
      <c r="E399">
        <v>-5.3396618214179702E-2</v>
      </c>
      <c r="F399">
        <f>IF(Table3[[#This Row],[optimal_action]]="hit",1,0)</f>
        <v>1</v>
      </c>
    </row>
    <row r="400" spans="1:6" x14ac:dyDescent="0.2">
      <c r="A400">
        <v>9</v>
      </c>
      <c r="B400">
        <v>10</v>
      </c>
      <c r="C400" t="b">
        <v>1</v>
      </c>
      <c r="D400" t="s">
        <v>22</v>
      </c>
      <c r="E400">
        <v>0.7</v>
      </c>
      <c r="F400">
        <f>IF(Table3[[#This Row],[optimal_action]]="hit",1,0)</f>
        <v>1</v>
      </c>
    </row>
    <row r="401" spans="1:6" x14ac:dyDescent="0.2">
      <c r="A401">
        <v>9</v>
      </c>
      <c r="B401">
        <v>10</v>
      </c>
      <c r="C401" t="b">
        <v>0</v>
      </c>
      <c r="D401" t="s">
        <v>22</v>
      </c>
      <c r="E401">
        <v>0.118930848455125</v>
      </c>
      <c r="F401">
        <f>IF(Table3[[#This Row],[optimal_action]]="hit",1,0)</f>
        <v>1</v>
      </c>
    </row>
    <row r="402" spans="1:6" x14ac:dyDescent="0.2">
      <c r="A402">
        <v>9</v>
      </c>
      <c r="B402">
        <v>11</v>
      </c>
      <c r="C402" t="b">
        <v>1</v>
      </c>
      <c r="D402" t="s">
        <v>22</v>
      </c>
      <c r="E402">
        <v>0.7</v>
      </c>
      <c r="F402">
        <f>IF(Table3[[#This Row],[optimal_action]]="hit",1,0)</f>
        <v>1</v>
      </c>
    </row>
    <row r="403" spans="1:6" x14ac:dyDescent="0.2">
      <c r="A403">
        <v>9</v>
      </c>
      <c r="B403">
        <v>11</v>
      </c>
      <c r="C403" t="b">
        <v>0</v>
      </c>
      <c r="D403" t="s">
        <v>22</v>
      </c>
      <c r="E403">
        <v>0.13312757201646</v>
      </c>
      <c r="F403">
        <f>IF(Table3[[#This Row],[optimal_action]]="hit",1,0)</f>
        <v>1</v>
      </c>
    </row>
    <row r="404" spans="1:6" x14ac:dyDescent="0.2">
      <c r="A404">
        <v>9</v>
      </c>
      <c r="B404">
        <v>12</v>
      </c>
      <c r="C404" t="b">
        <v>1</v>
      </c>
      <c r="D404" t="s">
        <v>22</v>
      </c>
      <c r="E404">
        <v>-0.420911528150134</v>
      </c>
      <c r="F404">
        <f>IF(Table3[[#This Row],[optimal_action]]="hit",1,0)</f>
        <v>1</v>
      </c>
    </row>
    <row r="405" spans="1:6" x14ac:dyDescent="0.2">
      <c r="A405">
        <v>9</v>
      </c>
      <c r="B405">
        <v>12</v>
      </c>
      <c r="C405" t="b">
        <v>0</v>
      </c>
      <c r="D405" t="s">
        <v>22</v>
      </c>
      <c r="E405">
        <v>-0.34707795614311099</v>
      </c>
      <c r="F405">
        <f>IF(Table3[[#This Row],[optimal_action]]="hit",1,0)</f>
        <v>1</v>
      </c>
    </row>
    <row r="406" spans="1:6" x14ac:dyDescent="0.2">
      <c r="A406">
        <v>9</v>
      </c>
      <c r="B406">
        <v>13</v>
      </c>
      <c r="C406" t="b">
        <v>1</v>
      </c>
      <c r="D406" t="s">
        <v>22</v>
      </c>
      <c r="E406">
        <v>-0.10299999999999999</v>
      </c>
      <c r="F406">
        <f>IF(Table3[[#This Row],[optimal_action]]="hit",1,0)</f>
        <v>1</v>
      </c>
    </row>
    <row r="407" spans="1:6" x14ac:dyDescent="0.2">
      <c r="A407">
        <v>9</v>
      </c>
      <c r="B407">
        <v>13</v>
      </c>
      <c r="C407" t="b">
        <v>0</v>
      </c>
      <c r="D407" t="s">
        <v>22</v>
      </c>
      <c r="E407">
        <v>-0.39770669885334903</v>
      </c>
      <c r="F407">
        <f>IF(Table3[[#This Row],[optimal_action]]="hit",1,0)</f>
        <v>1</v>
      </c>
    </row>
    <row r="408" spans="1:6" x14ac:dyDescent="0.2">
      <c r="A408">
        <v>9</v>
      </c>
      <c r="B408">
        <v>14</v>
      </c>
      <c r="C408" t="b">
        <v>1</v>
      </c>
      <c r="D408" t="s">
        <v>22</v>
      </c>
      <c r="E408">
        <v>-0.14118705035971199</v>
      </c>
      <c r="F408">
        <f>IF(Table3[[#This Row],[optimal_action]]="hit",1,0)</f>
        <v>1</v>
      </c>
    </row>
    <row r="409" spans="1:6" x14ac:dyDescent="0.2">
      <c r="A409">
        <v>9</v>
      </c>
      <c r="B409">
        <v>14</v>
      </c>
      <c r="C409" t="b">
        <v>0</v>
      </c>
      <c r="D409" t="s">
        <v>22</v>
      </c>
      <c r="E409">
        <v>-0.43824193073678003</v>
      </c>
      <c r="F409">
        <f>IF(Table3[[#This Row],[optimal_action]]="hit",1,0)</f>
        <v>1</v>
      </c>
    </row>
    <row r="410" spans="1:6" x14ac:dyDescent="0.2">
      <c r="A410">
        <v>9</v>
      </c>
      <c r="B410">
        <v>15</v>
      </c>
      <c r="C410" t="b">
        <v>1</v>
      </c>
      <c r="D410" t="s">
        <v>22</v>
      </c>
      <c r="E410">
        <v>-0.23115161557580699</v>
      </c>
      <c r="F410">
        <f>IF(Table3[[#This Row],[optimal_action]]="hit",1,0)</f>
        <v>1</v>
      </c>
    </row>
    <row r="411" spans="1:6" x14ac:dyDescent="0.2">
      <c r="A411">
        <v>9</v>
      </c>
      <c r="B411">
        <v>15</v>
      </c>
      <c r="C411" t="b">
        <v>0</v>
      </c>
      <c r="D411" t="s">
        <v>22</v>
      </c>
      <c r="E411">
        <v>-0.47304530682469798</v>
      </c>
      <c r="F411">
        <f>IF(Table3[[#This Row],[optimal_action]]="hit",1,0)</f>
        <v>1</v>
      </c>
    </row>
    <row r="412" spans="1:6" x14ac:dyDescent="0.2">
      <c r="A412">
        <v>9</v>
      </c>
      <c r="B412">
        <v>16</v>
      </c>
      <c r="C412" t="b">
        <v>1</v>
      </c>
      <c r="D412" t="s">
        <v>22</v>
      </c>
      <c r="E412">
        <v>-0.27402402402402398</v>
      </c>
      <c r="F412">
        <f>IF(Table3[[#This Row],[optimal_action]]="hit",1,0)</f>
        <v>1</v>
      </c>
    </row>
    <row r="413" spans="1:6" x14ac:dyDescent="0.2">
      <c r="A413">
        <v>9</v>
      </c>
      <c r="B413">
        <v>16</v>
      </c>
      <c r="C413" t="b">
        <v>0</v>
      </c>
      <c r="D413" t="s">
        <v>22</v>
      </c>
      <c r="E413">
        <v>-0.51957360779268502</v>
      </c>
      <c r="F413">
        <f>IF(Table3[[#This Row],[optimal_action]]="hit",1,0)</f>
        <v>1</v>
      </c>
    </row>
    <row r="414" spans="1:6" x14ac:dyDescent="0.2">
      <c r="A414">
        <v>9</v>
      </c>
      <c r="B414">
        <v>17</v>
      </c>
      <c r="C414" t="b">
        <v>1</v>
      </c>
      <c r="D414" t="s">
        <v>22</v>
      </c>
      <c r="E414">
        <v>-0.27509293680297398</v>
      </c>
      <c r="F414">
        <f>IF(Table3[[#This Row],[optimal_action]]="hit",1,0)</f>
        <v>1</v>
      </c>
    </row>
    <row r="415" spans="1:6" x14ac:dyDescent="0.2">
      <c r="A415">
        <v>9</v>
      </c>
      <c r="B415">
        <v>17</v>
      </c>
      <c r="C415" t="b">
        <v>0</v>
      </c>
      <c r="D415" t="s">
        <v>23</v>
      </c>
      <c r="E415">
        <v>-0.42849354897328701</v>
      </c>
      <c r="F415">
        <f>IF(Table3[[#This Row],[optimal_action]]="hit",1,0)</f>
        <v>0</v>
      </c>
    </row>
    <row r="416" spans="1:6" x14ac:dyDescent="0.2">
      <c r="A416">
        <v>9</v>
      </c>
      <c r="B416">
        <v>18</v>
      </c>
      <c r="C416" t="b">
        <v>1</v>
      </c>
      <c r="D416" t="s">
        <v>22</v>
      </c>
      <c r="E416">
        <v>-0.153797064454371</v>
      </c>
      <c r="F416">
        <f>IF(Table3[[#This Row],[optimal_action]]="hit",1,0)</f>
        <v>1</v>
      </c>
    </row>
    <row r="417" spans="1:6" x14ac:dyDescent="0.2">
      <c r="A417">
        <v>9</v>
      </c>
      <c r="B417">
        <v>18</v>
      </c>
      <c r="C417" t="b">
        <v>0</v>
      </c>
      <c r="D417" t="s">
        <v>23</v>
      </c>
      <c r="E417">
        <v>-0.16226555939161999</v>
      </c>
      <c r="F417">
        <f>IF(Table3[[#This Row],[optimal_action]]="hit",1,0)</f>
        <v>0</v>
      </c>
    </row>
    <row r="418" spans="1:6" x14ac:dyDescent="0.2">
      <c r="A418">
        <v>9</v>
      </c>
      <c r="B418">
        <v>19</v>
      </c>
      <c r="C418" t="b">
        <v>1</v>
      </c>
      <c r="D418" t="s">
        <v>23</v>
      </c>
      <c r="E418">
        <v>0.28154795288839002</v>
      </c>
      <c r="F418">
        <f>IF(Table3[[#This Row],[optimal_action]]="hit",1,0)</f>
        <v>0</v>
      </c>
    </row>
    <row r="419" spans="1:6" x14ac:dyDescent="0.2">
      <c r="A419">
        <v>9</v>
      </c>
      <c r="B419">
        <v>19</v>
      </c>
      <c r="C419" t="b">
        <v>0</v>
      </c>
      <c r="D419" t="s">
        <v>23</v>
      </c>
      <c r="E419">
        <v>0.301018287614297</v>
      </c>
      <c r="F419">
        <f>IF(Table3[[#This Row],[optimal_action]]="hit",1,0)</f>
        <v>0</v>
      </c>
    </row>
    <row r="420" spans="1:6" x14ac:dyDescent="0.2">
      <c r="A420">
        <v>9</v>
      </c>
      <c r="B420">
        <v>20</v>
      </c>
      <c r="C420" t="b">
        <v>1</v>
      </c>
      <c r="D420" t="s">
        <v>23</v>
      </c>
      <c r="E420">
        <v>0.74817136886102398</v>
      </c>
      <c r="F420">
        <f>IF(Table3[[#This Row],[optimal_action]]="hit",1,0)</f>
        <v>0</v>
      </c>
    </row>
    <row r="421" spans="1:6" x14ac:dyDescent="0.2">
      <c r="A421">
        <v>9</v>
      </c>
      <c r="B421">
        <v>20</v>
      </c>
      <c r="C421" t="b">
        <v>0</v>
      </c>
      <c r="D421" t="s">
        <v>23</v>
      </c>
      <c r="E421">
        <v>0.75695828719084501</v>
      </c>
      <c r="F421">
        <f>IF(Table3[[#This Row],[optimal_action]]="hit",1,0)</f>
        <v>0</v>
      </c>
    </row>
    <row r="422" spans="1:6" x14ac:dyDescent="0.2">
      <c r="A422">
        <v>10</v>
      </c>
      <c r="B422">
        <v>0</v>
      </c>
      <c r="C422" t="b">
        <v>1</v>
      </c>
      <c r="D422" t="s">
        <v>22</v>
      </c>
      <c r="E422">
        <v>0.7</v>
      </c>
      <c r="F422">
        <f>IF(Table3[[#This Row],[optimal_action]]="hit",1,0)</f>
        <v>1</v>
      </c>
    </row>
    <row r="423" spans="1:6" x14ac:dyDescent="0.2">
      <c r="A423">
        <v>10</v>
      </c>
      <c r="B423">
        <v>0</v>
      </c>
      <c r="C423" t="b">
        <v>0</v>
      </c>
      <c r="D423" t="s">
        <v>22</v>
      </c>
      <c r="E423">
        <v>0.7</v>
      </c>
      <c r="F423">
        <f>IF(Table3[[#This Row],[optimal_action]]="hit",1,0)</f>
        <v>1</v>
      </c>
    </row>
    <row r="424" spans="1:6" x14ac:dyDescent="0.2">
      <c r="A424">
        <v>10</v>
      </c>
      <c r="B424">
        <v>1</v>
      </c>
      <c r="C424" t="b">
        <v>1</v>
      </c>
      <c r="D424" t="s">
        <v>22</v>
      </c>
      <c r="E424">
        <v>0.7</v>
      </c>
      <c r="F424">
        <f>IF(Table3[[#This Row],[optimal_action]]="hit",1,0)</f>
        <v>1</v>
      </c>
    </row>
    <row r="425" spans="1:6" x14ac:dyDescent="0.2">
      <c r="A425">
        <v>10</v>
      </c>
      <c r="B425">
        <v>1</v>
      </c>
      <c r="C425" t="b">
        <v>0</v>
      </c>
      <c r="D425" t="s">
        <v>22</v>
      </c>
      <c r="E425">
        <v>0.7</v>
      </c>
      <c r="F425">
        <f>IF(Table3[[#This Row],[optimal_action]]="hit",1,0)</f>
        <v>1</v>
      </c>
    </row>
    <row r="426" spans="1:6" x14ac:dyDescent="0.2">
      <c r="A426">
        <v>10</v>
      </c>
      <c r="B426">
        <v>2</v>
      </c>
      <c r="C426" t="b">
        <v>1</v>
      </c>
      <c r="D426" t="s">
        <v>22</v>
      </c>
      <c r="E426">
        <v>0.7</v>
      </c>
      <c r="F426">
        <f>IF(Table3[[#This Row],[optimal_action]]="hit",1,0)</f>
        <v>1</v>
      </c>
    </row>
    <row r="427" spans="1:6" x14ac:dyDescent="0.2">
      <c r="A427">
        <v>10</v>
      </c>
      <c r="B427">
        <v>2</v>
      </c>
      <c r="C427" t="b">
        <v>0</v>
      </c>
      <c r="D427" t="s">
        <v>22</v>
      </c>
      <c r="E427">
        <v>0.7</v>
      </c>
      <c r="F427">
        <f>IF(Table3[[#This Row],[optimal_action]]="hit",1,0)</f>
        <v>1</v>
      </c>
    </row>
    <row r="428" spans="1:6" x14ac:dyDescent="0.2">
      <c r="A428">
        <v>10</v>
      </c>
      <c r="B428">
        <v>3</v>
      </c>
      <c r="C428" t="b">
        <v>1</v>
      </c>
      <c r="D428" t="s">
        <v>22</v>
      </c>
      <c r="E428">
        <v>0.7</v>
      </c>
      <c r="F428">
        <f>IF(Table3[[#This Row],[optimal_action]]="hit",1,0)</f>
        <v>1</v>
      </c>
    </row>
    <row r="429" spans="1:6" x14ac:dyDescent="0.2">
      <c r="A429">
        <v>10</v>
      </c>
      <c r="B429">
        <v>3</v>
      </c>
      <c r="C429" t="b">
        <v>0</v>
      </c>
      <c r="D429" t="s">
        <v>22</v>
      </c>
      <c r="E429">
        <v>0.7</v>
      </c>
      <c r="F429">
        <f>IF(Table3[[#This Row],[optimal_action]]="hit",1,0)</f>
        <v>1</v>
      </c>
    </row>
    <row r="430" spans="1:6" x14ac:dyDescent="0.2">
      <c r="A430">
        <v>10</v>
      </c>
      <c r="B430">
        <v>4</v>
      </c>
      <c r="C430" t="b">
        <v>1</v>
      </c>
      <c r="D430" t="s">
        <v>22</v>
      </c>
      <c r="E430">
        <v>0.7</v>
      </c>
      <c r="F430">
        <f>IF(Table3[[#This Row],[optimal_action]]="hit",1,0)</f>
        <v>1</v>
      </c>
    </row>
    <row r="431" spans="1:6" x14ac:dyDescent="0.2">
      <c r="A431">
        <v>10</v>
      </c>
      <c r="B431">
        <v>4</v>
      </c>
      <c r="C431" t="b">
        <v>0</v>
      </c>
      <c r="D431" t="s">
        <v>22</v>
      </c>
      <c r="E431">
        <v>-0.35065616797900201</v>
      </c>
      <c r="F431">
        <f>IF(Table3[[#This Row],[optimal_action]]="hit",1,0)</f>
        <v>1</v>
      </c>
    </row>
    <row r="432" spans="1:6" x14ac:dyDescent="0.2">
      <c r="A432">
        <v>10</v>
      </c>
      <c r="B432">
        <v>5</v>
      </c>
      <c r="C432" t="b">
        <v>1</v>
      </c>
      <c r="D432" t="s">
        <v>22</v>
      </c>
      <c r="E432">
        <v>0.7</v>
      </c>
      <c r="F432">
        <f>IF(Table3[[#This Row],[optimal_action]]="hit",1,0)</f>
        <v>1</v>
      </c>
    </row>
    <row r="433" spans="1:6" x14ac:dyDescent="0.2">
      <c r="A433">
        <v>10</v>
      </c>
      <c r="B433">
        <v>5</v>
      </c>
      <c r="C433" t="b">
        <v>0</v>
      </c>
      <c r="D433" t="s">
        <v>22</v>
      </c>
      <c r="E433">
        <v>-0.38721899469562998</v>
      </c>
      <c r="F433">
        <f>IF(Table3[[#This Row],[optimal_action]]="hit",1,0)</f>
        <v>1</v>
      </c>
    </row>
    <row r="434" spans="1:6" x14ac:dyDescent="0.2">
      <c r="A434">
        <v>10</v>
      </c>
      <c r="B434">
        <v>6</v>
      </c>
      <c r="C434" t="b">
        <v>1</v>
      </c>
      <c r="D434" t="s">
        <v>22</v>
      </c>
      <c r="E434">
        <v>0.7</v>
      </c>
      <c r="F434">
        <f>IF(Table3[[#This Row],[optimal_action]]="hit",1,0)</f>
        <v>1</v>
      </c>
    </row>
    <row r="435" spans="1:6" x14ac:dyDescent="0.2">
      <c r="A435">
        <v>10</v>
      </c>
      <c r="B435">
        <v>6</v>
      </c>
      <c r="C435" t="b">
        <v>0</v>
      </c>
      <c r="D435" t="s">
        <v>22</v>
      </c>
      <c r="E435">
        <v>-0.36928158546655598</v>
      </c>
      <c r="F435">
        <f>IF(Table3[[#This Row],[optimal_action]]="hit",1,0)</f>
        <v>1</v>
      </c>
    </row>
    <row r="436" spans="1:6" x14ac:dyDescent="0.2">
      <c r="A436">
        <v>10</v>
      </c>
      <c r="B436">
        <v>7</v>
      </c>
      <c r="C436" t="b">
        <v>1</v>
      </c>
      <c r="D436" t="s">
        <v>22</v>
      </c>
      <c r="E436">
        <v>0.7</v>
      </c>
      <c r="F436">
        <f>IF(Table3[[#This Row],[optimal_action]]="hit",1,0)</f>
        <v>1</v>
      </c>
    </row>
    <row r="437" spans="1:6" x14ac:dyDescent="0.2">
      <c r="A437">
        <v>10</v>
      </c>
      <c r="B437">
        <v>7</v>
      </c>
      <c r="C437" t="b">
        <v>0</v>
      </c>
      <c r="D437" t="s">
        <v>22</v>
      </c>
      <c r="E437">
        <v>-0.36517318832013201</v>
      </c>
      <c r="F437">
        <f>IF(Table3[[#This Row],[optimal_action]]="hit",1,0)</f>
        <v>1</v>
      </c>
    </row>
    <row r="438" spans="1:6" x14ac:dyDescent="0.2">
      <c r="A438">
        <v>10</v>
      </c>
      <c r="B438">
        <v>8</v>
      </c>
      <c r="C438" t="b">
        <v>1</v>
      </c>
      <c r="D438" t="s">
        <v>22</v>
      </c>
      <c r="E438">
        <v>0.7</v>
      </c>
      <c r="F438">
        <f>IF(Table3[[#This Row],[optimal_action]]="hit",1,0)</f>
        <v>1</v>
      </c>
    </row>
    <row r="439" spans="1:6" x14ac:dyDescent="0.2">
      <c r="A439">
        <v>10</v>
      </c>
      <c r="B439">
        <v>8</v>
      </c>
      <c r="C439" t="b">
        <v>0</v>
      </c>
      <c r="D439" t="s">
        <v>22</v>
      </c>
      <c r="E439">
        <v>-0.29657969945606999</v>
      </c>
      <c r="F439">
        <f>IF(Table3[[#This Row],[optimal_action]]="hit",1,0)</f>
        <v>1</v>
      </c>
    </row>
    <row r="440" spans="1:6" x14ac:dyDescent="0.2">
      <c r="A440">
        <v>10</v>
      </c>
      <c r="B440">
        <v>9</v>
      </c>
      <c r="C440" t="b">
        <v>1</v>
      </c>
      <c r="D440" t="s">
        <v>22</v>
      </c>
      <c r="E440">
        <v>0.7</v>
      </c>
      <c r="F440">
        <f>IF(Table3[[#This Row],[optimal_action]]="hit",1,0)</f>
        <v>1</v>
      </c>
    </row>
    <row r="441" spans="1:6" x14ac:dyDescent="0.2">
      <c r="A441">
        <v>10</v>
      </c>
      <c r="B441">
        <v>9</v>
      </c>
      <c r="C441" t="b">
        <v>0</v>
      </c>
      <c r="D441" t="s">
        <v>22</v>
      </c>
      <c r="E441">
        <v>-0.20504708652148301</v>
      </c>
      <c r="F441">
        <f>IF(Table3[[#This Row],[optimal_action]]="hit",1,0)</f>
        <v>1</v>
      </c>
    </row>
    <row r="442" spans="1:6" x14ac:dyDescent="0.2">
      <c r="A442">
        <v>10</v>
      </c>
      <c r="B442">
        <v>10</v>
      </c>
      <c r="C442" t="b">
        <v>1</v>
      </c>
      <c r="D442" t="s">
        <v>22</v>
      </c>
      <c r="E442">
        <v>0.7</v>
      </c>
      <c r="F442">
        <f>IF(Table3[[#This Row],[optimal_action]]="hit",1,0)</f>
        <v>1</v>
      </c>
    </row>
    <row r="443" spans="1:6" x14ac:dyDescent="0.2">
      <c r="A443">
        <v>10</v>
      </c>
      <c r="B443">
        <v>10</v>
      </c>
      <c r="C443" t="b">
        <v>0</v>
      </c>
      <c r="D443" t="s">
        <v>22</v>
      </c>
      <c r="E443">
        <v>-5.3471376370280099E-2</v>
      </c>
      <c r="F443">
        <f>IF(Table3[[#This Row],[optimal_action]]="hit",1,0)</f>
        <v>1</v>
      </c>
    </row>
    <row r="444" spans="1:6" x14ac:dyDescent="0.2">
      <c r="A444">
        <v>10</v>
      </c>
      <c r="B444">
        <v>11</v>
      </c>
      <c r="C444" t="b">
        <v>1</v>
      </c>
      <c r="D444" t="s">
        <v>22</v>
      </c>
      <c r="E444">
        <v>0.7</v>
      </c>
      <c r="F444">
        <f>IF(Table3[[#This Row],[optimal_action]]="hit",1,0)</f>
        <v>1</v>
      </c>
    </row>
    <row r="445" spans="1:6" x14ac:dyDescent="0.2">
      <c r="A445">
        <v>10</v>
      </c>
      <c r="B445">
        <v>11</v>
      </c>
      <c r="C445" t="b">
        <v>0</v>
      </c>
      <c r="D445" t="s">
        <v>22</v>
      </c>
      <c r="E445">
        <v>5.1497499871127297E-2</v>
      </c>
      <c r="F445">
        <f>IF(Table3[[#This Row],[optimal_action]]="hit",1,0)</f>
        <v>1</v>
      </c>
    </row>
    <row r="446" spans="1:6" x14ac:dyDescent="0.2">
      <c r="A446">
        <v>10</v>
      </c>
      <c r="B446">
        <v>12</v>
      </c>
      <c r="C446" t="b">
        <v>1</v>
      </c>
      <c r="D446" t="s">
        <v>22</v>
      </c>
      <c r="E446">
        <v>-0.49588053553038097</v>
      </c>
      <c r="F446">
        <f>IF(Table3[[#This Row],[optimal_action]]="hit",1,0)</f>
        <v>1</v>
      </c>
    </row>
    <row r="447" spans="1:6" x14ac:dyDescent="0.2">
      <c r="A447">
        <v>10</v>
      </c>
      <c r="B447">
        <v>12</v>
      </c>
      <c r="C447" t="b">
        <v>0</v>
      </c>
      <c r="D447" t="s">
        <v>22</v>
      </c>
      <c r="E447">
        <v>-0.42574440052700901</v>
      </c>
      <c r="F447">
        <f>IF(Table3[[#This Row],[optimal_action]]="hit",1,0)</f>
        <v>1</v>
      </c>
    </row>
    <row r="448" spans="1:6" x14ac:dyDescent="0.2">
      <c r="A448">
        <v>10</v>
      </c>
      <c r="B448">
        <v>13</v>
      </c>
      <c r="C448" t="b">
        <v>1</v>
      </c>
      <c r="D448" t="s">
        <v>22</v>
      </c>
      <c r="E448">
        <v>-0.16328575006260901</v>
      </c>
      <c r="F448">
        <f>IF(Table3[[#This Row],[optimal_action]]="hit",1,0)</f>
        <v>1</v>
      </c>
    </row>
    <row r="449" spans="1:6" x14ac:dyDescent="0.2">
      <c r="A449">
        <v>10</v>
      </c>
      <c r="B449">
        <v>13</v>
      </c>
      <c r="C449" t="b">
        <v>0</v>
      </c>
      <c r="D449" t="s">
        <v>22</v>
      </c>
      <c r="E449">
        <v>-0.46442501338363801</v>
      </c>
      <c r="F449">
        <f>IF(Table3[[#This Row],[optimal_action]]="hit",1,0)</f>
        <v>1</v>
      </c>
    </row>
    <row r="450" spans="1:6" x14ac:dyDescent="0.2">
      <c r="A450">
        <v>10</v>
      </c>
      <c r="B450">
        <v>14</v>
      </c>
      <c r="C450" t="b">
        <v>1</v>
      </c>
      <c r="D450" t="s">
        <v>22</v>
      </c>
      <c r="E450">
        <v>-0.27658613682546801</v>
      </c>
      <c r="F450">
        <f>IF(Table3[[#This Row],[optimal_action]]="hit",1,0)</f>
        <v>1</v>
      </c>
    </row>
    <row r="451" spans="1:6" x14ac:dyDescent="0.2">
      <c r="A451">
        <v>10</v>
      </c>
      <c r="B451">
        <v>14</v>
      </c>
      <c r="C451" t="b">
        <v>0</v>
      </c>
      <c r="D451" t="s">
        <v>22</v>
      </c>
      <c r="E451">
        <v>-0.50955003224686202</v>
      </c>
      <c r="F451">
        <f>IF(Table3[[#This Row],[optimal_action]]="hit",1,0)</f>
        <v>1</v>
      </c>
    </row>
    <row r="452" spans="1:6" x14ac:dyDescent="0.2">
      <c r="A452">
        <v>10</v>
      </c>
      <c r="B452">
        <v>15</v>
      </c>
      <c r="C452" t="b">
        <v>1</v>
      </c>
      <c r="D452" t="s">
        <v>22</v>
      </c>
      <c r="E452">
        <v>-0.27991675338189298</v>
      </c>
      <c r="F452">
        <f>IF(Table3[[#This Row],[optimal_action]]="hit",1,0)</f>
        <v>1</v>
      </c>
    </row>
    <row r="453" spans="1:6" x14ac:dyDescent="0.2">
      <c r="A453">
        <v>10</v>
      </c>
      <c r="B453">
        <v>15</v>
      </c>
      <c r="C453" t="b">
        <v>0</v>
      </c>
      <c r="D453" t="s">
        <v>22</v>
      </c>
      <c r="E453">
        <v>-0.54286196422544697</v>
      </c>
      <c r="F453">
        <f>IF(Table3[[#This Row],[optimal_action]]="hit",1,0)</f>
        <v>1</v>
      </c>
    </row>
    <row r="454" spans="1:6" x14ac:dyDescent="0.2">
      <c r="A454">
        <v>10</v>
      </c>
      <c r="B454">
        <v>16</v>
      </c>
      <c r="C454" t="b">
        <v>1</v>
      </c>
      <c r="D454" t="s">
        <v>22</v>
      </c>
      <c r="E454">
        <v>-0.35196150999259801</v>
      </c>
      <c r="F454">
        <f>IF(Table3[[#This Row],[optimal_action]]="hit",1,0)</f>
        <v>1</v>
      </c>
    </row>
    <row r="455" spans="1:6" x14ac:dyDescent="0.2">
      <c r="A455">
        <v>10</v>
      </c>
      <c r="B455">
        <v>16</v>
      </c>
      <c r="C455" t="b">
        <v>0</v>
      </c>
      <c r="D455" t="s">
        <v>22</v>
      </c>
      <c r="E455">
        <v>-0.56661304294022996</v>
      </c>
      <c r="F455">
        <f>IF(Table3[[#This Row],[optimal_action]]="hit",1,0)</f>
        <v>1</v>
      </c>
    </row>
    <row r="456" spans="1:6" x14ac:dyDescent="0.2">
      <c r="A456">
        <v>10</v>
      </c>
      <c r="B456">
        <v>17</v>
      </c>
      <c r="C456" t="b">
        <v>1</v>
      </c>
      <c r="D456" t="s">
        <v>22</v>
      </c>
      <c r="E456">
        <v>-0.29390922895225202</v>
      </c>
      <c r="F456">
        <f>IF(Table3[[#This Row],[optimal_action]]="hit",1,0)</f>
        <v>1</v>
      </c>
    </row>
    <row r="457" spans="1:6" x14ac:dyDescent="0.2">
      <c r="A457">
        <v>10</v>
      </c>
      <c r="B457">
        <v>17</v>
      </c>
      <c r="C457" t="b">
        <v>0</v>
      </c>
      <c r="D457" t="s">
        <v>23</v>
      </c>
      <c r="E457">
        <v>-0.455856842874098</v>
      </c>
      <c r="F457">
        <f>IF(Table3[[#This Row],[optimal_action]]="hit",1,0)</f>
        <v>0</v>
      </c>
    </row>
    <row r="458" spans="1:6" x14ac:dyDescent="0.2">
      <c r="A458">
        <v>10</v>
      </c>
      <c r="B458">
        <v>18</v>
      </c>
      <c r="C458" t="b">
        <v>1</v>
      </c>
      <c r="D458" t="s">
        <v>23</v>
      </c>
      <c r="E458">
        <v>-0.241773520778618</v>
      </c>
      <c r="F458">
        <f>IF(Table3[[#This Row],[optimal_action]]="hit",1,0)</f>
        <v>0</v>
      </c>
    </row>
    <row r="459" spans="1:6" x14ac:dyDescent="0.2">
      <c r="A459">
        <v>10</v>
      </c>
      <c r="B459">
        <v>18</v>
      </c>
      <c r="C459" t="b">
        <v>0</v>
      </c>
      <c r="D459" t="s">
        <v>23</v>
      </c>
      <c r="E459">
        <v>-0.24164752944662499</v>
      </c>
      <c r="F459">
        <f>IF(Table3[[#This Row],[optimal_action]]="hit",1,0)</f>
        <v>0</v>
      </c>
    </row>
    <row r="460" spans="1:6" x14ac:dyDescent="0.2">
      <c r="A460">
        <v>10</v>
      </c>
      <c r="B460">
        <v>19</v>
      </c>
      <c r="C460" t="b">
        <v>1</v>
      </c>
      <c r="D460" t="s">
        <v>23</v>
      </c>
      <c r="E460">
        <v>-9.3957791269152907E-3</v>
      </c>
      <c r="F460">
        <f>IF(Table3[[#This Row],[optimal_action]]="hit",1,0)</f>
        <v>0</v>
      </c>
    </row>
    <row r="461" spans="1:6" x14ac:dyDescent="0.2">
      <c r="A461">
        <v>10</v>
      </c>
      <c r="B461">
        <v>19</v>
      </c>
      <c r="C461" t="b">
        <v>0</v>
      </c>
      <c r="D461" t="s">
        <v>23</v>
      </c>
      <c r="E461">
        <v>-2.2064967620639201E-2</v>
      </c>
      <c r="F461">
        <f>IF(Table3[[#This Row],[optimal_action]]="hit",1,0)</f>
        <v>0</v>
      </c>
    </row>
    <row r="462" spans="1:6" x14ac:dyDescent="0.2">
      <c r="A462">
        <v>10</v>
      </c>
      <c r="B462">
        <v>20</v>
      </c>
      <c r="C462" t="b">
        <v>1</v>
      </c>
      <c r="D462" t="s">
        <v>23</v>
      </c>
      <c r="E462">
        <v>0.454225847278863</v>
      </c>
      <c r="F462">
        <f>IF(Table3[[#This Row],[optimal_action]]="hit",1,0)</f>
        <v>0</v>
      </c>
    </row>
    <row r="463" spans="1:6" x14ac:dyDescent="0.2">
      <c r="A463">
        <v>10</v>
      </c>
      <c r="B463">
        <v>20</v>
      </c>
      <c r="C463" t="b">
        <v>0</v>
      </c>
      <c r="D463" t="s">
        <v>23</v>
      </c>
      <c r="E463">
        <v>0.43395070893029403</v>
      </c>
      <c r="F463">
        <f>IF(Table3[[#This Row],[optimal_action]]="hit",1,0)</f>
        <v>0</v>
      </c>
    </row>
    <row r="464" spans="1:6" x14ac:dyDescent="0.2">
      <c r="A464">
        <v>11</v>
      </c>
      <c r="B464">
        <v>0</v>
      </c>
      <c r="C464" t="b">
        <v>1</v>
      </c>
      <c r="D464" t="s">
        <v>22</v>
      </c>
      <c r="E464">
        <v>0.7</v>
      </c>
      <c r="F464">
        <f>IF(Table3[[#This Row],[optimal_action]]="hit",1,0)</f>
        <v>1</v>
      </c>
    </row>
    <row r="465" spans="1:6" x14ac:dyDescent="0.2">
      <c r="A465">
        <v>11</v>
      </c>
      <c r="B465">
        <v>0</v>
      </c>
      <c r="C465" t="b">
        <v>0</v>
      </c>
      <c r="D465" t="s">
        <v>22</v>
      </c>
      <c r="E465">
        <v>0.7</v>
      </c>
      <c r="F465">
        <f>IF(Table3[[#This Row],[optimal_action]]="hit",1,0)</f>
        <v>1</v>
      </c>
    </row>
    <row r="466" spans="1:6" x14ac:dyDescent="0.2">
      <c r="A466">
        <v>11</v>
      </c>
      <c r="B466">
        <v>1</v>
      </c>
      <c r="C466" t="b">
        <v>1</v>
      </c>
      <c r="D466" t="s">
        <v>22</v>
      </c>
      <c r="E466">
        <v>0.7</v>
      </c>
      <c r="F466">
        <f>IF(Table3[[#This Row],[optimal_action]]="hit",1,0)</f>
        <v>1</v>
      </c>
    </row>
    <row r="467" spans="1:6" x14ac:dyDescent="0.2">
      <c r="A467">
        <v>11</v>
      </c>
      <c r="B467">
        <v>1</v>
      </c>
      <c r="C467" t="b">
        <v>0</v>
      </c>
      <c r="D467" t="s">
        <v>22</v>
      </c>
      <c r="E467">
        <v>0.7</v>
      </c>
      <c r="F467">
        <f>IF(Table3[[#This Row],[optimal_action]]="hit",1,0)</f>
        <v>1</v>
      </c>
    </row>
    <row r="468" spans="1:6" x14ac:dyDescent="0.2">
      <c r="A468">
        <v>11</v>
      </c>
      <c r="B468">
        <v>2</v>
      </c>
      <c r="C468" t="b">
        <v>1</v>
      </c>
      <c r="D468" t="s">
        <v>22</v>
      </c>
      <c r="E468">
        <v>0.7</v>
      </c>
      <c r="F468">
        <f>IF(Table3[[#This Row],[optimal_action]]="hit",1,0)</f>
        <v>1</v>
      </c>
    </row>
    <row r="469" spans="1:6" x14ac:dyDescent="0.2">
      <c r="A469">
        <v>11</v>
      </c>
      <c r="B469">
        <v>2</v>
      </c>
      <c r="C469" t="b">
        <v>0</v>
      </c>
      <c r="D469" t="s">
        <v>22</v>
      </c>
      <c r="E469">
        <v>0.7</v>
      </c>
      <c r="F469">
        <f>IF(Table3[[#This Row],[optimal_action]]="hit",1,0)</f>
        <v>1</v>
      </c>
    </row>
    <row r="470" spans="1:6" x14ac:dyDescent="0.2">
      <c r="A470">
        <v>11</v>
      </c>
      <c r="B470">
        <v>3</v>
      </c>
      <c r="C470" t="b">
        <v>1</v>
      </c>
      <c r="D470" t="s">
        <v>22</v>
      </c>
      <c r="E470">
        <v>0.7</v>
      </c>
      <c r="F470">
        <f>IF(Table3[[#This Row],[optimal_action]]="hit",1,0)</f>
        <v>1</v>
      </c>
    </row>
    <row r="471" spans="1:6" x14ac:dyDescent="0.2">
      <c r="A471">
        <v>11</v>
      </c>
      <c r="B471">
        <v>3</v>
      </c>
      <c r="C471" t="b">
        <v>0</v>
      </c>
      <c r="D471" t="s">
        <v>22</v>
      </c>
      <c r="E471">
        <v>0.7</v>
      </c>
      <c r="F471">
        <f>IF(Table3[[#This Row],[optimal_action]]="hit",1,0)</f>
        <v>1</v>
      </c>
    </row>
    <row r="472" spans="1:6" x14ac:dyDescent="0.2">
      <c r="A472">
        <v>11</v>
      </c>
      <c r="B472">
        <v>4</v>
      </c>
      <c r="C472" t="b">
        <v>1</v>
      </c>
      <c r="D472" t="s">
        <v>22</v>
      </c>
      <c r="E472">
        <v>0.7</v>
      </c>
      <c r="F472">
        <f>IF(Table3[[#This Row],[optimal_action]]="hit",1,0)</f>
        <v>1</v>
      </c>
    </row>
    <row r="473" spans="1:6" x14ac:dyDescent="0.2">
      <c r="A473">
        <v>11</v>
      </c>
      <c r="B473">
        <v>4</v>
      </c>
      <c r="C473" t="b">
        <v>0</v>
      </c>
      <c r="D473" t="s">
        <v>22</v>
      </c>
      <c r="E473">
        <v>-0.587234042553191</v>
      </c>
      <c r="F473">
        <f>IF(Table3[[#This Row],[optimal_action]]="hit",1,0)</f>
        <v>1</v>
      </c>
    </row>
    <row r="474" spans="1:6" x14ac:dyDescent="0.2">
      <c r="A474">
        <v>11</v>
      </c>
      <c r="B474">
        <v>5</v>
      </c>
      <c r="C474" t="b">
        <v>1</v>
      </c>
      <c r="D474" t="s">
        <v>22</v>
      </c>
      <c r="E474">
        <v>0.7</v>
      </c>
      <c r="F474">
        <f>IF(Table3[[#This Row],[optimal_action]]="hit",1,0)</f>
        <v>1</v>
      </c>
    </row>
    <row r="475" spans="1:6" x14ac:dyDescent="0.2">
      <c r="A475">
        <v>11</v>
      </c>
      <c r="B475">
        <v>5</v>
      </c>
      <c r="C475" t="b">
        <v>0</v>
      </c>
      <c r="D475" t="s">
        <v>22</v>
      </c>
      <c r="E475">
        <v>-0.47734457323498403</v>
      </c>
      <c r="F475">
        <f>IF(Table3[[#This Row],[optimal_action]]="hit",1,0)</f>
        <v>1</v>
      </c>
    </row>
    <row r="476" spans="1:6" x14ac:dyDescent="0.2">
      <c r="A476">
        <v>11</v>
      </c>
      <c r="B476">
        <v>6</v>
      </c>
      <c r="C476" t="b">
        <v>1</v>
      </c>
      <c r="D476" t="s">
        <v>22</v>
      </c>
      <c r="E476">
        <v>0.7</v>
      </c>
      <c r="F476">
        <f>IF(Table3[[#This Row],[optimal_action]]="hit",1,0)</f>
        <v>1</v>
      </c>
    </row>
    <row r="477" spans="1:6" x14ac:dyDescent="0.2">
      <c r="A477">
        <v>11</v>
      </c>
      <c r="B477">
        <v>6</v>
      </c>
      <c r="C477" t="b">
        <v>0</v>
      </c>
      <c r="D477" t="s">
        <v>22</v>
      </c>
      <c r="E477">
        <v>-0.48241539482415302</v>
      </c>
      <c r="F477">
        <f>IF(Table3[[#This Row],[optimal_action]]="hit",1,0)</f>
        <v>1</v>
      </c>
    </row>
    <row r="478" spans="1:6" x14ac:dyDescent="0.2">
      <c r="A478">
        <v>11</v>
      </c>
      <c r="B478">
        <v>7</v>
      </c>
      <c r="C478" t="b">
        <v>1</v>
      </c>
      <c r="D478" t="s">
        <v>22</v>
      </c>
      <c r="E478">
        <v>0.7</v>
      </c>
      <c r="F478">
        <f>IF(Table3[[#This Row],[optimal_action]]="hit",1,0)</f>
        <v>1</v>
      </c>
    </row>
    <row r="479" spans="1:6" x14ac:dyDescent="0.2">
      <c r="A479">
        <v>11</v>
      </c>
      <c r="B479">
        <v>7</v>
      </c>
      <c r="C479" t="b">
        <v>0</v>
      </c>
      <c r="D479" t="s">
        <v>22</v>
      </c>
      <c r="E479">
        <v>-0.49526656701544503</v>
      </c>
      <c r="F479">
        <f>IF(Table3[[#This Row],[optimal_action]]="hit",1,0)</f>
        <v>1</v>
      </c>
    </row>
    <row r="480" spans="1:6" x14ac:dyDescent="0.2">
      <c r="A480">
        <v>11</v>
      </c>
      <c r="B480">
        <v>8</v>
      </c>
      <c r="C480" t="b">
        <v>1</v>
      </c>
      <c r="D480" t="s">
        <v>22</v>
      </c>
      <c r="E480">
        <v>0.7</v>
      </c>
      <c r="F480">
        <f>IF(Table3[[#This Row],[optimal_action]]="hit",1,0)</f>
        <v>1</v>
      </c>
    </row>
    <row r="481" spans="1:6" x14ac:dyDescent="0.2">
      <c r="A481">
        <v>11</v>
      </c>
      <c r="B481">
        <v>8</v>
      </c>
      <c r="C481" t="b">
        <v>0</v>
      </c>
      <c r="D481" t="s">
        <v>22</v>
      </c>
      <c r="E481">
        <v>-0.399702823179792</v>
      </c>
      <c r="F481">
        <f>IF(Table3[[#This Row],[optimal_action]]="hit",1,0)</f>
        <v>1</v>
      </c>
    </row>
    <row r="482" spans="1:6" x14ac:dyDescent="0.2">
      <c r="A482">
        <v>11</v>
      </c>
      <c r="B482">
        <v>9</v>
      </c>
      <c r="C482" t="b">
        <v>1</v>
      </c>
      <c r="D482" t="s">
        <v>22</v>
      </c>
      <c r="E482">
        <v>0.7</v>
      </c>
      <c r="F482">
        <f>IF(Table3[[#This Row],[optimal_action]]="hit",1,0)</f>
        <v>1</v>
      </c>
    </row>
    <row r="483" spans="1:6" x14ac:dyDescent="0.2">
      <c r="A483">
        <v>11</v>
      </c>
      <c r="B483">
        <v>9</v>
      </c>
      <c r="C483" t="b">
        <v>0</v>
      </c>
      <c r="D483" t="s">
        <v>22</v>
      </c>
      <c r="E483">
        <v>-0.30928764652840302</v>
      </c>
      <c r="F483">
        <f>IF(Table3[[#This Row],[optimal_action]]="hit",1,0)</f>
        <v>1</v>
      </c>
    </row>
    <row r="484" spans="1:6" x14ac:dyDescent="0.2">
      <c r="A484">
        <v>11</v>
      </c>
      <c r="B484">
        <v>10</v>
      </c>
      <c r="C484" t="b">
        <v>1</v>
      </c>
      <c r="D484" t="s">
        <v>22</v>
      </c>
      <c r="E484">
        <v>0.7</v>
      </c>
      <c r="F484">
        <f>IF(Table3[[#This Row],[optimal_action]]="hit",1,0)</f>
        <v>1</v>
      </c>
    </row>
    <row r="485" spans="1:6" x14ac:dyDescent="0.2">
      <c r="A485">
        <v>11</v>
      </c>
      <c r="B485">
        <v>10</v>
      </c>
      <c r="C485" t="b">
        <v>0</v>
      </c>
      <c r="D485" t="s">
        <v>22</v>
      </c>
      <c r="E485">
        <v>-0.18125770653514101</v>
      </c>
      <c r="F485">
        <f>IF(Table3[[#This Row],[optimal_action]]="hit",1,0)</f>
        <v>1</v>
      </c>
    </row>
    <row r="486" spans="1:6" x14ac:dyDescent="0.2">
      <c r="A486">
        <v>11</v>
      </c>
      <c r="B486">
        <v>11</v>
      </c>
      <c r="C486" t="b">
        <v>1</v>
      </c>
      <c r="D486" t="s">
        <v>22</v>
      </c>
      <c r="E486">
        <v>0.7</v>
      </c>
      <c r="F486">
        <f>IF(Table3[[#This Row],[optimal_action]]="hit",1,0)</f>
        <v>1</v>
      </c>
    </row>
    <row r="487" spans="1:6" x14ac:dyDescent="0.2">
      <c r="A487">
        <v>11</v>
      </c>
      <c r="B487">
        <v>11</v>
      </c>
      <c r="C487" t="b">
        <v>0</v>
      </c>
      <c r="D487" t="s">
        <v>22</v>
      </c>
      <c r="E487">
        <v>-7.9368377311448093E-2</v>
      </c>
      <c r="F487">
        <f>IF(Table3[[#This Row],[optimal_action]]="hit",1,0)</f>
        <v>1</v>
      </c>
    </row>
    <row r="488" spans="1:6" x14ac:dyDescent="0.2">
      <c r="A488">
        <v>11</v>
      </c>
      <c r="B488">
        <v>12</v>
      </c>
      <c r="C488" t="b">
        <v>1</v>
      </c>
      <c r="D488" t="s">
        <v>22</v>
      </c>
      <c r="E488">
        <v>-0.55849889624724003</v>
      </c>
      <c r="F488">
        <f>IF(Table3[[#This Row],[optimal_action]]="hit",1,0)</f>
        <v>1</v>
      </c>
    </row>
    <row r="489" spans="1:6" x14ac:dyDescent="0.2">
      <c r="A489">
        <v>11</v>
      </c>
      <c r="B489">
        <v>12</v>
      </c>
      <c r="C489" t="b">
        <v>0</v>
      </c>
      <c r="D489" t="s">
        <v>22</v>
      </c>
      <c r="E489">
        <v>-0.50836441129461896</v>
      </c>
      <c r="F489">
        <f>IF(Table3[[#This Row],[optimal_action]]="hit",1,0)</f>
        <v>1</v>
      </c>
    </row>
    <row r="490" spans="1:6" x14ac:dyDescent="0.2">
      <c r="A490">
        <v>11</v>
      </c>
      <c r="B490">
        <v>13</v>
      </c>
      <c r="C490" t="b">
        <v>1</v>
      </c>
      <c r="D490" t="s">
        <v>22</v>
      </c>
      <c r="E490">
        <v>-0.33160083160083098</v>
      </c>
      <c r="F490">
        <f>IF(Table3[[#This Row],[optimal_action]]="hit",1,0)</f>
        <v>1</v>
      </c>
    </row>
    <row r="491" spans="1:6" x14ac:dyDescent="0.2">
      <c r="A491">
        <v>11</v>
      </c>
      <c r="B491">
        <v>13</v>
      </c>
      <c r="C491" t="b">
        <v>0</v>
      </c>
      <c r="D491" t="s">
        <v>22</v>
      </c>
      <c r="E491">
        <v>-0.54059895029329996</v>
      </c>
      <c r="F491">
        <f>IF(Table3[[#This Row],[optimal_action]]="hit",1,0)</f>
        <v>1</v>
      </c>
    </row>
    <row r="492" spans="1:6" x14ac:dyDescent="0.2">
      <c r="A492">
        <v>11</v>
      </c>
      <c r="B492">
        <v>14</v>
      </c>
      <c r="C492" t="b">
        <v>1</v>
      </c>
      <c r="D492" t="s">
        <v>22</v>
      </c>
      <c r="E492">
        <v>-0.39522058823529399</v>
      </c>
      <c r="F492">
        <f>IF(Table3[[#This Row],[optimal_action]]="hit",1,0)</f>
        <v>1</v>
      </c>
    </row>
    <row r="493" spans="1:6" x14ac:dyDescent="0.2">
      <c r="A493">
        <v>11</v>
      </c>
      <c r="B493">
        <v>14</v>
      </c>
      <c r="C493" t="b">
        <v>0</v>
      </c>
      <c r="D493" t="s">
        <v>22</v>
      </c>
      <c r="E493">
        <v>-0.57509270704573501</v>
      </c>
      <c r="F493">
        <f>IF(Table3[[#This Row],[optimal_action]]="hit",1,0)</f>
        <v>1</v>
      </c>
    </row>
    <row r="494" spans="1:6" x14ac:dyDescent="0.2">
      <c r="A494">
        <v>11</v>
      </c>
      <c r="B494">
        <v>15</v>
      </c>
      <c r="C494" t="b">
        <v>1</v>
      </c>
      <c r="D494" t="s">
        <v>22</v>
      </c>
      <c r="E494">
        <v>-0.40139009556907002</v>
      </c>
      <c r="F494">
        <f>IF(Table3[[#This Row],[optimal_action]]="hit",1,0)</f>
        <v>1</v>
      </c>
    </row>
    <row r="495" spans="1:6" x14ac:dyDescent="0.2">
      <c r="A495">
        <v>11</v>
      </c>
      <c r="B495">
        <v>15</v>
      </c>
      <c r="C495" t="b">
        <v>0</v>
      </c>
      <c r="D495" t="s">
        <v>22</v>
      </c>
      <c r="E495">
        <v>-0.61210806547032104</v>
      </c>
      <c r="F495">
        <f>IF(Table3[[#This Row],[optimal_action]]="hit",1,0)</f>
        <v>1</v>
      </c>
    </row>
    <row r="496" spans="1:6" x14ac:dyDescent="0.2">
      <c r="A496">
        <v>11</v>
      </c>
      <c r="B496">
        <v>16</v>
      </c>
      <c r="C496" t="b">
        <v>1</v>
      </c>
      <c r="D496" t="s">
        <v>22</v>
      </c>
      <c r="E496">
        <v>-0.42718446601941701</v>
      </c>
      <c r="F496">
        <f>IF(Table3[[#This Row],[optimal_action]]="hit",1,0)</f>
        <v>1</v>
      </c>
    </row>
    <row r="497" spans="1:6" x14ac:dyDescent="0.2">
      <c r="A497">
        <v>11</v>
      </c>
      <c r="B497">
        <v>16</v>
      </c>
      <c r="C497" t="b">
        <v>0</v>
      </c>
      <c r="D497" t="s">
        <v>22</v>
      </c>
      <c r="E497">
        <v>-0.62479418886198501</v>
      </c>
      <c r="F497">
        <f>IF(Table3[[#This Row],[optimal_action]]="hit",1,0)</f>
        <v>1</v>
      </c>
    </row>
    <row r="498" spans="1:6" x14ac:dyDescent="0.2">
      <c r="A498">
        <v>11</v>
      </c>
      <c r="B498">
        <v>17</v>
      </c>
      <c r="C498" t="b">
        <v>1</v>
      </c>
      <c r="D498" t="s">
        <v>22</v>
      </c>
      <c r="E498">
        <v>-0.39780521262002699</v>
      </c>
      <c r="F498">
        <f>IF(Table3[[#This Row],[optimal_action]]="hit",1,0)</f>
        <v>1</v>
      </c>
    </row>
    <row r="499" spans="1:6" x14ac:dyDescent="0.2">
      <c r="A499">
        <v>11</v>
      </c>
      <c r="B499">
        <v>17</v>
      </c>
      <c r="C499" t="b">
        <v>0</v>
      </c>
      <c r="D499" t="s">
        <v>23</v>
      </c>
      <c r="E499">
        <v>-0.57422709126357796</v>
      </c>
      <c r="F499">
        <f>IF(Table3[[#This Row],[optimal_action]]="hit",1,0)</f>
        <v>0</v>
      </c>
    </row>
    <row r="500" spans="1:6" x14ac:dyDescent="0.2">
      <c r="A500">
        <v>11</v>
      </c>
      <c r="B500">
        <v>18</v>
      </c>
      <c r="C500" t="b">
        <v>1</v>
      </c>
      <c r="D500" t="s">
        <v>23</v>
      </c>
      <c r="E500">
        <v>-0.27766463000678798</v>
      </c>
      <c r="F500">
        <f>IF(Table3[[#This Row],[optimal_action]]="hit",1,0)</f>
        <v>0</v>
      </c>
    </row>
    <row r="501" spans="1:6" x14ac:dyDescent="0.2">
      <c r="A501">
        <v>11</v>
      </c>
      <c r="B501">
        <v>18</v>
      </c>
      <c r="C501" t="b">
        <v>0</v>
      </c>
      <c r="D501" t="s">
        <v>23</v>
      </c>
      <c r="E501">
        <v>-0.31925962981490702</v>
      </c>
      <c r="F501">
        <f>IF(Table3[[#This Row],[optimal_action]]="hit",1,0)</f>
        <v>0</v>
      </c>
    </row>
    <row r="502" spans="1:6" x14ac:dyDescent="0.2">
      <c r="A502">
        <v>11</v>
      </c>
      <c r="B502">
        <v>19</v>
      </c>
      <c r="C502" t="b">
        <v>1</v>
      </c>
      <c r="D502" t="s">
        <v>23</v>
      </c>
      <c r="E502">
        <v>-5.5390113162596698E-2</v>
      </c>
      <c r="F502">
        <f>IF(Table3[[#This Row],[optimal_action]]="hit",1,0)</f>
        <v>0</v>
      </c>
    </row>
    <row r="503" spans="1:6" x14ac:dyDescent="0.2">
      <c r="A503">
        <v>11</v>
      </c>
      <c r="B503">
        <v>19</v>
      </c>
      <c r="C503" t="b">
        <v>0</v>
      </c>
      <c r="D503" t="s">
        <v>23</v>
      </c>
      <c r="E503">
        <v>-6.8295739348370896E-2</v>
      </c>
      <c r="F503">
        <f>IF(Table3[[#This Row],[optimal_action]]="hit",1,0)</f>
        <v>0</v>
      </c>
    </row>
    <row r="504" spans="1:6" x14ac:dyDescent="0.2">
      <c r="A504">
        <v>11</v>
      </c>
      <c r="B504">
        <v>20</v>
      </c>
      <c r="C504" t="b">
        <v>1</v>
      </c>
      <c r="D504" t="s">
        <v>23</v>
      </c>
      <c r="E504">
        <v>0.21416430594900801</v>
      </c>
      <c r="F504">
        <f>IF(Table3[[#This Row],[optimal_action]]="hit",1,0)</f>
        <v>0</v>
      </c>
    </row>
    <row r="505" spans="1:6" x14ac:dyDescent="0.2">
      <c r="A505">
        <v>11</v>
      </c>
      <c r="B505">
        <v>20</v>
      </c>
      <c r="C505" t="b">
        <v>0</v>
      </c>
      <c r="D505" t="s">
        <v>23</v>
      </c>
      <c r="E505">
        <v>0.17300778909526601</v>
      </c>
      <c r="F505">
        <f>IF(Table3[[#This Row],[optimal_action]]="hit",1,0)</f>
        <v>0</v>
      </c>
    </row>
    <row r="506" spans="1:6" x14ac:dyDescent="0.2">
      <c r="A506">
        <v>12</v>
      </c>
      <c r="B506">
        <v>0</v>
      </c>
      <c r="C506" t="b">
        <v>1</v>
      </c>
      <c r="D506" t="s">
        <v>22</v>
      </c>
      <c r="E506">
        <v>0.7</v>
      </c>
      <c r="F506">
        <f>IF(Table3[[#This Row],[optimal_action]]="hit",1,0)</f>
        <v>1</v>
      </c>
    </row>
    <row r="507" spans="1:6" x14ac:dyDescent="0.2">
      <c r="A507">
        <v>12</v>
      </c>
      <c r="B507">
        <v>0</v>
      </c>
      <c r="C507" t="b">
        <v>0</v>
      </c>
      <c r="D507" t="s">
        <v>22</v>
      </c>
      <c r="E507">
        <v>0.7</v>
      </c>
      <c r="F507">
        <f>IF(Table3[[#This Row],[optimal_action]]="hit",1,0)</f>
        <v>1</v>
      </c>
    </row>
    <row r="508" spans="1:6" x14ac:dyDescent="0.2">
      <c r="A508">
        <v>12</v>
      </c>
      <c r="B508">
        <v>1</v>
      </c>
      <c r="C508" t="b">
        <v>1</v>
      </c>
      <c r="D508" t="s">
        <v>22</v>
      </c>
      <c r="E508">
        <v>0.7</v>
      </c>
      <c r="F508">
        <f>IF(Table3[[#This Row],[optimal_action]]="hit",1,0)</f>
        <v>1</v>
      </c>
    </row>
    <row r="509" spans="1:6" x14ac:dyDescent="0.2">
      <c r="A509">
        <v>12</v>
      </c>
      <c r="B509">
        <v>1</v>
      </c>
      <c r="C509" t="b">
        <v>0</v>
      </c>
      <c r="D509" t="s">
        <v>22</v>
      </c>
      <c r="E509">
        <v>0.7</v>
      </c>
      <c r="F509">
        <f>IF(Table3[[#This Row],[optimal_action]]="hit",1,0)</f>
        <v>1</v>
      </c>
    </row>
    <row r="510" spans="1:6" x14ac:dyDescent="0.2">
      <c r="A510">
        <v>12</v>
      </c>
      <c r="B510">
        <v>2</v>
      </c>
      <c r="C510" t="b">
        <v>1</v>
      </c>
      <c r="D510" t="s">
        <v>22</v>
      </c>
      <c r="E510">
        <v>0.7</v>
      </c>
      <c r="F510">
        <f>IF(Table3[[#This Row],[optimal_action]]="hit",1,0)</f>
        <v>1</v>
      </c>
    </row>
    <row r="511" spans="1:6" x14ac:dyDescent="0.2">
      <c r="A511">
        <v>12</v>
      </c>
      <c r="B511">
        <v>2</v>
      </c>
      <c r="C511" t="b">
        <v>0</v>
      </c>
      <c r="D511" t="s">
        <v>22</v>
      </c>
      <c r="E511">
        <v>0.7</v>
      </c>
      <c r="F511">
        <f>IF(Table3[[#This Row],[optimal_action]]="hit",1,0)</f>
        <v>1</v>
      </c>
    </row>
    <row r="512" spans="1:6" x14ac:dyDescent="0.2">
      <c r="A512">
        <v>12</v>
      </c>
      <c r="B512">
        <v>3</v>
      </c>
      <c r="C512" t="b">
        <v>1</v>
      </c>
      <c r="D512" t="s">
        <v>22</v>
      </c>
      <c r="E512">
        <v>0.7</v>
      </c>
      <c r="F512">
        <f>IF(Table3[[#This Row],[optimal_action]]="hit",1,0)</f>
        <v>1</v>
      </c>
    </row>
    <row r="513" spans="1:6" x14ac:dyDescent="0.2">
      <c r="A513">
        <v>12</v>
      </c>
      <c r="B513">
        <v>3</v>
      </c>
      <c r="C513" t="b">
        <v>0</v>
      </c>
      <c r="D513" t="s">
        <v>22</v>
      </c>
      <c r="E513">
        <v>0.7</v>
      </c>
      <c r="F513">
        <f>IF(Table3[[#This Row],[optimal_action]]="hit",1,0)</f>
        <v>1</v>
      </c>
    </row>
    <row r="514" spans="1:6" x14ac:dyDescent="0.2">
      <c r="A514">
        <v>12</v>
      </c>
      <c r="B514">
        <v>4</v>
      </c>
      <c r="C514" t="b">
        <v>1</v>
      </c>
      <c r="D514" t="s">
        <v>22</v>
      </c>
      <c r="E514">
        <v>0.7</v>
      </c>
      <c r="F514">
        <f>IF(Table3[[#This Row],[optimal_action]]="hit",1,0)</f>
        <v>1</v>
      </c>
    </row>
    <row r="515" spans="1:6" x14ac:dyDescent="0.2">
      <c r="A515">
        <v>12</v>
      </c>
      <c r="B515">
        <v>4</v>
      </c>
      <c r="C515" t="b">
        <v>0</v>
      </c>
      <c r="D515" t="s">
        <v>22</v>
      </c>
      <c r="E515">
        <v>0.7</v>
      </c>
      <c r="F515">
        <f>IF(Table3[[#This Row],[optimal_action]]="hit",1,0)</f>
        <v>1</v>
      </c>
    </row>
    <row r="516" spans="1:6" x14ac:dyDescent="0.2">
      <c r="A516">
        <v>12</v>
      </c>
      <c r="B516">
        <v>5</v>
      </c>
      <c r="C516" t="b">
        <v>1</v>
      </c>
      <c r="D516" t="s">
        <v>22</v>
      </c>
      <c r="E516">
        <v>0.7</v>
      </c>
      <c r="F516">
        <f>IF(Table3[[#This Row],[optimal_action]]="hit",1,0)</f>
        <v>1</v>
      </c>
    </row>
    <row r="517" spans="1:6" x14ac:dyDescent="0.2">
      <c r="A517">
        <v>12</v>
      </c>
      <c r="B517">
        <v>5</v>
      </c>
      <c r="C517" t="b">
        <v>0</v>
      </c>
      <c r="D517" t="s">
        <v>22</v>
      </c>
      <c r="E517">
        <v>0.7</v>
      </c>
      <c r="F517">
        <f>IF(Table3[[#This Row],[optimal_action]]="hit",1,0)</f>
        <v>1</v>
      </c>
    </row>
    <row r="518" spans="1:6" x14ac:dyDescent="0.2">
      <c r="A518">
        <v>12</v>
      </c>
      <c r="B518">
        <v>6</v>
      </c>
      <c r="C518" t="b">
        <v>1</v>
      </c>
      <c r="D518" t="s">
        <v>22</v>
      </c>
      <c r="E518">
        <v>0.7</v>
      </c>
      <c r="F518">
        <f>IF(Table3[[#This Row],[optimal_action]]="hit",1,0)</f>
        <v>1</v>
      </c>
    </row>
    <row r="519" spans="1:6" x14ac:dyDescent="0.2">
      <c r="A519">
        <v>12</v>
      </c>
      <c r="B519">
        <v>6</v>
      </c>
      <c r="C519" t="b">
        <v>0</v>
      </c>
      <c r="D519" t="s">
        <v>22</v>
      </c>
      <c r="E519">
        <v>0.7</v>
      </c>
      <c r="F519">
        <f>IF(Table3[[#This Row],[optimal_action]]="hit",1,0)</f>
        <v>1</v>
      </c>
    </row>
    <row r="520" spans="1:6" x14ac:dyDescent="0.2">
      <c r="A520">
        <v>12</v>
      </c>
      <c r="B520">
        <v>7</v>
      </c>
      <c r="C520" t="b">
        <v>1</v>
      </c>
      <c r="D520" t="s">
        <v>22</v>
      </c>
      <c r="E520">
        <v>0.7</v>
      </c>
      <c r="F520">
        <f>IF(Table3[[#This Row],[optimal_action]]="hit",1,0)</f>
        <v>1</v>
      </c>
    </row>
    <row r="521" spans="1:6" x14ac:dyDescent="0.2">
      <c r="A521">
        <v>12</v>
      </c>
      <c r="B521">
        <v>7</v>
      </c>
      <c r="C521" t="b">
        <v>0</v>
      </c>
      <c r="D521" t="s">
        <v>22</v>
      </c>
      <c r="E521">
        <v>0.7</v>
      </c>
      <c r="F521">
        <f>IF(Table3[[#This Row],[optimal_action]]="hit",1,0)</f>
        <v>1</v>
      </c>
    </row>
    <row r="522" spans="1:6" x14ac:dyDescent="0.2">
      <c r="A522">
        <v>12</v>
      </c>
      <c r="B522">
        <v>8</v>
      </c>
      <c r="C522" t="b">
        <v>1</v>
      </c>
      <c r="D522" t="s">
        <v>22</v>
      </c>
      <c r="E522">
        <v>0.7</v>
      </c>
      <c r="F522">
        <f>IF(Table3[[#This Row],[optimal_action]]="hit",1,0)</f>
        <v>1</v>
      </c>
    </row>
    <row r="523" spans="1:6" x14ac:dyDescent="0.2">
      <c r="A523">
        <v>12</v>
      </c>
      <c r="B523">
        <v>8</v>
      </c>
      <c r="C523" t="b">
        <v>0</v>
      </c>
      <c r="D523" t="s">
        <v>22</v>
      </c>
      <c r="E523">
        <v>0.7</v>
      </c>
      <c r="F523">
        <f>IF(Table3[[#This Row],[optimal_action]]="hit",1,0)</f>
        <v>1</v>
      </c>
    </row>
    <row r="524" spans="1:6" x14ac:dyDescent="0.2">
      <c r="A524">
        <v>12</v>
      </c>
      <c r="B524">
        <v>9</v>
      </c>
      <c r="C524" t="b">
        <v>1</v>
      </c>
      <c r="D524" t="s">
        <v>22</v>
      </c>
      <c r="E524">
        <v>0.7</v>
      </c>
      <c r="F524">
        <f>IF(Table3[[#This Row],[optimal_action]]="hit",1,0)</f>
        <v>1</v>
      </c>
    </row>
    <row r="525" spans="1:6" x14ac:dyDescent="0.2">
      <c r="A525">
        <v>12</v>
      </c>
      <c r="B525">
        <v>9</v>
      </c>
      <c r="C525" t="b">
        <v>0</v>
      </c>
      <c r="D525" t="s">
        <v>22</v>
      </c>
      <c r="E525">
        <v>0.7</v>
      </c>
      <c r="F525">
        <f>IF(Table3[[#This Row],[optimal_action]]="hit",1,0)</f>
        <v>1</v>
      </c>
    </row>
    <row r="526" spans="1:6" x14ac:dyDescent="0.2">
      <c r="A526">
        <v>12</v>
      </c>
      <c r="B526">
        <v>10</v>
      </c>
      <c r="C526" t="b">
        <v>1</v>
      </c>
      <c r="D526" t="s">
        <v>22</v>
      </c>
      <c r="E526">
        <v>0.7</v>
      </c>
      <c r="F526">
        <f>IF(Table3[[#This Row],[optimal_action]]="hit",1,0)</f>
        <v>1</v>
      </c>
    </row>
    <row r="527" spans="1:6" x14ac:dyDescent="0.2">
      <c r="A527">
        <v>12</v>
      </c>
      <c r="B527">
        <v>10</v>
      </c>
      <c r="C527" t="b">
        <v>0</v>
      </c>
      <c r="D527" t="s">
        <v>22</v>
      </c>
      <c r="E527">
        <v>0.7</v>
      </c>
      <c r="F527">
        <f>IF(Table3[[#This Row],[optimal_action]]="hit",1,0)</f>
        <v>1</v>
      </c>
    </row>
    <row r="528" spans="1:6" x14ac:dyDescent="0.2">
      <c r="A528">
        <v>12</v>
      </c>
      <c r="B528">
        <v>11</v>
      </c>
      <c r="C528" t="b">
        <v>1</v>
      </c>
      <c r="D528" t="s">
        <v>22</v>
      </c>
      <c r="E528">
        <v>0.7</v>
      </c>
      <c r="F528">
        <f>IF(Table3[[#This Row],[optimal_action]]="hit",1,0)</f>
        <v>1</v>
      </c>
    </row>
    <row r="529" spans="1:6" x14ac:dyDescent="0.2">
      <c r="A529">
        <v>12</v>
      </c>
      <c r="B529">
        <v>11</v>
      </c>
      <c r="C529" t="b">
        <v>0</v>
      </c>
      <c r="D529" t="s">
        <v>22</v>
      </c>
      <c r="E529">
        <v>0.7</v>
      </c>
      <c r="F529">
        <f>IF(Table3[[#This Row],[optimal_action]]="hit",1,0)</f>
        <v>1</v>
      </c>
    </row>
    <row r="530" spans="1:6" x14ac:dyDescent="0.2">
      <c r="A530">
        <v>12</v>
      </c>
      <c r="B530">
        <v>12</v>
      </c>
      <c r="C530" t="b">
        <v>1</v>
      </c>
      <c r="D530" t="s">
        <v>22</v>
      </c>
      <c r="E530">
        <v>0.7</v>
      </c>
      <c r="F530">
        <f>IF(Table3[[#This Row],[optimal_action]]="hit",1,0)</f>
        <v>1</v>
      </c>
    </row>
    <row r="531" spans="1:6" x14ac:dyDescent="0.2">
      <c r="A531">
        <v>12</v>
      </c>
      <c r="B531">
        <v>12</v>
      </c>
      <c r="C531" t="b">
        <v>0</v>
      </c>
      <c r="D531" t="s">
        <v>22</v>
      </c>
      <c r="E531">
        <v>0.7</v>
      </c>
      <c r="F531">
        <f>IF(Table3[[#This Row],[optimal_action]]="hit",1,0)</f>
        <v>1</v>
      </c>
    </row>
    <row r="532" spans="1:6" x14ac:dyDescent="0.2">
      <c r="A532">
        <v>12</v>
      </c>
      <c r="B532">
        <v>13</v>
      </c>
      <c r="C532" t="b">
        <v>1</v>
      </c>
      <c r="D532" t="s">
        <v>22</v>
      </c>
      <c r="E532">
        <v>0.7</v>
      </c>
      <c r="F532">
        <f>IF(Table3[[#This Row],[optimal_action]]="hit",1,0)</f>
        <v>1</v>
      </c>
    </row>
    <row r="533" spans="1:6" x14ac:dyDescent="0.2">
      <c r="A533">
        <v>12</v>
      </c>
      <c r="B533">
        <v>13</v>
      </c>
      <c r="C533" t="b">
        <v>0</v>
      </c>
      <c r="D533" t="s">
        <v>22</v>
      </c>
      <c r="E533">
        <v>0.7</v>
      </c>
      <c r="F533">
        <f>IF(Table3[[#This Row],[optimal_action]]="hit",1,0)</f>
        <v>1</v>
      </c>
    </row>
    <row r="534" spans="1:6" x14ac:dyDescent="0.2">
      <c r="A534">
        <v>12</v>
      </c>
      <c r="B534">
        <v>14</v>
      </c>
      <c r="C534" t="b">
        <v>1</v>
      </c>
      <c r="D534" t="s">
        <v>22</v>
      </c>
      <c r="E534">
        <v>0.7</v>
      </c>
      <c r="F534">
        <f>IF(Table3[[#This Row],[optimal_action]]="hit",1,0)</f>
        <v>1</v>
      </c>
    </row>
    <row r="535" spans="1:6" x14ac:dyDescent="0.2">
      <c r="A535">
        <v>12</v>
      </c>
      <c r="B535">
        <v>14</v>
      </c>
      <c r="C535" t="b">
        <v>0</v>
      </c>
      <c r="D535" t="s">
        <v>22</v>
      </c>
      <c r="E535">
        <v>0.7</v>
      </c>
      <c r="F535">
        <f>IF(Table3[[#This Row],[optimal_action]]="hit",1,0)</f>
        <v>1</v>
      </c>
    </row>
    <row r="536" spans="1:6" x14ac:dyDescent="0.2">
      <c r="A536">
        <v>12</v>
      </c>
      <c r="B536">
        <v>15</v>
      </c>
      <c r="C536" t="b">
        <v>1</v>
      </c>
      <c r="D536" t="s">
        <v>22</v>
      </c>
      <c r="E536">
        <v>0.7</v>
      </c>
      <c r="F536">
        <f>IF(Table3[[#This Row],[optimal_action]]="hit",1,0)</f>
        <v>1</v>
      </c>
    </row>
    <row r="537" spans="1:6" x14ac:dyDescent="0.2">
      <c r="A537">
        <v>12</v>
      </c>
      <c r="B537">
        <v>15</v>
      </c>
      <c r="C537" t="b">
        <v>0</v>
      </c>
      <c r="D537" t="s">
        <v>22</v>
      </c>
      <c r="E537">
        <v>0.7</v>
      </c>
      <c r="F537">
        <f>IF(Table3[[#This Row],[optimal_action]]="hit",1,0)</f>
        <v>1</v>
      </c>
    </row>
    <row r="538" spans="1:6" x14ac:dyDescent="0.2">
      <c r="A538">
        <v>12</v>
      </c>
      <c r="B538">
        <v>16</v>
      </c>
      <c r="C538" t="b">
        <v>1</v>
      </c>
      <c r="D538" t="s">
        <v>22</v>
      </c>
      <c r="E538">
        <v>0.7</v>
      </c>
      <c r="F538">
        <f>IF(Table3[[#This Row],[optimal_action]]="hit",1,0)</f>
        <v>1</v>
      </c>
    </row>
    <row r="539" spans="1:6" x14ac:dyDescent="0.2">
      <c r="A539">
        <v>12</v>
      </c>
      <c r="B539">
        <v>16</v>
      </c>
      <c r="C539" t="b">
        <v>0</v>
      </c>
      <c r="D539" t="s">
        <v>22</v>
      </c>
      <c r="E539">
        <v>0.7</v>
      </c>
      <c r="F539">
        <f>IF(Table3[[#This Row],[optimal_action]]="hit",1,0)</f>
        <v>1</v>
      </c>
    </row>
    <row r="540" spans="1:6" x14ac:dyDescent="0.2">
      <c r="A540">
        <v>12</v>
      </c>
      <c r="B540">
        <v>17</v>
      </c>
      <c r="C540" t="b">
        <v>1</v>
      </c>
      <c r="D540" t="s">
        <v>22</v>
      </c>
      <c r="E540">
        <v>0.7</v>
      </c>
      <c r="F540">
        <f>IF(Table3[[#This Row],[optimal_action]]="hit",1,0)</f>
        <v>1</v>
      </c>
    </row>
    <row r="541" spans="1:6" x14ac:dyDescent="0.2">
      <c r="A541">
        <v>12</v>
      </c>
      <c r="B541">
        <v>17</v>
      </c>
      <c r="C541" t="b">
        <v>0</v>
      </c>
      <c r="D541" t="s">
        <v>22</v>
      </c>
      <c r="E541">
        <v>0.7</v>
      </c>
      <c r="F541">
        <f>IF(Table3[[#This Row],[optimal_action]]="hit",1,0)</f>
        <v>1</v>
      </c>
    </row>
    <row r="542" spans="1:6" x14ac:dyDescent="0.2">
      <c r="A542">
        <v>12</v>
      </c>
      <c r="B542">
        <v>18</v>
      </c>
      <c r="C542" t="b">
        <v>1</v>
      </c>
      <c r="D542" t="s">
        <v>22</v>
      </c>
      <c r="E542">
        <v>0.7</v>
      </c>
      <c r="F542">
        <f>IF(Table3[[#This Row],[optimal_action]]="hit",1,0)</f>
        <v>1</v>
      </c>
    </row>
    <row r="543" spans="1:6" x14ac:dyDescent="0.2">
      <c r="A543">
        <v>12</v>
      </c>
      <c r="B543">
        <v>18</v>
      </c>
      <c r="C543" t="b">
        <v>0</v>
      </c>
      <c r="D543" t="s">
        <v>22</v>
      </c>
      <c r="E543">
        <v>0.7</v>
      </c>
      <c r="F543">
        <f>IF(Table3[[#This Row],[optimal_action]]="hit",1,0)</f>
        <v>1</v>
      </c>
    </row>
    <row r="544" spans="1:6" x14ac:dyDescent="0.2">
      <c r="A544">
        <v>12</v>
      </c>
      <c r="B544">
        <v>19</v>
      </c>
      <c r="C544" t="b">
        <v>1</v>
      </c>
      <c r="D544" t="s">
        <v>22</v>
      </c>
      <c r="E544">
        <v>0.7</v>
      </c>
      <c r="F544">
        <f>IF(Table3[[#This Row],[optimal_action]]="hit",1,0)</f>
        <v>1</v>
      </c>
    </row>
    <row r="545" spans="1:6" x14ac:dyDescent="0.2">
      <c r="A545">
        <v>12</v>
      </c>
      <c r="B545">
        <v>19</v>
      </c>
      <c r="C545" t="b">
        <v>0</v>
      </c>
      <c r="D545" t="s">
        <v>22</v>
      </c>
      <c r="E545">
        <v>0.7</v>
      </c>
      <c r="F545">
        <f>IF(Table3[[#This Row],[optimal_action]]="hit",1,0)</f>
        <v>1</v>
      </c>
    </row>
    <row r="546" spans="1:6" x14ac:dyDescent="0.2">
      <c r="A546">
        <v>12</v>
      </c>
      <c r="B546">
        <v>20</v>
      </c>
      <c r="C546" t="b">
        <v>1</v>
      </c>
      <c r="D546" t="s">
        <v>23</v>
      </c>
      <c r="E546">
        <v>0.7</v>
      </c>
      <c r="F546">
        <f>IF(Table3[[#This Row],[optimal_action]]="hit",1,0)</f>
        <v>0</v>
      </c>
    </row>
    <row r="547" spans="1:6" x14ac:dyDescent="0.2">
      <c r="A547">
        <v>12</v>
      </c>
      <c r="B547">
        <v>20</v>
      </c>
      <c r="C547" t="b">
        <v>0</v>
      </c>
      <c r="D547" t="s">
        <v>23</v>
      </c>
      <c r="E547">
        <v>0.7</v>
      </c>
      <c r="F547">
        <f>IF(Table3[[#This Row],[optimal_action]]="hit",1,0)</f>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28D25-5294-B842-A12C-34F2F25A6507}">
  <dimension ref="A1:L2"/>
  <sheetViews>
    <sheetView workbookViewId="0">
      <selection activeCell="H2" sqref="H2"/>
    </sheetView>
  </sheetViews>
  <sheetFormatPr baseColWidth="10" defaultRowHeight="16" x14ac:dyDescent="0.2"/>
  <cols>
    <col min="1" max="2" width="14.1640625" customWidth="1"/>
    <col min="3" max="3" width="12.6640625" customWidth="1"/>
    <col min="4" max="4" width="15.83203125" customWidth="1"/>
    <col min="5" max="5" width="15.33203125" customWidth="1"/>
    <col min="6" max="6" width="11.1640625" customWidth="1"/>
    <col min="7" max="7" width="12.5" customWidth="1"/>
    <col min="8" max="8" width="12.83203125" customWidth="1"/>
    <col min="9" max="9" width="15" customWidth="1"/>
    <col min="10" max="10" width="12.83203125" customWidth="1"/>
    <col min="11" max="11" width="11.1640625" customWidth="1"/>
  </cols>
  <sheetData>
    <row r="1" spans="1:12" x14ac:dyDescent="0.2">
      <c r="A1" t="s">
        <v>1</v>
      </c>
      <c r="B1" t="s">
        <v>2</v>
      </c>
      <c r="C1" t="s">
        <v>3</v>
      </c>
      <c r="D1" t="s">
        <v>20</v>
      </c>
      <c r="E1" t="s">
        <v>21</v>
      </c>
      <c r="F1" t="s">
        <v>27</v>
      </c>
      <c r="G1" t="s">
        <v>28</v>
      </c>
      <c r="H1" t="s">
        <v>29</v>
      </c>
      <c r="I1" t="s">
        <v>30</v>
      </c>
      <c r="J1" t="s">
        <v>31</v>
      </c>
      <c r="K1" t="s">
        <v>32</v>
      </c>
      <c r="L1" t="s">
        <v>24</v>
      </c>
    </row>
    <row r="2" spans="1:12" x14ac:dyDescent="0.2">
      <c r="A2">
        <v>9</v>
      </c>
      <c r="B2">
        <v>16</v>
      </c>
      <c r="C2" t="b">
        <v>0</v>
      </c>
      <c r="D2" t="s">
        <v>23</v>
      </c>
      <c r="E2" t="e">
        <v>#NAME?</v>
      </c>
      <c r="F2">
        <v>2006</v>
      </c>
      <c r="G2">
        <v>-1138</v>
      </c>
      <c r="H2">
        <v>29571</v>
      </c>
      <c r="I2">
        <v>-15855</v>
      </c>
      <c r="J2">
        <v>-0.53616719082885256</v>
      </c>
      <c r="K2">
        <v>-0.56729810568295114</v>
      </c>
      <c r="L2">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D3E03-8EAF-784B-B1C7-92EF66765035}">
  <dimension ref="A1:Y201"/>
  <sheetViews>
    <sheetView tabSelected="1" topLeftCell="L1" workbookViewId="0">
      <selection activeCell="Y9" sqref="Y9"/>
    </sheetView>
  </sheetViews>
  <sheetFormatPr baseColWidth="10" defaultRowHeight="16" x14ac:dyDescent="0.2"/>
  <cols>
    <col min="1" max="1" width="14" customWidth="1"/>
    <col min="2" max="2" width="13.83203125" customWidth="1"/>
    <col min="3" max="3" width="12.6640625" customWidth="1"/>
    <col min="4" max="4" width="15.83203125" customWidth="1"/>
    <col min="5" max="5" width="15.1640625" style="6" customWidth="1"/>
    <col min="6" max="6" width="11.1640625" customWidth="1"/>
    <col min="7" max="7" width="12.5" customWidth="1"/>
    <col min="8" max="8" width="12.6640625" customWidth="1"/>
    <col min="9" max="9" width="14.83203125" customWidth="1"/>
    <col min="10" max="11" width="14.83203125" style="5" customWidth="1"/>
    <col min="15" max="15" width="13" bestFit="1" customWidth="1"/>
    <col min="16" max="16" width="15.5" bestFit="1" customWidth="1"/>
    <col min="17" max="23" width="2.1640625" bestFit="1" customWidth="1"/>
    <col min="24" max="25" width="3.1640625" bestFit="1" customWidth="1"/>
  </cols>
  <sheetData>
    <row r="1" spans="1:25" x14ac:dyDescent="0.2">
      <c r="A1" t="s">
        <v>1</v>
      </c>
      <c r="B1" t="s">
        <v>2</v>
      </c>
      <c r="C1" t="s">
        <v>3</v>
      </c>
      <c r="D1" t="s">
        <v>20</v>
      </c>
      <c r="E1" s="6" t="s">
        <v>21</v>
      </c>
      <c r="F1" t="s">
        <v>27</v>
      </c>
      <c r="G1" t="s">
        <v>28</v>
      </c>
      <c r="H1" t="s">
        <v>29</v>
      </c>
      <c r="I1" t="s">
        <v>30</v>
      </c>
      <c r="J1" s="5" t="s">
        <v>31</v>
      </c>
      <c r="K1" s="5" t="s">
        <v>32</v>
      </c>
      <c r="L1" t="s">
        <v>24</v>
      </c>
      <c r="O1" s="2" t="s">
        <v>3</v>
      </c>
      <c r="P1" t="s">
        <v>26</v>
      </c>
    </row>
    <row r="2" spans="1:25" x14ac:dyDescent="0.2">
      <c r="A2">
        <v>2</v>
      </c>
      <c r="B2">
        <v>11</v>
      </c>
      <c r="C2" t="b">
        <v>1</v>
      </c>
      <c r="E2" s="6" t="s">
        <v>33</v>
      </c>
      <c r="F2">
        <v>0</v>
      </c>
      <c r="G2">
        <v>0</v>
      </c>
      <c r="H2">
        <v>0</v>
      </c>
      <c r="I2">
        <v>0</v>
      </c>
      <c r="J2" s="5">
        <f>IFERROR(Table4[[#This Row],[stick_rewards]]/Table4[[#This Row],[stick_count]],0)</f>
        <v>0</v>
      </c>
      <c r="K2" s="5">
        <f>IFERROR(Table4[[#This Row],[hit_reward]]/Table4[[#This Row],[hit_count]],0)</f>
        <v>0</v>
      </c>
      <c r="L2">
        <f>IF(Table4[[#This Row],[hit_value]]&gt;Table4[[#This Row],[stick_value]],1,0)</f>
        <v>0</v>
      </c>
    </row>
    <row r="3" spans="1:25" x14ac:dyDescent="0.2">
      <c r="A3">
        <v>2</v>
      </c>
      <c r="B3">
        <v>11</v>
      </c>
      <c r="C3" t="b">
        <v>0</v>
      </c>
      <c r="D3" t="s">
        <v>22</v>
      </c>
      <c r="E3" s="6" t="s">
        <v>34</v>
      </c>
      <c r="F3">
        <v>213419</v>
      </c>
      <c r="G3">
        <v>48927</v>
      </c>
      <c r="H3">
        <v>1047</v>
      </c>
      <c r="I3">
        <v>-517</v>
      </c>
      <c r="J3" s="5">
        <f>IFERROR(Table4[[#This Row],[stick_rewards]]/Table4[[#This Row],[stick_count]],0)</f>
        <v>-0.49379178605539636</v>
      </c>
      <c r="K3" s="5">
        <f>IFERROR(Table4[[#This Row],[hit_reward]]/Table4[[#This Row],[hit_count]],0)</f>
        <v>0.22925325299059596</v>
      </c>
      <c r="L3">
        <f>IF(Table4[[#This Row],[hit_value]]&gt;Table4[[#This Row],[stick_value]],1,0)</f>
        <v>1</v>
      </c>
      <c r="O3" s="2" t="s">
        <v>25</v>
      </c>
      <c r="P3" s="2" t="s">
        <v>17</v>
      </c>
    </row>
    <row r="4" spans="1:25" x14ac:dyDescent="0.2">
      <c r="A4">
        <v>2</v>
      </c>
      <c r="B4">
        <v>12</v>
      </c>
      <c r="C4" t="b">
        <v>1</v>
      </c>
      <c r="D4" t="s">
        <v>23</v>
      </c>
      <c r="E4" s="6" t="s">
        <v>35</v>
      </c>
      <c r="F4">
        <v>225</v>
      </c>
      <c r="G4">
        <v>-156</v>
      </c>
      <c r="H4">
        <v>21896</v>
      </c>
      <c r="I4">
        <v>-6214</v>
      </c>
      <c r="J4" s="5">
        <f>IFERROR(Table4[[#This Row],[stick_rewards]]/Table4[[#This Row],[stick_count]],0)</f>
        <v>-0.28379612714651076</v>
      </c>
      <c r="K4" s="5">
        <f>IFERROR(Table4[[#This Row],[hit_reward]]/Table4[[#This Row],[hit_count]],0)</f>
        <v>-0.69333333333333336</v>
      </c>
      <c r="L4">
        <f>IF(Table4[[#This Row],[hit_value]]&gt;Table4[[#This Row],[stick_value]],1,0)</f>
        <v>0</v>
      </c>
      <c r="O4" s="2" t="s">
        <v>13</v>
      </c>
      <c r="P4">
        <v>2</v>
      </c>
      <c r="Q4">
        <v>3</v>
      </c>
      <c r="R4">
        <v>4</v>
      </c>
      <c r="S4">
        <v>5</v>
      </c>
      <c r="T4">
        <v>6</v>
      </c>
      <c r="U4">
        <v>7</v>
      </c>
      <c r="V4">
        <v>8</v>
      </c>
      <c r="W4">
        <v>9</v>
      </c>
      <c r="X4">
        <v>10</v>
      </c>
      <c r="Y4">
        <v>11</v>
      </c>
    </row>
    <row r="5" spans="1:25" x14ac:dyDescent="0.2">
      <c r="A5">
        <v>2</v>
      </c>
      <c r="B5">
        <v>12</v>
      </c>
      <c r="C5" t="b">
        <v>0</v>
      </c>
      <c r="D5" t="s">
        <v>22</v>
      </c>
      <c r="E5" s="6" t="s">
        <v>36</v>
      </c>
      <c r="F5">
        <v>422894</v>
      </c>
      <c r="G5">
        <v>-111842</v>
      </c>
      <c r="H5">
        <v>4032</v>
      </c>
      <c r="I5">
        <v>-1242</v>
      </c>
      <c r="J5" s="5">
        <f>IFERROR(Table4[[#This Row],[stick_rewards]]/Table4[[#This Row],[stick_count]],0)</f>
        <v>-0.3080357142857143</v>
      </c>
      <c r="K5" s="5">
        <f>IFERROR(Table4[[#This Row],[hit_reward]]/Table4[[#This Row],[hit_count]],0)</f>
        <v>-0.26446816459916672</v>
      </c>
      <c r="L5">
        <f>IF(Table4[[#This Row],[hit_value]]&gt;Table4[[#This Row],[stick_value]],1,0)</f>
        <v>1</v>
      </c>
      <c r="O5" s="3">
        <v>20</v>
      </c>
      <c r="P5" s="4">
        <v>0</v>
      </c>
      <c r="Q5" s="4">
        <v>0</v>
      </c>
      <c r="R5" s="4">
        <v>0</v>
      </c>
      <c r="S5" s="4">
        <v>0</v>
      </c>
      <c r="T5" s="4">
        <v>0</v>
      </c>
      <c r="U5" s="4">
        <v>0</v>
      </c>
      <c r="V5" s="4">
        <v>0</v>
      </c>
      <c r="W5" s="4">
        <v>0</v>
      </c>
      <c r="X5" s="4">
        <v>0</v>
      </c>
      <c r="Y5" s="4">
        <v>0</v>
      </c>
    </row>
    <row r="6" spans="1:25" x14ac:dyDescent="0.2">
      <c r="A6">
        <v>2</v>
      </c>
      <c r="B6">
        <v>13</v>
      </c>
      <c r="C6" t="b">
        <v>1</v>
      </c>
      <c r="D6" t="s">
        <v>22</v>
      </c>
      <c r="E6" s="6" t="s">
        <v>37</v>
      </c>
      <c r="F6">
        <v>44745</v>
      </c>
      <c r="G6">
        <v>1354</v>
      </c>
      <c r="H6">
        <v>790</v>
      </c>
      <c r="I6">
        <v>-324</v>
      </c>
      <c r="J6" s="5">
        <f>IFERROR(Table4[[#This Row],[stick_rewards]]/Table4[[#This Row],[stick_count]],0)</f>
        <v>-0.41012658227848103</v>
      </c>
      <c r="K6" s="5">
        <f>IFERROR(Table4[[#This Row],[hit_reward]]/Table4[[#This Row],[hit_count]],0)</f>
        <v>3.0260364286512461E-2</v>
      </c>
      <c r="L6">
        <f>IF(Table4[[#This Row],[hit_value]]&gt;Table4[[#This Row],[stick_value]],1,0)</f>
        <v>1</v>
      </c>
      <c r="O6" s="3">
        <v>19</v>
      </c>
      <c r="P6" s="4">
        <v>0</v>
      </c>
      <c r="Q6" s="4">
        <v>0</v>
      </c>
      <c r="R6" s="4">
        <v>0</v>
      </c>
      <c r="S6" s="4">
        <v>0</v>
      </c>
      <c r="T6" s="4">
        <v>0</v>
      </c>
      <c r="U6" s="4">
        <v>0</v>
      </c>
      <c r="V6" s="4">
        <v>0</v>
      </c>
      <c r="W6" s="4">
        <v>0</v>
      </c>
      <c r="X6" s="4">
        <v>0</v>
      </c>
      <c r="Y6" s="4">
        <v>0</v>
      </c>
    </row>
    <row r="7" spans="1:25" x14ac:dyDescent="0.2">
      <c r="A7">
        <v>2</v>
      </c>
      <c r="B7">
        <v>13</v>
      </c>
      <c r="C7" t="b">
        <v>0</v>
      </c>
      <c r="D7" t="s">
        <v>23</v>
      </c>
      <c r="E7" s="6" t="s">
        <v>38</v>
      </c>
      <c r="F7">
        <v>2206</v>
      </c>
      <c r="G7">
        <v>-819</v>
      </c>
      <c r="H7">
        <v>439419</v>
      </c>
      <c r="I7">
        <v>-126559</v>
      </c>
      <c r="J7" s="5">
        <f>IFERROR(Table4[[#This Row],[stick_rewards]]/Table4[[#This Row],[stick_count]],0)</f>
        <v>-0.28801440083382829</v>
      </c>
      <c r="K7" s="5">
        <f>IFERROR(Table4[[#This Row],[hit_reward]]/Table4[[#This Row],[hit_count]],0)</f>
        <v>-0.37126019945602901</v>
      </c>
      <c r="L7">
        <f>IF(Table4[[#This Row],[hit_value]]&gt;Table4[[#This Row],[stick_value]],1,0)</f>
        <v>0</v>
      </c>
      <c r="O7" s="3">
        <v>18</v>
      </c>
      <c r="P7" s="4">
        <v>0</v>
      </c>
      <c r="Q7" s="4">
        <v>0</v>
      </c>
      <c r="R7" s="4">
        <v>0</v>
      </c>
      <c r="S7" s="4">
        <v>0</v>
      </c>
      <c r="T7" s="4">
        <v>0</v>
      </c>
      <c r="U7" s="4">
        <v>0</v>
      </c>
      <c r="V7" s="4">
        <v>0</v>
      </c>
      <c r="W7" s="4">
        <v>0</v>
      </c>
      <c r="X7" s="4">
        <v>0</v>
      </c>
      <c r="Y7" s="4">
        <v>0</v>
      </c>
    </row>
    <row r="8" spans="1:25" x14ac:dyDescent="0.2">
      <c r="A8">
        <v>2</v>
      </c>
      <c r="B8">
        <v>14</v>
      </c>
      <c r="C8" t="b">
        <v>1</v>
      </c>
      <c r="D8" t="s">
        <v>22</v>
      </c>
      <c r="E8" s="6" t="s">
        <v>39</v>
      </c>
      <c r="F8">
        <v>47875</v>
      </c>
      <c r="G8">
        <v>-1721</v>
      </c>
      <c r="H8">
        <v>220</v>
      </c>
      <c r="I8">
        <v>-80</v>
      </c>
      <c r="J8" s="5">
        <f>IFERROR(Table4[[#This Row],[stick_rewards]]/Table4[[#This Row],[stick_count]],0)</f>
        <v>-0.36363636363636365</v>
      </c>
      <c r="K8" s="5">
        <f>IFERROR(Table4[[#This Row],[hit_reward]]/Table4[[#This Row],[hit_count]],0)</f>
        <v>-3.5947780678851175E-2</v>
      </c>
      <c r="L8">
        <f>IF(Table4[[#This Row],[hit_value]]&gt;Table4[[#This Row],[stick_value]],1,0)</f>
        <v>1</v>
      </c>
      <c r="O8" s="3">
        <v>17</v>
      </c>
      <c r="P8" s="4">
        <v>0</v>
      </c>
      <c r="Q8" s="4">
        <v>0</v>
      </c>
      <c r="R8" s="4">
        <v>0</v>
      </c>
      <c r="S8" s="4">
        <v>0</v>
      </c>
      <c r="T8" s="4">
        <v>0</v>
      </c>
      <c r="U8" s="4">
        <v>0</v>
      </c>
      <c r="V8" s="4">
        <v>0</v>
      </c>
      <c r="W8" s="4">
        <v>0</v>
      </c>
      <c r="X8" s="4">
        <v>0</v>
      </c>
      <c r="Y8" s="4">
        <v>0</v>
      </c>
    </row>
    <row r="9" spans="1:25" x14ac:dyDescent="0.2">
      <c r="A9">
        <v>2</v>
      </c>
      <c r="B9">
        <v>14</v>
      </c>
      <c r="C9" t="b">
        <v>0</v>
      </c>
      <c r="D9" t="s">
        <v>23</v>
      </c>
      <c r="E9" s="6" t="s">
        <v>40</v>
      </c>
      <c r="F9">
        <v>243503</v>
      </c>
      <c r="G9">
        <v>-86200</v>
      </c>
      <c r="H9">
        <v>180028</v>
      </c>
      <c r="I9">
        <v>-48038</v>
      </c>
      <c r="J9" s="5">
        <f>IFERROR(Table4[[#This Row],[stick_rewards]]/Table4[[#This Row],[stick_count]],0)</f>
        <v>-0.26683626991356901</v>
      </c>
      <c r="K9" s="5">
        <f>IFERROR(Table4[[#This Row],[hit_reward]]/Table4[[#This Row],[hit_count]],0)</f>
        <v>-0.35399974538301376</v>
      </c>
      <c r="L9">
        <f>IF(Table4[[#This Row],[hit_value]]&gt;Table4[[#This Row],[stick_value]],1,0)</f>
        <v>0</v>
      </c>
      <c r="O9" s="3">
        <v>16</v>
      </c>
      <c r="P9" s="4">
        <v>0</v>
      </c>
      <c r="Q9" s="4">
        <v>0</v>
      </c>
      <c r="R9" s="4">
        <v>0</v>
      </c>
      <c r="S9" s="4">
        <v>0</v>
      </c>
      <c r="T9" s="4">
        <v>0</v>
      </c>
      <c r="U9" s="4">
        <v>1</v>
      </c>
      <c r="V9" s="4">
        <v>1</v>
      </c>
      <c r="W9" s="4">
        <v>1</v>
      </c>
      <c r="X9" s="4">
        <v>0</v>
      </c>
      <c r="Y9" s="4">
        <v>1</v>
      </c>
    </row>
    <row r="10" spans="1:25" x14ac:dyDescent="0.2">
      <c r="A10">
        <v>2</v>
      </c>
      <c r="B10">
        <v>15</v>
      </c>
      <c r="C10" t="b">
        <v>1</v>
      </c>
      <c r="D10" t="s">
        <v>22</v>
      </c>
      <c r="E10" s="6" t="s">
        <v>41</v>
      </c>
      <c r="F10">
        <v>52288</v>
      </c>
      <c r="G10">
        <v>-4681</v>
      </c>
      <c r="H10">
        <v>376</v>
      </c>
      <c r="I10">
        <v>-130</v>
      </c>
      <c r="J10" s="5">
        <f>IFERROR(Table4[[#This Row],[stick_rewards]]/Table4[[#This Row],[stick_count]],0)</f>
        <v>-0.34574468085106386</v>
      </c>
      <c r="K10" s="5">
        <f>IFERROR(Table4[[#This Row],[hit_reward]]/Table4[[#This Row],[hit_count]],0)</f>
        <v>-8.9523408812729494E-2</v>
      </c>
      <c r="L10">
        <f>IF(Table4[[#This Row],[hit_value]]&gt;Table4[[#This Row],[stick_value]],1,0)</f>
        <v>1</v>
      </c>
      <c r="O10" s="3">
        <v>15</v>
      </c>
      <c r="P10" s="4">
        <v>0</v>
      </c>
      <c r="Q10" s="4">
        <v>0</v>
      </c>
      <c r="R10" s="4">
        <v>0</v>
      </c>
      <c r="S10" s="4">
        <v>0</v>
      </c>
      <c r="T10" s="4">
        <v>0</v>
      </c>
      <c r="U10" s="4">
        <v>1</v>
      </c>
      <c r="V10" s="4">
        <v>1</v>
      </c>
      <c r="W10" s="4">
        <v>1</v>
      </c>
      <c r="X10" s="4">
        <v>1</v>
      </c>
      <c r="Y10" s="4">
        <v>1</v>
      </c>
    </row>
    <row r="11" spans="1:25" x14ac:dyDescent="0.2">
      <c r="A11">
        <v>2</v>
      </c>
      <c r="B11">
        <v>15</v>
      </c>
      <c r="C11" t="b">
        <v>0</v>
      </c>
      <c r="D11" t="s">
        <v>23</v>
      </c>
      <c r="E11" s="6" t="s">
        <v>42</v>
      </c>
      <c r="F11">
        <v>2289</v>
      </c>
      <c r="G11">
        <v>-1189</v>
      </c>
      <c r="H11">
        <v>414203</v>
      </c>
      <c r="I11">
        <v>-115859</v>
      </c>
      <c r="J11" s="5">
        <f>IFERROR(Table4[[#This Row],[stick_rewards]]/Table4[[#This Row],[stick_count]],0)</f>
        <v>-0.27971550181915633</v>
      </c>
      <c r="K11" s="5">
        <f>IFERROR(Table4[[#This Row],[hit_reward]]/Table4[[#This Row],[hit_count]],0)</f>
        <v>-0.51944080384447355</v>
      </c>
      <c r="L11">
        <f>IF(Table4[[#This Row],[hit_value]]&gt;Table4[[#This Row],[stick_value]],1,0)</f>
        <v>0</v>
      </c>
      <c r="O11" s="3">
        <v>14</v>
      </c>
      <c r="P11" s="4">
        <v>0</v>
      </c>
      <c r="Q11" s="4">
        <v>0</v>
      </c>
      <c r="R11" s="4">
        <v>0</v>
      </c>
      <c r="S11" s="4">
        <v>0</v>
      </c>
      <c r="T11" s="4">
        <v>0</v>
      </c>
      <c r="U11" s="4">
        <v>1</v>
      </c>
      <c r="V11" s="4">
        <v>1</v>
      </c>
      <c r="W11" s="4">
        <v>1</v>
      </c>
      <c r="X11" s="4">
        <v>1</v>
      </c>
      <c r="Y11" s="4">
        <v>1</v>
      </c>
    </row>
    <row r="12" spans="1:25" x14ac:dyDescent="0.2">
      <c r="A12">
        <v>2</v>
      </c>
      <c r="B12">
        <v>16</v>
      </c>
      <c r="C12" t="b">
        <v>1</v>
      </c>
      <c r="D12" t="s">
        <v>22</v>
      </c>
      <c r="E12" s="6" t="s">
        <v>43</v>
      </c>
      <c r="F12">
        <v>53826</v>
      </c>
      <c r="G12">
        <v>-4084</v>
      </c>
      <c r="H12">
        <v>4707</v>
      </c>
      <c r="I12">
        <v>-1209</v>
      </c>
      <c r="J12" s="5">
        <f>IFERROR(Table4[[#This Row],[stick_rewards]]/Table4[[#This Row],[stick_count]],0)</f>
        <v>-0.25685149776927979</v>
      </c>
      <c r="K12" s="5">
        <f>IFERROR(Table4[[#This Row],[hit_reward]]/Table4[[#This Row],[hit_count]],0)</f>
        <v>-7.5874112882250211E-2</v>
      </c>
      <c r="L12">
        <f>IF(Table4[[#This Row],[hit_value]]&gt;Table4[[#This Row],[stick_value]],1,0)</f>
        <v>1</v>
      </c>
      <c r="O12" s="3">
        <v>13</v>
      </c>
      <c r="P12" s="4">
        <v>0</v>
      </c>
      <c r="Q12" s="4">
        <v>0</v>
      </c>
      <c r="R12" s="4">
        <v>0</v>
      </c>
      <c r="S12" s="4">
        <v>0</v>
      </c>
      <c r="T12" s="4">
        <v>0</v>
      </c>
      <c r="U12" s="4">
        <v>1</v>
      </c>
      <c r="V12" s="4">
        <v>1</v>
      </c>
      <c r="W12" s="4">
        <v>1</v>
      </c>
      <c r="X12" s="4">
        <v>1</v>
      </c>
      <c r="Y12" s="4">
        <v>1</v>
      </c>
    </row>
    <row r="13" spans="1:25" x14ac:dyDescent="0.2">
      <c r="A13">
        <v>2</v>
      </c>
      <c r="B13">
        <v>16</v>
      </c>
      <c r="C13" t="b">
        <v>0</v>
      </c>
      <c r="D13" t="s">
        <v>23</v>
      </c>
      <c r="E13" s="6" t="s">
        <v>44</v>
      </c>
      <c r="F13">
        <v>2141</v>
      </c>
      <c r="G13">
        <v>-1063</v>
      </c>
      <c r="H13">
        <v>390840</v>
      </c>
      <c r="I13">
        <v>-110556</v>
      </c>
      <c r="J13" s="5">
        <f>IFERROR(Table4[[#This Row],[stick_rewards]]/Table4[[#This Row],[stick_count]],0)</f>
        <v>-0.28286766963463311</v>
      </c>
      <c r="K13" s="5">
        <f>IFERROR(Table4[[#This Row],[hit_reward]]/Table4[[#This Row],[hit_count]],0)</f>
        <v>-0.49649696403549742</v>
      </c>
      <c r="L13">
        <f>IF(Table4[[#This Row],[hit_value]]&gt;Table4[[#This Row],[stick_value]],1,0)</f>
        <v>0</v>
      </c>
      <c r="O13" s="3">
        <v>12</v>
      </c>
      <c r="P13" s="4">
        <v>1</v>
      </c>
      <c r="Q13" s="4">
        <v>1</v>
      </c>
      <c r="R13" s="4">
        <v>0</v>
      </c>
      <c r="S13" s="4">
        <v>0</v>
      </c>
      <c r="T13" s="4">
        <v>0</v>
      </c>
      <c r="U13" s="4">
        <v>1</v>
      </c>
      <c r="V13" s="4">
        <v>1</v>
      </c>
      <c r="W13" s="4">
        <v>1</v>
      </c>
      <c r="X13" s="4">
        <v>1</v>
      </c>
      <c r="Y13" s="4">
        <v>1</v>
      </c>
    </row>
    <row r="14" spans="1:25" x14ac:dyDescent="0.2">
      <c r="A14">
        <v>2</v>
      </c>
      <c r="B14">
        <v>17</v>
      </c>
      <c r="C14" t="b">
        <v>1</v>
      </c>
      <c r="D14" t="s">
        <v>22</v>
      </c>
      <c r="E14" s="6" t="s">
        <v>45</v>
      </c>
      <c r="F14">
        <v>62217</v>
      </c>
      <c r="G14">
        <v>-3187</v>
      </c>
      <c r="H14">
        <v>396</v>
      </c>
      <c r="I14">
        <v>-177</v>
      </c>
      <c r="J14" s="5">
        <f>IFERROR(Table4[[#This Row],[stick_rewards]]/Table4[[#This Row],[stick_count]],0)</f>
        <v>-0.44696969696969696</v>
      </c>
      <c r="K14" s="5">
        <f>IFERROR(Table4[[#This Row],[hit_reward]]/Table4[[#This Row],[hit_count]],0)</f>
        <v>-5.1223942009418648E-2</v>
      </c>
      <c r="L14">
        <f>IF(Table4[[#This Row],[hit_value]]&gt;Table4[[#This Row],[stick_value]],1,0)</f>
        <v>1</v>
      </c>
      <c r="O14" s="3">
        <v>11</v>
      </c>
      <c r="P14" s="4">
        <v>1</v>
      </c>
      <c r="Q14" s="4">
        <v>1</v>
      </c>
      <c r="R14" s="4">
        <v>1</v>
      </c>
      <c r="S14" s="4">
        <v>1</v>
      </c>
      <c r="T14" s="4">
        <v>1</v>
      </c>
      <c r="U14" s="4">
        <v>1</v>
      </c>
      <c r="V14" s="4">
        <v>1</v>
      </c>
      <c r="W14" s="4">
        <v>1</v>
      </c>
      <c r="X14" s="4">
        <v>1</v>
      </c>
      <c r="Y14" s="4">
        <v>1</v>
      </c>
    </row>
    <row r="15" spans="1:25" x14ac:dyDescent="0.2">
      <c r="A15">
        <v>2</v>
      </c>
      <c r="B15">
        <v>17</v>
      </c>
      <c r="C15" t="b">
        <v>0</v>
      </c>
      <c r="D15" t="s">
        <v>23</v>
      </c>
      <c r="E15" s="6" t="s">
        <v>46</v>
      </c>
      <c r="F15">
        <v>1944</v>
      </c>
      <c r="G15">
        <v>-1513</v>
      </c>
      <c r="H15">
        <v>379359</v>
      </c>
      <c r="I15">
        <v>-53946</v>
      </c>
      <c r="J15" s="5">
        <f>IFERROR(Table4[[#This Row],[stick_rewards]]/Table4[[#This Row],[stick_count]],0)</f>
        <v>-0.14220303195653722</v>
      </c>
      <c r="K15" s="5">
        <f>IFERROR(Table4[[#This Row],[hit_reward]]/Table4[[#This Row],[hit_count]],0)</f>
        <v>-0.7782921810699589</v>
      </c>
      <c r="L15">
        <f>IF(Table4[[#This Row],[hit_value]]&gt;Table4[[#This Row],[stick_value]],1,0)</f>
        <v>0</v>
      </c>
    </row>
    <row r="16" spans="1:25" x14ac:dyDescent="0.2">
      <c r="A16">
        <v>2</v>
      </c>
      <c r="B16">
        <v>18</v>
      </c>
      <c r="C16" t="b">
        <v>1</v>
      </c>
      <c r="D16" t="s">
        <v>23</v>
      </c>
      <c r="E16" s="6" t="s">
        <v>47</v>
      </c>
      <c r="F16">
        <v>413</v>
      </c>
      <c r="G16">
        <v>-17</v>
      </c>
      <c r="H16">
        <v>72066</v>
      </c>
      <c r="I16">
        <v>8975</v>
      </c>
      <c r="J16" s="5">
        <f>IFERROR(Table4[[#This Row],[stick_rewards]]/Table4[[#This Row],[stick_count]],0)</f>
        <v>0.12453861737851414</v>
      </c>
      <c r="K16" s="5">
        <f>IFERROR(Table4[[#This Row],[hit_reward]]/Table4[[#This Row],[hit_count]],0)</f>
        <v>-4.1162227602905568E-2</v>
      </c>
      <c r="L16">
        <f>IF(Table4[[#This Row],[hit_value]]&gt;Table4[[#This Row],[stick_value]],1,0)</f>
        <v>0</v>
      </c>
    </row>
    <row r="17" spans="1:12" x14ac:dyDescent="0.2">
      <c r="A17">
        <v>2</v>
      </c>
      <c r="B17">
        <v>18</v>
      </c>
      <c r="C17" t="b">
        <v>0</v>
      </c>
      <c r="D17" t="s">
        <v>23</v>
      </c>
      <c r="E17" s="6" t="s">
        <v>48</v>
      </c>
      <c r="F17">
        <v>1436</v>
      </c>
      <c r="G17">
        <v>-893</v>
      </c>
      <c r="H17">
        <v>332587</v>
      </c>
      <c r="I17">
        <v>41945</v>
      </c>
      <c r="J17" s="5">
        <f>IFERROR(Table4[[#This Row],[stick_rewards]]/Table4[[#This Row],[stick_count]],0)</f>
        <v>0.12611737680667012</v>
      </c>
      <c r="K17" s="5">
        <f>IFERROR(Table4[[#This Row],[hit_reward]]/Table4[[#This Row],[hit_count]],0)</f>
        <v>-0.621866295264624</v>
      </c>
      <c r="L17">
        <f>IF(Table4[[#This Row],[hit_value]]&gt;Table4[[#This Row],[stick_value]],1,0)</f>
        <v>0</v>
      </c>
    </row>
    <row r="18" spans="1:12" x14ac:dyDescent="0.2">
      <c r="A18">
        <v>2</v>
      </c>
      <c r="B18">
        <v>19</v>
      </c>
      <c r="C18" t="b">
        <v>1</v>
      </c>
      <c r="D18" t="s">
        <v>23</v>
      </c>
      <c r="E18" s="6" t="s">
        <v>49</v>
      </c>
      <c r="F18">
        <v>461</v>
      </c>
      <c r="G18">
        <v>151</v>
      </c>
      <c r="H18">
        <v>75400</v>
      </c>
      <c r="I18">
        <v>29321</v>
      </c>
      <c r="J18" s="5">
        <f>IFERROR(Table4[[#This Row],[stick_rewards]]/Table4[[#This Row],[stick_count]],0)</f>
        <v>0.38887267904509282</v>
      </c>
      <c r="K18" s="5">
        <f>IFERROR(Table4[[#This Row],[hit_reward]]/Table4[[#This Row],[hit_count]],0)</f>
        <v>0.32754880694143168</v>
      </c>
      <c r="L18">
        <f>IF(Table4[[#This Row],[hit_value]]&gt;Table4[[#This Row],[stick_value]],1,0)</f>
        <v>0</v>
      </c>
    </row>
    <row r="19" spans="1:12" x14ac:dyDescent="0.2">
      <c r="A19">
        <v>2</v>
      </c>
      <c r="B19">
        <v>19</v>
      </c>
      <c r="C19" t="b">
        <v>0</v>
      </c>
      <c r="D19" t="s">
        <v>23</v>
      </c>
      <c r="E19" s="6" t="s">
        <v>50</v>
      </c>
      <c r="F19">
        <v>1327</v>
      </c>
      <c r="G19">
        <v>-914</v>
      </c>
      <c r="H19">
        <v>309763</v>
      </c>
      <c r="I19">
        <v>120929</v>
      </c>
      <c r="J19" s="5">
        <f>IFERROR(Table4[[#This Row],[stick_rewards]]/Table4[[#This Row],[stick_count]],0)</f>
        <v>0.3903920093749092</v>
      </c>
      <c r="K19" s="5">
        <f>IFERROR(Table4[[#This Row],[hit_reward]]/Table4[[#This Row],[hit_count]],0)</f>
        <v>-0.68877166541070078</v>
      </c>
      <c r="L19">
        <f>IF(Table4[[#This Row],[hit_value]]&gt;Table4[[#This Row],[stick_value]],1,0)</f>
        <v>0</v>
      </c>
    </row>
    <row r="20" spans="1:12" x14ac:dyDescent="0.2">
      <c r="A20">
        <v>2</v>
      </c>
      <c r="B20">
        <v>20</v>
      </c>
      <c r="C20" t="b">
        <v>1</v>
      </c>
      <c r="D20" t="s">
        <v>23</v>
      </c>
      <c r="E20" s="6" t="s">
        <v>51</v>
      </c>
      <c r="F20">
        <v>348</v>
      </c>
      <c r="G20">
        <v>40</v>
      </c>
      <c r="H20">
        <v>75934</v>
      </c>
      <c r="I20">
        <v>47996</v>
      </c>
      <c r="J20" s="5">
        <f>IFERROR(Table4[[#This Row],[stick_rewards]]/Table4[[#This Row],[stick_count]],0)</f>
        <v>0.63207522322016485</v>
      </c>
      <c r="K20" s="5">
        <f>IFERROR(Table4[[#This Row],[hit_reward]]/Table4[[#This Row],[hit_count]],0)</f>
        <v>0.11494252873563218</v>
      </c>
      <c r="L20" s="4">
        <f>IF(Table4[[#This Row],[hit_value]]&gt;Table4[[#This Row],[stick_value]],1,0)</f>
        <v>0</v>
      </c>
    </row>
    <row r="21" spans="1:12" x14ac:dyDescent="0.2">
      <c r="A21">
        <v>2</v>
      </c>
      <c r="B21">
        <v>20</v>
      </c>
      <c r="C21" t="b">
        <v>0</v>
      </c>
      <c r="D21" t="s">
        <v>23</v>
      </c>
      <c r="E21" s="6" t="s">
        <v>52</v>
      </c>
      <c r="F21">
        <v>2539</v>
      </c>
      <c r="G21">
        <v>-2092</v>
      </c>
      <c r="H21">
        <v>480324</v>
      </c>
      <c r="I21">
        <v>309141</v>
      </c>
      <c r="J21" s="5">
        <f>IFERROR(Table4[[#This Row],[stick_rewards]]/Table4[[#This Row],[stick_count]],0)</f>
        <v>0.64360931371324359</v>
      </c>
      <c r="K21" s="5">
        <f>IFERROR(Table4[[#This Row],[hit_reward]]/Table4[[#This Row],[hit_count]],0)</f>
        <v>-0.82394643560456871</v>
      </c>
      <c r="L21" s="4">
        <f>IF(Table4[[#This Row],[hit_value]]&gt;Table4[[#This Row],[stick_value]],1,0)</f>
        <v>0</v>
      </c>
    </row>
    <row r="22" spans="1:12" x14ac:dyDescent="0.2">
      <c r="A22">
        <v>3</v>
      </c>
      <c r="B22">
        <v>11</v>
      </c>
      <c r="C22" t="b">
        <v>1</v>
      </c>
      <c r="E22" s="6" t="s">
        <v>33</v>
      </c>
      <c r="F22">
        <v>0</v>
      </c>
      <c r="G22">
        <v>0</v>
      </c>
      <c r="H22">
        <v>0</v>
      </c>
      <c r="I22">
        <v>0</v>
      </c>
      <c r="J22" s="5">
        <f>IFERROR(Table4[[#This Row],[stick_rewards]]/Table4[[#This Row],[stick_count]],0)</f>
        <v>0</v>
      </c>
      <c r="K22" s="5">
        <f>IFERROR(Table4[[#This Row],[hit_reward]]/Table4[[#This Row],[hit_count]],0)</f>
        <v>0</v>
      </c>
      <c r="L22" s="4">
        <f>IF(Table4[[#This Row],[hit_value]]&gt;Table4[[#This Row],[stick_value]],1,0)</f>
        <v>0</v>
      </c>
    </row>
    <row r="23" spans="1:12" x14ac:dyDescent="0.2">
      <c r="A23">
        <v>3</v>
      </c>
      <c r="B23">
        <v>11</v>
      </c>
      <c r="C23" t="b">
        <v>0</v>
      </c>
      <c r="D23" t="s">
        <v>22</v>
      </c>
      <c r="E23" s="6" t="s">
        <v>53</v>
      </c>
      <c r="F23">
        <v>215681</v>
      </c>
      <c r="G23">
        <v>57428</v>
      </c>
      <c r="H23">
        <v>1320</v>
      </c>
      <c r="I23">
        <v>-342</v>
      </c>
      <c r="J23" s="5">
        <f>IFERROR(Table4[[#This Row],[stick_rewards]]/Table4[[#This Row],[stick_count]],0)</f>
        <v>-0.25909090909090909</v>
      </c>
      <c r="K23" s="5">
        <f>IFERROR(Table4[[#This Row],[hit_reward]]/Table4[[#This Row],[hit_count]],0)</f>
        <v>0.26626360226445539</v>
      </c>
      <c r="L23" s="4">
        <f>IF(Table4[[#This Row],[hit_value]]&gt;Table4[[#This Row],[stick_value]],1,0)</f>
        <v>1</v>
      </c>
    </row>
    <row r="24" spans="1:12" x14ac:dyDescent="0.2">
      <c r="A24">
        <v>3</v>
      </c>
      <c r="B24">
        <v>12</v>
      </c>
      <c r="C24" t="b">
        <v>1</v>
      </c>
      <c r="D24" t="s">
        <v>23</v>
      </c>
      <c r="E24" s="6" t="s">
        <v>54</v>
      </c>
      <c r="F24">
        <v>205</v>
      </c>
      <c r="G24">
        <v>-162</v>
      </c>
      <c r="H24">
        <v>22989</v>
      </c>
      <c r="I24">
        <v>-5305</v>
      </c>
      <c r="J24" s="5">
        <f>IFERROR(Table4[[#This Row],[stick_rewards]]/Table4[[#This Row],[stick_count]],0)</f>
        <v>-0.23076253860541998</v>
      </c>
      <c r="K24" s="5">
        <f>IFERROR(Table4[[#This Row],[hit_reward]]/Table4[[#This Row],[hit_count]],0)</f>
        <v>-0.79024390243902443</v>
      </c>
      <c r="L24" s="4">
        <f>IF(Table4[[#This Row],[hit_value]]&gt;Table4[[#This Row],[stick_value]],1,0)</f>
        <v>0</v>
      </c>
    </row>
    <row r="25" spans="1:12" x14ac:dyDescent="0.2">
      <c r="A25">
        <v>3</v>
      </c>
      <c r="B25">
        <v>12</v>
      </c>
      <c r="C25" t="b">
        <v>0</v>
      </c>
      <c r="D25" t="s">
        <v>22</v>
      </c>
      <c r="E25" s="6" t="s">
        <v>55</v>
      </c>
      <c r="F25">
        <v>232556</v>
      </c>
      <c r="G25">
        <v>-50670</v>
      </c>
      <c r="H25">
        <v>191020</v>
      </c>
      <c r="I25">
        <v>-46450</v>
      </c>
      <c r="J25" s="5">
        <f>IFERROR(Table4[[#This Row],[stick_rewards]]/Table4[[#This Row],[stick_count]],0)</f>
        <v>-0.24316825463302272</v>
      </c>
      <c r="K25" s="5">
        <f>IFERROR(Table4[[#This Row],[hit_reward]]/Table4[[#This Row],[hit_count]],0)</f>
        <v>-0.21788300452364162</v>
      </c>
      <c r="L25" s="4">
        <f>IF(Table4[[#This Row],[hit_value]]&gt;Table4[[#This Row],[stick_value]],1,0)</f>
        <v>1</v>
      </c>
    </row>
    <row r="26" spans="1:12" x14ac:dyDescent="0.2">
      <c r="A26">
        <v>3</v>
      </c>
      <c r="B26">
        <v>13</v>
      </c>
      <c r="C26" t="b">
        <v>1</v>
      </c>
      <c r="D26" t="s">
        <v>22</v>
      </c>
      <c r="E26" s="6" t="s">
        <v>56</v>
      </c>
      <c r="F26">
        <v>43702</v>
      </c>
      <c r="G26">
        <v>1455</v>
      </c>
      <c r="H26">
        <v>975</v>
      </c>
      <c r="I26">
        <v>-147</v>
      </c>
      <c r="J26" s="5">
        <f>IFERROR(Table4[[#This Row],[stick_rewards]]/Table4[[#This Row],[stick_count]],0)</f>
        <v>-0.15076923076923077</v>
      </c>
      <c r="K26" s="5">
        <f>IFERROR(Table4[[#This Row],[hit_reward]]/Table4[[#This Row],[hit_count]],0)</f>
        <v>3.3293670770216464E-2</v>
      </c>
      <c r="L26" s="4">
        <f>IF(Table4[[#This Row],[hit_value]]&gt;Table4[[#This Row],[stick_value]],1,0)</f>
        <v>1</v>
      </c>
    </row>
    <row r="27" spans="1:12" x14ac:dyDescent="0.2">
      <c r="A27">
        <v>3</v>
      </c>
      <c r="B27">
        <v>13</v>
      </c>
      <c r="C27" t="b">
        <v>0</v>
      </c>
      <c r="D27" t="s">
        <v>23</v>
      </c>
      <c r="E27" s="6" t="s">
        <v>57</v>
      </c>
      <c r="F27">
        <v>4527</v>
      </c>
      <c r="G27">
        <v>-1135</v>
      </c>
      <c r="H27">
        <v>417396</v>
      </c>
      <c r="I27">
        <v>-100134</v>
      </c>
      <c r="J27" s="5">
        <f>IFERROR(Table4[[#This Row],[stick_rewards]]/Table4[[#This Row],[stick_count]],0)</f>
        <v>-0.2399016761061438</v>
      </c>
      <c r="K27" s="5">
        <f>IFERROR(Table4[[#This Row],[hit_reward]]/Table4[[#This Row],[hit_count]],0)</f>
        <v>-0.25071791473381932</v>
      </c>
      <c r="L27" s="4">
        <f>IF(Table4[[#This Row],[hit_value]]&gt;Table4[[#This Row],[stick_value]],1,0)</f>
        <v>0</v>
      </c>
    </row>
    <row r="28" spans="1:12" x14ac:dyDescent="0.2">
      <c r="A28">
        <v>3</v>
      </c>
      <c r="B28">
        <v>14</v>
      </c>
      <c r="C28" t="b">
        <v>1</v>
      </c>
      <c r="D28" t="s">
        <v>22</v>
      </c>
      <c r="E28" s="6" t="s">
        <v>58</v>
      </c>
      <c r="F28">
        <v>44251</v>
      </c>
      <c r="G28">
        <v>-1432</v>
      </c>
      <c r="H28">
        <v>5508</v>
      </c>
      <c r="I28">
        <v>-1342</v>
      </c>
      <c r="J28" s="5">
        <f>IFERROR(Table4[[#This Row],[stick_rewards]]/Table4[[#This Row],[stick_count]],0)</f>
        <v>-0.24364560639070443</v>
      </c>
      <c r="K28" s="5">
        <f>IFERROR(Table4[[#This Row],[hit_reward]]/Table4[[#This Row],[hit_count]],0)</f>
        <v>-3.2360850602246277E-2</v>
      </c>
      <c r="L28" s="4">
        <f>IF(Table4[[#This Row],[hit_value]]&gt;Table4[[#This Row],[stick_value]],1,0)</f>
        <v>1</v>
      </c>
    </row>
    <row r="29" spans="1:12" x14ac:dyDescent="0.2">
      <c r="A29">
        <v>3</v>
      </c>
      <c r="B29">
        <v>14</v>
      </c>
      <c r="C29" t="b">
        <v>0</v>
      </c>
      <c r="D29" t="s">
        <v>23</v>
      </c>
      <c r="E29" s="6" t="s">
        <v>59</v>
      </c>
      <c r="F29">
        <v>1773</v>
      </c>
      <c r="G29">
        <v>-699</v>
      </c>
      <c r="H29">
        <v>399482</v>
      </c>
      <c r="I29">
        <v>-93598</v>
      </c>
      <c r="J29" s="5">
        <f>IFERROR(Table4[[#This Row],[stick_rewards]]/Table4[[#This Row],[stick_count]],0)</f>
        <v>-0.23429841644930186</v>
      </c>
      <c r="K29" s="5">
        <f>IFERROR(Table4[[#This Row],[hit_reward]]/Table4[[#This Row],[hit_count]],0)</f>
        <v>-0.39424703891708968</v>
      </c>
      <c r="L29" s="4">
        <f>IF(Table4[[#This Row],[hit_value]]&gt;Table4[[#This Row],[stick_value]],1,0)</f>
        <v>0</v>
      </c>
    </row>
    <row r="30" spans="1:12" x14ac:dyDescent="0.2">
      <c r="A30">
        <v>3</v>
      </c>
      <c r="B30">
        <v>15</v>
      </c>
      <c r="C30" t="b">
        <v>1</v>
      </c>
      <c r="D30" t="s">
        <v>22</v>
      </c>
      <c r="E30" s="6" t="s">
        <v>60</v>
      </c>
      <c r="F30">
        <v>46634</v>
      </c>
      <c r="G30">
        <v>-2622</v>
      </c>
      <c r="H30">
        <v>8150</v>
      </c>
      <c r="I30">
        <v>-1644</v>
      </c>
      <c r="J30" s="5">
        <f>IFERROR(Table4[[#This Row],[stick_rewards]]/Table4[[#This Row],[stick_count]],0)</f>
        <v>-0.20171779141104296</v>
      </c>
      <c r="K30" s="5">
        <f>IFERROR(Table4[[#This Row],[hit_reward]]/Table4[[#This Row],[hit_count]],0)</f>
        <v>-5.6225071835999486E-2</v>
      </c>
      <c r="L30" s="4">
        <f>IF(Table4[[#This Row],[hit_value]]&gt;Table4[[#This Row],[stick_value]],1,0)</f>
        <v>1</v>
      </c>
    </row>
    <row r="31" spans="1:12" x14ac:dyDescent="0.2">
      <c r="A31">
        <v>3</v>
      </c>
      <c r="B31">
        <v>15</v>
      </c>
      <c r="C31" t="b">
        <v>0</v>
      </c>
      <c r="D31" t="s">
        <v>23</v>
      </c>
      <c r="E31" s="6" t="s">
        <v>61</v>
      </c>
      <c r="F31">
        <v>1794</v>
      </c>
      <c r="G31">
        <v>-679</v>
      </c>
      <c r="H31">
        <v>379272</v>
      </c>
      <c r="I31">
        <v>-88046</v>
      </c>
      <c r="J31" s="5">
        <f>IFERROR(Table4[[#This Row],[stick_rewards]]/Table4[[#This Row],[stick_count]],0)</f>
        <v>-0.23214474045012551</v>
      </c>
      <c r="K31" s="5">
        <f>IFERROR(Table4[[#This Row],[hit_reward]]/Table4[[#This Row],[hit_count]],0)</f>
        <v>-0.37848383500557414</v>
      </c>
      <c r="L31" s="4">
        <f>IF(Table4[[#This Row],[hit_value]]&gt;Table4[[#This Row],[stick_value]],1,0)</f>
        <v>0</v>
      </c>
    </row>
    <row r="32" spans="1:12" x14ac:dyDescent="0.2">
      <c r="A32">
        <v>3</v>
      </c>
      <c r="B32">
        <v>16</v>
      </c>
      <c r="C32" t="b">
        <v>1</v>
      </c>
      <c r="D32" t="s">
        <v>22</v>
      </c>
      <c r="E32" s="6" t="s">
        <v>62</v>
      </c>
      <c r="F32">
        <v>57955</v>
      </c>
      <c r="G32">
        <v>-4561</v>
      </c>
      <c r="H32">
        <v>565</v>
      </c>
      <c r="I32">
        <v>-251</v>
      </c>
      <c r="J32" s="5">
        <f>IFERROR(Table4[[#This Row],[stick_rewards]]/Table4[[#This Row],[stick_count]],0)</f>
        <v>-0.44424778761061945</v>
      </c>
      <c r="K32" s="5">
        <f>IFERROR(Table4[[#This Row],[hit_reward]]/Table4[[#This Row],[hit_count]],0)</f>
        <v>-7.8698990596152193E-2</v>
      </c>
      <c r="L32" s="4">
        <f>IF(Table4[[#This Row],[hit_value]]&gt;Table4[[#This Row],[stick_value]],1,0)</f>
        <v>1</v>
      </c>
    </row>
    <row r="33" spans="1:12" x14ac:dyDescent="0.2">
      <c r="A33">
        <v>3</v>
      </c>
      <c r="B33">
        <v>16</v>
      </c>
      <c r="C33" t="b">
        <v>0</v>
      </c>
      <c r="D33" t="s">
        <v>23</v>
      </c>
      <c r="E33" s="6" t="s">
        <v>63</v>
      </c>
      <c r="F33">
        <v>1587</v>
      </c>
      <c r="G33">
        <v>-866</v>
      </c>
      <c r="H33">
        <v>344736</v>
      </c>
      <c r="I33">
        <v>-83122</v>
      </c>
      <c r="J33" s="5">
        <f>IFERROR(Table4[[#This Row],[stick_rewards]]/Table4[[#This Row],[stick_count]],0)</f>
        <v>-0.24111784089854266</v>
      </c>
      <c r="K33" s="5">
        <f>IFERROR(Table4[[#This Row],[hit_reward]]/Table4[[#This Row],[hit_count]],0)</f>
        <v>-0.54568367989918087</v>
      </c>
      <c r="L33" s="4">
        <f>IF(Table4[[#This Row],[hit_value]]&gt;Table4[[#This Row],[stick_value]],1,0)</f>
        <v>0</v>
      </c>
    </row>
    <row r="34" spans="1:12" x14ac:dyDescent="0.2">
      <c r="A34">
        <v>3</v>
      </c>
      <c r="B34">
        <v>17</v>
      </c>
      <c r="C34" t="b">
        <v>1</v>
      </c>
      <c r="D34" t="s">
        <v>22</v>
      </c>
      <c r="E34" s="6" t="s">
        <v>64</v>
      </c>
      <c r="F34">
        <v>58375</v>
      </c>
      <c r="G34">
        <v>-204</v>
      </c>
      <c r="H34">
        <v>3215</v>
      </c>
      <c r="I34">
        <v>-217</v>
      </c>
      <c r="J34" s="5">
        <f>IFERROR(Table4[[#This Row],[stick_rewards]]/Table4[[#This Row],[stick_count]],0)</f>
        <v>-6.7496111975116638E-2</v>
      </c>
      <c r="K34" s="5">
        <f>IFERROR(Table4[[#This Row],[hit_reward]]/Table4[[#This Row],[hit_count]],0)</f>
        <v>-3.4946466809421843E-3</v>
      </c>
      <c r="L34" s="4">
        <f>IF(Table4[[#This Row],[hit_value]]&gt;Table4[[#This Row],[stick_value]],1,0)</f>
        <v>1</v>
      </c>
    </row>
    <row r="35" spans="1:12" x14ac:dyDescent="0.2">
      <c r="A35">
        <v>3</v>
      </c>
      <c r="B35">
        <v>17</v>
      </c>
      <c r="C35" t="b">
        <v>0</v>
      </c>
      <c r="D35" t="s">
        <v>23</v>
      </c>
      <c r="E35" s="6" t="s">
        <v>65</v>
      </c>
      <c r="F35">
        <v>1603</v>
      </c>
      <c r="G35">
        <v>-586</v>
      </c>
      <c r="H35">
        <v>336226</v>
      </c>
      <c r="I35">
        <v>-33532</v>
      </c>
      <c r="J35" s="5">
        <f>IFERROR(Table4[[#This Row],[stick_rewards]]/Table4[[#This Row],[stick_count]],0)</f>
        <v>-9.9730538387870063E-2</v>
      </c>
      <c r="K35" s="5">
        <f>IFERROR(Table4[[#This Row],[hit_reward]]/Table4[[#This Row],[hit_count]],0)</f>
        <v>-0.3655645664379289</v>
      </c>
      <c r="L35" s="4">
        <f>IF(Table4[[#This Row],[hit_value]]&gt;Table4[[#This Row],[stick_value]],1,0)</f>
        <v>0</v>
      </c>
    </row>
    <row r="36" spans="1:12" x14ac:dyDescent="0.2">
      <c r="A36">
        <v>3</v>
      </c>
      <c r="B36">
        <v>18</v>
      </c>
      <c r="C36" t="b">
        <v>1</v>
      </c>
      <c r="D36" t="s">
        <v>23</v>
      </c>
      <c r="E36" s="6" t="s">
        <v>66</v>
      </c>
      <c r="F36">
        <v>365</v>
      </c>
      <c r="G36">
        <v>-101</v>
      </c>
      <c r="H36">
        <v>69078</v>
      </c>
      <c r="I36">
        <v>8158</v>
      </c>
      <c r="J36" s="5">
        <f>IFERROR(Table4[[#This Row],[stick_rewards]]/Table4[[#This Row],[stick_count]],0)</f>
        <v>0.11809838153970874</v>
      </c>
      <c r="K36" s="5">
        <f>IFERROR(Table4[[#This Row],[hit_reward]]/Table4[[#This Row],[hit_count]],0)</f>
        <v>-0.27671232876712326</v>
      </c>
      <c r="L36" s="4">
        <f>IF(Table4[[#This Row],[hit_value]]&gt;Table4[[#This Row],[stick_value]],1,0)</f>
        <v>0</v>
      </c>
    </row>
    <row r="37" spans="1:12" x14ac:dyDescent="0.2">
      <c r="A37">
        <v>3</v>
      </c>
      <c r="B37">
        <v>18</v>
      </c>
      <c r="C37" t="b">
        <v>0</v>
      </c>
      <c r="D37" t="s">
        <v>23</v>
      </c>
      <c r="E37" s="6" t="s">
        <v>67</v>
      </c>
      <c r="F37">
        <v>1415</v>
      </c>
      <c r="G37">
        <v>-913</v>
      </c>
      <c r="H37">
        <v>300620</v>
      </c>
      <c r="I37">
        <v>51294</v>
      </c>
      <c r="J37" s="5">
        <f>IFERROR(Table4[[#This Row],[stick_rewards]]/Table4[[#This Row],[stick_count]],0)</f>
        <v>0.17062737010178963</v>
      </c>
      <c r="K37" s="5">
        <f>IFERROR(Table4[[#This Row],[hit_reward]]/Table4[[#This Row],[hit_count]],0)</f>
        <v>-0.6452296819787986</v>
      </c>
      <c r="L37" s="4">
        <f>IF(Table4[[#This Row],[hit_value]]&gt;Table4[[#This Row],[stick_value]],1,0)</f>
        <v>0</v>
      </c>
    </row>
    <row r="38" spans="1:12" x14ac:dyDescent="0.2">
      <c r="A38">
        <v>3</v>
      </c>
      <c r="B38">
        <v>19</v>
      </c>
      <c r="C38" t="b">
        <v>1</v>
      </c>
      <c r="D38" t="s">
        <v>23</v>
      </c>
      <c r="E38" s="6" t="s">
        <v>68</v>
      </c>
      <c r="F38">
        <v>397</v>
      </c>
      <c r="G38">
        <v>17</v>
      </c>
      <c r="H38">
        <v>71395</v>
      </c>
      <c r="I38">
        <v>29405</v>
      </c>
      <c r="J38" s="5">
        <f>IFERROR(Table4[[#This Row],[stick_rewards]]/Table4[[#This Row],[stick_count]],0)</f>
        <v>0.41186357588066391</v>
      </c>
      <c r="K38" s="5">
        <f>IFERROR(Table4[[#This Row],[hit_reward]]/Table4[[#This Row],[hit_count]],0)</f>
        <v>4.2821158690176324E-2</v>
      </c>
      <c r="L38" s="4">
        <f>IF(Table4[[#This Row],[hit_value]]&gt;Table4[[#This Row],[stick_value]],1,0)</f>
        <v>0</v>
      </c>
    </row>
    <row r="39" spans="1:12" x14ac:dyDescent="0.2">
      <c r="A39">
        <v>3</v>
      </c>
      <c r="B39">
        <v>19</v>
      </c>
      <c r="C39" t="b">
        <v>0</v>
      </c>
      <c r="D39" t="s">
        <v>23</v>
      </c>
      <c r="E39" s="6" t="s">
        <v>69</v>
      </c>
      <c r="F39">
        <v>1339</v>
      </c>
      <c r="G39">
        <v>-880</v>
      </c>
      <c r="H39">
        <v>274849</v>
      </c>
      <c r="I39">
        <v>110560</v>
      </c>
      <c r="J39" s="5">
        <f>IFERROR(Table4[[#This Row],[stick_rewards]]/Table4[[#This Row],[stick_count]],0)</f>
        <v>0.40225723942965047</v>
      </c>
      <c r="K39" s="5">
        <f>IFERROR(Table4[[#This Row],[hit_reward]]/Table4[[#This Row],[hit_count]],0)</f>
        <v>-0.65720687079910378</v>
      </c>
      <c r="L39" s="4">
        <f>IF(Table4[[#This Row],[hit_value]]&gt;Table4[[#This Row],[stick_value]],1,0)</f>
        <v>0</v>
      </c>
    </row>
    <row r="40" spans="1:12" x14ac:dyDescent="0.2">
      <c r="A40">
        <v>3</v>
      </c>
      <c r="B40">
        <v>20</v>
      </c>
      <c r="C40" t="b">
        <v>1</v>
      </c>
      <c r="D40" t="s">
        <v>23</v>
      </c>
      <c r="E40" s="6" t="s">
        <v>70</v>
      </c>
      <c r="F40">
        <v>483</v>
      </c>
      <c r="G40">
        <v>113</v>
      </c>
      <c r="H40">
        <v>74856</v>
      </c>
      <c r="I40">
        <v>48972</v>
      </c>
      <c r="J40" s="5">
        <f>IFERROR(Table4[[#This Row],[stick_rewards]]/Table4[[#This Row],[stick_count]],0)</f>
        <v>0.65421609490221222</v>
      </c>
      <c r="K40" s="5">
        <f>IFERROR(Table4[[#This Row],[hit_reward]]/Table4[[#This Row],[hit_count]],0)</f>
        <v>0.23395445134575568</v>
      </c>
      <c r="L40" s="4">
        <f>IF(Table4[[#This Row],[hit_value]]&gt;Table4[[#This Row],[stick_value]],1,0)</f>
        <v>0</v>
      </c>
    </row>
    <row r="41" spans="1:12" x14ac:dyDescent="0.2">
      <c r="A41">
        <v>3</v>
      </c>
      <c r="B41">
        <v>20</v>
      </c>
      <c r="C41" t="b">
        <v>0</v>
      </c>
      <c r="D41" t="s">
        <v>23</v>
      </c>
      <c r="E41" s="6" t="s">
        <v>71</v>
      </c>
      <c r="F41">
        <v>2210</v>
      </c>
      <c r="G41">
        <v>-1917</v>
      </c>
      <c r="H41">
        <v>451556</v>
      </c>
      <c r="I41">
        <v>294084</v>
      </c>
      <c r="J41" s="5">
        <f>IFERROR(Table4[[#This Row],[stick_rewards]]/Table4[[#This Row],[stick_count]],0)</f>
        <v>0.6512680597755317</v>
      </c>
      <c r="K41" s="5">
        <f>IFERROR(Table4[[#This Row],[hit_reward]]/Table4[[#This Row],[hit_count]],0)</f>
        <v>-0.86742081447963804</v>
      </c>
      <c r="L41" s="4">
        <f>IF(Table4[[#This Row],[hit_value]]&gt;Table4[[#This Row],[stick_value]],1,0)</f>
        <v>0</v>
      </c>
    </row>
    <row r="42" spans="1:12" x14ac:dyDescent="0.2">
      <c r="A42">
        <v>4</v>
      </c>
      <c r="B42">
        <v>11</v>
      </c>
      <c r="C42" t="b">
        <v>1</v>
      </c>
      <c r="E42" s="6" t="s">
        <v>33</v>
      </c>
      <c r="F42">
        <v>0</v>
      </c>
      <c r="G42">
        <v>0</v>
      </c>
      <c r="H42">
        <v>0</v>
      </c>
      <c r="I42">
        <v>0</v>
      </c>
      <c r="J42" s="5">
        <f>IFERROR(Table4[[#This Row],[stick_rewards]]/Table4[[#This Row],[stick_count]],0)</f>
        <v>0</v>
      </c>
      <c r="K42" s="5">
        <f>IFERROR(Table4[[#This Row],[hit_reward]]/Table4[[#This Row],[hit_count]],0)</f>
        <v>0</v>
      </c>
      <c r="L42" s="4">
        <f>IF(Table4[[#This Row],[hit_value]]&gt;Table4[[#This Row],[stick_value]],1,0)</f>
        <v>0</v>
      </c>
    </row>
    <row r="43" spans="1:12" x14ac:dyDescent="0.2">
      <c r="A43">
        <v>4</v>
      </c>
      <c r="B43">
        <v>11</v>
      </c>
      <c r="C43" t="b">
        <v>0</v>
      </c>
      <c r="D43" t="s">
        <v>22</v>
      </c>
      <c r="E43" s="6" t="s">
        <v>72</v>
      </c>
      <c r="F43">
        <v>215149</v>
      </c>
      <c r="G43">
        <v>58021</v>
      </c>
      <c r="H43">
        <v>982</v>
      </c>
      <c r="I43">
        <v>-86</v>
      </c>
      <c r="J43" s="5">
        <f>IFERROR(Table4[[#This Row],[stick_rewards]]/Table4[[#This Row],[stick_count]],0)</f>
        <v>-8.7576374745417518E-2</v>
      </c>
      <c r="K43" s="5">
        <f>IFERROR(Table4[[#This Row],[hit_reward]]/Table4[[#This Row],[hit_count]],0)</f>
        <v>0.26967822299894489</v>
      </c>
      <c r="L43" s="4">
        <f>IF(Table4[[#This Row],[hit_value]]&gt;Table4[[#This Row],[stick_value]],1,0)</f>
        <v>1</v>
      </c>
    </row>
    <row r="44" spans="1:12" x14ac:dyDescent="0.2">
      <c r="A44">
        <v>4</v>
      </c>
      <c r="B44">
        <v>12</v>
      </c>
      <c r="C44" t="b">
        <v>1</v>
      </c>
      <c r="D44" t="s">
        <v>23</v>
      </c>
      <c r="E44" s="6" t="s">
        <v>73</v>
      </c>
      <c r="F44">
        <v>94</v>
      </c>
      <c r="G44">
        <v>-70</v>
      </c>
      <c r="H44">
        <v>22160</v>
      </c>
      <c r="I44">
        <v>-4262</v>
      </c>
      <c r="J44" s="5">
        <f>IFERROR(Table4[[#This Row],[stick_rewards]]/Table4[[#This Row],[stick_count]],0)</f>
        <v>-0.19232851985559568</v>
      </c>
      <c r="K44" s="5">
        <f>IFERROR(Table4[[#This Row],[hit_reward]]/Table4[[#This Row],[hit_count]],0)</f>
        <v>-0.74468085106382975</v>
      </c>
      <c r="L44" s="4">
        <f>IF(Table4[[#This Row],[hit_value]]&gt;Table4[[#This Row],[stick_value]],1,0)</f>
        <v>0</v>
      </c>
    </row>
    <row r="45" spans="1:12" x14ac:dyDescent="0.2">
      <c r="A45">
        <v>4</v>
      </c>
      <c r="B45">
        <v>12</v>
      </c>
      <c r="C45" t="b">
        <v>0</v>
      </c>
      <c r="D45" t="s">
        <v>23</v>
      </c>
      <c r="E45" s="6" t="s">
        <v>74</v>
      </c>
      <c r="F45">
        <v>276236</v>
      </c>
      <c r="G45">
        <v>-58843</v>
      </c>
      <c r="H45">
        <v>147823</v>
      </c>
      <c r="I45">
        <v>-29755</v>
      </c>
      <c r="J45" s="5">
        <f>IFERROR(Table4[[#This Row],[stick_rewards]]/Table4[[#This Row],[stick_count]],0)</f>
        <v>-0.20128802689703226</v>
      </c>
      <c r="K45" s="5">
        <f>IFERROR(Table4[[#This Row],[hit_reward]]/Table4[[#This Row],[hit_count]],0)</f>
        <v>-0.2130171302799056</v>
      </c>
      <c r="L45" s="4">
        <f>IF(Table4[[#This Row],[hit_value]]&gt;Table4[[#This Row],[stick_value]],1,0)</f>
        <v>0</v>
      </c>
    </row>
    <row r="46" spans="1:12" x14ac:dyDescent="0.2">
      <c r="A46">
        <v>4</v>
      </c>
      <c r="B46">
        <v>13</v>
      </c>
      <c r="C46" t="b">
        <v>1</v>
      </c>
      <c r="D46" t="s">
        <v>22</v>
      </c>
      <c r="E46" s="6" t="s">
        <v>75</v>
      </c>
      <c r="F46">
        <v>42067</v>
      </c>
      <c r="G46">
        <v>2476</v>
      </c>
      <c r="H46">
        <v>2763</v>
      </c>
      <c r="I46">
        <v>-575</v>
      </c>
      <c r="J46" s="5">
        <f>IFERROR(Table4[[#This Row],[stick_rewards]]/Table4[[#This Row],[stick_count]],0)</f>
        <v>-0.20810712993123417</v>
      </c>
      <c r="K46" s="5">
        <f>IFERROR(Table4[[#This Row],[hit_reward]]/Table4[[#This Row],[hit_count]],0)</f>
        <v>5.8858487650652533E-2</v>
      </c>
      <c r="L46" s="4">
        <f>IF(Table4[[#This Row],[hit_value]]&gt;Table4[[#This Row],[stick_value]],1,0)</f>
        <v>1</v>
      </c>
    </row>
    <row r="47" spans="1:12" x14ac:dyDescent="0.2">
      <c r="A47">
        <v>4</v>
      </c>
      <c r="B47">
        <v>13</v>
      </c>
      <c r="C47" t="b">
        <v>0</v>
      </c>
      <c r="D47" t="s">
        <v>23</v>
      </c>
      <c r="E47" s="6" t="s">
        <v>76</v>
      </c>
      <c r="F47">
        <v>4603</v>
      </c>
      <c r="G47">
        <v>-912</v>
      </c>
      <c r="H47">
        <v>432663</v>
      </c>
      <c r="I47">
        <v>-85519</v>
      </c>
      <c r="J47" s="5">
        <f>IFERROR(Table4[[#This Row],[stick_rewards]]/Table4[[#This Row],[stick_count]],0)</f>
        <v>-0.19765729909883675</v>
      </c>
      <c r="K47" s="5">
        <f>IFERROR(Table4[[#This Row],[hit_reward]]/Table4[[#This Row],[hit_count]],0)</f>
        <v>-0.19813165326960677</v>
      </c>
      <c r="L47" s="4">
        <f>IF(Table4[[#This Row],[hit_value]]&gt;Table4[[#This Row],[stick_value]],1,0)</f>
        <v>0</v>
      </c>
    </row>
    <row r="48" spans="1:12" x14ac:dyDescent="0.2">
      <c r="A48">
        <v>4</v>
      </c>
      <c r="B48">
        <v>14</v>
      </c>
      <c r="C48" t="b">
        <v>1</v>
      </c>
      <c r="D48" t="s">
        <v>22</v>
      </c>
      <c r="E48" s="6" t="s">
        <v>77</v>
      </c>
      <c r="F48">
        <v>43485</v>
      </c>
      <c r="G48">
        <v>569</v>
      </c>
      <c r="H48">
        <v>4900</v>
      </c>
      <c r="I48">
        <v>-950</v>
      </c>
      <c r="J48" s="5">
        <f>IFERROR(Table4[[#This Row],[stick_rewards]]/Table4[[#This Row],[stick_count]],0)</f>
        <v>-0.19387755102040816</v>
      </c>
      <c r="K48" s="5">
        <f>IFERROR(Table4[[#This Row],[hit_reward]]/Table4[[#This Row],[hit_count]],0)</f>
        <v>1.3084971829366448E-2</v>
      </c>
      <c r="L48" s="4">
        <f>IF(Table4[[#This Row],[hit_value]]&gt;Table4[[#This Row],[stick_value]],1,0)</f>
        <v>1</v>
      </c>
    </row>
    <row r="49" spans="1:12" x14ac:dyDescent="0.2">
      <c r="A49">
        <v>4</v>
      </c>
      <c r="B49">
        <v>14</v>
      </c>
      <c r="C49" t="b">
        <v>0</v>
      </c>
      <c r="D49" t="s">
        <v>23</v>
      </c>
      <c r="E49" s="6" t="s">
        <v>78</v>
      </c>
      <c r="F49">
        <v>2101</v>
      </c>
      <c r="G49">
        <v>-868</v>
      </c>
      <c r="H49">
        <v>405036</v>
      </c>
      <c r="I49">
        <v>-78194</v>
      </c>
      <c r="J49" s="5">
        <f>IFERROR(Table4[[#This Row],[stick_rewards]]/Table4[[#This Row],[stick_count]],0)</f>
        <v>-0.19305444454320109</v>
      </c>
      <c r="K49" s="5">
        <f>IFERROR(Table4[[#This Row],[hit_reward]]/Table4[[#This Row],[hit_count]],0)</f>
        <v>-0.41313660161827703</v>
      </c>
      <c r="L49" s="4">
        <f>IF(Table4[[#This Row],[hit_value]]&gt;Table4[[#This Row],[stick_value]],1,0)</f>
        <v>0</v>
      </c>
    </row>
    <row r="50" spans="1:12" x14ac:dyDescent="0.2">
      <c r="A50">
        <v>4</v>
      </c>
      <c r="B50">
        <v>15</v>
      </c>
      <c r="C50" t="b">
        <v>1</v>
      </c>
      <c r="D50" t="s">
        <v>22</v>
      </c>
      <c r="E50" s="6" t="s">
        <v>79</v>
      </c>
      <c r="F50">
        <v>51517</v>
      </c>
      <c r="G50">
        <v>-535</v>
      </c>
      <c r="H50">
        <v>445</v>
      </c>
      <c r="I50">
        <v>-23</v>
      </c>
      <c r="J50" s="5">
        <f>IFERROR(Table4[[#This Row],[stick_rewards]]/Table4[[#This Row],[stick_count]],0)</f>
        <v>-5.1685393258426963E-2</v>
      </c>
      <c r="K50" s="5">
        <f>IFERROR(Table4[[#This Row],[hit_reward]]/Table4[[#This Row],[hit_count]],0)</f>
        <v>-1.0384921482229166E-2</v>
      </c>
      <c r="L50" s="4">
        <f>IF(Table4[[#This Row],[hit_value]]&gt;Table4[[#This Row],[stick_value]],1,0)</f>
        <v>1</v>
      </c>
    </row>
    <row r="51" spans="1:12" x14ac:dyDescent="0.2">
      <c r="A51">
        <v>4</v>
      </c>
      <c r="B51">
        <v>15</v>
      </c>
      <c r="C51" t="b">
        <v>0</v>
      </c>
      <c r="D51" t="s">
        <v>23</v>
      </c>
      <c r="E51" s="6" t="s">
        <v>80</v>
      </c>
      <c r="F51">
        <v>2497</v>
      </c>
      <c r="G51">
        <v>-1129</v>
      </c>
      <c r="H51">
        <v>395853</v>
      </c>
      <c r="I51">
        <v>-81979</v>
      </c>
      <c r="J51" s="5">
        <f>IFERROR(Table4[[#This Row],[stick_rewards]]/Table4[[#This Row],[stick_count]],0)</f>
        <v>-0.20709455277590419</v>
      </c>
      <c r="K51" s="5">
        <f>IFERROR(Table4[[#This Row],[hit_reward]]/Table4[[#This Row],[hit_count]],0)</f>
        <v>-0.45214257108530237</v>
      </c>
      <c r="L51" s="4">
        <f>IF(Table4[[#This Row],[hit_value]]&gt;Table4[[#This Row],[stick_value]],1,0)</f>
        <v>0</v>
      </c>
    </row>
    <row r="52" spans="1:12" x14ac:dyDescent="0.2">
      <c r="A52">
        <v>4</v>
      </c>
      <c r="B52">
        <v>16</v>
      </c>
      <c r="C52" t="b">
        <v>1</v>
      </c>
      <c r="D52" t="s">
        <v>22</v>
      </c>
      <c r="E52" s="6" t="s">
        <v>81</v>
      </c>
      <c r="F52">
        <v>58681</v>
      </c>
      <c r="G52">
        <v>-3901</v>
      </c>
      <c r="H52">
        <v>377</v>
      </c>
      <c r="I52">
        <v>-139</v>
      </c>
      <c r="J52" s="5">
        <f>IFERROR(Table4[[#This Row],[stick_rewards]]/Table4[[#This Row],[stick_count]],0)</f>
        <v>-0.3687002652519894</v>
      </c>
      <c r="K52" s="5">
        <f>IFERROR(Table4[[#This Row],[hit_reward]]/Table4[[#This Row],[hit_count]],0)</f>
        <v>-6.6478076379066484E-2</v>
      </c>
      <c r="L52" s="4">
        <f>IF(Table4[[#This Row],[hit_value]]&gt;Table4[[#This Row],[stick_value]],1,0)</f>
        <v>1</v>
      </c>
    </row>
    <row r="53" spans="1:12" x14ac:dyDescent="0.2">
      <c r="A53">
        <v>4</v>
      </c>
      <c r="B53">
        <v>16</v>
      </c>
      <c r="C53" t="b">
        <v>0</v>
      </c>
      <c r="D53" t="s">
        <v>23</v>
      </c>
      <c r="E53" s="6" t="s">
        <v>82</v>
      </c>
      <c r="F53">
        <v>1755</v>
      </c>
      <c r="G53">
        <v>-550</v>
      </c>
      <c r="H53">
        <v>367496</v>
      </c>
      <c r="I53">
        <v>-76454</v>
      </c>
      <c r="J53" s="5">
        <f>IFERROR(Table4[[#This Row],[stick_rewards]]/Table4[[#This Row],[stick_count]],0)</f>
        <v>-0.20804035962296188</v>
      </c>
      <c r="K53" s="5">
        <f>IFERROR(Table4[[#This Row],[hit_reward]]/Table4[[#This Row],[hit_count]],0)</f>
        <v>-0.31339031339031337</v>
      </c>
      <c r="L53" s="4">
        <f>IF(Table4[[#This Row],[hit_value]]&gt;Table4[[#This Row],[stick_value]],1,0)</f>
        <v>0</v>
      </c>
    </row>
    <row r="54" spans="1:12" x14ac:dyDescent="0.2">
      <c r="A54">
        <v>4</v>
      </c>
      <c r="B54">
        <v>17</v>
      </c>
      <c r="C54" t="b">
        <v>1</v>
      </c>
      <c r="D54" t="s">
        <v>22</v>
      </c>
      <c r="E54" s="6" t="s">
        <v>83</v>
      </c>
      <c r="F54">
        <v>62890</v>
      </c>
      <c r="G54">
        <v>407</v>
      </c>
      <c r="H54">
        <v>1737</v>
      </c>
      <c r="I54">
        <v>-126</v>
      </c>
      <c r="J54" s="5">
        <f>IFERROR(Table4[[#This Row],[stick_rewards]]/Table4[[#This Row],[stick_count]],0)</f>
        <v>-7.2538860103626937E-2</v>
      </c>
      <c r="K54" s="5">
        <f>IFERROR(Table4[[#This Row],[hit_reward]]/Table4[[#This Row],[hit_count]],0)</f>
        <v>6.4716171092383526E-3</v>
      </c>
      <c r="L54" s="4">
        <f>IF(Table4[[#This Row],[hit_value]]&gt;Table4[[#This Row],[stick_value]],1,0)</f>
        <v>1</v>
      </c>
    </row>
    <row r="55" spans="1:12" x14ac:dyDescent="0.2">
      <c r="A55">
        <v>4</v>
      </c>
      <c r="B55">
        <v>17</v>
      </c>
      <c r="C55" t="b">
        <v>0</v>
      </c>
      <c r="D55" t="s">
        <v>23</v>
      </c>
      <c r="E55" s="6" t="s">
        <v>84</v>
      </c>
      <c r="F55">
        <v>1905</v>
      </c>
      <c r="G55">
        <v>-990</v>
      </c>
      <c r="H55">
        <v>345718</v>
      </c>
      <c r="I55">
        <v>-24490</v>
      </c>
      <c r="J55" s="5">
        <f>IFERROR(Table4[[#This Row],[stick_rewards]]/Table4[[#This Row],[stick_count]],0)</f>
        <v>-7.0838081904905148E-2</v>
      </c>
      <c r="K55" s="5">
        <f>IFERROR(Table4[[#This Row],[hit_reward]]/Table4[[#This Row],[hit_count]],0)</f>
        <v>-0.51968503937007871</v>
      </c>
      <c r="L55" s="4">
        <f>IF(Table4[[#This Row],[hit_value]]&gt;Table4[[#This Row],[stick_value]],1,0)</f>
        <v>0</v>
      </c>
    </row>
    <row r="56" spans="1:12" x14ac:dyDescent="0.2">
      <c r="A56">
        <v>4</v>
      </c>
      <c r="B56">
        <v>18</v>
      </c>
      <c r="C56" t="b">
        <v>1</v>
      </c>
      <c r="D56" t="s">
        <v>23</v>
      </c>
      <c r="E56" s="6" t="s">
        <v>85</v>
      </c>
      <c r="F56">
        <v>614</v>
      </c>
      <c r="G56">
        <v>21</v>
      </c>
      <c r="H56">
        <v>72241</v>
      </c>
      <c r="I56">
        <v>14086</v>
      </c>
      <c r="J56" s="5">
        <f>IFERROR(Table4[[#This Row],[stick_rewards]]/Table4[[#This Row],[stick_count]],0)</f>
        <v>0.19498622665799201</v>
      </c>
      <c r="K56" s="5">
        <f>IFERROR(Table4[[#This Row],[hit_reward]]/Table4[[#This Row],[hit_count]],0)</f>
        <v>3.4201954397394138E-2</v>
      </c>
      <c r="L56" s="4">
        <f>IF(Table4[[#This Row],[hit_value]]&gt;Table4[[#This Row],[stick_value]],1,0)</f>
        <v>0</v>
      </c>
    </row>
    <row r="57" spans="1:12" x14ac:dyDescent="0.2">
      <c r="A57">
        <v>4</v>
      </c>
      <c r="B57">
        <v>18</v>
      </c>
      <c r="C57" t="b">
        <v>0</v>
      </c>
      <c r="D57" t="s">
        <v>23</v>
      </c>
      <c r="E57" s="6" t="s">
        <v>86</v>
      </c>
      <c r="F57">
        <v>1527</v>
      </c>
      <c r="G57">
        <v>-872</v>
      </c>
      <c r="H57">
        <v>311241</v>
      </c>
      <c r="I57">
        <v>56417</v>
      </c>
      <c r="J57" s="5">
        <f>IFERROR(Table4[[#This Row],[stick_rewards]]/Table4[[#This Row],[stick_count]],0)</f>
        <v>0.18126467913931649</v>
      </c>
      <c r="K57" s="5">
        <f>IFERROR(Table4[[#This Row],[hit_reward]]/Table4[[#This Row],[hit_count]],0)</f>
        <v>-0.57105435494433532</v>
      </c>
      <c r="L57" s="4">
        <f>IF(Table4[[#This Row],[hit_value]]&gt;Table4[[#This Row],[stick_value]],1,0)</f>
        <v>0</v>
      </c>
    </row>
    <row r="58" spans="1:12" x14ac:dyDescent="0.2">
      <c r="A58">
        <v>4</v>
      </c>
      <c r="B58">
        <v>19</v>
      </c>
      <c r="C58" t="b">
        <v>1</v>
      </c>
      <c r="D58" t="s">
        <v>23</v>
      </c>
      <c r="E58" s="6" t="s">
        <v>87</v>
      </c>
      <c r="F58">
        <v>351</v>
      </c>
      <c r="G58">
        <v>124</v>
      </c>
      <c r="H58">
        <v>74951</v>
      </c>
      <c r="I58">
        <v>30368</v>
      </c>
      <c r="J58" s="5">
        <f>IFERROR(Table4[[#This Row],[stick_rewards]]/Table4[[#This Row],[stick_count]],0)</f>
        <v>0.4051713786340409</v>
      </c>
      <c r="K58" s="5">
        <f>IFERROR(Table4[[#This Row],[hit_reward]]/Table4[[#This Row],[hit_count]],0)</f>
        <v>0.35327635327635326</v>
      </c>
      <c r="L58" s="4">
        <f>IF(Table4[[#This Row],[hit_value]]&gt;Table4[[#This Row],[stick_value]],1,0)</f>
        <v>0</v>
      </c>
    </row>
    <row r="59" spans="1:12" x14ac:dyDescent="0.2">
      <c r="A59">
        <v>4</v>
      </c>
      <c r="B59">
        <v>19</v>
      </c>
      <c r="C59" t="b">
        <v>0</v>
      </c>
      <c r="D59" t="s">
        <v>23</v>
      </c>
      <c r="E59" s="6" t="s">
        <v>88</v>
      </c>
      <c r="F59">
        <v>1696</v>
      </c>
      <c r="G59">
        <v>-1421</v>
      </c>
      <c r="H59">
        <v>278176</v>
      </c>
      <c r="I59">
        <v>118735</v>
      </c>
      <c r="J59" s="5">
        <f>IFERROR(Table4[[#This Row],[stick_rewards]]/Table4[[#This Row],[stick_count]],0)</f>
        <v>0.42683409064764755</v>
      </c>
      <c r="K59" s="5">
        <f>IFERROR(Table4[[#This Row],[hit_reward]]/Table4[[#This Row],[hit_count]],0)</f>
        <v>-0.83785377358490565</v>
      </c>
      <c r="L59" s="4">
        <f>IF(Table4[[#This Row],[hit_value]]&gt;Table4[[#This Row],[stick_value]],1,0)</f>
        <v>0</v>
      </c>
    </row>
    <row r="60" spans="1:12" x14ac:dyDescent="0.2">
      <c r="A60">
        <v>4</v>
      </c>
      <c r="B60">
        <v>20</v>
      </c>
      <c r="C60" t="b">
        <v>1</v>
      </c>
      <c r="D60" t="s">
        <v>23</v>
      </c>
      <c r="E60" s="6" t="s">
        <v>89</v>
      </c>
      <c r="F60">
        <v>568</v>
      </c>
      <c r="G60">
        <v>211</v>
      </c>
      <c r="H60">
        <v>78030</v>
      </c>
      <c r="I60">
        <v>52483</v>
      </c>
      <c r="J60" s="5">
        <f>IFERROR(Table4[[#This Row],[stick_rewards]]/Table4[[#This Row],[stick_count]],0)</f>
        <v>0.67260028194284249</v>
      </c>
      <c r="K60" s="5">
        <f>IFERROR(Table4[[#This Row],[hit_reward]]/Table4[[#This Row],[hit_count]],0)</f>
        <v>0.37147887323943662</v>
      </c>
      <c r="L60" s="4">
        <f>IF(Table4[[#This Row],[hit_value]]&gt;Table4[[#This Row],[stick_value]],1,0)</f>
        <v>0</v>
      </c>
    </row>
    <row r="61" spans="1:12" x14ac:dyDescent="0.2">
      <c r="A61">
        <v>4</v>
      </c>
      <c r="B61">
        <v>20</v>
      </c>
      <c r="C61" t="b">
        <v>0</v>
      </c>
      <c r="D61" t="s">
        <v>23</v>
      </c>
      <c r="E61" s="6" t="s">
        <v>90</v>
      </c>
      <c r="F61">
        <v>2412</v>
      </c>
      <c r="G61">
        <v>-2226</v>
      </c>
      <c r="H61">
        <v>456380</v>
      </c>
      <c r="I61">
        <v>300228</v>
      </c>
      <c r="J61" s="5">
        <f>IFERROR(Table4[[#This Row],[stick_rewards]]/Table4[[#This Row],[stick_count]],0)</f>
        <v>0.65784653139927252</v>
      </c>
      <c r="K61" s="5">
        <f>IFERROR(Table4[[#This Row],[hit_reward]]/Table4[[#This Row],[hit_count]],0)</f>
        <v>-0.92288557213930345</v>
      </c>
      <c r="L61" s="4">
        <f>IF(Table4[[#This Row],[hit_value]]&gt;Table4[[#This Row],[stick_value]],1,0)</f>
        <v>0</v>
      </c>
    </row>
    <row r="62" spans="1:12" x14ac:dyDescent="0.2">
      <c r="A62">
        <v>5</v>
      </c>
      <c r="B62">
        <v>11</v>
      </c>
      <c r="C62" t="b">
        <v>1</v>
      </c>
      <c r="E62" s="6" t="s">
        <v>33</v>
      </c>
      <c r="F62">
        <v>0</v>
      </c>
      <c r="G62">
        <v>0</v>
      </c>
      <c r="H62">
        <v>0</v>
      </c>
      <c r="I62">
        <v>0</v>
      </c>
      <c r="J62" s="5">
        <f>IFERROR(Table4[[#This Row],[stick_rewards]]/Table4[[#This Row],[stick_count]],0)</f>
        <v>0</v>
      </c>
      <c r="K62" s="5">
        <f>IFERROR(Table4[[#This Row],[hit_reward]]/Table4[[#This Row],[hit_count]],0)</f>
        <v>0</v>
      </c>
      <c r="L62" s="4">
        <f>IF(Table4[[#This Row],[hit_value]]&gt;Table4[[#This Row],[stick_value]],1,0)</f>
        <v>0</v>
      </c>
    </row>
    <row r="63" spans="1:12" x14ac:dyDescent="0.2">
      <c r="A63">
        <v>5</v>
      </c>
      <c r="B63">
        <v>11</v>
      </c>
      <c r="C63" t="b">
        <v>0</v>
      </c>
      <c r="D63" t="s">
        <v>22</v>
      </c>
      <c r="E63" s="6" t="s">
        <v>91</v>
      </c>
      <c r="F63">
        <v>218615</v>
      </c>
      <c r="G63">
        <v>66833</v>
      </c>
      <c r="H63">
        <v>1147</v>
      </c>
      <c r="I63">
        <v>-133</v>
      </c>
      <c r="J63" s="5">
        <f>IFERROR(Table4[[#This Row],[stick_rewards]]/Table4[[#This Row],[stick_count]],0)</f>
        <v>-0.11595466434176112</v>
      </c>
      <c r="K63" s="5">
        <f>IFERROR(Table4[[#This Row],[hit_reward]]/Table4[[#This Row],[hit_count]],0)</f>
        <v>0.30571095304530799</v>
      </c>
      <c r="L63" s="4">
        <f>IF(Table4[[#This Row],[hit_value]]&gt;Table4[[#This Row],[stick_value]],1,0)</f>
        <v>1</v>
      </c>
    </row>
    <row r="64" spans="1:12" x14ac:dyDescent="0.2">
      <c r="A64">
        <v>5</v>
      </c>
      <c r="B64">
        <v>12</v>
      </c>
      <c r="C64" t="b">
        <v>1</v>
      </c>
      <c r="D64" t="s">
        <v>23</v>
      </c>
      <c r="E64" s="6" t="s">
        <v>92</v>
      </c>
      <c r="F64">
        <v>129</v>
      </c>
      <c r="G64">
        <v>-66</v>
      </c>
      <c r="H64">
        <v>22621</v>
      </c>
      <c r="I64">
        <v>-3837</v>
      </c>
      <c r="J64" s="5">
        <f>IFERROR(Table4[[#This Row],[stick_rewards]]/Table4[[#This Row],[stick_count]],0)</f>
        <v>-0.16962114849034082</v>
      </c>
      <c r="K64" s="5">
        <f>IFERROR(Table4[[#This Row],[hit_reward]]/Table4[[#This Row],[hit_count]],0)</f>
        <v>-0.51162790697674421</v>
      </c>
      <c r="L64" s="4">
        <f>IF(Table4[[#This Row],[hit_value]]&gt;Table4[[#This Row],[stick_value]],1,0)</f>
        <v>0</v>
      </c>
    </row>
    <row r="65" spans="1:12" x14ac:dyDescent="0.2">
      <c r="A65">
        <v>5</v>
      </c>
      <c r="B65">
        <v>12</v>
      </c>
      <c r="C65" t="b">
        <v>0</v>
      </c>
      <c r="D65" t="s">
        <v>23</v>
      </c>
      <c r="E65" s="6" t="s">
        <v>93</v>
      </c>
      <c r="F65">
        <v>10281</v>
      </c>
      <c r="G65">
        <v>-1896</v>
      </c>
      <c r="H65">
        <v>420545</v>
      </c>
      <c r="I65">
        <v>-67139</v>
      </c>
      <c r="J65" s="5">
        <f>IFERROR(Table4[[#This Row],[stick_rewards]]/Table4[[#This Row],[stick_count]],0)</f>
        <v>-0.15964760013791626</v>
      </c>
      <c r="K65" s="5">
        <f>IFERROR(Table4[[#This Row],[hit_reward]]/Table4[[#This Row],[hit_count]],0)</f>
        <v>-0.18441785818500145</v>
      </c>
      <c r="L65" s="4">
        <f>IF(Table4[[#This Row],[hit_value]]&gt;Table4[[#This Row],[stick_value]],1,0)</f>
        <v>0</v>
      </c>
    </row>
    <row r="66" spans="1:12" x14ac:dyDescent="0.2">
      <c r="A66">
        <v>5</v>
      </c>
      <c r="B66">
        <v>13</v>
      </c>
      <c r="C66" t="b">
        <v>1</v>
      </c>
      <c r="D66" t="s">
        <v>22</v>
      </c>
      <c r="E66" s="6" t="s">
        <v>94</v>
      </c>
      <c r="F66">
        <v>44235</v>
      </c>
      <c r="G66">
        <v>4728</v>
      </c>
      <c r="H66">
        <v>469</v>
      </c>
      <c r="I66">
        <v>-59</v>
      </c>
      <c r="J66" s="5">
        <f>IFERROR(Table4[[#This Row],[stick_rewards]]/Table4[[#This Row],[stick_count]],0)</f>
        <v>-0.1257995735607676</v>
      </c>
      <c r="K66" s="5">
        <f>IFERROR(Table4[[#This Row],[hit_reward]]/Table4[[#This Row],[hit_count]],0)</f>
        <v>0.10688368938623262</v>
      </c>
      <c r="L66" s="4">
        <f>IF(Table4[[#This Row],[hit_value]]&gt;Table4[[#This Row],[stick_value]],1,0)</f>
        <v>1</v>
      </c>
    </row>
    <row r="67" spans="1:12" x14ac:dyDescent="0.2">
      <c r="A67">
        <v>5</v>
      </c>
      <c r="B67">
        <v>13</v>
      </c>
      <c r="C67" t="b">
        <v>0</v>
      </c>
      <c r="D67" t="s">
        <v>23</v>
      </c>
      <c r="E67" s="6" t="s">
        <v>95</v>
      </c>
      <c r="F67">
        <v>2134</v>
      </c>
      <c r="G67">
        <v>-673</v>
      </c>
      <c r="H67">
        <v>415799</v>
      </c>
      <c r="I67">
        <v>-68069</v>
      </c>
      <c r="J67" s="5">
        <f>IFERROR(Table4[[#This Row],[stick_rewards]]/Table4[[#This Row],[stick_count]],0)</f>
        <v>-0.16370650242064075</v>
      </c>
      <c r="K67" s="5">
        <f>IFERROR(Table4[[#This Row],[hit_reward]]/Table4[[#This Row],[hit_count]],0)</f>
        <v>-0.31537019681349576</v>
      </c>
      <c r="L67" s="4">
        <f>IF(Table4[[#This Row],[hit_value]]&gt;Table4[[#This Row],[stick_value]],1,0)</f>
        <v>0</v>
      </c>
    </row>
    <row r="68" spans="1:12" x14ac:dyDescent="0.2">
      <c r="A68">
        <v>5</v>
      </c>
      <c r="B68">
        <v>14</v>
      </c>
      <c r="C68" t="b">
        <v>1</v>
      </c>
      <c r="D68" t="s">
        <v>22</v>
      </c>
      <c r="E68" s="6" t="s">
        <v>96</v>
      </c>
      <c r="F68">
        <v>48921</v>
      </c>
      <c r="G68">
        <v>1342</v>
      </c>
      <c r="H68">
        <v>407</v>
      </c>
      <c r="I68">
        <v>-121</v>
      </c>
      <c r="J68" s="5">
        <f>IFERROR(Table4[[#This Row],[stick_rewards]]/Table4[[#This Row],[stick_count]],0)</f>
        <v>-0.29729729729729731</v>
      </c>
      <c r="K68" s="5">
        <f>IFERROR(Table4[[#This Row],[hit_reward]]/Table4[[#This Row],[hit_count]],0)</f>
        <v>2.7431982175343921E-2</v>
      </c>
      <c r="L68" s="4">
        <f>IF(Table4[[#This Row],[hit_value]]&gt;Table4[[#This Row],[stick_value]],1,0)</f>
        <v>1</v>
      </c>
    </row>
    <row r="69" spans="1:12" x14ac:dyDescent="0.2">
      <c r="A69">
        <v>5</v>
      </c>
      <c r="B69">
        <v>14</v>
      </c>
      <c r="C69" t="b">
        <v>0</v>
      </c>
      <c r="D69" t="s">
        <v>23</v>
      </c>
      <c r="E69" s="6" t="s">
        <v>97</v>
      </c>
      <c r="F69">
        <v>2060</v>
      </c>
      <c r="G69">
        <v>-693</v>
      </c>
      <c r="H69">
        <v>395311</v>
      </c>
      <c r="I69">
        <v>-62711</v>
      </c>
      <c r="J69" s="5">
        <f>IFERROR(Table4[[#This Row],[stick_rewards]]/Table4[[#This Row],[stick_count]],0)</f>
        <v>-0.15863712368236654</v>
      </c>
      <c r="K69" s="5">
        <f>IFERROR(Table4[[#This Row],[hit_reward]]/Table4[[#This Row],[hit_count]],0)</f>
        <v>-0.33640776699029123</v>
      </c>
      <c r="L69" s="4">
        <f>IF(Table4[[#This Row],[hit_value]]&gt;Table4[[#This Row],[stick_value]],1,0)</f>
        <v>0</v>
      </c>
    </row>
    <row r="70" spans="1:12" x14ac:dyDescent="0.2">
      <c r="A70">
        <v>5</v>
      </c>
      <c r="B70">
        <v>15</v>
      </c>
      <c r="C70" t="b">
        <v>1</v>
      </c>
      <c r="D70" t="s">
        <v>22</v>
      </c>
      <c r="E70" s="6" t="s">
        <v>98</v>
      </c>
      <c r="F70">
        <v>42893</v>
      </c>
      <c r="G70">
        <v>81</v>
      </c>
      <c r="H70">
        <v>10647</v>
      </c>
      <c r="I70">
        <v>-1687</v>
      </c>
      <c r="J70" s="5">
        <f>IFERROR(Table4[[#This Row],[stick_rewards]]/Table4[[#This Row],[stick_count]],0)</f>
        <v>-0.15844838921762</v>
      </c>
      <c r="K70" s="5">
        <f>IFERROR(Table4[[#This Row],[hit_reward]]/Table4[[#This Row],[hit_count]],0)</f>
        <v>1.8884200219149978E-3</v>
      </c>
      <c r="L70" s="4">
        <f>IF(Table4[[#This Row],[hit_value]]&gt;Table4[[#This Row],[stick_value]],1,0)</f>
        <v>1</v>
      </c>
    </row>
    <row r="71" spans="1:12" x14ac:dyDescent="0.2">
      <c r="A71">
        <v>5</v>
      </c>
      <c r="B71">
        <v>15</v>
      </c>
      <c r="C71" t="b">
        <v>0</v>
      </c>
      <c r="D71" t="s">
        <v>23</v>
      </c>
      <c r="E71" s="6" t="s">
        <v>99</v>
      </c>
      <c r="F71">
        <v>1819</v>
      </c>
      <c r="G71">
        <v>-786</v>
      </c>
      <c r="H71">
        <v>371609</v>
      </c>
      <c r="I71">
        <v>-57813</v>
      </c>
      <c r="J71" s="5">
        <f>IFERROR(Table4[[#This Row],[stick_rewards]]/Table4[[#This Row],[stick_count]],0)</f>
        <v>-0.15557481115904082</v>
      </c>
      <c r="K71" s="5">
        <f>IFERROR(Table4[[#This Row],[hit_reward]]/Table4[[#This Row],[hit_count]],0)</f>
        <v>-0.43210555250137439</v>
      </c>
      <c r="L71" s="4">
        <f>IF(Table4[[#This Row],[hit_value]]&gt;Table4[[#This Row],[stick_value]],1,0)</f>
        <v>0</v>
      </c>
    </row>
    <row r="72" spans="1:12" x14ac:dyDescent="0.2">
      <c r="A72">
        <v>5</v>
      </c>
      <c r="B72">
        <v>16</v>
      </c>
      <c r="C72" t="b">
        <v>1</v>
      </c>
      <c r="D72" t="s">
        <v>22</v>
      </c>
      <c r="E72" s="6" t="s">
        <v>100</v>
      </c>
      <c r="F72">
        <v>58159</v>
      </c>
      <c r="G72">
        <v>446</v>
      </c>
      <c r="H72">
        <v>494</v>
      </c>
      <c r="I72">
        <v>-46</v>
      </c>
      <c r="J72" s="5">
        <f>IFERROR(Table4[[#This Row],[stick_rewards]]/Table4[[#This Row],[stick_count]],0)</f>
        <v>-9.3117408906882596E-2</v>
      </c>
      <c r="K72" s="5">
        <f>IFERROR(Table4[[#This Row],[hit_reward]]/Table4[[#This Row],[hit_count]],0)</f>
        <v>7.6686325418249971E-3</v>
      </c>
      <c r="L72" s="4">
        <f>IF(Table4[[#This Row],[hit_value]]&gt;Table4[[#This Row],[stick_value]],1,0)</f>
        <v>1</v>
      </c>
    </row>
    <row r="73" spans="1:12" x14ac:dyDescent="0.2">
      <c r="A73">
        <v>5</v>
      </c>
      <c r="B73">
        <v>16</v>
      </c>
      <c r="C73" t="b">
        <v>0</v>
      </c>
      <c r="D73" t="s">
        <v>23</v>
      </c>
      <c r="E73" s="6" t="s">
        <v>101</v>
      </c>
      <c r="F73">
        <v>1661</v>
      </c>
      <c r="G73">
        <v>-844</v>
      </c>
      <c r="H73">
        <v>351475</v>
      </c>
      <c r="I73">
        <v>-57757</v>
      </c>
      <c r="J73" s="5">
        <f>IFERROR(Table4[[#This Row],[stick_rewards]]/Table4[[#This Row],[stick_count]],0)</f>
        <v>-0.16432747706095741</v>
      </c>
      <c r="K73" s="5">
        <f>IFERROR(Table4[[#This Row],[hit_reward]]/Table4[[#This Row],[hit_count]],0)</f>
        <v>-0.50812763395544858</v>
      </c>
      <c r="L73" s="4">
        <f>IF(Table4[[#This Row],[hit_value]]&gt;Table4[[#This Row],[stick_value]],1,0)</f>
        <v>0</v>
      </c>
    </row>
    <row r="74" spans="1:12" x14ac:dyDescent="0.2">
      <c r="A74">
        <v>5</v>
      </c>
      <c r="B74">
        <v>17</v>
      </c>
      <c r="C74" t="b">
        <v>1</v>
      </c>
      <c r="D74" t="s">
        <v>22</v>
      </c>
      <c r="E74" s="6" t="s">
        <v>102</v>
      </c>
      <c r="F74">
        <v>57499</v>
      </c>
      <c r="G74">
        <v>3328</v>
      </c>
      <c r="H74">
        <v>6664</v>
      </c>
      <c r="I74">
        <v>-91</v>
      </c>
      <c r="J74" s="5">
        <f>IFERROR(Table4[[#This Row],[stick_rewards]]/Table4[[#This Row],[stick_count]],0)</f>
        <v>-1.365546218487395E-2</v>
      </c>
      <c r="K74" s="5">
        <f>IFERROR(Table4[[#This Row],[hit_reward]]/Table4[[#This Row],[hit_count]],0)</f>
        <v>5.7879267465521141E-2</v>
      </c>
      <c r="L74" s="4">
        <f>IF(Table4[[#This Row],[hit_value]]&gt;Table4[[#This Row],[stick_value]],1,0)</f>
        <v>1</v>
      </c>
    </row>
    <row r="75" spans="1:12" x14ac:dyDescent="0.2">
      <c r="A75">
        <v>5</v>
      </c>
      <c r="B75">
        <v>17</v>
      </c>
      <c r="C75" t="b">
        <v>0</v>
      </c>
      <c r="D75" t="s">
        <v>23</v>
      </c>
      <c r="E75" s="6" t="s">
        <v>103</v>
      </c>
      <c r="F75">
        <v>1368</v>
      </c>
      <c r="G75">
        <v>-908</v>
      </c>
      <c r="H75">
        <v>322731</v>
      </c>
      <c r="I75">
        <v>-11717</v>
      </c>
      <c r="J75" s="5">
        <f>IFERROR(Table4[[#This Row],[stick_rewards]]/Table4[[#This Row],[stick_count]],0)</f>
        <v>-3.630577787693156E-2</v>
      </c>
      <c r="K75" s="5">
        <f>IFERROR(Table4[[#This Row],[hit_reward]]/Table4[[#This Row],[hit_count]],0)</f>
        <v>-0.66374269005847952</v>
      </c>
      <c r="L75" s="4">
        <f>IF(Table4[[#This Row],[hit_value]]&gt;Table4[[#This Row],[stick_value]],1,0)</f>
        <v>0</v>
      </c>
    </row>
    <row r="76" spans="1:12" x14ac:dyDescent="0.2">
      <c r="A76">
        <v>5</v>
      </c>
      <c r="B76">
        <v>18</v>
      </c>
      <c r="C76" t="b">
        <v>1</v>
      </c>
      <c r="D76" t="s">
        <v>23</v>
      </c>
      <c r="E76" s="6" t="s">
        <v>104</v>
      </c>
      <c r="F76">
        <v>516</v>
      </c>
      <c r="G76">
        <v>87</v>
      </c>
      <c r="H76">
        <v>72209</v>
      </c>
      <c r="I76">
        <v>17165</v>
      </c>
      <c r="J76" s="5">
        <f>IFERROR(Table4[[#This Row],[stick_rewards]]/Table4[[#This Row],[stick_count]],0)</f>
        <v>0.23771275048816629</v>
      </c>
      <c r="K76" s="5">
        <f>IFERROR(Table4[[#This Row],[hit_reward]]/Table4[[#This Row],[hit_count]],0)</f>
        <v>0.16860465116279069</v>
      </c>
      <c r="L76" s="4">
        <f>IF(Table4[[#This Row],[hit_value]]&gt;Table4[[#This Row],[stick_value]],1,0)</f>
        <v>0</v>
      </c>
    </row>
    <row r="77" spans="1:12" x14ac:dyDescent="0.2">
      <c r="A77">
        <v>5</v>
      </c>
      <c r="B77">
        <v>18</v>
      </c>
      <c r="C77" t="b">
        <v>0</v>
      </c>
      <c r="D77" t="s">
        <v>23</v>
      </c>
      <c r="E77" s="6" t="s">
        <v>105</v>
      </c>
      <c r="F77">
        <v>1268</v>
      </c>
      <c r="G77">
        <v>-748</v>
      </c>
      <c r="H77">
        <v>286136</v>
      </c>
      <c r="I77">
        <v>57549</v>
      </c>
      <c r="J77" s="5">
        <f>IFERROR(Table4[[#This Row],[stick_rewards]]/Table4[[#This Row],[stick_count]],0)</f>
        <v>0.20112464003131378</v>
      </c>
      <c r="K77" s="5">
        <f>IFERROR(Table4[[#This Row],[hit_reward]]/Table4[[#This Row],[hit_count]],0)</f>
        <v>-0.58990536277602523</v>
      </c>
      <c r="L77" s="4">
        <f>IF(Table4[[#This Row],[hit_value]]&gt;Table4[[#This Row],[stick_value]],1,0)</f>
        <v>0</v>
      </c>
    </row>
    <row r="78" spans="1:12" x14ac:dyDescent="0.2">
      <c r="A78">
        <v>5</v>
      </c>
      <c r="B78">
        <v>19</v>
      </c>
      <c r="C78" t="b">
        <v>1</v>
      </c>
      <c r="D78" t="s">
        <v>23</v>
      </c>
      <c r="E78" s="6" t="s">
        <v>106</v>
      </c>
      <c r="F78">
        <v>266</v>
      </c>
      <c r="G78">
        <v>-12</v>
      </c>
      <c r="H78">
        <v>73774</v>
      </c>
      <c r="I78">
        <v>32734</v>
      </c>
      <c r="J78" s="5">
        <f>IFERROR(Table4[[#This Row],[stick_rewards]]/Table4[[#This Row],[stick_count]],0)</f>
        <v>0.44370645484859167</v>
      </c>
      <c r="K78" s="5">
        <f>IFERROR(Table4[[#This Row],[hit_reward]]/Table4[[#This Row],[hit_count]],0)</f>
        <v>-4.5112781954887216E-2</v>
      </c>
      <c r="L78" s="4">
        <f>IF(Table4[[#This Row],[hit_value]]&gt;Table4[[#This Row],[stick_value]],1,0)</f>
        <v>0</v>
      </c>
    </row>
    <row r="79" spans="1:12" x14ac:dyDescent="0.2">
      <c r="A79">
        <v>5</v>
      </c>
      <c r="B79">
        <v>19</v>
      </c>
      <c r="C79" t="b">
        <v>0</v>
      </c>
      <c r="D79" t="s">
        <v>23</v>
      </c>
      <c r="E79" s="6" t="s">
        <v>107</v>
      </c>
      <c r="F79">
        <v>1246</v>
      </c>
      <c r="G79">
        <v>-877</v>
      </c>
      <c r="H79">
        <v>257147</v>
      </c>
      <c r="I79">
        <v>114267</v>
      </c>
      <c r="J79" s="5">
        <f>IFERROR(Table4[[#This Row],[stick_rewards]]/Table4[[#This Row],[stick_count]],0)</f>
        <v>0.44436450746071315</v>
      </c>
      <c r="K79" s="5">
        <f>IFERROR(Table4[[#This Row],[hit_reward]]/Table4[[#This Row],[hit_count]],0)</f>
        <v>-0.7038523274478331</v>
      </c>
      <c r="L79" s="4">
        <f>IF(Table4[[#This Row],[hit_value]]&gt;Table4[[#This Row],[stick_value]],1,0)</f>
        <v>0</v>
      </c>
    </row>
    <row r="80" spans="1:12" x14ac:dyDescent="0.2">
      <c r="A80">
        <v>5</v>
      </c>
      <c r="B80">
        <v>20</v>
      </c>
      <c r="C80" t="b">
        <v>1</v>
      </c>
      <c r="D80" t="s">
        <v>23</v>
      </c>
      <c r="E80" s="6" t="s">
        <v>108</v>
      </c>
      <c r="F80">
        <v>310</v>
      </c>
      <c r="G80">
        <v>75</v>
      </c>
      <c r="H80">
        <v>76831</v>
      </c>
      <c r="I80">
        <v>50591</v>
      </c>
      <c r="J80" s="5">
        <f>IFERROR(Table4[[#This Row],[stick_rewards]]/Table4[[#This Row],[stick_count]],0)</f>
        <v>0.65847119001444732</v>
      </c>
      <c r="K80" s="5">
        <f>IFERROR(Table4[[#This Row],[hit_reward]]/Table4[[#This Row],[hit_count]],0)</f>
        <v>0.24193548387096775</v>
      </c>
      <c r="L80" s="4">
        <f>IF(Table4[[#This Row],[hit_value]]&gt;Table4[[#This Row],[stick_value]],1,0)</f>
        <v>0</v>
      </c>
    </row>
    <row r="81" spans="1:12" x14ac:dyDescent="0.2">
      <c r="A81">
        <v>5</v>
      </c>
      <c r="B81">
        <v>20</v>
      </c>
      <c r="C81" t="b">
        <v>0</v>
      </c>
      <c r="D81" t="s">
        <v>23</v>
      </c>
      <c r="E81" s="6" t="s">
        <v>109</v>
      </c>
      <c r="F81">
        <v>2466</v>
      </c>
      <c r="G81">
        <v>-1972</v>
      </c>
      <c r="H81">
        <v>434930</v>
      </c>
      <c r="I81">
        <v>295188</v>
      </c>
      <c r="J81" s="5">
        <f>IFERROR(Table4[[#This Row],[stick_rewards]]/Table4[[#This Row],[stick_count]],0)</f>
        <v>0.67870231991354935</v>
      </c>
      <c r="K81" s="5">
        <f>IFERROR(Table4[[#This Row],[hit_reward]]/Table4[[#This Row],[hit_count]],0)</f>
        <v>-0.79967558799675587</v>
      </c>
      <c r="L81" s="4">
        <f>IF(Table4[[#This Row],[hit_value]]&gt;Table4[[#This Row],[stick_value]],1,0)</f>
        <v>0</v>
      </c>
    </row>
    <row r="82" spans="1:12" x14ac:dyDescent="0.2">
      <c r="A82">
        <v>6</v>
      </c>
      <c r="B82">
        <v>11</v>
      </c>
      <c r="C82" t="b">
        <v>1</v>
      </c>
      <c r="E82" s="6" t="s">
        <v>33</v>
      </c>
      <c r="F82">
        <v>0</v>
      </c>
      <c r="G82">
        <v>0</v>
      </c>
      <c r="H82">
        <v>0</v>
      </c>
      <c r="I82">
        <v>0</v>
      </c>
      <c r="J82" s="5">
        <f>IFERROR(Table4[[#This Row],[stick_rewards]]/Table4[[#This Row],[stick_count]],0)</f>
        <v>0</v>
      </c>
      <c r="K82" s="5">
        <f>IFERROR(Table4[[#This Row],[hit_reward]]/Table4[[#This Row],[hit_count]],0)</f>
        <v>0</v>
      </c>
      <c r="L82" s="4">
        <f>IF(Table4[[#This Row],[hit_value]]&gt;Table4[[#This Row],[stick_value]],1,0)</f>
        <v>0</v>
      </c>
    </row>
    <row r="83" spans="1:12" x14ac:dyDescent="0.2">
      <c r="A83">
        <v>6</v>
      </c>
      <c r="B83">
        <v>11</v>
      </c>
      <c r="C83" t="b">
        <v>0</v>
      </c>
      <c r="D83" t="s">
        <v>22</v>
      </c>
      <c r="E83" s="6" t="s">
        <v>110</v>
      </c>
      <c r="F83">
        <v>214694</v>
      </c>
      <c r="G83">
        <v>70572</v>
      </c>
      <c r="H83">
        <v>1245</v>
      </c>
      <c r="I83">
        <v>-319</v>
      </c>
      <c r="J83" s="5">
        <f>IFERROR(Table4[[#This Row],[stick_rewards]]/Table4[[#This Row],[stick_count]],0)</f>
        <v>-0.25622489959839356</v>
      </c>
      <c r="K83" s="5">
        <f>IFERROR(Table4[[#This Row],[hit_reward]]/Table4[[#This Row],[hit_count]],0)</f>
        <v>0.32870969845454462</v>
      </c>
      <c r="L83" s="4">
        <f>IF(Table4[[#This Row],[hit_value]]&gt;Table4[[#This Row],[stick_value]],1,0)</f>
        <v>1</v>
      </c>
    </row>
    <row r="84" spans="1:12" x14ac:dyDescent="0.2">
      <c r="A84">
        <v>6</v>
      </c>
      <c r="B84">
        <v>12</v>
      </c>
      <c r="C84" t="b">
        <v>1</v>
      </c>
      <c r="D84" t="s">
        <v>22</v>
      </c>
      <c r="E84" s="6" t="s">
        <v>111</v>
      </c>
      <c r="F84">
        <v>22493</v>
      </c>
      <c r="G84">
        <v>-7235</v>
      </c>
      <c r="H84">
        <v>89</v>
      </c>
      <c r="I84">
        <v>-59</v>
      </c>
      <c r="J84" s="5">
        <f>IFERROR(Table4[[#This Row],[stick_rewards]]/Table4[[#This Row],[stick_count]],0)</f>
        <v>-0.6629213483146067</v>
      </c>
      <c r="K84" s="5">
        <f>IFERROR(Table4[[#This Row],[hit_reward]]/Table4[[#This Row],[hit_count]],0)</f>
        <v>-0.32165562619481619</v>
      </c>
      <c r="L84" s="4">
        <f>IF(Table4[[#This Row],[hit_value]]&gt;Table4[[#This Row],[stick_value]],1,0)</f>
        <v>1</v>
      </c>
    </row>
    <row r="85" spans="1:12" x14ac:dyDescent="0.2">
      <c r="A85">
        <v>6</v>
      </c>
      <c r="B85">
        <v>12</v>
      </c>
      <c r="C85" t="b">
        <v>0</v>
      </c>
      <c r="D85" t="s">
        <v>23</v>
      </c>
      <c r="E85" s="6" t="s">
        <v>112</v>
      </c>
      <c r="F85">
        <v>32688</v>
      </c>
      <c r="G85">
        <v>-6176</v>
      </c>
      <c r="H85">
        <v>396086</v>
      </c>
      <c r="I85">
        <v>-63930</v>
      </c>
      <c r="J85" s="5">
        <f>IFERROR(Table4[[#This Row],[stick_rewards]]/Table4[[#This Row],[stick_count]],0)</f>
        <v>-0.16140434148139546</v>
      </c>
      <c r="K85" s="5">
        <f>IFERROR(Table4[[#This Row],[hit_reward]]/Table4[[#This Row],[hit_count]],0)</f>
        <v>-0.18893783651492901</v>
      </c>
      <c r="L85" s="4">
        <f>IF(Table4[[#This Row],[hit_value]]&gt;Table4[[#This Row],[stick_value]],1,0)</f>
        <v>0</v>
      </c>
    </row>
    <row r="86" spans="1:12" x14ac:dyDescent="0.2">
      <c r="A86">
        <v>6</v>
      </c>
      <c r="B86">
        <v>13</v>
      </c>
      <c r="C86" t="b">
        <v>1</v>
      </c>
      <c r="D86" t="s">
        <v>22</v>
      </c>
      <c r="E86" s="6" t="s">
        <v>113</v>
      </c>
      <c r="F86">
        <v>46311</v>
      </c>
      <c r="G86">
        <v>3705</v>
      </c>
      <c r="H86">
        <v>448</v>
      </c>
      <c r="I86">
        <v>-190</v>
      </c>
      <c r="J86" s="5">
        <f>IFERROR(Table4[[#This Row],[stick_rewards]]/Table4[[#This Row],[stick_count]],0)</f>
        <v>-0.42410714285714285</v>
      </c>
      <c r="K86" s="5">
        <f>IFERROR(Table4[[#This Row],[hit_reward]]/Table4[[#This Row],[hit_count]],0)</f>
        <v>8.000259117704217E-2</v>
      </c>
      <c r="L86" s="4">
        <f>IF(Table4[[#This Row],[hit_value]]&gt;Table4[[#This Row],[stick_value]],1,0)</f>
        <v>1</v>
      </c>
    </row>
    <row r="87" spans="1:12" x14ac:dyDescent="0.2">
      <c r="A87">
        <v>6</v>
      </c>
      <c r="B87">
        <v>13</v>
      </c>
      <c r="C87" t="b">
        <v>0</v>
      </c>
      <c r="D87" t="s">
        <v>23</v>
      </c>
      <c r="E87" s="6" t="s">
        <v>114</v>
      </c>
      <c r="F87">
        <v>2286</v>
      </c>
      <c r="G87">
        <v>-532</v>
      </c>
      <c r="H87">
        <v>415829</v>
      </c>
      <c r="I87">
        <v>-64305</v>
      </c>
      <c r="J87" s="5">
        <f>IFERROR(Table4[[#This Row],[stick_rewards]]/Table4[[#This Row],[stick_count]],0)</f>
        <v>-0.15464289407424686</v>
      </c>
      <c r="K87" s="5">
        <f>IFERROR(Table4[[#This Row],[hit_reward]]/Table4[[#This Row],[hit_count]],0)</f>
        <v>-0.2327209098862642</v>
      </c>
      <c r="L87" s="4">
        <f>IF(Table4[[#This Row],[hit_value]]&gt;Table4[[#This Row],[stick_value]],1,0)</f>
        <v>0</v>
      </c>
    </row>
    <row r="88" spans="1:12" x14ac:dyDescent="0.2">
      <c r="A88">
        <v>6</v>
      </c>
      <c r="B88">
        <v>14</v>
      </c>
      <c r="C88" t="b">
        <v>1</v>
      </c>
      <c r="D88" t="s">
        <v>22</v>
      </c>
      <c r="E88" s="6" t="s">
        <v>115</v>
      </c>
      <c r="F88">
        <v>51171</v>
      </c>
      <c r="G88">
        <v>-276</v>
      </c>
      <c r="H88">
        <v>771</v>
      </c>
      <c r="I88">
        <v>-137</v>
      </c>
      <c r="J88" s="5">
        <f>IFERROR(Table4[[#This Row],[stick_rewards]]/Table4[[#This Row],[stick_count]],0)</f>
        <v>-0.17769130998702984</v>
      </c>
      <c r="K88" s="5">
        <f>IFERROR(Table4[[#This Row],[hit_reward]]/Table4[[#This Row],[hit_count]],0)</f>
        <v>-5.3936800140704693E-3</v>
      </c>
      <c r="L88" s="4">
        <f>IF(Table4[[#This Row],[hit_value]]&gt;Table4[[#This Row],[stick_value]],1,0)</f>
        <v>1</v>
      </c>
    </row>
    <row r="89" spans="1:12" x14ac:dyDescent="0.2">
      <c r="A89">
        <v>6</v>
      </c>
      <c r="B89">
        <v>14</v>
      </c>
      <c r="C89" t="b">
        <v>0</v>
      </c>
      <c r="D89" t="s">
        <v>23</v>
      </c>
      <c r="E89" s="6" t="s">
        <v>116</v>
      </c>
      <c r="F89">
        <v>2188</v>
      </c>
      <c r="G89">
        <v>-721</v>
      </c>
      <c r="H89">
        <v>392814</v>
      </c>
      <c r="I89">
        <v>-58300</v>
      </c>
      <c r="J89" s="5">
        <f>IFERROR(Table4[[#This Row],[stick_rewards]]/Table4[[#This Row],[stick_count]],0)</f>
        <v>-0.14841629880808729</v>
      </c>
      <c r="K89" s="5">
        <f>IFERROR(Table4[[#This Row],[hit_reward]]/Table4[[#This Row],[hit_count]],0)</f>
        <v>-0.32952468007312613</v>
      </c>
      <c r="L89" s="4">
        <f>IF(Table4[[#This Row],[hit_value]]&gt;Table4[[#This Row],[stick_value]],1,0)</f>
        <v>0</v>
      </c>
    </row>
    <row r="90" spans="1:12" x14ac:dyDescent="0.2">
      <c r="A90">
        <v>6</v>
      </c>
      <c r="B90">
        <v>15</v>
      </c>
      <c r="C90" t="b">
        <v>1</v>
      </c>
      <c r="D90" t="s">
        <v>22</v>
      </c>
      <c r="E90" s="6" t="s">
        <v>117</v>
      </c>
      <c r="F90">
        <v>51455</v>
      </c>
      <c r="G90">
        <v>1741</v>
      </c>
      <c r="H90">
        <v>3992</v>
      </c>
      <c r="I90">
        <v>-592</v>
      </c>
      <c r="J90" s="5">
        <f>IFERROR(Table4[[#This Row],[stick_rewards]]/Table4[[#This Row],[stick_count]],0)</f>
        <v>-0.14829659318637275</v>
      </c>
      <c r="K90" s="5">
        <f>IFERROR(Table4[[#This Row],[hit_reward]]/Table4[[#This Row],[hit_count]],0)</f>
        <v>3.3835390146730156E-2</v>
      </c>
      <c r="L90" s="4">
        <f>IF(Table4[[#This Row],[hit_value]]&gt;Table4[[#This Row],[stick_value]],1,0)</f>
        <v>1</v>
      </c>
    </row>
    <row r="91" spans="1:12" x14ac:dyDescent="0.2">
      <c r="A91">
        <v>6</v>
      </c>
      <c r="B91">
        <v>15</v>
      </c>
      <c r="C91" t="b">
        <v>0</v>
      </c>
      <c r="D91" t="s">
        <v>23</v>
      </c>
      <c r="E91" s="6" t="s">
        <v>118</v>
      </c>
      <c r="F91">
        <v>1850</v>
      </c>
      <c r="G91">
        <v>-471</v>
      </c>
      <c r="H91">
        <v>373075</v>
      </c>
      <c r="I91">
        <v>-54991</v>
      </c>
      <c r="J91" s="5">
        <f>IFERROR(Table4[[#This Row],[stick_rewards]]/Table4[[#This Row],[stick_count]],0)</f>
        <v>-0.14739931649132212</v>
      </c>
      <c r="K91" s="5">
        <f>IFERROR(Table4[[#This Row],[hit_reward]]/Table4[[#This Row],[hit_count]],0)</f>
        <v>-0.2545945945945946</v>
      </c>
      <c r="L91" s="4">
        <f>IF(Table4[[#This Row],[hit_value]]&gt;Table4[[#This Row],[stick_value]],1,0)</f>
        <v>0</v>
      </c>
    </row>
    <row r="92" spans="1:12" x14ac:dyDescent="0.2">
      <c r="A92">
        <v>6</v>
      </c>
      <c r="B92">
        <v>16</v>
      </c>
      <c r="C92" t="b">
        <v>1</v>
      </c>
      <c r="D92" t="s">
        <v>22</v>
      </c>
      <c r="E92" s="6" t="s">
        <v>119</v>
      </c>
      <c r="F92">
        <v>60129</v>
      </c>
      <c r="G92">
        <v>1664</v>
      </c>
      <c r="H92">
        <v>362</v>
      </c>
      <c r="I92">
        <v>-144</v>
      </c>
      <c r="J92" s="5">
        <f>IFERROR(Table4[[#This Row],[stick_rewards]]/Table4[[#This Row],[stick_count]],0)</f>
        <v>-0.39779005524861877</v>
      </c>
      <c r="K92" s="5">
        <f>IFERROR(Table4[[#This Row],[hit_reward]]/Table4[[#This Row],[hit_count]],0)</f>
        <v>2.7673834588967054E-2</v>
      </c>
      <c r="L92" s="4">
        <f>IF(Table4[[#This Row],[hit_value]]&gt;Table4[[#This Row],[stick_value]],1,0)</f>
        <v>1</v>
      </c>
    </row>
    <row r="93" spans="1:12" x14ac:dyDescent="0.2">
      <c r="A93">
        <v>6</v>
      </c>
      <c r="B93">
        <v>16</v>
      </c>
      <c r="C93" t="b">
        <v>0</v>
      </c>
      <c r="D93" t="s">
        <v>23</v>
      </c>
      <c r="E93" s="6" t="s">
        <v>120</v>
      </c>
      <c r="F93">
        <v>1768</v>
      </c>
      <c r="G93">
        <v>-824</v>
      </c>
      <c r="H93">
        <v>352702</v>
      </c>
      <c r="I93">
        <v>-50554</v>
      </c>
      <c r="J93" s="5">
        <f>IFERROR(Table4[[#This Row],[stick_rewards]]/Table4[[#This Row],[stick_count]],0)</f>
        <v>-0.1433334656452189</v>
      </c>
      <c r="K93" s="5">
        <f>IFERROR(Table4[[#This Row],[hit_reward]]/Table4[[#This Row],[hit_count]],0)</f>
        <v>-0.4660633484162896</v>
      </c>
      <c r="L93" s="4">
        <f>IF(Table4[[#This Row],[hit_value]]&gt;Table4[[#This Row],[stick_value]],1,0)</f>
        <v>0</v>
      </c>
    </row>
    <row r="94" spans="1:12" x14ac:dyDescent="0.2">
      <c r="A94">
        <v>6</v>
      </c>
      <c r="B94">
        <v>17</v>
      </c>
      <c r="C94" t="b">
        <v>1</v>
      </c>
      <c r="D94" t="s">
        <v>22</v>
      </c>
      <c r="E94" s="6" t="s">
        <v>121</v>
      </c>
      <c r="F94">
        <v>53992</v>
      </c>
      <c r="G94">
        <v>3029</v>
      </c>
      <c r="H94">
        <v>13332</v>
      </c>
      <c r="I94">
        <v>-323</v>
      </c>
      <c r="J94" s="5">
        <f>IFERROR(Table4[[#This Row],[stick_rewards]]/Table4[[#This Row],[stick_count]],0)</f>
        <v>-2.4227422742274227E-2</v>
      </c>
      <c r="K94" s="5">
        <f>IFERROR(Table4[[#This Row],[hit_reward]]/Table4[[#This Row],[hit_count]],0)</f>
        <v>5.6100903837605569E-2</v>
      </c>
      <c r="L94" s="4">
        <f>IF(Table4[[#This Row],[hit_value]]&gt;Table4[[#This Row],[stick_value]],1,0)</f>
        <v>1</v>
      </c>
    </row>
    <row r="95" spans="1:12" x14ac:dyDescent="0.2">
      <c r="A95">
        <v>6</v>
      </c>
      <c r="B95">
        <v>17</v>
      </c>
      <c r="C95" t="b">
        <v>0</v>
      </c>
      <c r="D95" t="s">
        <v>23</v>
      </c>
      <c r="E95" s="6" t="s">
        <v>122</v>
      </c>
      <c r="F95">
        <v>1711</v>
      </c>
      <c r="G95">
        <v>-1067</v>
      </c>
      <c r="H95">
        <v>323332</v>
      </c>
      <c r="I95">
        <v>5418</v>
      </c>
      <c r="J95" s="5">
        <f>IFERROR(Table4[[#This Row],[stick_rewards]]/Table4[[#This Row],[stick_count]],0)</f>
        <v>1.6756770131010849E-2</v>
      </c>
      <c r="K95" s="5">
        <f>IFERROR(Table4[[#This Row],[hit_reward]]/Table4[[#This Row],[hit_count]],0)</f>
        <v>-0.62361192285213329</v>
      </c>
      <c r="L95" s="4">
        <f>IF(Table4[[#This Row],[hit_value]]&gt;Table4[[#This Row],[stick_value]],1,0)</f>
        <v>0</v>
      </c>
    </row>
    <row r="96" spans="1:12" x14ac:dyDescent="0.2">
      <c r="A96">
        <v>6</v>
      </c>
      <c r="B96">
        <v>18</v>
      </c>
      <c r="C96" t="b">
        <v>1</v>
      </c>
      <c r="D96" t="s">
        <v>23</v>
      </c>
      <c r="E96" s="6" t="s">
        <v>123</v>
      </c>
      <c r="F96">
        <v>282</v>
      </c>
      <c r="G96">
        <v>73</v>
      </c>
      <c r="H96">
        <v>73058</v>
      </c>
      <c r="I96">
        <v>20710</v>
      </c>
      <c r="J96" s="5">
        <f>IFERROR(Table4[[#This Row],[stick_rewards]]/Table4[[#This Row],[stick_count]],0)</f>
        <v>0.28347340469216237</v>
      </c>
      <c r="K96" s="5">
        <f>IFERROR(Table4[[#This Row],[hit_reward]]/Table4[[#This Row],[hit_count]],0)</f>
        <v>0.25886524822695034</v>
      </c>
      <c r="L96" s="4">
        <f>IF(Table4[[#This Row],[hit_value]]&gt;Table4[[#This Row],[stick_value]],1,0)</f>
        <v>0</v>
      </c>
    </row>
    <row r="97" spans="1:12" x14ac:dyDescent="0.2">
      <c r="A97">
        <v>6</v>
      </c>
      <c r="B97">
        <v>18</v>
      </c>
      <c r="C97" t="b">
        <v>0</v>
      </c>
      <c r="D97" t="s">
        <v>23</v>
      </c>
      <c r="E97" s="6" t="s">
        <v>124</v>
      </c>
      <c r="F97">
        <v>1518</v>
      </c>
      <c r="G97">
        <v>-1026</v>
      </c>
      <c r="H97">
        <v>285210</v>
      </c>
      <c r="I97">
        <v>81542</v>
      </c>
      <c r="J97" s="5">
        <f>IFERROR(Table4[[#This Row],[stick_rewards]]/Table4[[#This Row],[stick_count]],0)</f>
        <v>0.28590161635286282</v>
      </c>
      <c r="K97" s="5">
        <f>IFERROR(Table4[[#This Row],[hit_reward]]/Table4[[#This Row],[hit_count]],0)</f>
        <v>-0.67588932806324109</v>
      </c>
      <c r="L97" s="4">
        <f>IF(Table4[[#This Row],[hit_value]]&gt;Table4[[#This Row],[stick_value]],1,0)</f>
        <v>0</v>
      </c>
    </row>
    <row r="98" spans="1:12" x14ac:dyDescent="0.2">
      <c r="A98">
        <v>6</v>
      </c>
      <c r="B98">
        <v>19</v>
      </c>
      <c r="C98" t="b">
        <v>1</v>
      </c>
      <c r="D98" t="s">
        <v>23</v>
      </c>
      <c r="E98" s="6" t="s">
        <v>125</v>
      </c>
      <c r="F98">
        <v>491</v>
      </c>
      <c r="G98">
        <v>225</v>
      </c>
      <c r="H98">
        <v>75597</v>
      </c>
      <c r="I98">
        <v>35631</v>
      </c>
      <c r="J98" s="5">
        <f>IFERROR(Table4[[#This Row],[stick_rewards]]/Table4[[#This Row],[stick_count]],0)</f>
        <v>0.47132822731060758</v>
      </c>
      <c r="K98" s="5">
        <f>IFERROR(Table4[[#This Row],[hit_reward]]/Table4[[#This Row],[hit_count]],0)</f>
        <v>0.45824847250509165</v>
      </c>
      <c r="L98" s="4">
        <f>IF(Table4[[#This Row],[hit_value]]&gt;Table4[[#This Row],[stick_value]],1,0)</f>
        <v>0</v>
      </c>
    </row>
    <row r="99" spans="1:12" x14ac:dyDescent="0.2">
      <c r="A99">
        <v>6</v>
      </c>
      <c r="B99">
        <v>19</v>
      </c>
      <c r="C99" t="b">
        <v>0</v>
      </c>
      <c r="D99" t="s">
        <v>23</v>
      </c>
      <c r="E99" s="6" t="s">
        <v>126</v>
      </c>
      <c r="F99">
        <v>1552</v>
      </c>
      <c r="G99">
        <v>-910</v>
      </c>
      <c r="H99">
        <v>261704</v>
      </c>
      <c r="I99">
        <v>131496</v>
      </c>
      <c r="J99" s="5">
        <f>IFERROR(Table4[[#This Row],[stick_rewards]]/Table4[[#This Row],[stick_count]],0)</f>
        <v>0.50246079540243938</v>
      </c>
      <c r="K99" s="5">
        <f>IFERROR(Table4[[#This Row],[hit_reward]]/Table4[[#This Row],[hit_count]],0)</f>
        <v>-0.58634020618556704</v>
      </c>
      <c r="L99" s="4">
        <f>IF(Table4[[#This Row],[hit_value]]&gt;Table4[[#This Row],[stick_value]],1,0)</f>
        <v>0</v>
      </c>
    </row>
    <row r="100" spans="1:12" x14ac:dyDescent="0.2">
      <c r="A100">
        <v>6</v>
      </c>
      <c r="B100">
        <v>20</v>
      </c>
      <c r="C100" t="b">
        <v>1</v>
      </c>
      <c r="D100" t="s">
        <v>23</v>
      </c>
      <c r="E100" s="6" t="s">
        <v>127</v>
      </c>
      <c r="F100">
        <v>403</v>
      </c>
      <c r="G100">
        <v>220</v>
      </c>
      <c r="H100">
        <v>78085</v>
      </c>
      <c r="I100">
        <v>55811</v>
      </c>
      <c r="J100" s="5">
        <f>IFERROR(Table4[[#This Row],[stick_rewards]]/Table4[[#This Row],[stick_count]],0)</f>
        <v>0.71474675033617208</v>
      </c>
      <c r="K100" s="5">
        <f>IFERROR(Table4[[#This Row],[hit_reward]]/Table4[[#This Row],[hit_count]],0)</f>
        <v>0.54590570719602982</v>
      </c>
      <c r="L100" s="4">
        <f>IF(Table4[[#This Row],[hit_value]]&gt;Table4[[#This Row],[stick_value]],1,0)</f>
        <v>0</v>
      </c>
    </row>
    <row r="101" spans="1:12" x14ac:dyDescent="0.2">
      <c r="A101">
        <v>6</v>
      </c>
      <c r="B101">
        <v>20</v>
      </c>
      <c r="C101" t="b">
        <v>0</v>
      </c>
      <c r="D101" t="s">
        <v>23</v>
      </c>
      <c r="E101" s="6" t="s">
        <v>128</v>
      </c>
      <c r="F101">
        <v>2274</v>
      </c>
      <c r="G101">
        <v>-2008</v>
      </c>
      <c r="H101">
        <v>434774</v>
      </c>
      <c r="I101">
        <v>309446</v>
      </c>
      <c r="J101" s="5">
        <f>IFERROR(Table4[[#This Row],[stick_rewards]]/Table4[[#This Row],[stick_count]],0)</f>
        <v>0.71173989244987046</v>
      </c>
      <c r="K101" s="5">
        <f>IFERROR(Table4[[#This Row],[hit_reward]]/Table4[[#This Row],[hit_count]],0)</f>
        <v>-0.88302550571679861</v>
      </c>
      <c r="L101" s="4">
        <f>IF(Table4[[#This Row],[hit_value]]&gt;Table4[[#This Row],[stick_value]],1,0)</f>
        <v>0</v>
      </c>
    </row>
    <row r="102" spans="1:12" x14ac:dyDescent="0.2">
      <c r="A102">
        <v>7</v>
      </c>
      <c r="B102">
        <v>11</v>
      </c>
      <c r="C102" t="b">
        <v>1</v>
      </c>
      <c r="E102" s="6" t="s">
        <v>33</v>
      </c>
      <c r="F102">
        <v>0</v>
      </c>
      <c r="G102">
        <v>0</v>
      </c>
      <c r="H102">
        <v>0</v>
      </c>
      <c r="I102">
        <v>0</v>
      </c>
      <c r="J102" s="5">
        <f>IFERROR(Table4[[#This Row],[stick_rewards]]/Table4[[#This Row],[stick_count]],0)</f>
        <v>0</v>
      </c>
      <c r="K102" s="5">
        <f>IFERROR(Table4[[#This Row],[hit_reward]]/Table4[[#This Row],[hit_count]],0)</f>
        <v>0</v>
      </c>
      <c r="L102" s="4">
        <f>IF(Table4[[#This Row],[hit_value]]&gt;Table4[[#This Row],[stick_value]],1,0)</f>
        <v>0</v>
      </c>
    </row>
    <row r="103" spans="1:12" x14ac:dyDescent="0.2">
      <c r="A103">
        <v>7</v>
      </c>
      <c r="B103">
        <v>11</v>
      </c>
      <c r="C103" t="b">
        <v>0</v>
      </c>
      <c r="D103" t="s">
        <v>22</v>
      </c>
      <c r="E103" s="6" t="s">
        <v>129</v>
      </c>
      <c r="F103">
        <v>220892</v>
      </c>
      <c r="G103">
        <v>63456</v>
      </c>
      <c r="H103">
        <v>1706</v>
      </c>
      <c r="I103">
        <v>-812</v>
      </c>
      <c r="J103" s="5">
        <f>IFERROR(Table4[[#This Row],[stick_rewards]]/Table4[[#This Row],[stick_count]],0)</f>
        <v>-0.47596717467760846</v>
      </c>
      <c r="K103" s="5">
        <f>IFERROR(Table4[[#This Row],[hit_reward]]/Table4[[#This Row],[hit_count]],0)</f>
        <v>0.28727160784455752</v>
      </c>
      <c r="L103" s="4">
        <f>IF(Table4[[#This Row],[hit_value]]&gt;Table4[[#This Row],[stick_value]],1,0)</f>
        <v>1</v>
      </c>
    </row>
    <row r="104" spans="1:12" x14ac:dyDescent="0.2">
      <c r="A104">
        <v>7</v>
      </c>
      <c r="B104">
        <v>12</v>
      </c>
      <c r="C104" t="b">
        <v>1</v>
      </c>
      <c r="D104" t="s">
        <v>22</v>
      </c>
      <c r="E104" s="6" t="s">
        <v>130</v>
      </c>
      <c r="F104">
        <v>22030</v>
      </c>
      <c r="G104">
        <v>-7283</v>
      </c>
      <c r="H104">
        <v>1821</v>
      </c>
      <c r="I104">
        <v>-955</v>
      </c>
      <c r="J104" s="5">
        <f>IFERROR(Table4[[#This Row],[stick_rewards]]/Table4[[#This Row],[stick_count]],0)</f>
        <v>-0.5244371224601867</v>
      </c>
      <c r="K104" s="5">
        <f>IFERROR(Table4[[#This Row],[hit_reward]]/Table4[[#This Row],[hit_count]],0)</f>
        <v>-0.33059464366772584</v>
      </c>
      <c r="L104" s="4">
        <f>IF(Table4[[#This Row],[hit_value]]&gt;Table4[[#This Row],[stick_value]],1,0)</f>
        <v>1</v>
      </c>
    </row>
    <row r="105" spans="1:12" x14ac:dyDescent="0.2">
      <c r="A105">
        <v>7</v>
      </c>
      <c r="B105">
        <v>12</v>
      </c>
      <c r="C105" t="b">
        <v>0</v>
      </c>
      <c r="D105" t="s">
        <v>22</v>
      </c>
      <c r="E105" s="6" t="s">
        <v>131</v>
      </c>
      <c r="F105">
        <v>427021</v>
      </c>
      <c r="G105">
        <v>-96280</v>
      </c>
      <c r="H105">
        <v>2323</v>
      </c>
      <c r="I105">
        <v>-983</v>
      </c>
      <c r="J105" s="5">
        <f>IFERROR(Table4[[#This Row],[stick_rewards]]/Table4[[#This Row],[stick_count]],0)</f>
        <v>-0.42315970727507535</v>
      </c>
      <c r="K105" s="5">
        <f>IFERROR(Table4[[#This Row],[hit_reward]]/Table4[[#This Row],[hit_count]],0)</f>
        <v>-0.225469005037223</v>
      </c>
      <c r="L105" s="4">
        <f>IF(Table4[[#This Row],[hit_value]]&gt;Table4[[#This Row],[stick_value]],1,0)</f>
        <v>1</v>
      </c>
    </row>
    <row r="106" spans="1:12" x14ac:dyDescent="0.2">
      <c r="A106">
        <v>7</v>
      </c>
      <c r="B106">
        <v>13</v>
      </c>
      <c r="C106" t="b">
        <v>1</v>
      </c>
      <c r="D106" t="s">
        <v>22</v>
      </c>
      <c r="E106" s="6" t="s">
        <v>132</v>
      </c>
      <c r="F106">
        <v>43650</v>
      </c>
      <c r="G106">
        <v>3041</v>
      </c>
      <c r="H106">
        <v>392</v>
      </c>
      <c r="I106">
        <v>-174</v>
      </c>
      <c r="J106" s="5">
        <f>IFERROR(Table4[[#This Row],[stick_rewards]]/Table4[[#This Row],[stick_count]],0)</f>
        <v>-0.44387755102040816</v>
      </c>
      <c r="K106" s="5">
        <f>IFERROR(Table4[[#This Row],[hit_reward]]/Table4[[#This Row],[hit_count]],0)</f>
        <v>6.9667812142038946E-2</v>
      </c>
      <c r="L106" s="4">
        <f>IF(Table4[[#This Row],[hit_value]]&gt;Table4[[#This Row],[stick_value]],1,0)</f>
        <v>1</v>
      </c>
    </row>
    <row r="107" spans="1:12" x14ac:dyDescent="0.2">
      <c r="A107">
        <v>7</v>
      </c>
      <c r="B107">
        <v>13</v>
      </c>
      <c r="C107" t="b">
        <v>0</v>
      </c>
      <c r="D107" t="s">
        <v>22</v>
      </c>
      <c r="E107" s="6" t="s">
        <v>133</v>
      </c>
      <c r="F107">
        <v>443463</v>
      </c>
      <c r="G107">
        <v>-128302</v>
      </c>
      <c r="H107">
        <v>4420</v>
      </c>
      <c r="I107">
        <v>-1280</v>
      </c>
      <c r="J107" s="5">
        <f>IFERROR(Table4[[#This Row],[stick_rewards]]/Table4[[#This Row],[stick_count]],0)</f>
        <v>-0.2895927601809955</v>
      </c>
      <c r="K107" s="5">
        <f>IFERROR(Table4[[#This Row],[hit_reward]]/Table4[[#This Row],[hit_count]],0)</f>
        <v>-0.28931838732881887</v>
      </c>
      <c r="L107" s="4">
        <f>IF(Table4[[#This Row],[hit_value]]&gt;Table4[[#This Row],[stick_value]],1,0)</f>
        <v>1</v>
      </c>
    </row>
    <row r="108" spans="1:12" x14ac:dyDescent="0.2">
      <c r="A108">
        <v>7</v>
      </c>
      <c r="B108">
        <v>14</v>
      </c>
      <c r="C108" t="b">
        <v>1</v>
      </c>
      <c r="D108" t="s">
        <v>22</v>
      </c>
      <c r="E108" s="6" t="s">
        <v>134</v>
      </c>
      <c r="F108">
        <v>50283</v>
      </c>
      <c r="G108">
        <v>-1715</v>
      </c>
      <c r="H108">
        <v>1300</v>
      </c>
      <c r="I108">
        <v>-576</v>
      </c>
      <c r="J108" s="5">
        <f>IFERROR(Table4[[#This Row],[stick_rewards]]/Table4[[#This Row],[stick_count]],0)</f>
        <v>-0.44307692307692309</v>
      </c>
      <c r="K108" s="5">
        <f>IFERROR(Table4[[#This Row],[hit_reward]]/Table4[[#This Row],[hit_count]],0)</f>
        <v>-3.4106954636755962E-2</v>
      </c>
      <c r="L108" s="4">
        <f>IF(Table4[[#This Row],[hit_value]]&gt;Table4[[#This Row],[stick_value]],1,0)</f>
        <v>1</v>
      </c>
    </row>
    <row r="109" spans="1:12" x14ac:dyDescent="0.2">
      <c r="A109">
        <v>7</v>
      </c>
      <c r="B109">
        <v>14</v>
      </c>
      <c r="C109" t="b">
        <v>0</v>
      </c>
      <c r="D109" t="s">
        <v>22</v>
      </c>
      <c r="E109" s="6" t="s">
        <v>135</v>
      </c>
      <c r="F109">
        <v>456914</v>
      </c>
      <c r="G109">
        <v>-153624</v>
      </c>
      <c r="H109">
        <v>3131</v>
      </c>
      <c r="I109">
        <v>-1497</v>
      </c>
      <c r="J109" s="5">
        <f>IFERROR(Table4[[#This Row],[stick_rewards]]/Table4[[#This Row],[stick_count]],0)</f>
        <v>-0.47812200574896202</v>
      </c>
      <c r="K109" s="5">
        <f>IFERROR(Table4[[#This Row],[hit_reward]]/Table4[[#This Row],[hit_count]],0)</f>
        <v>-0.336220820548287</v>
      </c>
      <c r="L109" s="4">
        <f>IF(Table4[[#This Row],[hit_value]]&gt;Table4[[#This Row],[stick_value]],1,0)</f>
        <v>1</v>
      </c>
    </row>
    <row r="110" spans="1:12" x14ac:dyDescent="0.2">
      <c r="A110">
        <v>7</v>
      </c>
      <c r="B110">
        <v>15</v>
      </c>
      <c r="C110" t="b">
        <v>1</v>
      </c>
      <c r="D110" t="s">
        <v>22</v>
      </c>
      <c r="E110" s="6" t="s">
        <v>136</v>
      </c>
      <c r="F110">
        <v>54894</v>
      </c>
      <c r="G110">
        <v>-2434</v>
      </c>
      <c r="H110">
        <v>384</v>
      </c>
      <c r="I110">
        <v>-158</v>
      </c>
      <c r="J110" s="5">
        <f>IFERROR(Table4[[#This Row],[stick_rewards]]/Table4[[#This Row],[stick_count]],0)</f>
        <v>-0.41145833333333331</v>
      </c>
      <c r="K110" s="5">
        <f>IFERROR(Table4[[#This Row],[hit_reward]]/Table4[[#This Row],[hit_count]],0)</f>
        <v>-4.4340000728677088E-2</v>
      </c>
      <c r="L110" s="4">
        <f>IF(Table4[[#This Row],[hit_value]]&gt;Table4[[#This Row],[stick_value]],1,0)</f>
        <v>1</v>
      </c>
    </row>
    <row r="111" spans="1:12" x14ac:dyDescent="0.2">
      <c r="A111">
        <v>7</v>
      </c>
      <c r="B111">
        <v>15</v>
      </c>
      <c r="C111" t="b">
        <v>0</v>
      </c>
      <c r="D111" t="s">
        <v>22</v>
      </c>
      <c r="E111" s="6" t="s">
        <v>137</v>
      </c>
      <c r="F111">
        <v>468915</v>
      </c>
      <c r="G111">
        <v>-176467</v>
      </c>
      <c r="H111">
        <v>2993</v>
      </c>
      <c r="I111">
        <v>-1715</v>
      </c>
      <c r="J111" s="5">
        <f>IFERROR(Table4[[#This Row],[stick_rewards]]/Table4[[#This Row],[stick_count]],0)</f>
        <v>-0.57300367524223184</v>
      </c>
      <c r="K111" s="5">
        <f>IFERROR(Table4[[#This Row],[hit_reward]]/Table4[[#This Row],[hit_count]],0)</f>
        <v>-0.37633046500964995</v>
      </c>
      <c r="L111" s="4">
        <f>IF(Table4[[#This Row],[hit_value]]&gt;Table4[[#This Row],[stick_value]],1,0)</f>
        <v>1</v>
      </c>
    </row>
    <row r="112" spans="1:12" x14ac:dyDescent="0.2">
      <c r="A112">
        <v>7</v>
      </c>
      <c r="B112">
        <v>16</v>
      </c>
      <c r="C112" t="b">
        <v>1</v>
      </c>
      <c r="D112" t="s">
        <v>22</v>
      </c>
      <c r="E112" s="6" t="s">
        <v>138</v>
      </c>
      <c r="F112">
        <v>60881</v>
      </c>
      <c r="G112">
        <v>-8754</v>
      </c>
      <c r="H112">
        <v>2147</v>
      </c>
      <c r="I112">
        <v>-1037</v>
      </c>
      <c r="J112" s="5">
        <f>IFERROR(Table4[[#This Row],[stick_rewards]]/Table4[[#This Row],[stick_count]],0)</f>
        <v>-0.48299953423381464</v>
      </c>
      <c r="K112" s="5">
        <f>IFERROR(Table4[[#This Row],[hit_reward]]/Table4[[#This Row],[hit_count]],0)</f>
        <v>-0.14378870255087794</v>
      </c>
      <c r="L112" s="4">
        <f>IF(Table4[[#This Row],[hit_value]]&gt;Table4[[#This Row],[stick_value]],1,0)</f>
        <v>1</v>
      </c>
    </row>
    <row r="113" spans="1:12" x14ac:dyDescent="0.2">
      <c r="A113">
        <v>7</v>
      </c>
      <c r="B113">
        <v>16</v>
      </c>
      <c r="C113" t="b">
        <v>0</v>
      </c>
      <c r="D113" t="s">
        <v>22</v>
      </c>
      <c r="E113" s="6" t="s">
        <v>139</v>
      </c>
      <c r="F113">
        <v>475501</v>
      </c>
      <c r="G113">
        <v>-203748</v>
      </c>
      <c r="H113">
        <v>7187</v>
      </c>
      <c r="I113">
        <v>-3415</v>
      </c>
      <c r="J113" s="5">
        <f>IFERROR(Table4[[#This Row],[stick_rewards]]/Table4[[#This Row],[stick_count]],0)</f>
        <v>-0.47516348963406152</v>
      </c>
      <c r="K113" s="5">
        <f>IFERROR(Table4[[#This Row],[hit_reward]]/Table4[[#This Row],[hit_count]],0)</f>
        <v>-0.42849121242647231</v>
      </c>
      <c r="L113" s="4">
        <f>IF(Table4[[#This Row],[hit_value]]&gt;Table4[[#This Row],[stick_value]],1,0)</f>
        <v>1</v>
      </c>
    </row>
    <row r="114" spans="1:12" x14ac:dyDescent="0.2">
      <c r="A114">
        <v>7</v>
      </c>
      <c r="B114">
        <v>17</v>
      </c>
      <c r="C114" t="b">
        <v>1</v>
      </c>
      <c r="D114" t="s">
        <v>22</v>
      </c>
      <c r="E114" s="6" t="s">
        <v>140</v>
      </c>
      <c r="F114">
        <v>54712</v>
      </c>
      <c r="G114">
        <v>-717</v>
      </c>
      <c r="H114">
        <v>14511</v>
      </c>
      <c r="I114">
        <v>-1519</v>
      </c>
      <c r="J114" s="5">
        <f>IFERROR(Table4[[#This Row],[stick_rewards]]/Table4[[#This Row],[stick_count]],0)</f>
        <v>-0.10467920887602508</v>
      </c>
      <c r="K114" s="5">
        <f>IFERROR(Table4[[#This Row],[hit_reward]]/Table4[[#This Row],[hit_count]],0)</f>
        <v>-1.3104986109080275E-2</v>
      </c>
      <c r="L114" s="4">
        <f>IF(Table4[[#This Row],[hit_value]]&gt;Table4[[#This Row],[stick_value]],1,0)</f>
        <v>1</v>
      </c>
    </row>
    <row r="115" spans="1:12" x14ac:dyDescent="0.2">
      <c r="A115">
        <v>7</v>
      </c>
      <c r="B115">
        <v>17</v>
      </c>
      <c r="C115" t="b">
        <v>0</v>
      </c>
      <c r="D115" t="s">
        <v>23</v>
      </c>
      <c r="E115" s="6" t="s">
        <v>141</v>
      </c>
      <c r="F115">
        <v>2543</v>
      </c>
      <c r="G115">
        <v>-1182</v>
      </c>
      <c r="H115">
        <v>494223</v>
      </c>
      <c r="I115">
        <v>-49367</v>
      </c>
      <c r="J115" s="5">
        <f>IFERROR(Table4[[#This Row],[stick_rewards]]/Table4[[#This Row],[stick_count]],0)</f>
        <v>-9.9888107190478789E-2</v>
      </c>
      <c r="K115" s="5">
        <f>IFERROR(Table4[[#This Row],[hit_reward]]/Table4[[#This Row],[hit_count]],0)</f>
        <v>-0.46480534801415652</v>
      </c>
      <c r="L115" s="4">
        <f>IF(Table4[[#This Row],[hit_value]]&gt;Table4[[#This Row],[stick_value]],1,0)</f>
        <v>0</v>
      </c>
    </row>
    <row r="116" spans="1:12" x14ac:dyDescent="0.2">
      <c r="A116">
        <v>7</v>
      </c>
      <c r="B116">
        <v>18</v>
      </c>
      <c r="C116" t="b">
        <v>1</v>
      </c>
      <c r="D116" t="s">
        <v>23</v>
      </c>
      <c r="E116" s="6" t="s">
        <v>142</v>
      </c>
      <c r="F116">
        <v>353</v>
      </c>
      <c r="G116">
        <v>65</v>
      </c>
      <c r="H116">
        <v>74759</v>
      </c>
      <c r="I116">
        <v>29108</v>
      </c>
      <c r="J116" s="5">
        <f>IFERROR(Table4[[#This Row],[stick_rewards]]/Table4[[#This Row],[stick_count]],0)</f>
        <v>0.38935780307387741</v>
      </c>
      <c r="K116" s="5">
        <f>IFERROR(Table4[[#This Row],[hit_reward]]/Table4[[#This Row],[hit_count]],0)</f>
        <v>0.18413597733711048</v>
      </c>
      <c r="L116" s="4">
        <f>IF(Table4[[#This Row],[hit_value]]&gt;Table4[[#This Row],[stick_value]],1,0)</f>
        <v>0</v>
      </c>
    </row>
    <row r="117" spans="1:12" x14ac:dyDescent="0.2">
      <c r="A117">
        <v>7</v>
      </c>
      <c r="B117">
        <v>18</v>
      </c>
      <c r="C117" t="b">
        <v>0</v>
      </c>
      <c r="D117" t="s">
        <v>23</v>
      </c>
      <c r="E117" s="6" t="s">
        <v>143</v>
      </c>
      <c r="F117">
        <v>2219</v>
      </c>
      <c r="G117">
        <v>-1362</v>
      </c>
      <c r="H117">
        <v>461964</v>
      </c>
      <c r="I117">
        <v>182250</v>
      </c>
      <c r="J117" s="5">
        <f>IFERROR(Table4[[#This Row],[stick_rewards]]/Table4[[#This Row],[stick_count]],0)</f>
        <v>0.39451126061771047</v>
      </c>
      <c r="K117" s="5">
        <f>IFERROR(Table4[[#This Row],[hit_reward]]/Table4[[#This Row],[hit_count]],0)</f>
        <v>-0.61378999549346558</v>
      </c>
      <c r="L117" s="4">
        <f>IF(Table4[[#This Row],[hit_value]]&gt;Table4[[#This Row],[stick_value]],1,0)</f>
        <v>0</v>
      </c>
    </row>
    <row r="118" spans="1:12" x14ac:dyDescent="0.2">
      <c r="A118">
        <v>7</v>
      </c>
      <c r="B118">
        <v>19</v>
      </c>
      <c r="C118" t="b">
        <v>1</v>
      </c>
      <c r="D118" t="s">
        <v>23</v>
      </c>
      <c r="E118" s="6" t="s">
        <v>144</v>
      </c>
      <c r="F118">
        <v>297</v>
      </c>
      <c r="G118">
        <v>-6</v>
      </c>
      <c r="H118">
        <v>78341</v>
      </c>
      <c r="I118">
        <v>47449</v>
      </c>
      <c r="J118" s="5">
        <f>IFERROR(Table4[[#This Row],[stick_rewards]]/Table4[[#This Row],[stick_count]],0)</f>
        <v>0.6056726362951711</v>
      </c>
      <c r="K118" s="5">
        <f>IFERROR(Table4[[#This Row],[hit_reward]]/Table4[[#This Row],[hit_count]],0)</f>
        <v>-2.0202020202020204E-2</v>
      </c>
      <c r="L118" s="4">
        <f>IF(Table4[[#This Row],[hit_value]]&gt;Table4[[#This Row],[stick_value]],1,0)</f>
        <v>0</v>
      </c>
    </row>
    <row r="119" spans="1:12" x14ac:dyDescent="0.2">
      <c r="A119">
        <v>7</v>
      </c>
      <c r="B119">
        <v>19</v>
      </c>
      <c r="C119" t="b">
        <v>0</v>
      </c>
      <c r="D119" t="s">
        <v>23</v>
      </c>
      <c r="E119" s="6" t="s">
        <v>145</v>
      </c>
      <c r="F119">
        <v>2031</v>
      </c>
      <c r="G119">
        <v>-1657</v>
      </c>
      <c r="H119">
        <v>430456</v>
      </c>
      <c r="I119">
        <v>264331</v>
      </c>
      <c r="J119" s="5">
        <f>IFERROR(Table4[[#This Row],[stick_rewards]]/Table4[[#This Row],[stick_count]],0)</f>
        <v>0.61407205382199337</v>
      </c>
      <c r="K119" s="5">
        <f>IFERROR(Table4[[#This Row],[hit_reward]]/Table4[[#This Row],[hit_count]],0)</f>
        <v>-0.81585425898572128</v>
      </c>
      <c r="L119" s="4">
        <f>IF(Table4[[#This Row],[hit_value]]&gt;Table4[[#This Row],[stick_value]],1,0)</f>
        <v>0</v>
      </c>
    </row>
    <row r="120" spans="1:12" x14ac:dyDescent="0.2">
      <c r="A120">
        <v>7</v>
      </c>
      <c r="B120">
        <v>20</v>
      </c>
      <c r="C120" t="b">
        <v>1</v>
      </c>
      <c r="D120" t="s">
        <v>23</v>
      </c>
      <c r="E120" s="6" t="s">
        <v>146</v>
      </c>
      <c r="F120">
        <v>353</v>
      </c>
      <c r="G120">
        <v>119</v>
      </c>
      <c r="H120">
        <v>78563</v>
      </c>
      <c r="I120">
        <v>60155</v>
      </c>
      <c r="J120" s="5">
        <f>IFERROR(Table4[[#This Row],[stick_rewards]]/Table4[[#This Row],[stick_count]],0)</f>
        <v>0.76569122869544193</v>
      </c>
      <c r="K120" s="5">
        <f>IFERROR(Table4[[#This Row],[hit_reward]]/Table4[[#This Row],[hit_count]],0)</f>
        <v>0.33711048158640228</v>
      </c>
      <c r="L120" s="4">
        <f>IF(Table4[[#This Row],[hit_value]]&gt;Table4[[#This Row],[stick_value]],1,0)</f>
        <v>0</v>
      </c>
    </row>
    <row r="121" spans="1:12" x14ac:dyDescent="0.2">
      <c r="A121">
        <v>7</v>
      </c>
      <c r="B121">
        <v>20</v>
      </c>
      <c r="C121" t="b">
        <v>0</v>
      </c>
      <c r="D121" t="s">
        <v>23</v>
      </c>
      <c r="E121" s="6" t="s">
        <v>147</v>
      </c>
      <c r="F121">
        <v>3462</v>
      </c>
      <c r="G121">
        <v>-3109</v>
      </c>
      <c r="H121">
        <v>616846</v>
      </c>
      <c r="I121">
        <v>480358</v>
      </c>
      <c r="J121" s="5">
        <f>IFERROR(Table4[[#This Row],[stick_rewards]]/Table4[[#This Row],[stick_count]],0)</f>
        <v>0.77873245510224598</v>
      </c>
      <c r="K121" s="5">
        <f>IFERROR(Table4[[#This Row],[hit_reward]]/Table4[[#This Row],[hit_count]],0)</f>
        <v>-0.89803581744656269</v>
      </c>
      <c r="L121" s="4">
        <f>IF(Table4[[#This Row],[hit_value]]&gt;Table4[[#This Row],[stick_value]],1,0)</f>
        <v>0</v>
      </c>
    </row>
    <row r="122" spans="1:12" x14ac:dyDescent="0.2">
      <c r="A122">
        <v>8</v>
      </c>
      <c r="B122">
        <v>11</v>
      </c>
      <c r="C122" t="b">
        <v>1</v>
      </c>
      <c r="E122" s="6" t="s">
        <v>33</v>
      </c>
      <c r="F122">
        <v>0</v>
      </c>
      <c r="G122">
        <v>0</v>
      </c>
      <c r="H122">
        <v>0</v>
      </c>
      <c r="I122">
        <v>0</v>
      </c>
      <c r="J122" s="5">
        <f>IFERROR(Table4[[#This Row],[stick_rewards]]/Table4[[#This Row],[stick_count]],0)</f>
        <v>0</v>
      </c>
      <c r="K122" s="5">
        <f>IFERROR(Table4[[#This Row],[hit_reward]]/Table4[[#This Row],[hit_count]],0)</f>
        <v>0</v>
      </c>
      <c r="L122" s="4">
        <f>IF(Table4[[#This Row],[hit_value]]&gt;Table4[[#This Row],[stick_value]],1,0)</f>
        <v>0</v>
      </c>
    </row>
    <row r="123" spans="1:12" x14ac:dyDescent="0.2">
      <c r="A123">
        <v>8</v>
      </c>
      <c r="B123">
        <v>11</v>
      </c>
      <c r="C123" t="b">
        <v>0</v>
      </c>
      <c r="D123" t="s">
        <v>22</v>
      </c>
      <c r="E123" s="6" t="s">
        <v>148</v>
      </c>
      <c r="F123">
        <v>215201</v>
      </c>
      <c r="G123">
        <v>45262</v>
      </c>
      <c r="H123">
        <v>1177</v>
      </c>
      <c r="I123">
        <v>-537</v>
      </c>
      <c r="J123" s="5">
        <f>IFERROR(Table4[[#This Row],[stick_rewards]]/Table4[[#This Row],[stick_count]],0)</f>
        <v>-0.45624468988954969</v>
      </c>
      <c r="K123" s="5">
        <f>IFERROR(Table4[[#This Row],[hit_reward]]/Table4[[#This Row],[hit_count]],0)</f>
        <v>0.21032430146700062</v>
      </c>
      <c r="L123" s="4">
        <f>IF(Table4[[#This Row],[hit_value]]&gt;Table4[[#This Row],[stick_value]],1,0)</f>
        <v>1</v>
      </c>
    </row>
    <row r="124" spans="1:12" x14ac:dyDescent="0.2">
      <c r="A124">
        <v>8</v>
      </c>
      <c r="B124">
        <v>12</v>
      </c>
      <c r="C124" t="b">
        <v>1</v>
      </c>
      <c r="D124" t="s">
        <v>22</v>
      </c>
      <c r="E124" s="6" t="s">
        <v>149</v>
      </c>
      <c r="F124">
        <v>22580</v>
      </c>
      <c r="G124">
        <v>-8132</v>
      </c>
      <c r="H124">
        <v>564</v>
      </c>
      <c r="I124">
        <v>-320</v>
      </c>
      <c r="J124" s="5">
        <f>IFERROR(Table4[[#This Row],[stick_rewards]]/Table4[[#This Row],[stick_count]],0)</f>
        <v>-0.56737588652482274</v>
      </c>
      <c r="K124" s="5">
        <f>IFERROR(Table4[[#This Row],[hit_reward]]/Table4[[#This Row],[hit_count]],0)</f>
        <v>-0.36014171833480957</v>
      </c>
      <c r="L124" s="4">
        <f>IF(Table4[[#This Row],[hit_value]]&gt;Table4[[#This Row],[stick_value]],1,0)</f>
        <v>1</v>
      </c>
    </row>
    <row r="125" spans="1:12" x14ac:dyDescent="0.2">
      <c r="A125">
        <v>8</v>
      </c>
      <c r="B125">
        <v>12</v>
      </c>
      <c r="C125" t="b">
        <v>0</v>
      </c>
      <c r="D125" t="s">
        <v>22</v>
      </c>
      <c r="E125" s="6" t="s">
        <v>150</v>
      </c>
      <c r="F125">
        <v>427626</v>
      </c>
      <c r="G125">
        <v>-126076</v>
      </c>
      <c r="H125">
        <v>2840</v>
      </c>
      <c r="I125">
        <v>-1630</v>
      </c>
      <c r="J125" s="5">
        <f>IFERROR(Table4[[#This Row],[stick_rewards]]/Table4[[#This Row],[stick_count]],0)</f>
        <v>-0.573943661971831</v>
      </c>
      <c r="K125" s="5">
        <f>IFERROR(Table4[[#This Row],[hit_reward]]/Table4[[#This Row],[hit_count]],0)</f>
        <v>-0.29482772329091311</v>
      </c>
      <c r="L125" s="4">
        <f>IF(Table4[[#This Row],[hit_value]]&gt;Table4[[#This Row],[stick_value]],1,0)</f>
        <v>1</v>
      </c>
    </row>
    <row r="126" spans="1:12" x14ac:dyDescent="0.2">
      <c r="A126">
        <v>8</v>
      </c>
      <c r="B126">
        <v>13</v>
      </c>
      <c r="C126" t="b">
        <v>1</v>
      </c>
      <c r="D126" t="s">
        <v>22</v>
      </c>
      <c r="E126" s="6" t="s">
        <v>151</v>
      </c>
      <c r="F126">
        <v>43744</v>
      </c>
      <c r="G126">
        <v>-2050</v>
      </c>
      <c r="H126">
        <v>382</v>
      </c>
      <c r="I126">
        <v>-150</v>
      </c>
      <c r="J126" s="5">
        <f>IFERROR(Table4[[#This Row],[stick_rewards]]/Table4[[#This Row],[stick_count]],0)</f>
        <v>-0.39267015706806285</v>
      </c>
      <c r="K126" s="5">
        <f>IFERROR(Table4[[#This Row],[hit_reward]]/Table4[[#This Row],[hit_count]],0)</f>
        <v>-4.6863569861009508E-2</v>
      </c>
      <c r="L126" s="4">
        <f>IF(Table4[[#This Row],[hit_value]]&gt;Table4[[#This Row],[stick_value]],1,0)</f>
        <v>1</v>
      </c>
    </row>
    <row r="127" spans="1:12" x14ac:dyDescent="0.2">
      <c r="A127">
        <v>8</v>
      </c>
      <c r="B127">
        <v>13</v>
      </c>
      <c r="C127" t="b">
        <v>0</v>
      </c>
      <c r="D127" t="s">
        <v>22</v>
      </c>
      <c r="E127" s="6" t="s">
        <v>152</v>
      </c>
      <c r="F127">
        <v>442823</v>
      </c>
      <c r="G127">
        <v>-144883</v>
      </c>
      <c r="H127">
        <v>4139</v>
      </c>
      <c r="I127">
        <v>-2321</v>
      </c>
      <c r="J127" s="5">
        <f>IFERROR(Table4[[#This Row],[stick_rewards]]/Table4[[#This Row],[stick_count]],0)</f>
        <v>-0.56076346943706212</v>
      </c>
      <c r="K127" s="5">
        <f>IFERROR(Table4[[#This Row],[hit_reward]]/Table4[[#This Row],[hit_count]],0)</f>
        <v>-0.32718038584265047</v>
      </c>
      <c r="L127" s="4">
        <f>IF(Table4[[#This Row],[hit_value]]&gt;Table4[[#This Row],[stick_value]],1,0)</f>
        <v>1</v>
      </c>
    </row>
    <row r="128" spans="1:12" x14ac:dyDescent="0.2">
      <c r="A128">
        <v>8</v>
      </c>
      <c r="B128">
        <v>14</v>
      </c>
      <c r="C128" t="b">
        <v>1</v>
      </c>
      <c r="D128" t="s">
        <v>22</v>
      </c>
      <c r="E128" s="6" t="s">
        <v>153</v>
      </c>
      <c r="F128">
        <v>47954</v>
      </c>
      <c r="G128">
        <v>-2915</v>
      </c>
      <c r="H128">
        <v>2491</v>
      </c>
      <c r="I128">
        <v>-1291</v>
      </c>
      <c r="J128" s="5">
        <f>IFERROR(Table4[[#This Row],[stick_rewards]]/Table4[[#This Row],[stick_count]],0)</f>
        <v>-0.51826575672420716</v>
      </c>
      <c r="K128" s="5">
        <f>IFERROR(Table4[[#This Row],[hit_reward]]/Table4[[#This Row],[hit_count]],0)</f>
        <v>-6.0787421278725447E-2</v>
      </c>
      <c r="L128" s="4">
        <f>IF(Table4[[#This Row],[hit_value]]&gt;Table4[[#This Row],[stick_value]],1,0)</f>
        <v>1</v>
      </c>
    </row>
    <row r="129" spans="1:12" x14ac:dyDescent="0.2">
      <c r="A129">
        <v>8</v>
      </c>
      <c r="B129">
        <v>14</v>
      </c>
      <c r="C129" t="b">
        <v>0</v>
      </c>
      <c r="D129" t="s">
        <v>22</v>
      </c>
      <c r="E129" s="6" t="s">
        <v>154</v>
      </c>
      <c r="F129">
        <v>460377</v>
      </c>
      <c r="G129">
        <v>-178376</v>
      </c>
      <c r="H129">
        <v>2504</v>
      </c>
      <c r="I129">
        <v>-1078</v>
      </c>
      <c r="J129" s="5">
        <f>IFERROR(Table4[[#This Row],[stick_rewards]]/Table4[[#This Row],[stick_count]],0)</f>
        <v>-0.43051118210862621</v>
      </c>
      <c r="K129" s="5">
        <f>IFERROR(Table4[[#This Row],[hit_reward]]/Table4[[#This Row],[hit_count]],0)</f>
        <v>-0.38745636728159749</v>
      </c>
      <c r="L129" s="4">
        <f>IF(Table4[[#This Row],[hit_value]]&gt;Table4[[#This Row],[stick_value]],1,0)</f>
        <v>1</v>
      </c>
    </row>
    <row r="130" spans="1:12" x14ac:dyDescent="0.2">
      <c r="A130">
        <v>8</v>
      </c>
      <c r="B130">
        <v>15</v>
      </c>
      <c r="C130" t="b">
        <v>1</v>
      </c>
      <c r="D130" t="s">
        <v>22</v>
      </c>
      <c r="E130" s="6" t="s">
        <v>155</v>
      </c>
      <c r="F130">
        <v>53292</v>
      </c>
      <c r="G130">
        <v>-6495</v>
      </c>
      <c r="H130">
        <v>246</v>
      </c>
      <c r="I130">
        <v>-110</v>
      </c>
      <c r="J130" s="5">
        <f>IFERROR(Table4[[#This Row],[stick_rewards]]/Table4[[#This Row],[stick_count]],0)</f>
        <v>-0.44715447154471544</v>
      </c>
      <c r="K130" s="5">
        <f>IFERROR(Table4[[#This Row],[hit_reward]]/Table4[[#This Row],[hit_count]],0)</f>
        <v>-0.12187570367034452</v>
      </c>
      <c r="L130" s="4">
        <f>IF(Table4[[#This Row],[hit_value]]&gt;Table4[[#This Row],[stick_value]],1,0)</f>
        <v>1</v>
      </c>
    </row>
    <row r="131" spans="1:12" x14ac:dyDescent="0.2">
      <c r="A131">
        <v>8</v>
      </c>
      <c r="B131">
        <v>15</v>
      </c>
      <c r="C131" t="b">
        <v>0</v>
      </c>
      <c r="D131" t="s">
        <v>22</v>
      </c>
      <c r="E131" s="6" t="s">
        <v>156</v>
      </c>
      <c r="F131">
        <v>465011</v>
      </c>
      <c r="G131">
        <v>-197109</v>
      </c>
      <c r="H131">
        <v>9924</v>
      </c>
      <c r="I131">
        <v>-5206</v>
      </c>
      <c r="J131" s="5">
        <f>IFERROR(Table4[[#This Row],[stick_rewards]]/Table4[[#This Row],[stick_count]],0)</f>
        <v>-0.52458686013704148</v>
      </c>
      <c r="K131" s="5">
        <f>IFERROR(Table4[[#This Row],[hit_reward]]/Table4[[#This Row],[hit_count]],0)</f>
        <v>-0.42388029530484223</v>
      </c>
      <c r="L131" s="4">
        <f>IF(Table4[[#This Row],[hit_value]]&gt;Table4[[#This Row],[stick_value]],1,0)</f>
        <v>1</v>
      </c>
    </row>
    <row r="132" spans="1:12" x14ac:dyDescent="0.2">
      <c r="A132">
        <v>8</v>
      </c>
      <c r="B132">
        <v>16</v>
      </c>
      <c r="C132" t="b">
        <v>1</v>
      </c>
      <c r="D132" t="s">
        <v>22</v>
      </c>
      <c r="E132" s="6" t="s">
        <v>157</v>
      </c>
      <c r="F132">
        <v>61317</v>
      </c>
      <c r="G132">
        <v>-10797</v>
      </c>
      <c r="H132">
        <v>276</v>
      </c>
      <c r="I132">
        <v>-138</v>
      </c>
      <c r="J132" s="5">
        <f>IFERROR(Table4[[#This Row],[stick_rewards]]/Table4[[#This Row],[stick_count]],0)</f>
        <v>-0.5</v>
      </c>
      <c r="K132" s="5">
        <f>IFERROR(Table4[[#This Row],[hit_reward]]/Table4[[#This Row],[hit_count]],0)</f>
        <v>-0.17608493566221439</v>
      </c>
      <c r="L132" s="4">
        <f>IF(Table4[[#This Row],[hit_value]]&gt;Table4[[#This Row],[stick_value]],1,0)</f>
        <v>1</v>
      </c>
    </row>
    <row r="133" spans="1:12" x14ac:dyDescent="0.2">
      <c r="A133">
        <v>8</v>
      </c>
      <c r="B133">
        <v>16</v>
      </c>
      <c r="C133" t="b">
        <v>0</v>
      </c>
      <c r="D133" t="s">
        <v>22</v>
      </c>
      <c r="E133" s="6" t="s">
        <v>158</v>
      </c>
      <c r="F133">
        <v>475054</v>
      </c>
      <c r="G133">
        <v>-219214</v>
      </c>
      <c r="H133">
        <v>6774</v>
      </c>
      <c r="I133">
        <v>-3490</v>
      </c>
      <c r="J133" s="5">
        <f>IFERROR(Table4[[#This Row],[stick_rewards]]/Table4[[#This Row],[stick_count]],0)</f>
        <v>-0.51520519633894302</v>
      </c>
      <c r="K133" s="5">
        <f>IFERROR(Table4[[#This Row],[hit_reward]]/Table4[[#This Row],[hit_count]],0)</f>
        <v>-0.46145069823641099</v>
      </c>
      <c r="L133" s="4">
        <f>IF(Table4[[#This Row],[hit_value]]&gt;Table4[[#This Row],[stick_value]],1,0)</f>
        <v>1</v>
      </c>
    </row>
    <row r="134" spans="1:12" x14ac:dyDescent="0.2">
      <c r="A134">
        <v>8</v>
      </c>
      <c r="B134">
        <v>17</v>
      </c>
      <c r="C134" t="b">
        <v>1</v>
      </c>
      <c r="D134" t="s">
        <v>22</v>
      </c>
      <c r="E134" s="6" t="s">
        <v>159</v>
      </c>
      <c r="F134">
        <v>66912</v>
      </c>
      <c r="G134">
        <v>-10809</v>
      </c>
      <c r="H134">
        <v>871</v>
      </c>
      <c r="I134">
        <v>-401</v>
      </c>
      <c r="J134" s="5">
        <f>IFERROR(Table4[[#This Row],[stick_rewards]]/Table4[[#This Row],[stick_count]],0)</f>
        <v>-0.46039035591274396</v>
      </c>
      <c r="K134" s="5">
        <f>IFERROR(Table4[[#This Row],[hit_reward]]/Table4[[#This Row],[hit_count]],0)</f>
        <v>-0.16154053084648493</v>
      </c>
      <c r="L134" s="4">
        <f>IF(Table4[[#This Row],[hit_value]]&gt;Table4[[#This Row],[stick_value]],1,0)</f>
        <v>1</v>
      </c>
    </row>
    <row r="135" spans="1:12" x14ac:dyDescent="0.2">
      <c r="A135">
        <v>8</v>
      </c>
      <c r="B135">
        <v>17</v>
      </c>
      <c r="C135" t="b">
        <v>0</v>
      </c>
      <c r="D135" t="s">
        <v>23</v>
      </c>
      <c r="E135" s="6" t="s">
        <v>160</v>
      </c>
      <c r="F135">
        <v>2615</v>
      </c>
      <c r="G135">
        <v>-1236</v>
      </c>
      <c r="H135">
        <v>491268</v>
      </c>
      <c r="I135">
        <v>-187485</v>
      </c>
      <c r="J135" s="5">
        <f>IFERROR(Table4[[#This Row],[stick_rewards]]/Table4[[#This Row],[stick_count]],0)</f>
        <v>-0.38163487139402524</v>
      </c>
      <c r="K135" s="5">
        <f>IFERROR(Table4[[#This Row],[hit_reward]]/Table4[[#This Row],[hit_count]],0)</f>
        <v>-0.47265774378585085</v>
      </c>
      <c r="L135" s="4">
        <f>IF(Table4[[#This Row],[hit_value]]&gt;Table4[[#This Row],[stick_value]],1,0)</f>
        <v>0</v>
      </c>
    </row>
    <row r="136" spans="1:12" x14ac:dyDescent="0.2">
      <c r="A136">
        <v>8</v>
      </c>
      <c r="B136">
        <v>18</v>
      </c>
      <c r="C136" t="b">
        <v>1</v>
      </c>
      <c r="D136" t="s">
        <v>23</v>
      </c>
      <c r="E136" s="6" t="s">
        <v>161</v>
      </c>
      <c r="F136">
        <v>649</v>
      </c>
      <c r="G136">
        <v>-50</v>
      </c>
      <c r="H136">
        <v>74966</v>
      </c>
      <c r="I136">
        <v>7998</v>
      </c>
      <c r="J136" s="5">
        <f>IFERROR(Table4[[#This Row],[stick_rewards]]/Table4[[#This Row],[stick_count]],0)</f>
        <v>0.10668836539231118</v>
      </c>
      <c r="K136" s="5">
        <f>IFERROR(Table4[[#This Row],[hit_reward]]/Table4[[#This Row],[hit_count]],0)</f>
        <v>-7.7041602465331274E-2</v>
      </c>
      <c r="L136" s="4">
        <f>IF(Table4[[#This Row],[hit_value]]&gt;Table4[[#This Row],[stick_value]],1,0)</f>
        <v>0</v>
      </c>
    </row>
    <row r="137" spans="1:12" x14ac:dyDescent="0.2">
      <c r="A137">
        <v>8</v>
      </c>
      <c r="B137">
        <v>18</v>
      </c>
      <c r="C137" t="b">
        <v>0</v>
      </c>
      <c r="D137" t="s">
        <v>23</v>
      </c>
      <c r="E137" s="6" t="s">
        <v>162</v>
      </c>
      <c r="F137">
        <v>2492</v>
      </c>
      <c r="G137">
        <v>-1482</v>
      </c>
      <c r="H137">
        <v>460239</v>
      </c>
      <c r="I137">
        <v>46395</v>
      </c>
      <c r="J137" s="5">
        <f>IFERROR(Table4[[#This Row],[stick_rewards]]/Table4[[#This Row],[stick_count]],0)</f>
        <v>0.10080632019450764</v>
      </c>
      <c r="K137" s="5">
        <f>IFERROR(Table4[[#This Row],[hit_reward]]/Table4[[#This Row],[hit_count]],0)</f>
        <v>-0.5947030497592295</v>
      </c>
      <c r="L137" s="4">
        <f>IF(Table4[[#This Row],[hit_value]]&gt;Table4[[#This Row],[stick_value]],1,0)</f>
        <v>0</v>
      </c>
    </row>
    <row r="138" spans="1:12" x14ac:dyDescent="0.2">
      <c r="A138">
        <v>8</v>
      </c>
      <c r="B138">
        <v>19</v>
      </c>
      <c r="C138" t="b">
        <v>1</v>
      </c>
      <c r="D138" t="s">
        <v>23</v>
      </c>
      <c r="E138" s="6" t="s">
        <v>163</v>
      </c>
      <c r="F138">
        <v>531</v>
      </c>
      <c r="G138">
        <v>-133</v>
      </c>
      <c r="H138">
        <v>75561</v>
      </c>
      <c r="I138">
        <v>44803</v>
      </c>
      <c r="J138" s="5">
        <f>IFERROR(Table4[[#This Row],[stick_rewards]]/Table4[[#This Row],[stick_count]],0)</f>
        <v>0.59293815592699939</v>
      </c>
      <c r="K138" s="5">
        <f>IFERROR(Table4[[#This Row],[hit_reward]]/Table4[[#This Row],[hit_count]],0)</f>
        <v>-0.2504708097928437</v>
      </c>
      <c r="L138" s="4">
        <f>IF(Table4[[#This Row],[hit_value]]&gt;Table4[[#This Row],[stick_value]],1,0)</f>
        <v>0</v>
      </c>
    </row>
    <row r="139" spans="1:12" x14ac:dyDescent="0.2">
      <c r="A139">
        <v>8</v>
      </c>
      <c r="B139">
        <v>19</v>
      </c>
      <c r="C139" t="b">
        <v>0</v>
      </c>
      <c r="D139" t="s">
        <v>23</v>
      </c>
      <c r="E139" s="6" t="s">
        <v>164</v>
      </c>
      <c r="F139">
        <v>2130</v>
      </c>
      <c r="G139">
        <v>-1591</v>
      </c>
      <c r="H139">
        <v>433884</v>
      </c>
      <c r="I139">
        <v>262041</v>
      </c>
      <c r="J139" s="5">
        <f>IFERROR(Table4[[#This Row],[stick_rewards]]/Table4[[#This Row],[stick_count]],0)</f>
        <v>0.60394252841773377</v>
      </c>
      <c r="K139" s="5">
        <f>IFERROR(Table4[[#This Row],[hit_reward]]/Table4[[#This Row],[hit_count]],0)</f>
        <v>-0.7469483568075117</v>
      </c>
      <c r="L139" s="4">
        <f>IF(Table4[[#This Row],[hit_value]]&gt;Table4[[#This Row],[stick_value]],1,0)</f>
        <v>0</v>
      </c>
    </row>
    <row r="140" spans="1:12" x14ac:dyDescent="0.2">
      <c r="A140">
        <v>8</v>
      </c>
      <c r="B140">
        <v>20</v>
      </c>
      <c r="C140" t="b">
        <v>1</v>
      </c>
      <c r="D140" t="s">
        <v>23</v>
      </c>
      <c r="E140" s="6" t="s">
        <v>165</v>
      </c>
      <c r="F140">
        <v>654</v>
      </c>
      <c r="G140">
        <v>-13</v>
      </c>
      <c r="H140">
        <v>80148</v>
      </c>
      <c r="I140">
        <v>63504</v>
      </c>
      <c r="J140" s="5">
        <f>IFERROR(Table4[[#This Row],[stick_rewards]]/Table4[[#This Row],[stick_count]],0)</f>
        <v>0.79233418176373704</v>
      </c>
      <c r="K140" s="5">
        <f>IFERROR(Table4[[#This Row],[hit_reward]]/Table4[[#This Row],[hit_count]],0)</f>
        <v>-1.9877675840978593E-2</v>
      </c>
      <c r="L140" s="4">
        <f>IF(Table4[[#This Row],[hit_value]]&gt;Table4[[#This Row],[stick_value]],1,0)</f>
        <v>0</v>
      </c>
    </row>
    <row r="141" spans="1:12" x14ac:dyDescent="0.2">
      <c r="A141">
        <v>8</v>
      </c>
      <c r="B141">
        <v>20</v>
      </c>
      <c r="C141" t="b">
        <v>0</v>
      </c>
      <c r="D141" t="s">
        <v>23</v>
      </c>
      <c r="E141" s="6" t="s">
        <v>166</v>
      </c>
      <c r="F141">
        <v>2737</v>
      </c>
      <c r="G141">
        <v>-2293</v>
      </c>
      <c r="H141">
        <v>608182</v>
      </c>
      <c r="I141">
        <v>481289</v>
      </c>
      <c r="J141" s="5">
        <f>IFERROR(Table4[[#This Row],[stick_rewards]]/Table4[[#This Row],[stick_count]],0)</f>
        <v>0.79135686357044432</v>
      </c>
      <c r="K141" s="5">
        <f>IFERROR(Table4[[#This Row],[hit_reward]]/Table4[[#This Row],[hit_count]],0)</f>
        <v>-0.83777858969674823</v>
      </c>
      <c r="L141" s="4">
        <f>IF(Table4[[#This Row],[hit_value]]&gt;Table4[[#This Row],[stick_value]],1,0)</f>
        <v>0</v>
      </c>
    </row>
    <row r="142" spans="1:12" x14ac:dyDescent="0.2">
      <c r="A142">
        <v>9</v>
      </c>
      <c r="B142">
        <v>11</v>
      </c>
      <c r="C142" t="b">
        <v>1</v>
      </c>
      <c r="E142" s="6" t="s">
        <v>33</v>
      </c>
      <c r="F142">
        <v>0</v>
      </c>
      <c r="G142">
        <v>0</v>
      </c>
      <c r="H142">
        <v>0</v>
      </c>
      <c r="I142">
        <v>0</v>
      </c>
      <c r="J142" s="5">
        <f>IFERROR(Table4[[#This Row],[stick_rewards]]/Table4[[#This Row],[stick_count]],0)</f>
        <v>0</v>
      </c>
      <c r="K142" s="5">
        <f>IFERROR(Table4[[#This Row],[hit_reward]]/Table4[[#This Row],[hit_count]],0)</f>
        <v>0</v>
      </c>
      <c r="L142" s="4">
        <f>IF(Table4[[#This Row],[hit_value]]&gt;Table4[[#This Row],[stick_value]],1,0)</f>
        <v>0</v>
      </c>
    </row>
    <row r="143" spans="1:12" x14ac:dyDescent="0.2">
      <c r="A143">
        <v>9</v>
      </c>
      <c r="B143">
        <v>11</v>
      </c>
      <c r="C143" t="b">
        <v>0</v>
      </c>
      <c r="D143" t="s">
        <v>22</v>
      </c>
      <c r="E143" s="6" t="s">
        <v>167</v>
      </c>
      <c r="F143">
        <v>221202</v>
      </c>
      <c r="G143">
        <v>34645</v>
      </c>
      <c r="H143">
        <v>832</v>
      </c>
      <c r="I143">
        <v>-498</v>
      </c>
      <c r="J143" s="5">
        <f>IFERROR(Table4[[#This Row],[stick_rewards]]/Table4[[#This Row],[stick_count]],0)</f>
        <v>-0.59855769230769229</v>
      </c>
      <c r="K143" s="5">
        <f>IFERROR(Table4[[#This Row],[hit_reward]]/Table4[[#This Row],[hit_count]],0)</f>
        <v>0.15662154953391019</v>
      </c>
      <c r="L143" s="4">
        <f>IF(Table4[[#This Row],[hit_value]]&gt;Table4[[#This Row],[stick_value]],1,0)</f>
        <v>1</v>
      </c>
    </row>
    <row r="144" spans="1:12" x14ac:dyDescent="0.2">
      <c r="A144">
        <v>9</v>
      </c>
      <c r="B144">
        <v>12</v>
      </c>
      <c r="C144" t="b">
        <v>1</v>
      </c>
      <c r="D144" t="s">
        <v>22</v>
      </c>
      <c r="E144" s="6" t="s">
        <v>168</v>
      </c>
      <c r="F144">
        <v>20764</v>
      </c>
      <c r="G144">
        <v>-8672</v>
      </c>
      <c r="H144">
        <v>1350</v>
      </c>
      <c r="I144">
        <v>-722</v>
      </c>
      <c r="J144" s="5">
        <f>IFERROR(Table4[[#This Row],[stick_rewards]]/Table4[[#This Row],[stick_count]],0)</f>
        <v>-0.53481481481481485</v>
      </c>
      <c r="K144" s="5">
        <f>IFERROR(Table4[[#This Row],[hit_reward]]/Table4[[#This Row],[hit_count]],0)</f>
        <v>-0.41764592564053171</v>
      </c>
      <c r="L144" s="4">
        <f>IF(Table4[[#This Row],[hit_value]]&gt;Table4[[#This Row],[stick_value]],1,0)</f>
        <v>1</v>
      </c>
    </row>
    <row r="145" spans="1:12" x14ac:dyDescent="0.2">
      <c r="A145">
        <v>9</v>
      </c>
      <c r="B145">
        <v>12</v>
      </c>
      <c r="C145" t="b">
        <v>0</v>
      </c>
      <c r="D145" t="s">
        <v>22</v>
      </c>
      <c r="E145" s="6" t="s">
        <v>169</v>
      </c>
      <c r="F145">
        <v>431100</v>
      </c>
      <c r="G145">
        <v>-148765</v>
      </c>
      <c r="H145">
        <v>2392</v>
      </c>
      <c r="I145">
        <v>-1298</v>
      </c>
      <c r="J145" s="5">
        <f>IFERROR(Table4[[#This Row],[stick_rewards]]/Table4[[#This Row],[stick_count]],0)</f>
        <v>-0.54264214046822745</v>
      </c>
      <c r="K145" s="5">
        <f>IFERROR(Table4[[#This Row],[hit_reward]]/Table4[[#This Row],[hit_count]],0)</f>
        <v>-0.34508234748318256</v>
      </c>
      <c r="L145" s="4">
        <f>IF(Table4[[#This Row],[hit_value]]&gt;Table4[[#This Row],[stick_value]],1,0)</f>
        <v>1</v>
      </c>
    </row>
    <row r="146" spans="1:12" x14ac:dyDescent="0.2">
      <c r="A146">
        <v>9</v>
      </c>
      <c r="B146">
        <v>13</v>
      </c>
      <c r="C146" t="b">
        <v>1</v>
      </c>
      <c r="D146" t="s">
        <v>22</v>
      </c>
      <c r="E146" s="6" t="s">
        <v>170</v>
      </c>
      <c r="F146">
        <v>46285</v>
      </c>
      <c r="G146">
        <v>-6411</v>
      </c>
      <c r="H146">
        <v>377</v>
      </c>
      <c r="I146">
        <v>-141</v>
      </c>
      <c r="J146" s="5">
        <f>IFERROR(Table4[[#This Row],[stick_rewards]]/Table4[[#This Row],[stick_count]],0)</f>
        <v>-0.37400530503978779</v>
      </c>
      <c r="K146" s="5">
        <f>IFERROR(Table4[[#This Row],[hit_reward]]/Table4[[#This Row],[hit_count]],0)</f>
        <v>-0.13851139678081451</v>
      </c>
      <c r="L146" s="4">
        <f>IF(Table4[[#This Row],[hit_value]]&gt;Table4[[#This Row],[stick_value]],1,0)</f>
        <v>1</v>
      </c>
    </row>
    <row r="147" spans="1:12" x14ac:dyDescent="0.2">
      <c r="A147">
        <v>9</v>
      </c>
      <c r="B147">
        <v>13</v>
      </c>
      <c r="C147" t="b">
        <v>0</v>
      </c>
      <c r="D147" t="s">
        <v>22</v>
      </c>
      <c r="E147" s="6" t="s">
        <v>171</v>
      </c>
      <c r="F147">
        <v>449632</v>
      </c>
      <c r="G147">
        <v>-174439</v>
      </c>
      <c r="H147">
        <v>2273</v>
      </c>
      <c r="I147">
        <v>-1175</v>
      </c>
      <c r="J147" s="5">
        <f>IFERROR(Table4[[#This Row],[stick_rewards]]/Table4[[#This Row],[stick_count]],0)</f>
        <v>-0.51693796744390674</v>
      </c>
      <c r="K147" s="5">
        <f>IFERROR(Table4[[#This Row],[hit_reward]]/Table4[[#This Row],[hit_count]],0)</f>
        <v>-0.38795948686926196</v>
      </c>
      <c r="L147" s="4">
        <f>IF(Table4[[#This Row],[hit_value]]&gt;Table4[[#This Row],[stick_value]],1,0)</f>
        <v>1</v>
      </c>
    </row>
    <row r="148" spans="1:12" x14ac:dyDescent="0.2">
      <c r="A148">
        <v>9</v>
      </c>
      <c r="B148">
        <v>14</v>
      </c>
      <c r="C148" t="b">
        <v>1</v>
      </c>
      <c r="D148" t="s">
        <v>22</v>
      </c>
      <c r="E148" s="6" t="s">
        <v>172</v>
      </c>
      <c r="F148">
        <v>49984</v>
      </c>
      <c r="G148">
        <v>-8680</v>
      </c>
      <c r="H148">
        <v>384</v>
      </c>
      <c r="I148">
        <v>-280</v>
      </c>
      <c r="J148" s="5">
        <f>IFERROR(Table4[[#This Row],[stick_rewards]]/Table4[[#This Row],[stick_count]],0)</f>
        <v>-0.72916666666666663</v>
      </c>
      <c r="K148" s="5">
        <f>IFERROR(Table4[[#This Row],[hit_reward]]/Table4[[#This Row],[hit_count]],0)</f>
        <v>-0.17365556978233035</v>
      </c>
      <c r="L148" s="4">
        <f>IF(Table4[[#This Row],[hit_value]]&gt;Table4[[#This Row],[stick_value]],1,0)</f>
        <v>1</v>
      </c>
    </row>
    <row r="149" spans="1:12" x14ac:dyDescent="0.2">
      <c r="A149">
        <v>9</v>
      </c>
      <c r="B149">
        <v>14</v>
      </c>
      <c r="C149" t="b">
        <v>0</v>
      </c>
      <c r="D149" t="s">
        <v>22</v>
      </c>
      <c r="E149" s="6" t="s">
        <v>173</v>
      </c>
      <c r="F149">
        <v>453062</v>
      </c>
      <c r="G149">
        <v>-200782</v>
      </c>
      <c r="H149">
        <v>3876</v>
      </c>
      <c r="I149">
        <v>-1970</v>
      </c>
      <c r="J149" s="5">
        <f>IFERROR(Table4[[#This Row],[stick_rewards]]/Table4[[#This Row],[stick_count]],0)</f>
        <v>-0.50825593395252833</v>
      </c>
      <c r="K149" s="5">
        <f>IFERROR(Table4[[#This Row],[hit_reward]]/Table4[[#This Row],[hit_count]],0)</f>
        <v>-0.44316671890381448</v>
      </c>
      <c r="L149" s="4">
        <f>IF(Table4[[#This Row],[hit_value]]&gt;Table4[[#This Row],[stick_value]],1,0)</f>
        <v>1</v>
      </c>
    </row>
    <row r="150" spans="1:12" x14ac:dyDescent="0.2">
      <c r="A150">
        <v>9</v>
      </c>
      <c r="B150">
        <v>15</v>
      </c>
      <c r="C150" t="b">
        <v>1</v>
      </c>
      <c r="D150" t="s">
        <v>22</v>
      </c>
      <c r="E150" s="6" t="s">
        <v>174</v>
      </c>
      <c r="F150">
        <v>53301</v>
      </c>
      <c r="G150">
        <v>-10772</v>
      </c>
      <c r="H150">
        <v>459</v>
      </c>
      <c r="I150">
        <v>-259</v>
      </c>
      <c r="J150" s="5">
        <f>IFERROR(Table4[[#This Row],[stick_rewards]]/Table4[[#This Row],[stick_count]],0)</f>
        <v>-0.56427015250544665</v>
      </c>
      <c r="K150" s="5">
        <f>IFERROR(Table4[[#This Row],[hit_reward]]/Table4[[#This Row],[hit_count]],0)</f>
        <v>-0.20209752162248362</v>
      </c>
      <c r="L150" s="4">
        <f>IF(Table4[[#This Row],[hit_value]]&gt;Table4[[#This Row],[stick_value]],1,0)</f>
        <v>1</v>
      </c>
    </row>
    <row r="151" spans="1:12" x14ac:dyDescent="0.2">
      <c r="A151">
        <v>9</v>
      </c>
      <c r="B151">
        <v>15</v>
      </c>
      <c r="C151" t="b">
        <v>0</v>
      </c>
      <c r="D151" t="s">
        <v>22</v>
      </c>
      <c r="E151" s="6" t="s">
        <v>175</v>
      </c>
      <c r="F151">
        <v>466715</v>
      </c>
      <c r="G151">
        <v>-223230</v>
      </c>
      <c r="H151">
        <v>5571</v>
      </c>
      <c r="I151">
        <v>-2965</v>
      </c>
      <c r="J151" s="5">
        <f>IFERROR(Table4[[#This Row],[stick_rewards]]/Table4[[#This Row],[stick_count]],0)</f>
        <v>-0.53222042721234963</v>
      </c>
      <c r="K151" s="5">
        <f>IFERROR(Table4[[#This Row],[hit_reward]]/Table4[[#This Row],[hit_count]],0)</f>
        <v>-0.47830046173789142</v>
      </c>
      <c r="L151" s="4">
        <f>IF(Table4[[#This Row],[hit_value]]&gt;Table4[[#This Row],[stick_value]],1,0)</f>
        <v>1</v>
      </c>
    </row>
    <row r="152" spans="1:12" x14ac:dyDescent="0.2">
      <c r="A152">
        <v>9</v>
      </c>
      <c r="B152">
        <v>16</v>
      </c>
      <c r="C152" t="b">
        <v>1</v>
      </c>
      <c r="D152" t="s">
        <v>22</v>
      </c>
      <c r="E152" s="6" t="s">
        <v>176</v>
      </c>
      <c r="F152">
        <v>53810</v>
      </c>
      <c r="G152">
        <v>-12840</v>
      </c>
      <c r="H152">
        <v>6685</v>
      </c>
      <c r="I152">
        <v>-3585</v>
      </c>
      <c r="J152" s="5">
        <f>IFERROR(Table4[[#This Row],[stick_rewards]]/Table4[[#This Row],[stick_count]],0)</f>
        <v>-0.53627524308152585</v>
      </c>
      <c r="K152" s="5">
        <f>IFERROR(Table4[[#This Row],[hit_reward]]/Table4[[#This Row],[hit_count]],0)</f>
        <v>-0.23861735736851886</v>
      </c>
      <c r="L152" s="4">
        <f>IF(Table4[[#This Row],[hit_value]]&gt;Table4[[#This Row],[stick_value]],1,0)</f>
        <v>1</v>
      </c>
    </row>
    <row r="153" spans="1:12" x14ac:dyDescent="0.2">
      <c r="A153">
        <v>9</v>
      </c>
      <c r="B153">
        <v>16</v>
      </c>
      <c r="C153" t="b">
        <v>0</v>
      </c>
      <c r="D153" t="s">
        <v>22</v>
      </c>
      <c r="E153" s="6" t="s">
        <v>177</v>
      </c>
      <c r="F153">
        <v>471146</v>
      </c>
      <c r="G153">
        <v>-243273</v>
      </c>
      <c r="H153">
        <v>17642</v>
      </c>
      <c r="I153">
        <v>-9440</v>
      </c>
      <c r="J153" s="5">
        <f>IFERROR(Table4[[#This Row],[stick_rewards]]/Table4[[#This Row],[stick_count]],0)</f>
        <v>-0.53508672486112685</v>
      </c>
      <c r="K153" s="5">
        <f>IFERROR(Table4[[#This Row],[hit_reward]]/Table4[[#This Row],[hit_count]],0)</f>
        <v>-0.51634312930599002</v>
      </c>
      <c r="L153" s="4">
        <f>IF(Table4[[#This Row],[hit_value]]&gt;Table4[[#This Row],[stick_value]],1,0)</f>
        <v>1</v>
      </c>
    </row>
    <row r="154" spans="1:12" x14ac:dyDescent="0.2">
      <c r="A154">
        <v>9</v>
      </c>
      <c r="B154">
        <v>17</v>
      </c>
      <c r="C154" t="b">
        <v>1</v>
      </c>
      <c r="D154" t="s">
        <v>22</v>
      </c>
      <c r="E154" s="6" t="s">
        <v>178</v>
      </c>
      <c r="F154">
        <v>66630</v>
      </c>
      <c r="G154">
        <v>-14502</v>
      </c>
      <c r="H154">
        <v>1489</v>
      </c>
      <c r="I154">
        <v>-505</v>
      </c>
      <c r="J154" s="5">
        <f>IFERROR(Table4[[#This Row],[stick_rewards]]/Table4[[#This Row],[stick_count]],0)</f>
        <v>-0.3391537944929483</v>
      </c>
      <c r="K154" s="5">
        <f>IFERROR(Table4[[#This Row],[hit_reward]]/Table4[[#This Row],[hit_count]],0)</f>
        <v>-0.21764970733903646</v>
      </c>
      <c r="L154" s="4">
        <f>IF(Table4[[#This Row],[hit_value]]&gt;Table4[[#This Row],[stick_value]],1,0)</f>
        <v>1</v>
      </c>
    </row>
    <row r="155" spans="1:12" x14ac:dyDescent="0.2">
      <c r="A155">
        <v>9</v>
      </c>
      <c r="B155">
        <v>17</v>
      </c>
      <c r="C155" t="b">
        <v>0</v>
      </c>
      <c r="D155" t="s">
        <v>23</v>
      </c>
      <c r="E155" s="6" t="s">
        <v>179</v>
      </c>
      <c r="F155">
        <v>2484</v>
      </c>
      <c r="G155">
        <v>-1455</v>
      </c>
      <c r="H155">
        <v>489523</v>
      </c>
      <c r="I155">
        <v>-205363</v>
      </c>
      <c r="J155" s="5">
        <f>IFERROR(Table4[[#This Row],[stick_rewards]]/Table4[[#This Row],[stick_count]],0)</f>
        <v>-0.41951654978417768</v>
      </c>
      <c r="K155" s="5">
        <f>IFERROR(Table4[[#This Row],[hit_reward]]/Table4[[#This Row],[hit_count]],0)</f>
        <v>-0.58574879227053145</v>
      </c>
      <c r="L155" s="4">
        <f>IF(Table4[[#This Row],[hit_value]]&gt;Table4[[#This Row],[stick_value]],1,0)</f>
        <v>0</v>
      </c>
    </row>
    <row r="156" spans="1:12" x14ac:dyDescent="0.2">
      <c r="A156">
        <v>9</v>
      </c>
      <c r="B156">
        <v>18</v>
      </c>
      <c r="C156" t="b">
        <v>1</v>
      </c>
      <c r="D156" t="s">
        <v>23</v>
      </c>
      <c r="E156" s="6" t="s">
        <v>180</v>
      </c>
      <c r="F156">
        <v>11008</v>
      </c>
      <c r="G156">
        <v>-1821</v>
      </c>
      <c r="H156">
        <v>63273</v>
      </c>
      <c r="I156">
        <v>-9749</v>
      </c>
      <c r="J156" s="5">
        <f>IFERROR(Table4[[#This Row],[stick_rewards]]/Table4[[#This Row],[stick_count]],0)</f>
        <v>-0.15407835885764859</v>
      </c>
      <c r="K156" s="5">
        <f>IFERROR(Table4[[#This Row],[hit_reward]]/Table4[[#This Row],[hit_count]],0)</f>
        <v>-0.1654251453488372</v>
      </c>
      <c r="L156" s="4">
        <f>IF(Table4[[#This Row],[hit_value]]&gt;Table4[[#This Row],[stick_value]],1,0)</f>
        <v>0</v>
      </c>
    </row>
    <row r="157" spans="1:12" x14ac:dyDescent="0.2">
      <c r="A157">
        <v>9</v>
      </c>
      <c r="B157">
        <v>18</v>
      </c>
      <c r="C157" t="b">
        <v>0</v>
      </c>
      <c r="D157" t="s">
        <v>23</v>
      </c>
      <c r="E157" s="6" t="s">
        <v>181</v>
      </c>
      <c r="F157">
        <v>2509</v>
      </c>
      <c r="G157">
        <v>-1435</v>
      </c>
      <c r="H157">
        <v>460684</v>
      </c>
      <c r="I157">
        <v>-85496</v>
      </c>
      <c r="J157" s="5">
        <f>IFERROR(Table4[[#This Row],[stick_rewards]]/Table4[[#This Row],[stick_count]],0)</f>
        <v>-0.18558491286869092</v>
      </c>
      <c r="K157" s="5">
        <f>IFERROR(Table4[[#This Row],[hit_reward]]/Table4[[#This Row],[hit_count]],0)</f>
        <v>-0.57194101235552008</v>
      </c>
      <c r="L157" s="4">
        <f>IF(Table4[[#This Row],[hit_value]]&gt;Table4[[#This Row],[stick_value]],1,0)</f>
        <v>0</v>
      </c>
    </row>
    <row r="158" spans="1:12" x14ac:dyDescent="0.2">
      <c r="A158">
        <v>9</v>
      </c>
      <c r="B158">
        <v>19</v>
      </c>
      <c r="C158" t="b">
        <v>1</v>
      </c>
      <c r="D158" t="s">
        <v>23</v>
      </c>
      <c r="E158" s="6" t="s">
        <v>182</v>
      </c>
      <c r="F158">
        <v>432</v>
      </c>
      <c r="G158">
        <v>73</v>
      </c>
      <c r="H158">
        <v>77111</v>
      </c>
      <c r="I158">
        <v>22265</v>
      </c>
      <c r="J158" s="5">
        <f>IFERROR(Table4[[#This Row],[stick_rewards]]/Table4[[#This Row],[stick_count]],0)</f>
        <v>0.2887396091348835</v>
      </c>
      <c r="K158" s="5">
        <f>IFERROR(Table4[[#This Row],[hit_reward]]/Table4[[#This Row],[hit_count]],0)</f>
        <v>0.16898148148148148</v>
      </c>
      <c r="L158" s="4">
        <f>IF(Table4[[#This Row],[hit_value]]&gt;Table4[[#This Row],[stick_value]],1,0)</f>
        <v>0</v>
      </c>
    </row>
    <row r="159" spans="1:12" x14ac:dyDescent="0.2">
      <c r="A159">
        <v>9</v>
      </c>
      <c r="B159">
        <v>19</v>
      </c>
      <c r="C159" t="b">
        <v>0</v>
      </c>
      <c r="D159" t="s">
        <v>23</v>
      </c>
      <c r="E159" s="6" t="s">
        <v>183</v>
      </c>
      <c r="F159">
        <v>2325</v>
      </c>
      <c r="G159">
        <v>-1705</v>
      </c>
      <c r="H159">
        <v>436975</v>
      </c>
      <c r="I159">
        <v>124354</v>
      </c>
      <c r="J159" s="5">
        <f>IFERROR(Table4[[#This Row],[stick_rewards]]/Table4[[#This Row],[stick_count]],0)</f>
        <v>0.2845792093369186</v>
      </c>
      <c r="K159" s="5">
        <f>IFERROR(Table4[[#This Row],[hit_reward]]/Table4[[#This Row],[hit_count]],0)</f>
        <v>-0.73333333333333328</v>
      </c>
      <c r="L159" s="4">
        <f>IF(Table4[[#This Row],[hit_value]]&gt;Table4[[#This Row],[stick_value]],1,0)</f>
        <v>0</v>
      </c>
    </row>
    <row r="160" spans="1:12" x14ac:dyDescent="0.2">
      <c r="A160">
        <v>9</v>
      </c>
      <c r="B160">
        <v>20</v>
      </c>
      <c r="C160" t="b">
        <v>1</v>
      </c>
      <c r="D160" t="s">
        <v>23</v>
      </c>
      <c r="E160" s="6" t="s">
        <v>184</v>
      </c>
      <c r="F160">
        <v>330</v>
      </c>
      <c r="G160">
        <v>26</v>
      </c>
      <c r="H160">
        <v>79852</v>
      </c>
      <c r="I160">
        <v>61822</v>
      </c>
      <c r="J160" s="5">
        <f>IFERROR(Table4[[#This Row],[stick_rewards]]/Table4[[#This Row],[stick_count]],0)</f>
        <v>0.77420728347442769</v>
      </c>
      <c r="K160" s="5">
        <f>IFERROR(Table4[[#This Row],[hit_reward]]/Table4[[#This Row],[hit_count]],0)</f>
        <v>7.8787878787878782E-2</v>
      </c>
      <c r="L160" s="4">
        <f>IF(Table4[[#This Row],[hit_value]]&gt;Table4[[#This Row],[stick_value]],1,0)</f>
        <v>0</v>
      </c>
    </row>
    <row r="161" spans="1:12" x14ac:dyDescent="0.2">
      <c r="A161">
        <v>9</v>
      </c>
      <c r="B161">
        <v>20</v>
      </c>
      <c r="C161" t="b">
        <v>0</v>
      </c>
      <c r="D161" t="s">
        <v>23</v>
      </c>
      <c r="E161" s="6" t="s">
        <v>185</v>
      </c>
      <c r="F161">
        <v>3237</v>
      </c>
      <c r="G161">
        <v>-2752</v>
      </c>
      <c r="H161">
        <v>609707</v>
      </c>
      <c r="I161">
        <v>462867</v>
      </c>
      <c r="J161" s="5">
        <f>IFERROR(Table4[[#This Row],[stick_rewards]]/Table4[[#This Row],[stick_count]],0)</f>
        <v>0.75916300780538848</v>
      </c>
      <c r="K161" s="5">
        <f>IFERROR(Table4[[#This Row],[hit_reward]]/Table4[[#This Row],[hit_count]],0)</f>
        <v>-0.85016991041087431</v>
      </c>
      <c r="L161" s="4">
        <f>IF(Table4[[#This Row],[hit_value]]&gt;Table4[[#This Row],[stick_value]],1,0)</f>
        <v>0</v>
      </c>
    </row>
    <row r="162" spans="1:12" x14ac:dyDescent="0.2">
      <c r="A162">
        <v>10</v>
      </c>
      <c r="B162">
        <v>11</v>
      </c>
      <c r="C162" t="b">
        <v>1</v>
      </c>
      <c r="E162" s="6" t="s">
        <v>33</v>
      </c>
      <c r="F162">
        <v>0</v>
      </c>
      <c r="G162">
        <v>0</v>
      </c>
      <c r="H162">
        <v>0</v>
      </c>
      <c r="I162">
        <v>0</v>
      </c>
      <c r="J162" s="5">
        <f>IFERROR(Table4[[#This Row],[stick_rewards]]/Table4[[#This Row],[stick_count]],0)</f>
        <v>0</v>
      </c>
      <c r="K162" s="5">
        <f>IFERROR(Table4[[#This Row],[hit_reward]]/Table4[[#This Row],[hit_count]],0)</f>
        <v>0</v>
      </c>
      <c r="L162" s="4">
        <f>IF(Table4[[#This Row],[hit_value]]&gt;Table4[[#This Row],[stick_value]],1,0)</f>
        <v>0</v>
      </c>
    </row>
    <row r="163" spans="1:12" x14ac:dyDescent="0.2">
      <c r="A163">
        <v>10</v>
      </c>
      <c r="B163">
        <v>11</v>
      </c>
      <c r="C163" t="b">
        <v>0</v>
      </c>
      <c r="D163" t="s">
        <v>22</v>
      </c>
      <c r="E163" s="6" t="s">
        <v>186</v>
      </c>
      <c r="F163">
        <v>875108</v>
      </c>
      <c r="G163">
        <v>45729</v>
      </c>
      <c r="H163">
        <v>6208</v>
      </c>
      <c r="I163">
        <v>-3516</v>
      </c>
      <c r="J163" s="5">
        <f>IFERROR(Table4[[#This Row],[stick_rewards]]/Table4[[#This Row],[stick_count]],0)</f>
        <v>-0.56636597938144329</v>
      </c>
      <c r="K163" s="5">
        <f>IFERROR(Table4[[#This Row],[hit_reward]]/Table4[[#This Row],[hit_count]],0)</f>
        <v>5.2255264493068283E-2</v>
      </c>
      <c r="L163" s="4">
        <f>IF(Table4[[#This Row],[hit_value]]&gt;Table4[[#This Row],[stick_value]],1,0)</f>
        <v>1</v>
      </c>
    </row>
    <row r="164" spans="1:12" x14ac:dyDescent="0.2">
      <c r="A164">
        <v>10</v>
      </c>
      <c r="B164">
        <v>12</v>
      </c>
      <c r="C164" t="b">
        <v>1</v>
      </c>
      <c r="D164" t="s">
        <v>22</v>
      </c>
      <c r="E164" s="6" t="s">
        <v>187</v>
      </c>
      <c r="F164">
        <v>89311</v>
      </c>
      <c r="G164">
        <v>-44659</v>
      </c>
      <c r="H164">
        <v>692</v>
      </c>
      <c r="I164">
        <v>-394</v>
      </c>
      <c r="J164" s="5">
        <f>IFERROR(Table4[[#This Row],[stick_rewards]]/Table4[[#This Row],[stick_count]],0)</f>
        <v>-0.56936416184971095</v>
      </c>
      <c r="K164" s="5">
        <f>IFERROR(Table4[[#This Row],[hit_reward]]/Table4[[#This Row],[hit_count]],0)</f>
        <v>-0.50003918890170307</v>
      </c>
      <c r="L164" s="4">
        <f>IF(Table4[[#This Row],[hit_value]]&gt;Table4[[#This Row],[stick_value]],1,0)</f>
        <v>1</v>
      </c>
    </row>
    <row r="165" spans="1:12" x14ac:dyDescent="0.2">
      <c r="A165">
        <v>10</v>
      </c>
      <c r="B165">
        <v>12</v>
      </c>
      <c r="C165" t="b">
        <v>0</v>
      </c>
      <c r="D165" t="s">
        <v>22</v>
      </c>
      <c r="E165" s="6" t="s">
        <v>188</v>
      </c>
      <c r="F165">
        <v>1721211</v>
      </c>
      <c r="G165">
        <v>-742264</v>
      </c>
      <c r="H165">
        <v>9061</v>
      </c>
      <c r="I165">
        <v>-4995</v>
      </c>
      <c r="J165" s="5">
        <f>IFERROR(Table4[[#This Row],[stick_rewards]]/Table4[[#This Row],[stick_count]],0)</f>
        <v>-0.55126365743295447</v>
      </c>
      <c r="K165" s="5">
        <f>IFERROR(Table4[[#This Row],[hit_reward]]/Table4[[#This Row],[hit_count]],0)</f>
        <v>-0.43124521049423925</v>
      </c>
      <c r="L165" s="4">
        <f>IF(Table4[[#This Row],[hit_value]]&gt;Table4[[#This Row],[stick_value]],1,0)</f>
        <v>1</v>
      </c>
    </row>
    <row r="166" spans="1:12" x14ac:dyDescent="0.2">
      <c r="A166">
        <v>10</v>
      </c>
      <c r="B166">
        <v>13</v>
      </c>
      <c r="C166" t="b">
        <v>1</v>
      </c>
      <c r="D166" t="s">
        <v>22</v>
      </c>
      <c r="E166" s="6" t="s">
        <v>189</v>
      </c>
      <c r="F166">
        <v>179888</v>
      </c>
      <c r="G166">
        <v>-40255</v>
      </c>
      <c r="H166">
        <v>3239</v>
      </c>
      <c r="I166">
        <v>-1805</v>
      </c>
      <c r="J166" s="5">
        <f>IFERROR(Table4[[#This Row],[stick_rewards]]/Table4[[#This Row],[stick_count]],0)</f>
        <v>-0.55727076258104358</v>
      </c>
      <c r="K166" s="5">
        <f>IFERROR(Table4[[#This Row],[hit_reward]]/Table4[[#This Row],[hit_count]],0)</f>
        <v>-0.22377812861335941</v>
      </c>
      <c r="L166" s="4">
        <f>IF(Table4[[#This Row],[hit_value]]&gt;Table4[[#This Row],[stick_value]],1,0)</f>
        <v>1</v>
      </c>
    </row>
    <row r="167" spans="1:12" x14ac:dyDescent="0.2">
      <c r="A167">
        <v>10</v>
      </c>
      <c r="B167">
        <v>13</v>
      </c>
      <c r="C167" t="b">
        <v>0</v>
      </c>
      <c r="D167" t="s">
        <v>22</v>
      </c>
      <c r="E167" s="6" t="s">
        <v>190</v>
      </c>
      <c r="F167">
        <v>1777468</v>
      </c>
      <c r="G167">
        <v>-843441</v>
      </c>
      <c r="H167">
        <v>10003</v>
      </c>
      <c r="I167">
        <v>-6359</v>
      </c>
      <c r="J167" s="5">
        <f>IFERROR(Table4[[#This Row],[stick_rewards]]/Table4[[#This Row],[stick_count]],0)</f>
        <v>-0.63570928721383579</v>
      </c>
      <c r="K167" s="5">
        <f>IFERROR(Table4[[#This Row],[hit_reward]]/Table4[[#This Row],[hit_count]],0)</f>
        <v>-0.4745182473045928</v>
      </c>
      <c r="L167" s="4">
        <f>IF(Table4[[#This Row],[hit_value]]&gt;Table4[[#This Row],[stick_value]],1,0)</f>
        <v>1</v>
      </c>
    </row>
    <row r="168" spans="1:12" x14ac:dyDescent="0.2">
      <c r="A168">
        <v>10</v>
      </c>
      <c r="B168">
        <v>14</v>
      </c>
      <c r="C168" t="b">
        <v>1</v>
      </c>
      <c r="D168" t="s">
        <v>22</v>
      </c>
      <c r="E168" s="6" t="s">
        <v>191</v>
      </c>
      <c r="F168">
        <v>199685</v>
      </c>
      <c r="G168">
        <v>-54640</v>
      </c>
      <c r="H168">
        <v>3157</v>
      </c>
      <c r="I168">
        <v>-1911</v>
      </c>
      <c r="J168" s="5">
        <f>IFERROR(Table4[[#This Row],[stick_rewards]]/Table4[[#This Row],[stick_count]],0)</f>
        <v>-0.60532150776053217</v>
      </c>
      <c r="K168" s="5">
        <f>IFERROR(Table4[[#This Row],[hit_reward]]/Table4[[#This Row],[hit_count]],0)</f>
        <v>-0.27363096877582194</v>
      </c>
      <c r="L168" s="4">
        <f>IF(Table4[[#This Row],[hit_value]]&gt;Table4[[#This Row],[stick_value]],1,0)</f>
        <v>1</v>
      </c>
    </row>
    <row r="169" spans="1:12" x14ac:dyDescent="0.2">
      <c r="A169">
        <v>10</v>
      </c>
      <c r="B169">
        <v>14</v>
      </c>
      <c r="C169" t="b">
        <v>0</v>
      </c>
      <c r="D169" t="s">
        <v>22</v>
      </c>
      <c r="E169" s="6" t="s">
        <v>192</v>
      </c>
      <c r="F169">
        <v>1849876</v>
      </c>
      <c r="G169">
        <v>-946001</v>
      </c>
      <c r="H169">
        <v>9398</v>
      </c>
      <c r="I169">
        <v>-5528</v>
      </c>
      <c r="J169" s="5">
        <f>IFERROR(Table4[[#This Row],[stick_rewards]]/Table4[[#This Row],[stick_count]],0)</f>
        <v>-0.58821025750159606</v>
      </c>
      <c r="K169" s="5">
        <f>IFERROR(Table4[[#This Row],[hit_reward]]/Table4[[#This Row],[hit_count]],0)</f>
        <v>-0.51138616858643493</v>
      </c>
      <c r="L169" s="4">
        <f>IF(Table4[[#This Row],[hit_value]]&gt;Table4[[#This Row],[stick_value]],1,0)</f>
        <v>1</v>
      </c>
    </row>
    <row r="170" spans="1:12" x14ac:dyDescent="0.2">
      <c r="A170">
        <v>10</v>
      </c>
      <c r="B170">
        <v>15</v>
      </c>
      <c r="C170" t="b">
        <v>1</v>
      </c>
      <c r="D170" t="s">
        <v>22</v>
      </c>
      <c r="E170" s="6" t="s">
        <v>193</v>
      </c>
      <c r="F170">
        <v>218030</v>
      </c>
      <c r="G170">
        <v>-70061</v>
      </c>
      <c r="H170">
        <v>1327</v>
      </c>
      <c r="I170">
        <v>-707</v>
      </c>
      <c r="J170" s="5">
        <f>IFERROR(Table4[[#This Row],[stick_rewards]]/Table4[[#This Row],[stick_count]],0)</f>
        <v>-0.53278070836473246</v>
      </c>
      <c r="K170" s="5">
        <f>IFERROR(Table4[[#This Row],[hit_reward]]/Table4[[#This Row],[hit_count]],0)</f>
        <v>-0.32133651332385449</v>
      </c>
      <c r="L170" s="4">
        <f>IF(Table4[[#This Row],[hit_value]]&gt;Table4[[#This Row],[stick_value]],1,0)</f>
        <v>1</v>
      </c>
    </row>
    <row r="171" spans="1:12" x14ac:dyDescent="0.2">
      <c r="A171">
        <v>10</v>
      </c>
      <c r="B171">
        <v>15</v>
      </c>
      <c r="C171" t="b">
        <v>0</v>
      </c>
      <c r="D171" t="s">
        <v>22</v>
      </c>
      <c r="E171" s="6" t="s">
        <v>194</v>
      </c>
      <c r="F171">
        <v>1739761</v>
      </c>
      <c r="G171">
        <v>-952747</v>
      </c>
      <c r="H171">
        <v>162603</v>
      </c>
      <c r="I171">
        <v>-93885</v>
      </c>
      <c r="J171" s="5">
        <f>IFERROR(Table4[[#This Row],[stick_rewards]]/Table4[[#This Row],[stick_count]],0)</f>
        <v>-0.57738787107248946</v>
      </c>
      <c r="K171" s="5">
        <f>IFERROR(Table4[[#This Row],[hit_reward]]/Table4[[#This Row],[hit_count]],0)</f>
        <v>-0.54763096770188546</v>
      </c>
      <c r="L171" s="4">
        <f>IF(Table4[[#This Row],[hit_value]]&gt;Table4[[#This Row],[stick_value]],1,0)</f>
        <v>1</v>
      </c>
    </row>
    <row r="172" spans="1:12" x14ac:dyDescent="0.2">
      <c r="A172">
        <v>10</v>
      </c>
      <c r="B172">
        <v>16</v>
      </c>
      <c r="C172" t="b">
        <v>1</v>
      </c>
      <c r="D172" t="s">
        <v>22</v>
      </c>
      <c r="E172" s="6" t="s">
        <v>195</v>
      </c>
      <c r="F172">
        <v>248500</v>
      </c>
      <c r="G172">
        <v>-82963</v>
      </c>
      <c r="H172">
        <v>1804</v>
      </c>
      <c r="I172">
        <v>-1270</v>
      </c>
      <c r="J172" s="5">
        <f>IFERROR(Table4[[#This Row],[stick_rewards]]/Table4[[#This Row],[stick_count]],0)</f>
        <v>-0.7039911308203991</v>
      </c>
      <c r="K172" s="5">
        <f>IFERROR(Table4[[#This Row],[hit_reward]]/Table4[[#This Row],[hit_count]],0)</f>
        <v>-0.33385513078470824</v>
      </c>
      <c r="L172" s="4">
        <f>IF(Table4[[#This Row],[hit_value]]&gt;Table4[[#This Row],[stick_value]],1,0)</f>
        <v>1</v>
      </c>
    </row>
    <row r="173" spans="1:12" x14ac:dyDescent="0.2">
      <c r="A173">
        <v>10</v>
      </c>
      <c r="B173">
        <v>16</v>
      </c>
      <c r="C173" t="b">
        <v>0</v>
      </c>
      <c r="D173" t="s">
        <v>23</v>
      </c>
      <c r="E173" s="6" t="s">
        <v>196</v>
      </c>
      <c r="F173">
        <v>49328</v>
      </c>
      <c r="G173">
        <v>-28141</v>
      </c>
      <c r="H173">
        <v>1899826</v>
      </c>
      <c r="I173">
        <v>-1083792</v>
      </c>
      <c r="J173" s="5">
        <f>IFERROR(Table4[[#This Row],[stick_rewards]]/Table4[[#This Row],[stick_count]],0)</f>
        <v>-0.57046908506357952</v>
      </c>
      <c r="K173" s="5">
        <f>IFERROR(Table4[[#This Row],[hit_reward]]/Table4[[#This Row],[hit_count]],0)</f>
        <v>-0.57048734998378203</v>
      </c>
      <c r="L173" s="4">
        <f>IF(Table4[[#This Row],[hit_value]]&gt;Table4[[#This Row],[stick_value]],1,0)</f>
        <v>0</v>
      </c>
    </row>
    <row r="174" spans="1:12" x14ac:dyDescent="0.2">
      <c r="A174">
        <v>10</v>
      </c>
      <c r="B174">
        <v>17</v>
      </c>
      <c r="C174" t="b">
        <v>1</v>
      </c>
      <c r="D174" t="s">
        <v>22</v>
      </c>
      <c r="E174" s="6" t="s">
        <v>197</v>
      </c>
      <c r="F174">
        <v>279095</v>
      </c>
      <c r="G174">
        <v>-87560</v>
      </c>
      <c r="H174">
        <v>1685</v>
      </c>
      <c r="I174">
        <v>-638</v>
      </c>
      <c r="J174" s="5">
        <f>IFERROR(Table4[[#This Row],[stick_rewards]]/Table4[[#This Row],[stick_count]],0)</f>
        <v>-0.37863501483679524</v>
      </c>
      <c r="K174" s="5">
        <f>IFERROR(Table4[[#This Row],[hit_reward]]/Table4[[#This Row],[hit_count]],0)</f>
        <v>-0.31372830039950556</v>
      </c>
      <c r="L174" s="4">
        <f>IF(Table4[[#This Row],[hit_value]]&gt;Table4[[#This Row],[stick_value]],1,0)</f>
        <v>1</v>
      </c>
    </row>
    <row r="175" spans="1:12" x14ac:dyDescent="0.2">
      <c r="A175">
        <v>10</v>
      </c>
      <c r="B175">
        <v>17</v>
      </c>
      <c r="C175" t="b">
        <v>0</v>
      </c>
      <c r="D175" t="s">
        <v>23</v>
      </c>
      <c r="E175" s="6" t="s">
        <v>198</v>
      </c>
      <c r="F175">
        <v>9879</v>
      </c>
      <c r="G175">
        <v>-6669</v>
      </c>
      <c r="H175">
        <v>1862276</v>
      </c>
      <c r="I175">
        <v>-857410</v>
      </c>
      <c r="J175" s="5">
        <f>IFERROR(Table4[[#This Row],[stick_rewards]]/Table4[[#This Row],[stick_count]],0)</f>
        <v>-0.46040973518425843</v>
      </c>
      <c r="K175" s="5">
        <f>IFERROR(Table4[[#This Row],[hit_reward]]/Table4[[#This Row],[hit_count]],0)</f>
        <v>-0.67506832675371997</v>
      </c>
      <c r="L175" s="4">
        <f>IF(Table4[[#This Row],[hit_value]]&gt;Table4[[#This Row],[stick_value]],1,0)</f>
        <v>0</v>
      </c>
    </row>
    <row r="176" spans="1:12" x14ac:dyDescent="0.2">
      <c r="A176">
        <v>10</v>
      </c>
      <c r="B176">
        <v>18</v>
      </c>
      <c r="C176" t="b">
        <v>1</v>
      </c>
      <c r="D176" t="s">
        <v>23</v>
      </c>
      <c r="E176" s="6" t="s">
        <v>199</v>
      </c>
      <c r="F176">
        <v>2307</v>
      </c>
      <c r="G176">
        <v>-785</v>
      </c>
      <c r="H176">
        <v>300538</v>
      </c>
      <c r="I176">
        <v>-74435</v>
      </c>
      <c r="J176" s="5">
        <f>IFERROR(Table4[[#This Row],[stick_rewards]]/Table4[[#This Row],[stick_count]],0)</f>
        <v>-0.24767250730356893</v>
      </c>
      <c r="K176" s="5">
        <f>IFERROR(Table4[[#This Row],[hit_reward]]/Table4[[#This Row],[hit_count]],0)</f>
        <v>-0.34026874729085393</v>
      </c>
      <c r="L176" s="4">
        <f>IF(Table4[[#This Row],[hit_value]]&gt;Table4[[#This Row],[stick_value]],1,0)</f>
        <v>0</v>
      </c>
    </row>
    <row r="177" spans="1:12" x14ac:dyDescent="0.2">
      <c r="A177">
        <v>10</v>
      </c>
      <c r="B177">
        <v>18</v>
      </c>
      <c r="C177" t="b">
        <v>0</v>
      </c>
      <c r="D177" t="s">
        <v>23</v>
      </c>
      <c r="E177" s="6" t="s">
        <v>200</v>
      </c>
      <c r="F177">
        <v>8172</v>
      </c>
      <c r="G177">
        <v>-5806</v>
      </c>
      <c r="H177">
        <v>1680197</v>
      </c>
      <c r="I177">
        <v>-416009</v>
      </c>
      <c r="J177" s="5">
        <f>IFERROR(Table4[[#This Row],[stick_rewards]]/Table4[[#This Row],[stick_count]],0)</f>
        <v>-0.24759537125706094</v>
      </c>
      <c r="K177" s="5">
        <f>IFERROR(Table4[[#This Row],[hit_reward]]/Table4[[#This Row],[hit_count]],0)</f>
        <v>-0.71047479197258934</v>
      </c>
      <c r="L177" s="4">
        <f>IF(Table4[[#This Row],[hit_value]]&gt;Table4[[#This Row],[stick_value]],1,0)</f>
        <v>0</v>
      </c>
    </row>
    <row r="178" spans="1:12" x14ac:dyDescent="0.2">
      <c r="A178">
        <v>10</v>
      </c>
      <c r="B178">
        <v>19</v>
      </c>
      <c r="C178" t="b">
        <v>1</v>
      </c>
      <c r="D178" t="s">
        <v>23</v>
      </c>
      <c r="E178" s="6" t="s">
        <v>201</v>
      </c>
      <c r="F178">
        <v>1892</v>
      </c>
      <c r="G178">
        <v>-451</v>
      </c>
      <c r="H178">
        <v>314644</v>
      </c>
      <c r="I178">
        <v>-7503</v>
      </c>
      <c r="J178" s="5">
        <f>IFERROR(Table4[[#This Row],[stick_rewards]]/Table4[[#This Row],[stick_count]],0)</f>
        <v>-2.3845997381167286E-2</v>
      </c>
      <c r="K178" s="5">
        <f>IFERROR(Table4[[#This Row],[hit_reward]]/Table4[[#This Row],[hit_count]],0)</f>
        <v>-0.23837209302325582</v>
      </c>
      <c r="L178" s="4">
        <f>IF(Table4[[#This Row],[hit_value]]&gt;Table4[[#This Row],[stick_value]],1,0)</f>
        <v>0</v>
      </c>
    </row>
    <row r="179" spans="1:12" x14ac:dyDescent="0.2">
      <c r="A179">
        <v>10</v>
      </c>
      <c r="B179">
        <v>19</v>
      </c>
      <c r="C179" t="b">
        <v>0</v>
      </c>
      <c r="D179" t="s">
        <v>23</v>
      </c>
      <c r="E179" s="6" t="s">
        <v>202</v>
      </c>
      <c r="F179">
        <v>8256</v>
      </c>
      <c r="G179">
        <v>-6100</v>
      </c>
      <c r="H179">
        <v>1585202</v>
      </c>
      <c r="I179">
        <v>-33238</v>
      </c>
      <c r="J179" s="5">
        <f>IFERROR(Table4[[#This Row],[stick_rewards]]/Table4[[#This Row],[stick_count]],0)</f>
        <v>-2.096767478214133E-2</v>
      </c>
      <c r="K179" s="5">
        <f>IFERROR(Table4[[#This Row],[hit_reward]]/Table4[[#This Row],[hit_count]],0)</f>
        <v>-0.7388565891472868</v>
      </c>
      <c r="L179" s="4">
        <f>IF(Table4[[#This Row],[hit_value]]&gt;Table4[[#This Row],[stick_value]],1,0)</f>
        <v>0</v>
      </c>
    </row>
    <row r="180" spans="1:12" x14ac:dyDescent="0.2">
      <c r="A180">
        <v>10</v>
      </c>
      <c r="B180">
        <v>20</v>
      </c>
      <c r="C180" t="b">
        <v>1</v>
      </c>
      <c r="D180" t="s">
        <v>23</v>
      </c>
      <c r="E180" s="6" t="s">
        <v>203</v>
      </c>
      <c r="F180">
        <v>1715</v>
      </c>
      <c r="G180">
        <v>201</v>
      </c>
      <c r="H180">
        <v>320620</v>
      </c>
      <c r="I180">
        <v>138590</v>
      </c>
      <c r="J180" s="5">
        <f>IFERROR(Table4[[#This Row],[stick_rewards]]/Table4[[#This Row],[stick_count]],0)</f>
        <v>0.43225625350882663</v>
      </c>
      <c r="K180" s="5">
        <f>IFERROR(Table4[[#This Row],[hit_reward]]/Table4[[#This Row],[hit_count]],0)</f>
        <v>0.11720116618075802</v>
      </c>
      <c r="L180" s="4">
        <f>IF(Table4[[#This Row],[hit_value]]&gt;Table4[[#This Row],[stick_value]],1,0)</f>
        <v>0</v>
      </c>
    </row>
    <row r="181" spans="1:12" x14ac:dyDescent="0.2">
      <c r="A181">
        <v>10</v>
      </c>
      <c r="B181">
        <v>20</v>
      </c>
      <c r="C181" t="b">
        <v>0</v>
      </c>
      <c r="D181" t="s">
        <v>23</v>
      </c>
      <c r="E181" s="6" t="s">
        <v>204</v>
      </c>
      <c r="F181">
        <v>11325</v>
      </c>
      <c r="G181">
        <v>-9543</v>
      </c>
      <c r="H181">
        <v>2303948</v>
      </c>
      <c r="I181">
        <v>1010159</v>
      </c>
      <c r="J181" s="5">
        <f>IFERROR(Table4[[#This Row],[stick_rewards]]/Table4[[#This Row],[stick_count]],0)</f>
        <v>0.43844696147656109</v>
      </c>
      <c r="K181" s="5">
        <f>IFERROR(Table4[[#This Row],[hit_reward]]/Table4[[#This Row],[hit_count]],0)</f>
        <v>-0.84264900662251652</v>
      </c>
      <c r="L181" s="4">
        <f>IF(Table4[[#This Row],[hit_value]]&gt;Table4[[#This Row],[stick_value]],1,0)</f>
        <v>0</v>
      </c>
    </row>
    <row r="182" spans="1:12" x14ac:dyDescent="0.2">
      <c r="A182">
        <v>11</v>
      </c>
      <c r="B182">
        <v>11</v>
      </c>
      <c r="C182" t="b">
        <v>1</v>
      </c>
      <c r="E182" s="6" t="s">
        <v>33</v>
      </c>
      <c r="F182">
        <v>0</v>
      </c>
      <c r="G182">
        <v>0</v>
      </c>
      <c r="H182">
        <v>0</v>
      </c>
      <c r="I182">
        <v>0</v>
      </c>
      <c r="J182" s="5">
        <f>IFERROR(Table4[[#This Row],[stick_rewards]]/Table4[[#This Row],[stick_count]],0)</f>
        <v>0</v>
      </c>
      <c r="K182" s="5">
        <f>IFERROR(Table4[[#This Row],[hit_reward]]/Table4[[#This Row],[hit_count]],0)</f>
        <v>0</v>
      </c>
      <c r="L182" s="4">
        <f>IF(Table4[[#This Row],[hit_value]]&gt;Table4[[#This Row],[stick_value]],1,0)</f>
        <v>0</v>
      </c>
    </row>
    <row r="183" spans="1:12" x14ac:dyDescent="0.2">
      <c r="A183">
        <v>11</v>
      </c>
      <c r="B183">
        <v>11</v>
      </c>
      <c r="C183" t="b">
        <v>0</v>
      </c>
      <c r="D183" t="s">
        <v>22</v>
      </c>
      <c r="E183" s="6" t="s">
        <v>205</v>
      </c>
      <c r="F183">
        <v>218768</v>
      </c>
      <c r="G183">
        <v>-23459</v>
      </c>
      <c r="H183">
        <v>1296</v>
      </c>
      <c r="I183">
        <v>-1016</v>
      </c>
      <c r="J183" s="5">
        <f>IFERROR(Table4[[#This Row],[stick_rewards]]/Table4[[#This Row],[stick_count]],0)</f>
        <v>-0.78395061728395066</v>
      </c>
      <c r="K183" s="5">
        <f>IFERROR(Table4[[#This Row],[hit_reward]]/Table4[[#This Row],[hit_count]],0)</f>
        <v>-0.10723231916916551</v>
      </c>
      <c r="L183" s="4">
        <f>IF(Table4[[#This Row],[hit_value]]&gt;Table4[[#This Row],[stick_value]],1,0)</f>
        <v>1</v>
      </c>
    </row>
    <row r="184" spans="1:12" x14ac:dyDescent="0.2">
      <c r="A184">
        <v>11</v>
      </c>
      <c r="B184">
        <v>12</v>
      </c>
      <c r="C184" t="b">
        <v>1</v>
      </c>
      <c r="D184" t="s">
        <v>22</v>
      </c>
      <c r="E184" s="6" t="s">
        <v>206</v>
      </c>
      <c r="F184">
        <v>21822</v>
      </c>
      <c r="G184">
        <v>-12040</v>
      </c>
      <c r="H184">
        <v>318</v>
      </c>
      <c r="I184">
        <v>-212</v>
      </c>
      <c r="J184" s="5">
        <f>IFERROR(Table4[[#This Row],[stick_rewards]]/Table4[[#This Row],[stick_count]],0)</f>
        <v>-0.66666666666666663</v>
      </c>
      <c r="K184" s="5">
        <f>IFERROR(Table4[[#This Row],[hit_reward]]/Table4[[#This Row],[hit_count]],0)</f>
        <v>-0.55173677939693888</v>
      </c>
      <c r="L184" s="4">
        <f>IF(Table4[[#This Row],[hit_value]]&gt;Table4[[#This Row],[stick_value]],1,0)</f>
        <v>1</v>
      </c>
    </row>
    <row r="185" spans="1:12" x14ac:dyDescent="0.2">
      <c r="A185">
        <v>11</v>
      </c>
      <c r="B185">
        <v>12</v>
      </c>
      <c r="C185" t="b">
        <v>0</v>
      </c>
      <c r="D185" t="s">
        <v>22</v>
      </c>
      <c r="E185" s="6" t="s">
        <v>207</v>
      </c>
      <c r="F185">
        <v>424861</v>
      </c>
      <c r="G185">
        <v>-213997</v>
      </c>
      <c r="H185">
        <v>3503</v>
      </c>
      <c r="I185">
        <v>-2655</v>
      </c>
      <c r="J185" s="5">
        <f>IFERROR(Table4[[#This Row],[stick_rewards]]/Table4[[#This Row],[stick_count]],0)</f>
        <v>-0.75792178133028831</v>
      </c>
      <c r="K185" s="5">
        <f>IFERROR(Table4[[#This Row],[hit_reward]]/Table4[[#This Row],[hit_count]],0)</f>
        <v>-0.50368708824768571</v>
      </c>
      <c r="L185" s="4">
        <f>IF(Table4[[#This Row],[hit_value]]&gt;Table4[[#This Row],[stick_value]],1,0)</f>
        <v>1</v>
      </c>
    </row>
    <row r="186" spans="1:12" x14ac:dyDescent="0.2">
      <c r="A186">
        <v>11</v>
      </c>
      <c r="B186">
        <v>13</v>
      </c>
      <c r="C186" t="b">
        <v>1</v>
      </c>
      <c r="D186" t="s">
        <v>22</v>
      </c>
      <c r="E186" s="6" t="s">
        <v>208</v>
      </c>
      <c r="F186">
        <v>41863</v>
      </c>
      <c r="G186">
        <v>-15515</v>
      </c>
      <c r="H186">
        <v>4684</v>
      </c>
      <c r="I186">
        <v>-3362</v>
      </c>
      <c r="J186" s="5">
        <f>IFERROR(Table4[[#This Row],[stick_rewards]]/Table4[[#This Row],[stick_count]],0)</f>
        <v>-0.71776259607173354</v>
      </c>
      <c r="K186" s="5">
        <f>IFERROR(Table4[[#This Row],[hit_reward]]/Table4[[#This Row],[hit_count]],0)</f>
        <v>-0.37061366839452498</v>
      </c>
      <c r="L186" s="4">
        <f>IF(Table4[[#This Row],[hit_value]]&gt;Table4[[#This Row],[stick_value]],1,0)</f>
        <v>1</v>
      </c>
    </row>
    <row r="187" spans="1:12" x14ac:dyDescent="0.2">
      <c r="A187">
        <v>11</v>
      </c>
      <c r="B187">
        <v>13</v>
      </c>
      <c r="C187" t="b">
        <v>0</v>
      </c>
      <c r="D187" t="s">
        <v>22</v>
      </c>
      <c r="E187" s="6" t="s">
        <v>209</v>
      </c>
      <c r="F187">
        <v>439403</v>
      </c>
      <c r="G187">
        <v>-242668</v>
      </c>
      <c r="H187">
        <v>10009</v>
      </c>
      <c r="I187">
        <v>-7209</v>
      </c>
      <c r="J187" s="5">
        <f>IFERROR(Table4[[#This Row],[stick_rewards]]/Table4[[#This Row],[stick_count]],0)</f>
        <v>-0.72025177340393642</v>
      </c>
      <c r="K187" s="5">
        <f>IFERROR(Table4[[#This Row],[hit_reward]]/Table4[[#This Row],[hit_count]],0)</f>
        <v>-0.55226750841482652</v>
      </c>
      <c r="L187" s="4">
        <f>IF(Table4[[#This Row],[hit_value]]&gt;Table4[[#This Row],[stick_value]],1,0)</f>
        <v>1</v>
      </c>
    </row>
    <row r="188" spans="1:12" x14ac:dyDescent="0.2">
      <c r="A188">
        <v>11</v>
      </c>
      <c r="B188">
        <v>14</v>
      </c>
      <c r="C188" t="b">
        <v>1</v>
      </c>
      <c r="D188" t="s">
        <v>22</v>
      </c>
      <c r="E188" s="6" t="s">
        <v>210</v>
      </c>
      <c r="F188">
        <v>51756</v>
      </c>
      <c r="G188">
        <v>-18669</v>
      </c>
      <c r="H188">
        <v>955</v>
      </c>
      <c r="I188">
        <v>-735</v>
      </c>
      <c r="J188" s="5">
        <f>IFERROR(Table4[[#This Row],[stick_rewards]]/Table4[[#This Row],[stick_count]],0)</f>
        <v>-0.76963350785340312</v>
      </c>
      <c r="K188" s="5">
        <f>IFERROR(Table4[[#This Row],[hit_reward]]/Table4[[#This Row],[hit_count]],0)</f>
        <v>-0.36071180153025734</v>
      </c>
      <c r="L188" s="4">
        <f>IF(Table4[[#This Row],[hit_value]]&gt;Table4[[#This Row],[stick_value]],1,0)</f>
        <v>1</v>
      </c>
    </row>
    <row r="189" spans="1:12" x14ac:dyDescent="0.2">
      <c r="A189">
        <v>11</v>
      </c>
      <c r="B189">
        <v>14</v>
      </c>
      <c r="C189" t="b">
        <v>0</v>
      </c>
      <c r="D189" t="s">
        <v>22</v>
      </c>
      <c r="E189" s="6" t="s">
        <v>211</v>
      </c>
      <c r="F189">
        <v>431008</v>
      </c>
      <c r="G189">
        <v>-251341</v>
      </c>
      <c r="H189">
        <v>17827</v>
      </c>
      <c r="I189">
        <v>-12361</v>
      </c>
      <c r="J189" s="5">
        <f>IFERROR(Table4[[#This Row],[stick_rewards]]/Table4[[#This Row],[stick_count]],0)</f>
        <v>-0.69338643630448193</v>
      </c>
      <c r="K189" s="5">
        <f>IFERROR(Table4[[#This Row],[hit_reward]]/Table4[[#This Row],[hit_count]],0)</f>
        <v>-0.58314694854851878</v>
      </c>
      <c r="L189" s="4">
        <f>IF(Table4[[#This Row],[hit_value]]&gt;Table4[[#This Row],[stick_value]],1,0)</f>
        <v>1</v>
      </c>
    </row>
    <row r="190" spans="1:12" x14ac:dyDescent="0.2">
      <c r="A190">
        <v>11</v>
      </c>
      <c r="B190">
        <v>15</v>
      </c>
      <c r="C190" t="b">
        <v>1</v>
      </c>
      <c r="D190" t="s">
        <v>22</v>
      </c>
      <c r="E190" s="6" t="s">
        <v>212</v>
      </c>
      <c r="F190">
        <v>54699</v>
      </c>
      <c r="G190">
        <v>-20020</v>
      </c>
      <c r="H190">
        <v>844</v>
      </c>
      <c r="I190">
        <v>-550</v>
      </c>
      <c r="J190" s="5">
        <f>IFERROR(Table4[[#This Row],[stick_rewards]]/Table4[[#This Row],[stick_count]],0)</f>
        <v>-0.65165876777251186</v>
      </c>
      <c r="K190" s="5">
        <f>IFERROR(Table4[[#This Row],[hit_reward]]/Table4[[#This Row],[hit_count]],0)</f>
        <v>-0.36600303479039836</v>
      </c>
      <c r="L190" s="4">
        <f>IF(Table4[[#This Row],[hit_value]]&gt;Table4[[#This Row],[stick_value]],1,0)</f>
        <v>1</v>
      </c>
    </row>
    <row r="191" spans="1:12" x14ac:dyDescent="0.2">
      <c r="A191">
        <v>11</v>
      </c>
      <c r="B191">
        <v>15</v>
      </c>
      <c r="C191" t="b">
        <v>0</v>
      </c>
      <c r="D191" t="s">
        <v>22</v>
      </c>
      <c r="E191" s="6" t="s">
        <v>213</v>
      </c>
      <c r="F191">
        <v>465654</v>
      </c>
      <c r="G191">
        <v>-284889</v>
      </c>
      <c r="H191">
        <v>3591</v>
      </c>
      <c r="I191">
        <v>-2333</v>
      </c>
      <c r="J191" s="5">
        <f>IFERROR(Table4[[#This Row],[stick_rewards]]/Table4[[#This Row],[stick_count]],0)</f>
        <v>-0.64967975494291286</v>
      </c>
      <c r="K191" s="5">
        <f>IFERROR(Table4[[#This Row],[hit_reward]]/Table4[[#This Row],[hit_count]],0)</f>
        <v>-0.61180404334548832</v>
      </c>
      <c r="L191" s="4">
        <f>IF(Table4[[#This Row],[hit_value]]&gt;Table4[[#This Row],[stick_value]],1,0)</f>
        <v>1</v>
      </c>
    </row>
    <row r="192" spans="1:12" x14ac:dyDescent="0.2">
      <c r="A192">
        <v>11</v>
      </c>
      <c r="B192">
        <v>16</v>
      </c>
      <c r="C192" t="b">
        <v>1</v>
      </c>
      <c r="D192" t="s">
        <v>22</v>
      </c>
      <c r="E192" s="6" t="s">
        <v>214</v>
      </c>
      <c r="F192">
        <v>61874</v>
      </c>
      <c r="G192">
        <v>-26112</v>
      </c>
      <c r="H192">
        <v>201</v>
      </c>
      <c r="I192">
        <v>-171</v>
      </c>
      <c r="J192" s="5">
        <f>IFERROR(Table4[[#This Row],[stick_rewards]]/Table4[[#This Row],[stick_count]],0)</f>
        <v>-0.85074626865671643</v>
      </c>
      <c r="K192" s="5">
        <f>IFERROR(Table4[[#This Row],[hit_reward]]/Table4[[#This Row],[hit_count]],0)</f>
        <v>-0.42201894172027021</v>
      </c>
      <c r="L192" s="4">
        <f>IF(Table4[[#This Row],[hit_value]]&gt;Table4[[#This Row],[stick_value]],1,0)</f>
        <v>1</v>
      </c>
    </row>
    <row r="193" spans="1:12" x14ac:dyDescent="0.2">
      <c r="A193">
        <v>11</v>
      </c>
      <c r="B193">
        <v>16</v>
      </c>
      <c r="C193" t="b">
        <v>0</v>
      </c>
      <c r="D193" t="s">
        <v>22</v>
      </c>
      <c r="E193" s="6" t="s">
        <v>215</v>
      </c>
      <c r="F193">
        <v>473753</v>
      </c>
      <c r="G193">
        <v>-306109</v>
      </c>
      <c r="H193">
        <v>7383</v>
      </c>
      <c r="I193">
        <v>-5287</v>
      </c>
      <c r="J193" s="5">
        <f>IFERROR(Table4[[#This Row],[stick_rewards]]/Table4[[#This Row],[stick_count]],0)</f>
        <v>-0.7161045645401598</v>
      </c>
      <c r="K193" s="5">
        <f>IFERROR(Table4[[#This Row],[hit_reward]]/Table4[[#This Row],[hit_count]],0)</f>
        <v>-0.64613627776499571</v>
      </c>
      <c r="L193" s="4">
        <f>IF(Table4[[#This Row],[hit_value]]&gt;Table4[[#This Row],[stick_value]],1,0)</f>
        <v>1</v>
      </c>
    </row>
    <row r="194" spans="1:12" x14ac:dyDescent="0.2">
      <c r="A194">
        <v>11</v>
      </c>
      <c r="B194">
        <v>17</v>
      </c>
      <c r="C194" t="b">
        <v>1</v>
      </c>
      <c r="D194" t="s">
        <v>22</v>
      </c>
      <c r="E194" s="6" t="s">
        <v>216</v>
      </c>
      <c r="F194">
        <v>59354</v>
      </c>
      <c r="G194">
        <v>-25494</v>
      </c>
      <c r="H194">
        <v>6502</v>
      </c>
      <c r="I194">
        <v>-3392</v>
      </c>
      <c r="J194" s="5">
        <f>IFERROR(Table4[[#This Row],[stick_rewards]]/Table4[[#This Row],[stick_count]],0)</f>
        <v>-0.52168563518917255</v>
      </c>
      <c r="K194" s="5">
        <f>IFERROR(Table4[[#This Row],[hit_reward]]/Table4[[#This Row],[hit_count]],0)</f>
        <v>-0.42952454762947739</v>
      </c>
      <c r="L194" s="4">
        <f>IF(Table4[[#This Row],[hit_value]]&gt;Table4[[#This Row],[stick_value]],1,0)</f>
        <v>1</v>
      </c>
    </row>
    <row r="195" spans="1:12" x14ac:dyDescent="0.2">
      <c r="A195">
        <v>11</v>
      </c>
      <c r="B195">
        <v>17</v>
      </c>
      <c r="C195" t="b">
        <v>0</v>
      </c>
      <c r="D195" t="s">
        <v>23</v>
      </c>
      <c r="E195" s="6" t="s">
        <v>217</v>
      </c>
      <c r="F195">
        <v>2331</v>
      </c>
      <c r="G195">
        <v>-1857</v>
      </c>
      <c r="H195">
        <v>489428</v>
      </c>
      <c r="I195">
        <v>-283673</v>
      </c>
      <c r="J195" s="5">
        <f>IFERROR(Table4[[#This Row],[stick_rewards]]/Table4[[#This Row],[stick_count]],0)</f>
        <v>-0.57960108534861099</v>
      </c>
      <c r="K195" s="5">
        <f>IFERROR(Table4[[#This Row],[hit_reward]]/Table4[[#This Row],[hit_count]],0)</f>
        <v>-0.79665379665379665</v>
      </c>
      <c r="L195" s="4">
        <f>IF(Table4[[#This Row],[hit_value]]&gt;Table4[[#This Row],[stick_value]],1,0)</f>
        <v>0</v>
      </c>
    </row>
    <row r="196" spans="1:12" x14ac:dyDescent="0.2">
      <c r="A196">
        <v>11</v>
      </c>
      <c r="B196">
        <v>18</v>
      </c>
      <c r="C196" t="b">
        <v>1</v>
      </c>
      <c r="D196" t="s">
        <v>23</v>
      </c>
      <c r="E196" s="6" t="s">
        <v>218</v>
      </c>
      <c r="F196">
        <v>4619</v>
      </c>
      <c r="G196">
        <v>-1578</v>
      </c>
      <c r="H196">
        <v>71729</v>
      </c>
      <c r="I196">
        <v>-24426</v>
      </c>
      <c r="J196" s="5">
        <f>IFERROR(Table4[[#This Row],[stick_rewards]]/Table4[[#This Row],[stick_count]],0)</f>
        <v>-0.3405317235706618</v>
      </c>
      <c r="K196" s="5">
        <f>IFERROR(Table4[[#This Row],[hit_reward]]/Table4[[#This Row],[hit_count]],0)</f>
        <v>-0.34163238796276252</v>
      </c>
      <c r="L196" s="4">
        <f>IF(Table4[[#This Row],[hit_value]]&gt;Table4[[#This Row],[stick_value]],1,0)</f>
        <v>0</v>
      </c>
    </row>
    <row r="197" spans="1:12" x14ac:dyDescent="0.2">
      <c r="A197">
        <v>11</v>
      </c>
      <c r="B197">
        <v>18</v>
      </c>
      <c r="C197" t="b">
        <v>0</v>
      </c>
      <c r="D197" t="s">
        <v>23</v>
      </c>
      <c r="E197" s="6" t="s">
        <v>219</v>
      </c>
      <c r="F197">
        <v>2402</v>
      </c>
      <c r="G197">
        <v>-1581</v>
      </c>
      <c r="H197">
        <v>458243</v>
      </c>
      <c r="I197">
        <v>-152154</v>
      </c>
      <c r="J197" s="5">
        <f>IFERROR(Table4[[#This Row],[stick_rewards]]/Table4[[#This Row],[stick_count]],0)</f>
        <v>-0.33203780526925669</v>
      </c>
      <c r="K197" s="5">
        <f>IFERROR(Table4[[#This Row],[hit_reward]]/Table4[[#This Row],[hit_count]],0)</f>
        <v>-0.65820149875104084</v>
      </c>
      <c r="L197" s="4">
        <f>IF(Table4[[#This Row],[hit_value]]&gt;Table4[[#This Row],[stick_value]],1,0)</f>
        <v>0</v>
      </c>
    </row>
    <row r="198" spans="1:12" x14ac:dyDescent="0.2">
      <c r="A198">
        <v>11</v>
      </c>
      <c r="B198">
        <v>19</v>
      </c>
      <c r="C198" t="b">
        <v>1</v>
      </c>
      <c r="D198" t="s">
        <v>23</v>
      </c>
      <c r="E198" s="6" t="s">
        <v>220</v>
      </c>
      <c r="F198">
        <v>604</v>
      </c>
      <c r="G198">
        <v>-99</v>
      </c>
      <c r="H198">
        <v>79152</v>
      </c>
      <c r="I198">
        <v>-7651</v>
      </c>
      <c r="J198" s="5">
        <f>IFERROR(Table4[[#This Row],[stick_rewards]]/Table4[[#This Row],[stick_count]],0)</f>
        <v>-9.6662118455629678E-2</v>
      </c>
      <c r="K198" s="5">
        <f>IFERROR(Table4[[#This Row],[hit_reward]]/Table4[[#This Row],[hit_count]],0)</f>
        <v>-0.16390728476821192</v>
      </c>
      <c r="L198" s="4">
        <f>IF(Table4[[#This Row],[hit_value]]&gt;Table4[[#This Row],[stick_value]],1,0)</f>
        <v>0</v>
      </c>
    </row>
    <row r="199" spans="1:12" x14ac:dyDescent="0.2">
      <c r="A199">
        <v>11</v>
      </c>
      <c r="B199">
        <v>19</v>
      </c>
      <c r="C199" t="b">
        <v>0</v>
      </c>
      <c r="D199" t="s">
        <v>23</v>
      </c>
      <c r="E199" s="6" t="s">
        <v>221</v>
      </c>
      <c r="F199">
        <v>2090</v>
      </c>
      <c r="G199">
        <v>-1565</v>
      </c>
      <c r="H199">
        <v>432212</v>
      </c>
      <c r="I199">
        <v>-38327</v>
      </c>
      <c r="J199" s="5">
        <f>IFERROR(Table4[[#This Row],[stick_rewards]]/Table4[[#This Row],[stick_count]],0)</f>
        <v>-8.8676390289950308E-2</v>
      </c>
      <c r="K199" s="5">
        <f>IFERROR(Table4[[#This Row],[hit_reward]]/Table4[[#This Row],[hit_count]],0)</f>
        <v>-0.74880382775119614</v>
      </c>
      <c r="L199" s="4">
        <f>IF(Table4[[#This Row],[hit_value]]&gt;Table4[[#This Row],[stick_value]],1,0)</f>
        <v>0</v>
      </c>
    </row>
    <row r="200" spans="1:12" x14ac:dyDescent="0.2">
      <c r="A200">
        <v>11</v>
      </c>
      <c r="B200">
        <v>20</v>
      </c>
      <c r="C200" t="b">
        <v>1</v>
      </c>
      <c r="D200" t="s">
        <v>23</v>
      </c>
      <c r="E200" s="6" t="s">
        <v>222</v>
      </c>
      <c r="F200">
        <v>449</v>
      </c>
      <c r="G200">
        <v>-180</v>
      </c>
      <c r="H200">
        <v>78797</v>
      </c>
      <c r="I200">
        <v>13748</v>
      </c>
      <c r="J200" s="5">
        <f>IFERROR(Table4[[#This Row],[stick_rewards]]/Table4[[#This Row],[stick_count]],0)</f>
        <v>0.1744736474738886</v>
      </c>
      <c r="K200" s="5">
        <f>IFERROR(Table4[[#This Row],[hit_reward]]/Table4[[#This Row],[hit_count]],0)</f>
        <v>-0.40089086859688194</v>
      </c>
      <c r="L200" s="4">
        <f>IF(Table4[[#This Row],[hit_value]]&gt;Table4[[#This Row],[stick_value]],1,0)</f>
        <v>0</v>
      </c>
    </row>
    <row r="201" spans="1:12" x14ac:dyDescent="0.2">
      <c r="A201">
        <v>11</v>
      </c>
      <c r="B201">
        <v>20</v>
      </c>
      <c r="C201" t="b">
        <v>0</v>
      </c>
      <c r="D201" t="s">
        <v>23</v>
      </c>
      <c r="E201" s="6" t="s">
        <v>223</v>
      </c>
      <c r="F201">
        <v>2878</v>
      </c>
      <c r="G201">
        <v>-2615</v>
      </c>
      <c r="H201">
        <v>605374</v>
      </c>
      <c r="I201">
        <v>94167</v>
      </c>
      <c r="J201" s="5">
        <f>IFERROR(Table4[[#This Row],[stick_rewards]]/Table4[[#This Row],[stick_count]],0)</f>
        <v>0.15555177460545053</v>
      </c>
      <c r="K201" s="5">
        <f>IFERROR(Table4[[#This Row],[hit_reward]]/Table4[[#This Row],[hit_count]],0)</f>
        <v>-0.90861709520500344</v>
      </c>
      <c r="L201" s="4">
        <f>IF(Table4[[#This Row],[hit_value]]&gt;Table4[[#This Row],[stick_value]],1,0)</f>
        <v>0</v>
      </c>
    </row>
  </sheetData>
  <conditionalFormatting pivot="1" sqref="P5:Y14">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pivot mc</vt:lpstr>
      <vt:lpstr>pivot const</vt:lpstr>
      <vt:lpstr>raw mc</vt:lpstr>
      <vt:lpstr>raw const</vt:lpstr>
      <vt:lpstr>pivot strategy</vt:lpstr>
      <vt:lpstr>strategy</vt:lpstr>
      <vt:lpstr>Sheet3</vt:lpstr>
      <vt:lpstr>esoft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Anatoly Kanivetskiy</dc:creator>
  <cp:lastModifiedBy>Anatoly Kanivetskiy</cp:lastModifiedBy>
  <dcterms:created xsi:type="dcterms:W3CDTF">2024-11-26T16:07:16Z</dcterms:created>
  <dcterms:modified xsi:type="dcterms:W3CDTF">2024-11-26T23:39:00Z</dcterms:modified>
</cp:coreProperties>
</file>