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9647420ad399cabd/Pitt_Spring_16/CS1538/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L38" i="1"/>
  <c r="M38" i="1"/>
  <c r="N38" i="1"/>
  <c r="O38" i="1"/>
  <c r="P38" i="1"/>
  <c r="Q38" i="1"/>
  <c r="R38" i="1"/>
  <c r="S38" i="1"/>
  <c r="T38" i="1"/>
  <c r="U38" i="1"/>
  <c r="V38" i="1"/>
  <c r="W38" i="1"/>
  <c r="J38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H3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H2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J1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H7" i="1"/>
</calcChain>
</file>

<file path=xl/sharedStrings.xml><?xml version="1.0" encoding="utf-8"?>
<sst xmlns="http://schemas.openxmlformats.org/spreadsheetml/2006/main" count="65" uniqueCount="49">
  <si>
    <t>Path</t>
  </si>
  <si>
    <t>EU Gen</t>
  </si>
  <si>
    <t>RF Gen</t>
  </si>
  <si>
    <t>Ex EU</t>
  </si>
  <si>
    <t>Ex RF</t>
  </si>
  <si>
    <t>Ex Coal</t>
  </si>
  <si>
    <t>Res Coal Used</t>
  </si>
  <si>
    <t>Iron Ore</t>
  </si>
  <si>
    <t>Iron Bars</t>
  </si>
  <si>
    <t>Diam</t>
  </si>
  <si>
    <t>Silver Ore</t>
  </si>
  <si>
    <t>Bars</t>
  </si>
  <si>
    <t>Gold Ore</t>
  </si>
  <si>
    <t>Bar</t>
  </si>
  <si>
    <t>Coal</t>
  </si>
  <si>
    <t>RS Ore</t>
  </si>
  <si>
    <t>RS</t>
  </si>
  <si>
    <t>Tin Ore</t>
  </si>
  <si>
    <t>Lapiz</t>
  </si>
  <si>
    <t>Lapiz Ore</t>
  </si>
  <si>
    <t>M1F1G1</t>
  </si>
  <si>
    <t>1.12x10^8</t>
  </si>
  <si>
    <t>1.40x10^7</t>
  </si>
  <si>
    <t>1.11x10^8</t>
  </si>
  <si>
    <t>1.41x10^7</t>
  </si>
  <si>
    <t>1.39x10^7</t>
  </si>
  <si>
    <t>1.13x10^8</t>
  </si>
  <si>
    <t>1.38x10^7</t>
  </si>
  <si>
    <t>M2F1G1</t>
  </si>
  <si>
    <t>M1F2G1</t>
  </si>
  <si>
    <t>1.29x10^8</t>
  </si>
  <si>
    <t>2.17x10^7</t>
  </si>
  <si>
    <t>1.30x10^8</t>
  </si>
  <si>
    <t>2.13x10^7</t>
  </si>
  <si>
    <t>2.19x10^7</t>
  </si>
  <si>
    <t>1.31x10^8</t>
  </si>
  <si>
    <t>2.18x10^7</t>
  </si>
  <si>
    <t>2.15x10^7</t>
  </si>
  <si>
    <t>1.08x10^8</t>
  </si>
  <si>
    <t>1.50x10^7</t>
  </si>
  <si>
    <t>1.54x10^7</t>
  </si>
  <si>
    <t>1.09x10^8</t>
  </si>
  <si>
    <t>1.49x10^7</t>
  </si>
  <si>
    <t>M2F2G1</t>
  </si>
  <si>
    <t>1.25x10^8</t>
  </si>
  <si>
    <t>2.24x10^7</t>
  </si>
  <si>
    <t>1.26x10^8</t>
  </si>
  <si>
    <t>2.23x10^7</t>
  </si>
  <si>
    <t>2.27x10^7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</si>
</sst>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zoomScaleNormal="100" workbookViewId="0">
      <selection activeCell="W36" sqref="W36"/>
    </sheetView>
  </sheetViews>
  <sheetFormatPr defaultRowHeight="15" x14ac:dyDescent="0.25"/>
  <sheetData>
    <row r="1" spans="1:23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11</v>
      </c>
      <c r="V1" t="s">
        <v>19</v>
      </c>
      <c r="W1" t="s">
        <v>18</v>
      </c>
    </row>
    <row r="2" spans="1:23" x14ac:dyDescent="0.25">
      <c r="A2" t="s">
        <v>20</v>
      </c>
      <c r="C2">
        <v>0</v>
      </c>
      <c r="D2" t="s">
        <v>21</v>
      </c>
      <c r="E2">
        <v>0</v>
      </c>
      <c r="F2" t="s">
        <v>22</v>
      </c>
      <c r="G2">
        <v>1408</v>
      </c>
      <c r="H2">
        <v>2083</v>
      </c>
      <c r="J2">
        <v>1080</v>
      </c>
      <c r="K2">
        <v>2160</v>
      </c>
      <c r="L2">
        <v>26</v>
      </c>
      <c r="M2">
        <v>783</v>
      </c>
      <c r="N2">
        <v>1708</v>
      </c>
      <c r="O2">
        <v>123</v>
      </c>
      <c r="P2">
        <v>259</v>
      </c>
      <c r="Q2">
        <v>2083</v>
      </c>
      <c r="R2">
        <v>239</v>
      </c>
      <c r="S2">
        <v>1070</v>
      </c>
      <c r="T2">
        <v>1310</v>
      </c>
      <c r="U2">
        <v>2793</v>
      </c>
      <c r="V2">
        <v>95</v>
      </c>
      <c r="W2">
        <v>629</v>
      </c>
    </row>
    <row r="3" spans="1:23" x14ac:dyDescent="0.25">
      <c r="C3">
        <v>0</v>
      </c>
      <c r="D3" t="s">
        <v>23</v>
      </c>
      <c r="E3">
        <v>0</v>
      </c>
      <c r="F3" t="s">
        <v>24</v>
      </c>
      <c r="G3">
        <v>1369</v>
      </c>
      <c r="H3">
        <v>2113</v>
      </c>
      <c r="J3">
        <v>1058</v>
      </c>
      <c r="K3">
        <v>2116</v>
      </c>
      <c r="L3">
        <v>33</v>
      </c>
      <c r="M3">
        <v>797</v>
      </c>
      <c r="N3">
        <v>1722</v>
      </c>
      <c r="O3">
        <v>105</v>
      </c>
      <c r="P3">
        <v>225</v>
      </c>
      <c r="Q3">
        <v>2113</v>
      </c>
      <c r="R3">
        <v>215</v>
      </c>
      <c r="S3">
        <v>966</v>
      </c>
      <c r="T3">
        <v>1310</v>
      </c>
      <c r="U3">
        <v>2780</v>
      </c>
      <c r="V3">
        <v>108</v>
      </c>
      <c r="W3">
        <v>717</v>
      </c>
    </row>
    <row r="4" spans="1:23" x14ac:dyDescent="0.25">
      <c r="C4">
        <v>0</v>
      </c>
      <c r="D4" t="s">
        <v>21</v>
      </c>
      <c r="E4">
        <v>0</v>
      </c>
      <c r="F4" t="s">
        <v>25</v>
      </c>
      <c r="G4">
        <v>1436</v>
      </c>
      <c r="H4">
        <v>2076</v>
      </c>
      <c r="J4">
        <v>1105</v>
      </c>
      <c r="K4">
        <v>2210</v>
      </c>
      <c r="L4">
        <v>19</v>
      </c>
      <c r="M4">
        <v>835</v>
      </c>
      <c r="N4">
        <v>1797</v>
      </c>
      <c r="O4">
        <v>111</v>
      </c>
      <c r="P4">
        <v>233</v>
      </c>
      <c r="Q4">
        <v>2076</v>
      </c>
      <c r="R4">
        <v>237</v>
      </c>
      <c r="S4">
        <v>1054</v>
      </c>
      <c r="T4">
        <v>1313</v>
      </c>
      <c r="U4">
        <v>2777</v>
      </c>
      <c r="V4">
        <v>89</v>
      </c>
      <c r="W4">
        <v>585</v>
      </c>
    </row>
    <row r="5" spans="1:23" x14ac:dyDescent="0.25">
      <c r="C5">
        <v>0</v>
      </c>
      <c r="D5" t="s">
        <v>26</v>
      </c>
      <c r="E5">
        <v>0</v>
      </c>
      <c r="F5" t="s">
        <v>27</v>
      </c>
      <c r="G5">
        <v>1414</v>
      </c>
      <c r="H5">
        <v>2106</v>
      </c>
      <c r="J5">
        <v>1099</v>
      </c>
      <c r="K5">
        <v>2198</v>
      </c>
      <c r="L5">
        <v>26</v>
      </c>
      <c r="M5">
        <v>822</v>
      </c>
      <c r="N5">
        <v>1754</v>
      </c>
      <c r="O5">
        <v>124</v>
      </c>
      <c r="P5">
        <v>267</v>
      </c>
      <c r="Q5">
        <v>2106</v>
      </c>
      <c r="R5">
        <v>222</v>
      </c>
      <c r="S5">
        <v>1005</v>
      </c>
      <c r="T5">
        <v>1343</v>
      </c>
      <c r="U5">
        <v>2830</v>
      </c>
      <c r="V5">
        <v>97</v>
      </c>
      <c r="W5">
        <v>647</v>
      </c>
    </row>
    <row r="6" spans="1:23" ht="15.75" thickBot="1" x14ac:dyDescent="0.3">
      <c r="C6">
        <v>0</v>
      </c>
      <c r="D6" t="s">
        <v>23</v>
      </c>
      <c r="E6">
        <v>0</v>
      </c>
      <c r="F6" t="s">
        <v>22</v>
      </c>
      <c r="G6">
        <v>1374</v>
      </c>
      <c r="H6">
        <v>2091</v>
      </c>
      <c r="J6">
        <v>1089</v>
      </c>
      <c r="K6">
        <v>2178</v>
      </c>
      <c r="L6">
        <v>30</v>
      </c>
      <c r="M6">
        <v>766</v>
      </c>
      <c r="N6">
        <v>1646</v>
      </c>
      <c r="O6">
        <v>88</v>
      </c>
      <c r="P6">
        <v>190</v>
      </c>
      <c r="Q6">
        <v>2091</v>
      </c>
      <c r="R6">
        <v>237</v>
      </c>
      <c r="S6">
        <v>1058</v>
      </c>
      <c r="T6">
        <v>1300</v>
      </c>
      <c r="U6">
        <v>2769</v>
      </c>
      <c r="V6">
        <v>111</v>
      </c>
      <c r="W6">
        <v>736</v>
      </c>
    </row>
    <row r="7" spans="1:23" ht="15.75" thickBot="1" x14ac:dyDescent="0.3">
      <c r="H7">
        <f>AVERAGE(H2:H6)</f>
        <v>2093.8000000000002</v>
      </c>
      <c r="J7">
        <f t="shared" ref="I7:W7" si="0">AVERAGE(J2:J6)</f>
        <v>1086.2</v>
      </c>
      <c r="K7" s="1">
        <f t="shared" si="0"/>
        <v>2172.4</v>
      </c>
      <c r="L7" s="1">
        <f t="shared" si="0"/>
        <v>26.8</v>
      </c>
      <c r="M7">
        <f t="shared" si="0"/>
        <v>800.6</v>
      </c>
      <c r="N7" s="1">
        <f t="shared" si="0"/>
        <v>1725.4</v>
      </c>
      <c r="O7">
        <f t="shared" si="0"/>
        <v>110.2</v>
      </c>
      <c r="P7" s="1">
        <f t="shared" si="0"/>
        <v>234.8</v>
      </c>
      <c r="Q7" s="1">
        <f t="shared" si="0"/>
        <v>2093.8000000000002</v>
      </c>
      <c r="R7">
        <f t="shared" si="0"/>
        <v>230</v>
      </c>
      <c r="S7">
        <f t="shared" si="0"/>
        <v>1030.5999999999999</v>
      </c>
      <c r="T7">
        <f t="shared" si="0"/>
        <v>1315.2</v>
      </c>
      <c r="U7" s="1">
        <f t="shared" si="0"/>
        <v>2789.8</v>
      </c>
      <c r="V7">
        <f t="shared" si="0"/>
        <v>100</v>
      </c>
      <c r="W7">
        <f t="shared" si="0"/>
        <v>662.8</v>
      </c>
    </row>
    <row r="11" spans="1:23" x14ac:dyDescent="0.25">
      <c r="A11" t="s">
        <v>28</v>
      </c>
      <c r="C11">
        <v>0</v>
      </c>
      <c r="D11" t="s">
        <v>30</v>
      </c>
      <c r="E11">
        <v>0</v>
      </c>
      <c r="F11" t="s">
        <v>31</v>
      </c>
      <c r="G11">
        <v>1874</v>
      </c>
      <c r="H11">
        <v>2162</v>
      </c>
      <c r="J11">
        <v>1080</v>
      </c>
      <c r="K11">
        <v>2303</v>
      </c>
      <c r="L11">
        <v>29</v>
      </c>
      <c r="M11">
        <v>745</v>
      </c>
      <c r="N11">
        <v>1550</v>
      </c>
      <c r="O11">
        <v>89</v>
      </c>
      <c r="P11">
        <v>178</v>
      </c>
      <c r="Q11">
        <v>2162</v>
      </c>
      <c r="R11">
        <v>233</v>
      </c>
      <c r="S11">
        <v>1054</v>
      </c>
      <c r="T11">
        <v>1341</v>
      </c>
      <c r="U11">
        <v>2800</v>
      </c>
      <c r="V11">
        <v>90</v>
      </c>
      <c r="W11">
        <v>606</v>
      </c>
    </row>
    <row r="12" spans="1:23" x14ac:dyDescent="0.25">
      <c r="D12" t="s">
        <v>32</v>
      </c>
      <c r="F12" t="s">
        <v>33</v>
      </c>
      <c r="G12">
        <v>1956</v>
      </c>
      <c r="H12">
        <v>2117</v>
      </c>
      <c r="J12">
        <v>1131</v>
      </c>
      <c r="K12">
        <v>2396</v>
      </c>
      <c r="L12">
        <v>34</v>
      </c>
      <c r="M12">
        <v>762</v>
      </c>
      <c r="N12">
        <v>1593</v>
      </c>
      <c r="O12">
        <v>97</v>
      </c>
      <c r="P12">
        <v>194</v>
      </c>
      <c r="Q12">
        <v>2117</v>
      </c>
      <c r="R12">
        <v>253</v>
      </c>
      <c r="S12">
        <v>1132</v>
      </c>
      <c r="T12">
        <v>1390</v>
      </c>
      <c r="U12">
        <v>2887</v>
      </c>
      <c r="V12">
        <v>95</v>
      </c>
      <c r="W12">
        <v>598</v>
      </c>
    </row>
    <row r="13" spans="1:23" x14ac:dyDescent="0.25">
      <c r="D13" t="s">
        <v>30</v>
      </c>
      <c r="F13" t="s">
        <v>34</v>
      </c>
      <c r="G13">
        <v>1972</v>
      </c>
      <c r="H13">
        <v>2069</v>
      </c>
      <c r="J13">
        <v>1040</v>
      </c>
      <c r="K13">
        <v>2209</v>
      </c>
      <c r="L13">
        <v>35</v>
      </c>
      <c r="M13">
        <v>823</v>
      </c>
      <c r="N13">
        <v>1728</v>
      </c>
      <c r="O13">
        <v>96</v>
      </c>
      <c r="P13">
        <v>192</v>
      </c>
      <c r="Q13">
        <v>2069</v>
      </c>
      <c r="R13">
        <v>256</v>
      </c>
      <c r="S13">
        <v>1158</v>
      </c>
      <c r="T13">
        <v>1279</v>
      </c>
      <c r="U13">
        <v>2659</v>
      </c>
      <c r="V13">
        <v>86</v>
      </c>
      <c r="W13">
        <v>560</v>
      </c>
    </row>
    <row r="14" spans="1:23" x14ac:dyDescent="0.25">
      <c r="D14" t="s">
        <v>35</v>
      </c>
      <c r="F14" t="s">
        <v>36</v>
      </c>
      <c r="G14">
        <v>2032</v>
      </c>
      <c r="H14">
        <v>2077</v>
      </c>
      <c r="J14">
        <v>1105</v>
      </c>
      <c r="K14">
        <v>2351</v>
      </c>
      <c r="L14">
        <v>31</v>
      </c>
      <c r="M14">
        <v>806</v>
      </c>
      <c r="N14">
        <v>1698</v>
      </c>
      <c r="O14">
        <v>89</v>
      </c>
      <c r="P14">
        <v>178</v>
      </c>
      <c r="Q14">
        <v>2077</v>
      </c>
      <c r="R14">
        <v>215</v>
      </c>
      <c r="S14">
        <v>970</v>
      </c>
      <c r="T14">
        <v>1387</v>
      </c>
      <c r="U14">
        <v>2887</v>
      </c>
      <c r="V14">
        <v>105</v>
      </c>
      <c r="W14">
        <v>704</v>
      </c>
    </row>
    <row r="15" spans="1:23" ht="15.75" thickBot="1" x14ac:dyDescent="0.3">
      <c r="D15" t="s">
        <v>35</v>
      </c>
      <c r="F15" t="s">
        <v>37</v>
      </c>
      <c r="G15">
        <v>1927</v>
      </c>
      <c r="H15">
        <v>2164</v>
      </c>
      <c r="J15">
        <v>1093</v>
      </c>
      <c r="K15">
        <v>2324</v>
      </c>
      <c r="L15">
        <v>24</v>
      </c>
      <c r="M15">
        <v>802</v>
      </c>
      <c r="N15">
        <v>1676</v>
      </c>
      <c r="O15">
        <v>120</v>
      </c>
      <c r="P15">
        <v>240</v>
      </c>
      <c r="Q15">
        <v>2164</v>
      </c>
      <c r="R15">
        <v>230</v>
      </c>
      <c r="S15">
        <v>1033</v>
      </c>
      <c r="T15">
        <v>1371</v>
      </c>
      <c r="U15">
        <v>2877</v>
      </c>
      <c r="V15">
        <v>84</v>
      </c>
      <c r="W15">
        <v>557</v>
      </c>
    </row>
    <row r="16" spans="1:23" ht="15.75" thickBot="1" x14ac:dyDescent="0.3">
      <c r="J16">
        <f>AVERAGE(J11:J15)</f>
        <v>1089.8</v>
      </c>
      <c r="K16" s="1">
        <f t="shared" ref="K16:W16" si="1">AVERAGE(K11:K15)</f>
        <v>2316.6</v>
      </c>
      <c r="L16" s="1">
        <f t="shared" si="1"/>
        <v>30.6</v>
      </c>
      <c r="M16">
        <f t="shared" si="1"/>
        <v>787.6</v>
      </c>
      <c r="N16" s="1">
        <f t="shared" si="1"/>
        <v>1649</v>
      </c>
      <c r="O16">
        <f t="shared" si="1"/>
        <v>98.2</v>
      </c>
      <c r="P16" s="1">
        <f t="shared" si="1"/>
        <v>196.4</v>
      </c>
      <c r="Q16" s="1">
        <f t="shared" si="1"/>
        <v>2117.8000000000002</v>
      </c>
      <c r="R16">
        <f t="shared" si="1"/>
        <v>237.4</v>
      </c>
      <c r="S16">
        <f t="shared" si="1"/>
        <v>1069.4000000000001</v>
      </c>
      <c r="T16">
        <f t="shared" si="1"/>
        <v>1353.6</v>
      </c>
      <c r="U16" s="1">
        <f t="shared" si="1"/>
        <v>2822</v>
      </c>
      <c r="V16">
        <f t="shared" si="1"/>
        <v>92</v>
      </c>
      <c r="W16">
        <f t="shared" si="1"/>
        <v>605</v>
      </c>
    </row>
    <row r="20" spans="1:23" x14ac:dyDescent="0.25">
      <c r="A20" t="s">
        <v>29</v>
      </c>
      <c r="C20">
        <v>0</v>
      </c>
      <c r="D20" t="s">
        <v>38</v>
      </c>
      <c r="E20">
        <v>0</v>
      </c>
      <c r="F20" t="s">
        <v>39</v>
      </c>
      <c r="G20">
        <v>1211</v>
      </c>
      <c r="H20">
        <v>2153</v>
      </c>
      <c r="J20">
        <v>1061</v>
      </c>
      <c r="K20">
        <v>2122</v>
      </c>
      <c r="L20">
        <v>21</v>
      </c>
      <c r="M20">
        <v>787</v>
      </c>
      <c r="N20">
        <v>1707</v>
      </c>
      <c r="O20">
        <v>107</v>
      </c>
      <c r="P20">
        <v>236</v>
      </c>
      <c r="Q20">
        <v>2153</v>
      </c>
      <c r="R20">
        <v>236</v>
      </c>
      <c r="S20">
        <v>1058</v>
      </c>
      <c r="T20">
        <v>1293</v>
      </c>
      <c r="U20">
        <v>2750</v>
      </c>
      <c r="V20">
        <v>98</v>
      </c>
      <c r="W20">
        <v>614</v>
      </c>
    </row>
    <row r="21" spans="1:23" x14ac:dyDescent="0.25">
      <c r="D21" t="s">
        <v>38</v>
      </c>
      <c r="F21" t="s">
        <v>40</v>
      </c>
      <c r="G21">
        <v>1276</v>
      </c>
      <c r="H21">
        <v>2110</v>
      </c>
      <c r="J21">
        <v>1057</v>
      </c>
      <c r="K21">
        <v>2114</v>
      </c>
      <c r="L21">
        <v>29</v>
      </c>
      <c r="M21">
        <v>782</v>
      </c>
      <c r="N21">
        <v>1663</v>
      </c>
      <c r="O21">
        <v>102</v>
      </c>
      <c r="P21">
        <v>226</v>
      </c>
      <c r="Q21">
        <v>2110</v>
      </c>
      <c r="R21">
        <v>213</v>
      </c>
      <c r="S21">
        <v>956</v>
      </c>
      <c r="T21">
        <v>1319</v>
      </c>
      <c r="U21">
        <v>2785</v>
      </c>
      <c r="V21">
        <v>89</v>
      </c>
      <c r="W21">
        <v>551</v>
      </c>
    </row>
    <row r="22" spans="1:23" x14ac:dyDescent="0.25">
      <c r="D22" t="s">
        <v>41</v>
      </c>
      <c r="F22" t="s">
        <v>39</v>
      </c>
      <c r="G22">
        <v>1300</v>
      </c>
      <c r="H22">
        <v>2105</v>
      </c>
      <c r="J22">
        <v>1107</v>
      </c>
      <c r="K22">
        <v>2214</v>
      </c>
      <c r="L22">
        <v>28</v>
      </c>
      <c r="M22">
        <v>803</v>
      </c>
      <c r="N22">
        <v>1743</v>
      </c>
      <c r="O22">
        <v>81</v>
      </c>
      <c r="P22">
        <v>184</v>
      </c>
      <c r="Q22">
        <v>2105</v>
      </c>
      <c r="R22">
        <v>249</v>
      </c>
      <c r="S22">
        <v>1123</v>
      </c>
      <c r="T22">
        <v>1354</v>
      </c>
      <c r="U22">
        <v>2870</v>
      </c>
      <c r="V22">
        <v>98</v>
      </c>
      <c r="W22">
        <v>651</v>
      </c>
    </row>
    <row r="23" spans="1:23" x14ac:dyDescent="0.25">
      <c r="D23" t="s">
        <v>41</v>
      </c>
      <c r="F23" t="s">
        <v>39</v>
      </c>
      <c r="G23">
        <v>1321</v>
      </c>
      <c r="H23">
        <v>2073</v>
      </c>
      <c r="J23">
        <v>1123</v>
      </c>
      <c r="K23">
        <v>2246</v>
      </c>
      <c r="L23">
        <v>38</v>
      </c>
      <c r="M23">
        <v>799</v>
      </c>
      <c r="N23">
        <v>1713</v>
      </c>
      <c r="O23">
        <v>99</v>
      </c>
      <c r="P23">
        <v>219</v>
      </c>
      <c r="Q23">
        <v>2073</v>
      </c>
      <c r="R23">
        <v>219</v>
      </c>
      <c r="S23">
        <v>988</v>
      </c>
      <c r="T23">
        <v>1311</v>
      </c>
      <c r="U23">
        <v>2792</v>
      </c>
      <c r="V23">
        <v>91</v>
      </c>
      <c r="W23">
        <v>603</v>
      </c>
    </row>
    <row r="24" spans="1:23" ht="15.75" thickBot="1" x14ac:dyDescent="0.3">
      <c r="D24" t="s">
        <v>41</v>
      </c>
      <c r="F24" t="s">
        <v>42</v>
      </c>
      <c r="G24">
        <v>1329</v>
      </c>
      <c r="H24">
        <v>2076</v>
      </c>
      <c r="J24">
        <v>1082</v>
      </c>
      <c r="K24">
        <v>2164</v>
      </c>
      <c r="L24">
        <v>28</v>
      </c>
      <c r="M24">
        <v>800</v>
      </c>
      <c r="N24">
        <v>1717</v>
      </c>
      <c r="O24">
        <v>107</v>
      </c>
      <c r="P24">
        <v>233</v>
      </c>
      <c r="Q24">
        <v>2076</v>
      </c>
      <c r="R24">
        <v>203</v>
      </c>
      <c r="S24">
        <v>917</v>
      </c>
      <c r="T24">
        <v>1384</v>
      </c>
      <c r="U24">
        <v>2922</v>
      </c>
      <c r="V24">
        <v>93</v>
      </c>
      <c r="W24">
        <v>600</v>
      </c>
    </row>
    <row r="25" spans="1:23" ht="15.75" thickBot="1" x14ac:dyDescent="0.3">
      <c r="H25">
        <f>AVERAGE(H20:H24)</f>
        <v>2103.4</v>
      </c>
      <c r="J25">
        <f t="shared" ref="I25:W25" si="2">AVERAGE(J20:J24)</f>
        <v>1086</v>
      </c>
      <c r="K25" s="1">
        <f t="shared" si="2"/>
        <v>2172</v>
      </c>
      <c r="L25" s="1">
        <f t="shared" si="2"/>
        <v>28.8</v>
      </c>
      <c r="M25">
        <f t="shared" si="2"/>
        <v>794.2</v>
      </c>
      <c r="N25" s="1">
        <f t="shared" si="2"/>
        <v>1708.6</v>
      </c>
      <c r="O25">
        <f t="shared" si="2"/>
        <v>99.2</v>
      </c>
      <c r="P25" s="1">
        <f t="shared" si="2"/>
        <v>219.6</v>
      </c>
      <c r="Q25" s="1">
        <f t="shared" si="2"/>
        <v>2103.4</v>
      </c>
      <c r="R25">
        <f t="shared" si="2"/>
        <v>224</v>
      </c>
      <c r="S25">
        <f t="shared" si="2"/>
        <v>1008.4</v>
      </c>
      <c r="T25">
        <f t="shared" si="2"/>
        <v>1332.2</v>
      </c>
      <c r="U25" s="1">
        <f t="shared" si="2"/>
        <v>2823.8</v>
      </c>
      <c r="V25">
        <f t="shared" si="2"/>
        <v>93.8</v>
      </c>
      <c r="W25">
        <f t="shared" si="2"/>
        <v>603.79999999999995</v>
      </c>
    </row>
    <row r="29" spans="1:23" x14ac:dyDescent="0.25">
      <c r="A29" t="s">
        <v>43</v>
      </c>
      <c r="C29">
        <v>0</v>
      </c>
      <c r="D29" t="s">
        <v>44</v>
      </c>
      <c r="E29">
        <v>0</v>
      </c>
      <c r="F29" t="s">
        <v>45</v>
      </c>
      <c r="G29">
        <v>1810</v>
      </c>
      <c r="H29">
        <v>2099</v>
      </c>
      <c r="J29">
        <v>1088</v>
      </c>
      <c r="K29">
        <v>2298</v>
      </c>
      <c r="L29">
        <v>23</v>
      </c>
      <c r="M29">
        <v>808</v>
      </c>
      <c r="N29">
        <v>1686</v>
      </c>
      <c r="O29">
        <v>87</v>
      </c>
      <c r="P29">
        <v>174</v>
      </c>
      <c r="Q29">
        <v>2099</v>
      </c>
      <c r="R29">
        <v>233</v>
      </c>
      <c r="S29">
        <v>1060</v>
      </c>
      <c r="T29">
        <v>1273</v>
      </c>
      <c r="U29">
        <v>2651</v>
      </c>
      <c r="V29">
        <v>89</v>
      </c>
      <c r="W29">
        <v>581</v>
      </c>
    </row>
    <row r="30" spans="1:23" x14ac:dyDescent="0.25">
      <c r="D30" t="s">
        <v>46</v>
      </c>
      <c r="F30" t="s">
        <v>47</v>
      </c>
      <c r="G30">
        <v>1858</v>
      </c>
      <c r="H30">
        <v>2071</v>
      </c>
      <c r="J30">
        <v>1093</v>
      </c>
      <c r="K30">
        <v>2310</v>
      </c>
      <c r="L30">
        <v>34</v>
      </c>
      <c r="M30">
        <v>809</v>
      </c>
      <c r="N30">
        <v>1698</v>
      </c>
      <c r="O30">
        <v>112</v>
      </c>
      <c r="P30">
        <v>224</v>
      </c>
      <c r="Q30">
        <v>2071</v>
      </c>
      <c r="R30">
        <v>235</v>
      </c>
      <c r="S30">
        <v>1052</v>
      </c>
      <c r="T30">
        <v>1301</v>
      </c>
      <c r="U30">
        <v>2703</v>
      </c>
      <c r="V30">
        <v>88</v>
      </c>
      <c r="W30">
        <v>575</v>
      </c>
    </row>
    <row r="31" spans="1:23" x14ac:dyDescent="0.25">
      <c r="D31" t="s">
        <v>44</v>
      </c>
      <c r="F31" t="s">
        <v>48</v>
      </c>
      <c r="G31">
        <v>1718</v>
      </c>
      <c r="H31">
        <v>2191</v>
      </c>
      <c r="J31">
        <v>1072</v>
      </c>
      <c r="K31">
        <v>2265</v>
      </c>
      <c r="L31">
        <v>30</v>
      </c>
      <c r="M31">
        <v>774</v>
      </c>
      <c r="N31">
        <v>1640</v>
      </c>
      <c r="O31">
        <v>96</v>
      </c>
      <c r="P31">
        <v>192</v>
      </c>
      <c r="Q31">
        <v>2191</v>
      </c>
      <c r="R31">
        <v>216</v>
      </c>
      <c r="S31">
        <v>971</v>
      </c>
      <c r="T31">
        <v>1263</v>
      </c>
      <c r="U31">
        <v>2648</v>
      </c>
      <c r="V31">
        <v>101</v>
      </c>
      <c r="W31">
        <v>643</v>
      </c>
    </row>
    <row r="32" spans="1:23" x14ac:dyDescent="0.25">
      <c r="D32" t="s">
        <v>44</v>
      </c>
      <c r="F32" t="s">
        <v>47</v>
      </c>
      <c r="G32">
        <v>1861</v>
      </c>
      <c r="H32">
        <v>2049</v>
      </c>
      <c r="J32">
        <v>1054</v>
      </c>
      <c r="K32">
        <v>2241</v>
      </c>
      <c r="L32">
        <v>22</v>
      </c>
      <c r="M32">
        <v>740</v>
      </c>
      <c r="N32">
        <v>1565</v>
      </c>
      <c r="O32">
        <v>104</v>
      </c>
      <c r="P32">
        <v>208</v>
      </c>
      <c r="Q32">
        <v>2049</v>
      </c>
      <c r="R32">
        <v>246</v>
      </c>
      <c r="S32">
        <v>1114</v>
      </c>
      <c r="T32">
        <v>1366</v>
      </c>
      <c r="U32">
        <v>2847</v>
      </c>
      <c r="V32">
        <v>105</v>
      </c>
      <c r="W32">
        <v>695</v>
      </c>
    </row>
    <row r="33" spans="4:23" ht="15.75" thickBot="1" x14ac:dyDescent="0.3">
      <c r="D33" t="s">
        <v>44</v>
      </c>
      <c r="F33" t="s">
        <v>47</v>
      </c>
      <c r="G33">
        <v>1815</v>
      </c>
      <c r="H33">
        <v>2096</v>
      </c>
      <c r="J33">
        <v>1104</v>
      </c>
      <c r="K33">
        <v>2335</v>
      </c>
      <c r="L33">
        <v>38</v>
      </c>
      <c r="M33">
        <v>795</v>
      </c>
      <c r="N33">
        <v>1653</v>
      </c>
      <c r="O33">
        <v>90</v>
      </c>
      <c r="P33">
        <v>180</v>
      </c>
      <c r="Q33">
        <v>2096</v>
      </c>
      <c r="R33">
        <v>222</v>
      </c>
      <c r="S33">
        <v>993</v>
      </c>
      <c r="T33">
        <v>1291</v>
      </c>
      <c r="U33">
        <v>2701</v>
      </c>
      <c r="V33">
        <v>89</v>
      </c>
      <c r="W33">
        <v>581</v>
      </c>
    </row>
    <row r="34" spans="4:23" ht="15.75" thickBot="1" x14ac:dyDescent="0.3">
      <c r="H34">
        <f>AVERAGE(H29:H33)</f>
        <v>2101.1999999999998</v>
      </c>
      <c r="J34">
        <f t="shared" ref="I34:W34" si="3">AVERAGE(J29:J33)</f>
        <v>1082.2</v>
      </c>
      <c r="K34" s="1">
        <f t="shared" si="3"/>
        <v>2289.8000000000002</v>
      </c>
      <c r="L34" s="1">
        <f t="shared" si="3"/>
        <v>29.4</v>
      </c>
      <c r="M34">
        <f t="shared" si="3"/>
        <v>785.2</v>
      </c>
      <c r="N34" s="1">
        <f t="shared" si="3"/>
        <v>1648.4</v>
      </c>
      <c r="O34">
        <f t="shared" si="3"/>
        <v>97.8</v>
      </c>
      <c r="P34" s="1">
        <f t="shared" si="3"/>
        <v>195.6</v>
      </c>
      <c r="Q34" s="1">
        <f t="shared" si="3"/>
        <v>2101.1999999999998</v>
      </c>
      <c r="R34">
        <f t="shared" si="3"/>
        <v>230.4</v>
      </c>
      <c r="S34">
        <f t="shared" si="3"/>
        <v>1038</v>
      </c>
      <c r="T34">
        <f t="shared" si="3"/>
        <v>1298.8</v>
      </c>
      <c r="U34" s="1">
        <f t="shared" si="3"/>
        <v>2710</v>
      </c>
      <c r="V34">
        <f t="shared" si="3"/>
        <v>94.4</v>
      </c>
      <c r="W34">
        <f t="shared" si="3"/>
        <v>615</v>
      </c>
    </row>
    <row r="37" spans="4:23" ht="15.75" thickBot="1" x14ac:dyDescent="0.3"/>
    <row r="38" spans="4:23" ht="15.75" thickBot="1" x14ac:dyDescent="0.3">
      <c r="J38" s="1">
        <f>AVERAGE(J34,J25,J16,J7)</f>
        <v>1086.05</v>
      </c>
      <c r="K38">
        <f t="shared" ref="K38:W38" si="4">AVERAGE(K34,K25,K16,K7)</f>
        <v>2237.6999999999998</v>
      </c>
      <c r="L38">
        <f t="shared" si="4"/>
        <v>28.900000000000002</v>
      </c>
      <c r="M38" s="1">
        <f t="shared" si="4"/>
        <v>791.9</v>
      </c>
      <c r="N38">
        <f t="shared" si="4"/>
        <v>1682.85</v>
      </c>
      <c r="O38" s="1">
        <f t="shared" si="4"/>
        <v>101.35</v>
      </c>
      <c r="P38">
        <f t="shared" si="4"/>
        <v>211.60000000000002</v>
      </c>
      <c r="Q38">
        <f t="shared" si="4"/>
        <v>2104.0500000000002</v>
      </c>
      <c r="R38" s="2">
        <f t="shared" si="4"/>
        <v>230.45</v>
      </c>
      <c r="S38" s="2">
        <f t="shared" si="4"/>
        <v>1036.5999999999999</v>
      </c>
      <c r="T38" s="1">
        <f t="shared" si="4"/>
        <v>1324.95</v>
      </c>
      <c r="U38" s="2">
        <f t="shared" si="4"/>
        <v>2786.3999999999996</v>
      </c>
      <c r="V38" s="2">
        <f t="shared" si="4"/>
        <v>95.05</v>
      </c>
      <c r="W38" s="2">
        <f t="shared" si="4"/>
        <v>621.65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Chlystek</dc:creator>
  <cp:lastModifiedBy>Dustin Chlystek</cp:lastModifiedBy>
  <dcterms:created xsi:type="dcterms:W3CDTF">2016-04-20T22:56:03Z</dcterms:created>
  <dcterms:modified xsi:type="dcterms:W3CDTF">2016-04-21T00:54:27Z</dcterms:modified>
</cp:coreProperties>
</file>